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308CB607-9E72-4CED-93AD-F1EC4115D6A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83" i="1" l="1"/>
  <c r="H1581" i="1"/>
  <c r="H1579" i="1"/>
  <c r="H1577" i="1"/>
  <c r="H1570" i="1"/>
  <c r="H1568" i="1"/>
  <c r="H1566" i="1"/>
  <c r="H1564" i="1"/>
  <c r="H1562" i="1"/>
  <c r="H1560" i="1"/>
  <c r="H1557" i="1"/>
  <c r="H1555" i="1"/>
  <c r="H1553" i="1"/>
  <c r="H1551" i="1"/>
  <c r="H1549" i="1"/>
  <c r="H1545" i="1"/>
  <c r="H1543" i="1"/>
  <c r="H1541" i="1"/>
  <c r="H1539" i="1"/>
  <c r="H1537" i="1"/>
  <c r="H1535" i="1"/>
  <c r="H1533" i="1"/>
  <c r="H1531" i="1"/>
  <c r="H1529" i="1"/>
  <c r="H1527" i="1"/>
  <c r="H1524" i="1"/>
  <c r="H1522" i="1"/>
  <c r="H1519" i="1"/>
  <c r="H1516" i="1"/>
  <c r="H1513" i="1"/>
  <c r="H1509" i="1"/>
  <c r="H1506" i="1"/>
  <c r="H1503" i="1"/>
  <c r="H1485" i="1"/>
  <c r="H1482" i="1"/>
  <c r="H1476" i="1"/>
  <c r="H1473" i="1"/>
  <c r="H1470" i="1"/>
  <c r="H1467" i="1"/>
  <c r="H1464" i="1"/>
  <c r="H1457" i="1"/>
  <c r="H1454" i="1"/>
  <c r="H1451" i="1"/>
  <c r="H1448" i="1"/>
  <c r="H1445" i="1"/>
  <c r="H1442" i="1"/>
  <c r="H1436" i="1"/>
  <c r="H1433" i="1"/>
  <c r="H1430" i="1"/>
  <c r="H1427" i="1"/>
  <c r="H1424" i="1"/>
  <c r="H1421" i="1"/>
  <c r="H1418" i="1"/>
  <c r="H1415" i="1"/>
  <c r="H1412" i="1"/>
  <c r="H1410" i="1"/>
  <c r="H1402" i="1"/>
  <c r="H1380" i="1"/>
  <c r="H1373" i="1"/>
  <c r="H1366" i="1"/>
  <c r="H1361" i="1"/>
  <c r="H1356" i="1"/>
  <c r="H1350" i="1"/>
  <c r="H1343" i="1"/>
  <c r="H1337" i="1"/>
  <c r="H1331" i="1"/>
  <c r="H1322" i="1"/>
  <c r="H1314" i="1"/>
  <c r="H1290" i="1"/>
  <c r="H1282" i="1"/>
  <c r="H1274" i="1"/>
  <c r="H1265" i="1"/>
  <c r="H1259" i="1"/>
  <c r="H1241" i="1"/>
  <c r="H1236" i="1"/>
  <c r="H1217" i="1"/>
  <c r="H1205" i="1"/>
  <c r="H1199" i="1"/>
  <c r="H1193" i="1"/>
  <c r="H1189" i="1"/>
  <c r="H1184" i="1"/>
  <c r="H1178" i="1"/>
  <c r="H1171" i="1"/>
  <c r="H1163" i="1"/>
  <c r="H1154" i="1"/>
  <c r="H1149" i="1"/>
  <c r="H1142" i="1"/>
  <c r="H1134" i="1"/>
  <c r="H1129" i="1"/>
  <c r="H1122" i="1"/>
  <c r="H1101" i="1"/>
  <c r="H1096" i="1"/>
  <c r="H1087" i="1"/>
  <c r="H1079" i="1"/>
  <c r="H1071" i="1"/>
  <c r="H1064" i="1"/>
  <c r="H1057" i="1"/>
  <c r="H1052" i="1"/>
  <c r="H1045" i="1"/>
  <c r="H1038" i="1"/>
  <c r="H1032" i="1"/>
  <c r="H1025" i="1"/>
  <c r="H1020" i="1"/>
  <c r="H1012" i="1"/>
  <c r="H1005" i="1"/>
  <c r="H1001" i="1"/>
  <c r="H988" i="1"/>
  <c r="H984" i="1"/>
  <c r="H977" i="1"/>
  <c r="H969" i="1"/>
  <c r="H951" i="1"/>
  <c r="H945" i="1"/>
  <c r="H939" i="1"/>
  <c r="H935" i="1"/>
  <c r="H930" i="1"/>
  <c r="H924" i="1"/>
  <c r="H914" i="1"/>
  <c r="H909" i="1"/>
  <c r="H894" i="1"/>
  <c r="H889" i="1"/>
  <c r="H884" i="1"/>
  <c r="H877" i="1"/>
  <c r="H873" i="1"/>
  <c r="H856" i="1"/>
  <c r="H839" i="1"/>
  <c r="H834" i="1"/>
  <c r="H828" i="1"/>
  <c r="H821" i="1"/>
  <c r="H813" i="1"/>
  <c r="H807" i="1"/>
  <c r="H801" i="1"/>
  <c r="H792" i="1"/>
  <c r="H788" i="1"/>
  <c r="H781" i="1"/>
  <c r="H777" i="1"/>
  <c r="H770" i="1"/>
  <c r="H765" i="1"/>
  <c r="H757" i="1"/>
  <c r="H755" i="1"/>
  <c r="H753" i="1"/>
  <c r="H751" i="1"/>
  <c r="H749" i="1"/>
  <c r="H747" i="1"/>
  <c r="H745" i="1"/>
  <c r="H743" i="1"/>
  <c r="H741" i="1"/>
  <c r="H738" i="1"/>
  <c r="H735" i="1"/>
  <c r="H732" i="1"/>
  <c r="H730" i="1"/>
  <c r="H728" i="1"/>
  <c r="H726" i="1"/>
  <c r="H724" i="1"/>
  <c r="H722" i="1"/>
  <c r="H720" i="1"/>
  <c r="H718" i="1"/>
  <c r="H716" i="1"/>
  <c r="H714" i="1"/>
  <c r="H712" i="1"/>
  <c r="H710" i="1"/>
  <c r="H708" i="1"/>
  <c r="H706" i="1"/>
  <c r="H704" i="1"/>
  <c r="H702" i="1"/>
  <c r="H700" i="1"/>
  <c r="H698" i="1"/>
  <c r="H696" i="1"/>
  <c r="H694" i="1"/>
  <c r="H692" i="1"/>
  <c r="H690" i="1"/>
  <c r="H688" i="1"/>
  <c r="H686" i="1"/>
  <c r="H684" i="1"/>
  <c r="H682" i="1"/>
  <c r="H680" i="1"/>
  <c r="H678" i="1"/>
  <c r="H676" i="1"/>
  <c r="H674" i="1"/>
  <c r="H669" i="1"/>
  <c r="H664" i="1"/>
  <c r="H655" i="1"/>
  <c r="H653" i="1"/>
  <c r="H651" i="1"/>
  <c r="H649" i="1"/>
  <c r="H647" i="1"/>
  <c r="H645" i="1"/>
  <c r="H643" i="1"/>
  <c r="H641" i="1"/>
  <c r="H639" i="1"/>
  <c r="H637" i="1"/>
  <c r="H635" i="1"/>
  <c r="H633" i="1"/>
  <c r="H631" i="1"/>
  <c r="H629" i="1"/>
  <c r="H627" i="1"/>
  <c r="H625" i="1"/>
  <c r="H623" i="1"/>
  <c r="H621" i="1"/>
  <c r="H619" i="1"/>
  <c r="H617" i="1"/>
  <c r="H615" i="1"/>
  <c r="H613" i="1"/>
  <c r="H611" i="1"/>
  <c r="H609" i="1"/>
  <c r="H607" i="1"/>
  <c r="H605" i="1"/>
  <c r="H603" i="1"/>
  <c r="H601" i="1"/>
  <c r="H599" i="1"/>
  <c r="H597" i="1"/>
  <c r="H595" i="1"/>
  <c r="H593" i="1"/>
  <c r="H591" i="1"/>
  <c r="H589" i="1"/>
  <c r="H587" i="1"/>
  <c r="H585" i="1"/>
  <c r="H583" i="1"/>
  <c r="H581" i="1"/>
  <c r="H579" i="1"/>
  <c r="H577" i="1"/>
  <c r="H575" i="1"/>
  <c r="H573" i="1"/>
  <c r="H571" i="1"/>
  <c r="H569" i="1"/>
  <c r="H567" i="1"/>
  <c r="H565" i="1"/>
  <c r="H563" i="1"/>
  <c r="H561" i="1"/>
  <c r="H559" i="1"/>
  <c r="H557" i="1"/>
  <c r="H555" i="1"/>
  <c r="H553" i="1"/>
  <c r="H551" i="1"/>
  <c r="H549" i="1"/>
  <c r="H547" i="1"/>
  <c r="H545" i="1"/>
  <c r="H543" i="1"/>
  <c r="H536" i="1"/>
  <c r="H528" i="1"/>
  <c r="H519" i="1"/>
  <c r="H513" i="1"/>
  <c r="H509" i="1"/>
  <c r="H502" i="1"/>
  <c r="H495" i="1"/>
  <c r="H488" i="1"/>
  <c r="H478" i="1"/>
  <c r="H472" i="1"/>
  <c r="H465" i="1"/>
  <c r="H458" i="1"/>
  <c r="H447" i="1"/>
  <c r="H440" i="1"/>
  <c r="H435" i="1"/>
  <c r="H418" i="1"/>
  <c r="H410" i="1"/>
  <c r="H403" i="1"/>
  <c r="H385" i="1"/>
  <c r="H378" i="1"/>
  <c r="H371" i="1"/>
  <c r="H365" i="1"/>
  <c r="H358" i="1"/>
  <c r="H353" i="1"/>
  <c r="H343" i="1"/>
  <c r="H333" i="1"/>
  <c r="H324" i="1"/>
  <c r="H313" i="1"/>
  <c r="H291" i="1"/>
  <c r="H280" i="1"/>
  <c r="H274" i="1"/>
  <c r="H269" i="1"/>
  <c r="H260" i="1"/>
  <c r="H254" i="1"/>
  <c r="H235" i="1"/>
  <c r="H229" i="1"/>
  <c r="H222" i="1"/>
  <c r="H216" i="1"/>
  <c r="H209" i="1"/>
  <c r="H202" i="1"/>
  <c r="H195" i="1"/>
  <c r="H174" i="1"/>
  <c r="H167" i="1"/>
  <c r="H165" i="1"/>
  <c r="H163" i="1"/>
  <c r="H161" i="1"/>
  <c r="H159" i="1"/>
  <c r="H157" i="1"/>
  <c r="H155" i="1"/>
  <c r="H148" i="1"/>
  <c r="H146" i="1"/>
  <c r="H144" i="1"/>
  <c r="H142" i="1"/>
  <c r="H138" i="1"/>
  <c r="H136" i="1"/>
  <c r="H134" i="1"/>
  <c r="H132" i="1"/>
  <c r="H130" i="1"/>
  <c r="H128" i="1"/>
  <c r="H126" i="1"/>
  <c r="H124" i="1"/>
  <c r="H122" i="1"/>
  <c r="H118" i="1"/>
  <c r="H116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79" i="1"/>
  <c r="H76" i="1"/>
  <c r="H74" i="1"/>
  <c r="H72" i="1"/>
  <c r="H70" i="1"/>
  <c r="H68" i="1"/>
  <c r="H66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8" i="1"/>
  <c r="H36" i="1"/>
  <c r="H33" i="1"/>
  <c r="H31" i="1"/>
  <c r="H28" i="1"/>
  <c r="H26" i="1"/>
  <c r="H24" i="1"/>
  <c r="H22" i="1"/>
  <c r="H20" i="1"/>
  <c r="H18" i="1"/>
  <c r="H15" i="1"/>
  <c r="H13" i="1"/>
  <c r="H11" i="1"/>
  <c r="H9" i="1"/>
  <c r="H7" i="1"/>
  <c r="H1584" i="1" l="1"/>
</calcChain>
</file>

<file path=xl/sharedStrings.xml><?xml version="1.0" encoding="utf-8"?>
<sst xmlns="http://schemas.openxmlformats.org/spreadsheetml/2006/main" count="7623" uniqueCount="981">
  <si>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</si>
  <si>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</si>
  <si>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</si>
  <si>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</si>
  <si>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</si>
  <si>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</si>
  <si>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</si>
  <si>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</si>
  <si>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</si>
  <si>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</si>
  <si>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NHS Banes, Swindon &amp; Wiltshire ICB</t>
  </si>
  <si>
    <t>C&amp;M-GP PRACTICE REVENUE - PCTF</t>
  </si>
  <si>
    <t>GP INVESTMENT</t>
  </si>
  <si>
    <t>WILTSHIRE HEALTH &amp; CARE LLP</t>
  </si>
  <si>
    <t>Clinical&amp;Medical-Drugs</t>
  </si>
  <si>
    <t>COMMUNITY SERVICES A</t>
  </si>
  <si>
    <t>Hcare Srv Rec Oth-NHS</t>
  </si>
  <si>
    <t>Hcare Srv Rec Oth-NHS-Non Contract</t>
  </si>
  <si>
    <t>Prescribing</t>
  </si>
  <si>
    <t>PRESCRIBING</t>
  </si>
  <si>
    <t>Cont Care-Learning Disab(&lt;65)</t>
  </si>
  <si>
    <t>CHC ADULT FULLY FUNDED</t>
  </si>
  <si>
    <t>BEECHWOOD COURT LTD</t>
  </si>
  <si>
    <t>OCEAN COMMUNITY SERVICES LTD</t>
  </si>
  <si>
    <t>Clinical&amp;Medical-Independent Sector</t>
  </si>
  <si>
    <t>ACUTE NCA</t>
  </si>
  <si>
    <t>CIRCLE HEALTH GROUP LTD</t>
  </si>
  <si>
    <t>NCA052292G</t>
  </si>
  <si>
    <t>ACUTE SERVICES E</t>
  </si>
  <si>
    <t>HOME GROUP LTD</t>
  </si>
  <si>
    <t>Cont Care- Prior Year Payments</t>
  </si>
  <si>
    <t>Clinical&amp;Medical-Othe Public Sector</t>
  </si>
  <si>
    <t>COMMUNITY A NOT BED-BASED NOT PLACEMENTS</t>
  </si>
  <si>
    <t>BATH&amp;NORTH EAST SOMERSET COUNCIL</t>
  </si>
  <si>
    <t>CYP MENTAL HEALTH (EXC LD)</t>
  </si>
  <si>
    <t>Clinical&amp;Medical-Voluntary Sector</t>
  </si>
  <si>
    <t>MENTAL HEALTH SERVICES A</t>
  </si>
  <si>
    <t>RETHINK</t>
  </si>
  <si>
    <t>LD AND AUTISM</t>
  </si>
  <si>
    <t>ACHIEVE TOGETHER LTD</t>
  </si>
  <si>
    <t>RICHMOND FELLOWSHIP</t>
  </si>
  <si>
    <t>CUSTINV00149250</t>
  </si>
  <si>
    <t>Hcare Srv Rec NHS Trust-Non Contract</t>
  </si>
  <si>
    <t>AVON AND WILTSHIRE MENTAL HEALTH PARTNERSHIP NHS TRUST</t>
  </si>
  <si>
    <t>Clinical&amp;Medical-Commercial Sector</t>
  </si>
  <si>
    <t>AUTISM AT KINGWOOD</t>
  </si>
  <si>
    <t>OAK TREE BARNET LTD TA ELLERN MEDE BARNET</t>
  </si>
  <si>
    <t>OTB0478</t>
  </si>
  <si>
    <t>Hcare Srv Rec Fdtn Trust-Non Contract</t>
  </si>
  <si>
    <t>GUYS &amp; ST THOMAS HOSPITAL NHS FOUNDATION TRUST</t>
  </si>
  <si>
    <t>Oth Travel Costs-Patient Transport</t>
  </si>
  <si>
    <t>PATIENT TRANSPORT SERVICES</t>
  </si>
  <si>
    <t>E-ZEC MEDICAL TRANSPORT SERVICES LTD</t>
  </si>
  <si>
    <t>REABLEMENT</t>
  </si>
  <si>
    <t>ACUTE SERVICES A</t>
  </si>
  <si>
    <t>PRACTICE PLUS GROUP HOSPITALS LTD</t>
  </si>
  <si>
    <t>WE HEAR YOU</t>
  </si>
  <si>
    <t>2022BSW</t>
  </si>
  <si>
    <t>Service Charge</t>
  </si>
  <si>
    <t>PROGRAMME ESTATES &amp; FACILITIES COSTS</t>
  </si>
  <si>
    <t>NHS PROPERTY SERVICES LTD</t>
  </si>
  <si>
    <t>H612027</t>
  </si>
  <si>
    <t>OTB0360</t>
  </si>
  <si>
    <t>OTB0305</t>
  </si>
  <si>
    <t>BATH MIND</t>
  </si>
  <si>
    <t>INDEPENDENT HEALTH GROUP LTD</t>
  </si>
  <si>
    <t>BSW622</t>
  </si>
  <si>
    <t>HOLMLEIGH CARE HOMES LTD</t>
  </si>
  <si>
    <t>NHS 111</t>
  </si>
  <si>
    <t>MEDVIVO GROUP LTD</t>
  </si>
  <si>
    <t>SI00583</t>
  </si>
  <si>
    <t>ACUTE SERVICES G</t>
  </si>
  <si>
    <t>SI00582</t>
  </si>
  <si>
    <t>756024X</t>
  </si>
  <si>
    <t>756027X</t>
  </si>
  <si>
    <t>BRITISH PREGNANCY ADVISORY SERVICE</t>
  </si>
  <si>
    <t>NEW HALL HOSPITAL</t>
  </si>
  <si>
    <t>BSWAUG22</t>
  </si>
  <si>
    <t>RENOVO SOUTH NEWTON LTD</t>
  </si>
  <si>
    <t>WILTSHIRE COUNCIL</t>
  </si>
  <si>
    <t>HCRG CARE SERVICES LTD</t>
  </si>
  <si>
    <t>Cont Care- Children</t>
  </si>
  <si>
    <t>CHILDRENS CONTINUING CARE</t>
  </si>
  <si>
    <t>Sterile Products</t>
  </si>
  <si>
    <t>NORTH WEST OSTOMY SUPPLIES</t>
  </si>
  <si>
    <t>C&amp;M-WAF extra session - staff</t>
  </si>
  <si>
    <t>DELEGATED GP</t>
  </si>
  <si>
    <t>DR C LLOYD &amp; PARTNERS</t>
  </si>
  <si>
    <t>Miscellaneous Expenditure (L9)</t>
  </si>
  <si>
    <t>COMMISSIONING SCHEMES</t>
  </si>
  <si>
    <t>Cont Care-Interim Funding(Pre Panel)</t>
  </si>
  <si>
    <t>FUNDED NURSING CARE</t>
  </si>
  <si>
    <t>AMS CARE WILTSHIRE LTD</t>
  </si>
  <si>
    <t>2304BSWFNC17</t>
  </si>
  <si>
    <t>HAYS HOUSE NURSING HOME</t>
  </si>
  <si>
    <t>2304BSWFNC50</t>
  </si>
  <si>
    <t>BARCHESTER HEALTHCARE LTD</t>
  </si>
  <si>
    <t>2304BSWFNC72</t>
  </si>
  <si>
    <t>SEARS HEALTHCARE LTD</t>
  </si>
  <si>
    <t>2304BSWFNC75</t>
  </si>
  <si>
    <t>2304BSWFNC98</t>
  </si>
  <si>
    <t>Seconded-Basic Sal-Staff fm oth org</t>
  </si>
  <si>
    <t>COUNSELLING SERVICES</t>
  </si>
  <si>
    <t>GREAT WESTERN HOSPITALS NHS FOUNDATION TRUST</t>
  </si>
  <si>
    <t>SULIS HOSPITAL BATH LTD</t>
  </si>
  <si>
    <t>Charges from CSU</t>
  </si>
  <si>
    <t>CORPORATE COSTS &amp; SERVICES</t>
  </si>
  <si>
    <t>NHS SOUTH CENTRAL AND WEST COMMISSIONING SUPPORT UNIT</t>
  </si>
  <si>
    <t>PRIMARY CARE IT</t>
  </si>
  <si>
    <t>OUT OF HOURS</t>
  </si>
  <si>
    <t>SI00581</t>
  </si>
  <si>
    <t>SI00584</t>
  </si>
  <si>
    <t>Clinical&amp;Medical-Serv Recd-ICBs</t>
  </si>
  <si>
    <t>ACUTE SERVICES C</t>
  </si>
  <si>
    <t>NHS ENGLAND</t>
  </si>
  <si>
    <t>Cont Care- Palliative Care</t>
  </si>
  <si>
    <t>Cont Care-Mental Health (65+)</t>
  </si>
  <si>
    <t>Cont Care-Physical Disab (65+)</t>
  </si>
  <si>
    <t>CHC AD FULL FUND PERS HLTH BUD</t>
  </si>
  <si>
    <t>Cont Care-Physical Disab (&lt;65)</t>
  </si>
  <si>
    <t>Cont Care-Funded Nursing Care Allow</t>
  </si>
  <si>
    <t>Cont Care- Adult 100% Fully Funded</t>
  </si>
  <si>
    <t>HUNTERCOMBE GROUP(THE)</t>
  </si>
  <si>
    <t>Clinical&amp;Medical-Clinical Other</t>
  </si>
  <si>
    <t>C&amp;M-PMS Baseline Adjustment</t>
  </si>
  <si>
    <t>DR MACINTYRE &amp; PARTNERS</t>
  </si>
  <si>
    <t>G02000046874</t>
  </si>
  <si>
    <t>C&amp;M-PMS Contract Value</t>
  </si>
  <si>
    <t>C&amp;M-PMS LES Basket of Procedures</t>
  </si>
  <si>
    <t>LOCAL INCENTIVE SCHEMES</t>
  </si>
  <si>
    <t>C&amp;M-PMS PCN DES Participation</t>
  </si>
  <si>
    <t>C&amp;M-PMS Prem Healthcentre Rent</t>
  </si>
  <si>
    <t>C&amp;M-PMS QOF Aspiration</t>
  </si>
  <si>
    <t>C&amp;M- PCN DES CARE COORDINATOR</t>
  </si>
  <si>
    <t>WESTBURY GROUP PRACTICE</t>
  </si>
  <si>
    <t>G02000046877</t>
  </si>
  <si>
    <t>C&amp;M- PCN DES CARE HOME PREMIUM</t>
  </si>
  <si>
    <t>C&amp;M-NCD Nursing Associate</t>
  </si>
  <si>
    <t>C&amp;M-NCD Trainee Nursing Associate</t>
  </si>
  <si>
    <t>C&amp;M-PCN DES PHARMACY TECHNICIANS</t>
  </si>
  <si>
    <t>C&amp;M-PCN-PMS DES Leadership Payment</t>
  </si>
  <si>
    <t>C&amp;M-PMS DES Extended Hours Access</t>
  </si>
  <si>
    <t>C&amp;M-PMS DES Learn Dsblty Hlth Chk</t>
  </si>
  <si>
    <t>C&amp;M-PMS List Size Adjustment</t>
  </si>
  <si>
    <t>C&amp;M-PMS PCN DES Clin Pharmacist</t>
  </si>
  <si>
    <t>C&amp;M-PMS PCN DES Clinical Director</t>
  </si>
  <si>
    <t>C&amp;M-PMS PCN DES PCN support</t>
  </si>
  <si>
    <t>C&amp;M-PMS PCN DES Soc Prescribing</t>
  </si>
  <si>
    <t>C&amp;M-PMS PCO Other</t>
  </si>
  <si>
    <t>C&amp;M-PMS Prem Actual Rent</t>
  </si>
  <si>
    <t>C&amp;M-PMS Prem Rates</t>
  </si>
  <si>
    <t>C&amp;M-PMS Prem Water Rates</t>
  </si>
  <si>
    <t>WIDCOMBE SURGERY</t>
  </si>
  <si>
    <t>G02000046882</t>
  </si>
  <si>
    <t>C&amp;M-PMS PCO Doctors Ret Scheme</t>
  </si>
  <si>
    <t>C&amp;M-PMS Prem Notional Rent</t>
  </si>
  <si>
    <t>HARPTREE SURGERY</t>
  </si>
  <si>
    <t>G02000046911</t>
  </si>
  <si>
    <t>HILLCREST SURGERY BATH</t>
  </si>
  <si>
    <t>G02000046914</t>
  </si>
  <si>
    <t>C&amp;M-PMS PCO Locum Sickness</t>
  </si>
  <si>
    <t>JUBILEE FIELD SURGERY</t>
  </si>
  <si>
    <t>G02000046926</t>
  </si>
  <si>
    <t>HOPE HOUSE SURGERY</t>
  </si>
  <si>
    <t>G02000046931</t>
  </si>
  <si>
    <t>NEWBRIDGE SURGERY</t>
  </si>
  <si>
    <t>G02000046941</t>
  </si>
  <si>
    <t>LODGE SURGERY (THE)</t>
  </si>
  <si>
    <t>G02000046953</t>
  </si>
  <si>
    <t>C&amp;M-PMS PCN DES Physiotherapist</t>
  </si>
  <si>
    <t>ME - PMS GP Prior Year ERs</t>
  </si>
  <si>
    <t>ME-PMS GP Prior Year EEs</t>
  </si>
  <si>
    <t>C&amp;M-APMS Contract Value</t>
  </si>
  <si>
    <t>DR P R MACK &amp; PARTNERS</t>
  </si>
  <si>
    <t>G02000046966</t>
  </si>
  <si>
    <t>C&amp;M-APMS LES Basket of Procedures</t>
  </si>
  <si>
    <t>C&amp;M-APMS PCN DES Participation</t>
  </si>
  <si>
    <t>C&amp;M-APMS Prem Notional Rent</t>
  </si>
  <si>
    <t>C&amp;M-APMS QOF Aspiration</t>
  </si>
  <si>
    <t>LOVEMEAD GROUP PRACTICE</t>
  </si>
  <si>
    <t>G02000046969</t>
  </si>
  <si>
    <t>C&amp;M-PMS Prem Cost Rent</t>
  </si>
  <si>
    <t>BATHEASTON MEDICAL CENTRE</t>
  </si>
  <si>
    <t>G02000046981</t>
  </si>
  <si>
    <t>G02000046983</t>
  </si>
  <si>
    <t>ME-PMS GP Pension EEs-PMS</t>
  </si>
  <si>
    <t>ME-PMS GP Pension ERs-PMS</t>
  </si>
  <si>
    <t>DR S C HICKS &amp; PARTNERS</t>
  </si>
  <si>
    <t>G02000046984</t>
  </si>
  <si>
    <t>TROWBRIDGE HEALTH CENTRE</t>
  </si>
  <si>
    <t>G02000046989</t>
  </si>
  <si>
    <t>C&amp;M- PCN DES Nursing Associate</t>
  </si>
  <si>
    <t>C&amp;M-NCD Pharmacy Technician</t>
  </si>
  <si>
    <t>C&amp;M-PMS WEIGHT MANAGEMENT SERVICE</t>
  </si>
  <si>
    <t>ROWDEN MEDICAL PARTNERSHIP</t>
  </si>
  <si>
    <t>G02000046992</t>
  </si>
  <si>
    <t>RUSH HILL SURGERY</t>
  </si>
  <si>
    <t>G02000046997</t>
  </si>
  <si>
    <t>C&amp;M-PMS Medical Fees</t>
  </si>
  <si>
    <t>OLD SCHOOL SURGERY (THE)</t>
  </si>
  <si>
    <t>G02000047003</t>
  </si>
  <si>
    <t>DR A DWIVEDI &amp; PARTNERS</t>
  </si>
  <si>
    <t>G02000047006</t>
  </si>
  <si>
    <t>HEART OF BATH MEDICAL PARTNERSHIP</t>
  </si>
  <si>
    <t>G02000047009</t>
  </si>
  <si>
    <t>G02000047011</t>
  </si>
  <si>
    <t>ME-PMS GP Pension Added Years EEs</t>
  </si>
  <si>
    <t>BURBAGE SURGERY SPRAYS</t>
  </si>
  <si>
    <t>G02000047030</t>
  </si>
  <si>
    <t>COMBE DOWN SURGERY</t>
  </si>
  <si>
    <t>G02000047037</t>
  </si>
  <si>
    <t>CHEW MEDICAL PRACTICE</t>
  </si>
  <si>
    <t>G02000047046</t>
  </si>
  <si>
    <t>CASTLE PRACTICE (THE)</t>
  </si>
  <si>
    <t>G02000047057</t>
  </si>
  <si>
    <t>C&amp;M-PMS C&amp;M-APMS PCN DES Physician Assoc</t>
  </si>
  <si>
    <t>TEMPLE HOUSE PRACTICE</t>
  </si>
  <si>
    <t>G02000047071</t>
  </si>
  <si>
    <t>ST CHADS SURGERY</t>
  </si>
  <si>
    <t>G02000047074</t>
  </si>
  <si>
    <t>SILTON SURGERY</t>
  </si>
  <si>
    <t>G02000047077</t>
  </si>
  <si>
    <t>C&amp;M-PCN DES HEALTH AND WELLBEING COACH</t>
  </si>
  <si>
    <t>C&amp;M-PMS Dispensing Quality Sch</t>
  </si>
  <si>
    <t>SOMERTON HOUSE SURGERY</t>
  </si>
  <si>
    <t>G02000047090</t>
  </si>
  <si>
    <t>ST AUGUSTINES SURGERY</t>
  </si>
  <si>
    <t>G02000047093</t>
  </si>
  <si>
    <t>SOUTHBROOM SURGERY</t>
  </si>
  <si>
    <t>G02000047096</t>
  </si>
  <si>
    <t>ST MARYS SURGERY BATH</t>
  </si>
  <si>
    <t>G02000047101</t>
  </si>
  <si>
    <t>ST MICHAELS SURGERY</t>
  </si>
  <si>
    <t>G02000047109</t>
  </si>
  <si>
    <t>ELM HAYES SURGERY</t>
  </si>
  <si>
    <t>G02000047123</t>
  </si>
  <si>
    <t>FAIRFIELD PARK HEALTH CENTRE</t>
  </si>
  <si>
    <t>G02000047137</t>
  </si>
  <si>
    <t>ME-PMS GP Prior Year AVCs</t>
  </si>
  <si>
    <t>G02000047139</t>
  </si>
  <si>
    <t>TOLSEY SURGERY</t>
  </si>
  <si>
    <t>G02000047140</t>
  </si>
  <si>
    <t>PULTENEY PRACTICE</t>
  </si>
  <si>
    <t>G02000047149</t>
  </si>
  <si>
    <t>G02000047151</t>
  </si>
  <si>
    <t>UNIVERSITY MEDICAL CENTRE BATH</t>
  </si>
  <si>
    <t>G02000047155</t>
  </si>
  <si>
    <t>DR SRM BROOKE &amp; PARTNERS</t>
  </si>
  <si>
    <t>G02000047167</t>
  </si>
  <si>
    <t>WEST VIEW SURGERY</t>
  </si>
  <si>
    <t>G02000047170</t>
  </si>
  <si>
    <t>WESTFIELD SURGERY</t>
  </si>
  <si>
    <t>G02000047182</t>
  </si>
  <si>
    <t>100100-08-AUG-2022</t>
  </si>
  <si>
    <t>100103-08-AUG-2022</t>
  </si>
  <si>
    <t>BEREAVEMENT SERVICE</t>
  </si>
  <si>
    <t>100102-08-AUG-2022</t>
  </si>
  <si>
    <t>Continence Products</t>
  </si>
  <si>
    <t>100101-08-AUG-2022</t>
  </si>
  <si>
    <t>BARNARDOS</t>
  </si>
  <si>
    <t>SPEC PAYMENT - COMPENSATION PAYT</t>
  </si>
  <si>
    <t>ACCOMPLISH GROUP</t>
  </si>
  <si>
    <t>100104-08-AUG-2022</t>
  </si>
  <si>
    <t>756244X</t>
  </si>
  <si>
    <t>ASHGROVE HOUSE NURSING HOME</t>
  </si>
  <si>
    <t>2122BSWFNC03</t>
  </si>
  <si>
    <t>ASHLEY GRANGE NURSING HOME</t>
  </si>
  <si>
    <t>2122BSWFNC04</t>
  </si>
  <si>
    <t>2122BSWFNC08</t>
  </si>
  <si>
    <t>MAJESTIC 3 LTD</t>
  </si>
  <si>
    <t>2122BSWFNC09</t>
  </si>
  <si>
    <t>COLTEN CARE LTD</t>
  </si>
  <si>
    <t>2122BSWFNC10</t>
  </si>
  <si>
    <t>FROXFIELD BRENDONCARE HOME</t>
  </si>
  <si>
    <t>2122BSWFNC21</t>
  </si>
  <si>
    <t>WT UK OPCO 4 LTD</t>
  </si>
  <si>
    <t>2122BSWFNC23</t>
  </si>
  <si>
    <t>2122BSWFNC26</t>
  </si>
  <si>
    <t>WESSEX CARE LTD</t>
  </si>
  <si>
    <t>2122BSWFNC29</t>
  </si>
  <si>
    <t>CARING HOMES GROUP</t>
  </si>
  <si>
    <t>2122BSWFNC30</t>
  </si>
  <si>
    <t>PRIORY CC51 LTD</t>
  </si>
  <si>
    <t>2122BSWFNC32</t>
  </si>
  <si>
    <t>HC ONE OVAL LTD</t>
  </si>
  <si>
    <t>2122BSWFNC34</t>
  </si>
  <si>
    <t>MAVERN CARE LTD</t>
  </si>
  <si>
    <t>2122BSWFNC35</t>
  </si>
  <si>
    <t>2122BSWFNC36</t>
  </si>
  <si>
    <t>2122BSWFNC37</t>
  </si>
  <si>
    <t>SENTINEL HEALTHCARE LTD</t>
  </si>
  <si>
    <t>2122BSWFNC39</t>
  </si>
  <si>
    <t>BUPA CARE HOMES</t>
  </si>
  <si>
    <t>2122BSWFNC46</t>
  </si>
  <si>
    <t>2122BSWFNC50</t>
  </si>
  <si>
    <t>2122BSWFNC52</t>
  </si>
  <si>
    <t>Hcare Srv Rec Fdtn Trust-Contract Baseline</t>
  </si>
  <si>
    <t>QOXBP052201</t>
  </si>
  <si>
    <t>QOXBP052202</t>
  </si>
  <si>
    <t>QOXBP052204</t>
  </si>
  <si>
    <t>ROYAL UNITED HOSPITALS BATH NHS FOUNDATION TRUST</t>
  </si>
  <si>
    <t>QOXBP052205</t>
  </si>
  <si>
    <t>QOXBP052206</t>
  </si>
  <si>
    <t>SALISBURY NHS FOUNDATION TRUST</t>
  </si>
  <si>
    <t>QOXBP052207</t>
  </si>
  <si>
    <t>QOXBP052208</t>
  </si>
  <si>
    <t>Hcare Srv Rec NHS Trust-Contract Baseline</t>
  </si>
  <si>
    <t>QOXBP052209</t>
  </si>
  <si>
    <t>UNIVERSITY HOSPITALS DORSET NHS FOUNDATION TRUST</t>
  </si>
  <si>
    <t>QOXBP052210</t>
  </si>
  <si>
    <t>GLOUCESTERSHIRE HOSPITALS NHS FOUNDATION TRUST</t>
  </si>
  <si>
    <t>QOXBP052211</t>
  </si>
  <si>
    <t>QOXBP052212</t>
  </si>
  <si>
    <t>HAMPSHIRE HOSPITALS NHS FOUNDATION TRUST</t>
  </si>
  <si>
    <t>QOXBP052213</t>
  </si>
  <si>
    <t>NORTH BRISTOL NHS TRUST</t>
  </si>
  <si>
    <t>QOXBP052214</t>
  </si>
  <si>
    <t>OXFORD HEALTH NHS FOUNDATION TRUST</t>
  </si>
  <si>
    <t>QOXBP052215</t>
  </si>
  <si>
    <t>OXFORD UNIVERSITY HOSPITALS NHS FOUNDATION TRUST</t>
  </si>
  <si>
    <t>QOXBP052216</t>
  </si>
  <si>
    <t>PORTSMOUTH HOSPITALS UNIVERSITY NHS TRUST</t>
  </si>
  <si>
    <t>QOXBP052217</t>
  </si>
  <si>
    <t>ROYAL BERKSHIRE NHS FOUNDATION TRUST</t>
  </si>
  <si>
    <t>QOXBP052218</t>
  </si>
  <si>
    <t>SOMERSET NHS FOUNDATION TRUST</t>
  </si>
  <si>
    <t>QOXBP052219</t>
  </si>
  <si>
    <t>SOUTH WESTERN AMBULANCE SERVICE NHS FOUNDATION TRUST</t>
  </si>
  <si>
    <t>QOXBP052221</t>
  </si>
  <si>
    <t>UNIVERSITY COLLEGE LONDON HOSPITALS NHS FOUNDATION TRUST</t>
  </si>
  <si>
    <t>QOXBP052222</t>
  </si>
  <si>
    <t>UNI HOSPITAL SOUTHAMPTON NHS FT</t>
  </si>
  <si>
    <t>QOXBP052223</t>
  </si>
  <si>
    <t>UNIVERSITY HOSPITALS BRISTOL AND WESTON NHS FOUNDATION TRUST</t>
  </si>
  <si>
    <t>QOXBP052224</t>
  </si>
  <si>
    <t>ALABARE CHRISTIAN CARE CENTRES</t>
  </si>
  <si>
    <t>Apprenticeship Levy Payable</t>
  </si>
  <si>
    <t>BALANCE SHEET</t>
  </si>
  <si>
    <t>HMRC</t>
  </si>
  <si>
    <t>120PF020587852304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</si>
  <si>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</si>
  <si>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</si>
  <si>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</si>
  <si>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</si>
  <si>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</si>
  <si>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Recovery Notional SHPP</t>
  </si>
  <si>
    <t>Statutory Mat Pay &lt; 1 yr</t>
  </si>
  <si>
    <t>CHILDREN SERVICES</t>
  </si>
  <si>
    <t>SWINDON BOROUGH COUNCIL</t>
  </si>
  <si>
    <t>100109-10-AUG-2022</t>
  </si>
  <si>
    <t>Social Care-Res Long Stay Exp</t>
  </si>
  <si>
    <t>100111-10-AUG-2022</t>
  </si>
  <si>
    <t>HORTON NHS TREATMENT CENTRE</t>
  </si>
  <si>
    <t>CHWBSW202204</t>
  </si>
  <si>
    <t>H595146</t>
  </si>
  <si>
    <t>CHS HEALTHCARE</t>
  </si>
  <si>
    <t>INV019772</t>
  </si>
  <si>
    <t>CHWBSW202205</t>
  </si>
  <si>
    <t>ELYSIUM HEALTHCARE LTD</t>
  </si>
  <si>
    <t>CHA2000002326</t>
  </si>
  <si>
    <t>AVA2000002230</t>
  </si>
  <si>
    <t>AVA2000001934</t>
  </si>
  <si>
    <t>AVA2000002048</t>
  </si>
  <si>
    <t>LEONARD CHESHIRE DISABILITY</t>
  </si>
  <si>
    <t>LCDFTI098637</t>
  </si>
  <si>
    <t>BSW722</t>
  </si>
  <si>
    <t>TURNING POINT</t>
  </si>
  <si>
    <t>SITPL00064095</t>
  </si>
  <si>
    <t>SITPL00064096</t>
  </si>
  <si>
    <t>SPA MEDICAL CENTRE</t>
  </si>
  <si>
    <t>DERMOPSJUL2022</t>
  </si>
  <si>
    <t>TETBURY HOSPITAL TRUST LTD</t>
  </si>
  <si>
    <t>HAMPSHIRE COUNTY COUNCIL</t>
  </si>
  <si>
    <t>BSW722X</t>
  </si>
  <si>
    <t>CNBSW722</t>
  </si>
  <si>
    <t>CHW92G2021Q4R</t>
  </si>
  <si>
    <t>MILESTONES TRUST</t>
  </si>
  <si>
    <t>SI031968</t>
  </si>
  <si>
    <t>100110-10-AUG-2022</t>
  </si>
  <si>
    <t>AVA2000001809</t>
  </si>
  <si>
    <t>NEW MEDICAL SYSTEMS LTD</t>
  </si>
  <si>
    <t>FIRST CITY NURSING SERVICES LTD</t>
  </si>
  <si>
    <t>C&amp;M-GMS Other Baseline Adjustment</t>
  </si>
  <si>
    <t>KINGSWOOD SURGERY</t>
  </si>
  <si>
    <t>SITPL00064092</t>
  </si>
  <si>
    <t>HOSPICES</t>
  </si>
  <si>
    <t>NHS BRISTOL NORTH SOMERSET AND SOUTH GLOUCESTERSHIRE ICB</t>
  </si>
  <si>
    <t>ONE-OFF SUPPLIER</t>
  </si>
  <si>
    <t>100123-16-AUG-2022</t>
  </si>
  <si>
    <t>C&amp;M-GMS Global Sum</t>
  </si>
  <si>
    <t>WHITEPARISH SURGERY</t>
  </si>
  <si>
    <t>G02000047276</t>
  </si>
  <si>
    <t>C&amp;M-GMS PCN DES Participation</t>
  </si>
  <si>
    <t>C&amp;M-GMS Prem Notional Rent</t>
  </si>
  <si>
    <t>C&amp;M-GMS Prem Water Rates</t>
  </si>
  <si>
    <t>C&amp;M-GMS QOF Aspiration</t>
  </si>
  <si>
    <t>ME - GMS GP Prior Year ERs</t>
  </si>
  <si>
    <t>ME-GMS GP Prior Year EEs</t>
  </si>
  <si>
    <t>C&amp;M-GMS QOF Achievement</t>
  </si>
  <si>
    <t>G02000047278</t>
  </si>
  <si>
    <t>ME-GMS GP Pension EEs</t>
  </si>
  <si>
    <t>ME-GMS GP Pension ERs</t>
  </si>
  <si>
    <t>ME-GMS RETIREMENT REDUCTION BUY OUT</t>
  </si>
  <si>
    <t>GIFFORDS PARTNERSHIP (THE)</t>
  </si>
  <si>
    <t>G02000047295</t>
  </si>
  <si>
    <t>C&amp;M-GMS Prem Actual Rent</t>
  </si>
  <si>
    <t>ME-GMS GP Pension EEs Adjustments</t>
  </si>
  <si>
    <t>ME-GMS GP Pension ERs Adjustments</t>
  </si>
  <si>
    <t>G02000047297</t>
  </si>
  <si>
    <t>C&amp;M-GMS DES Learn Dsblty Hlth Chk</t>
  </si>
  <si>
    <t>HARCOURT MEDICAL CENTRE</t>
  </si>
  <si>
    <t>G02000047330</t>
  </si>
  <si>
    <t>C&amp;M-GMS PCO Locum Sickness</t>
  </si>
  <si>
    <t>G02000047332</t>
  </si>
  <si>
    <t>HINDON SURGERY</t>
  </si>
  <si>
    <t>G02000047345</t>
  </si>
  <si>
    <t>G02000047347</t>
  </si>
  <si>
    <t>HATHAWAY MEDICAL PARTNERSHIP</t>
  </si>
  <si>
    <t>G02000047351</t>
  </si>
  <si>
    <t>C&amp;M-GMS WEIGHT MANAGEMENT SERVICE</t>
  </si>
  <si>
    <t>DR WR JANSON &amp; PARTNERS</t>
  </si>
  <si>
    <t>G02000047360</t>
  </si>
  <si>
    <t>C&amp;M-GMS LES Basket of Procedures</t>
  </si>
  <si>
    <t>C&amp;M-GMS Prem Cost Rent</t>
  </si>
  <si>
    <t>C&amp;M-GMS Prem Rates</t>
  </si>
  <si>
    <t>C&amp;M-GMS GP Statutory Levy</t>
  </si>
  <si>
    <t>G02000047362</t>
  </si>
  <si>
    <t>C&amp;M-GMS Voluntary Levy</t>
  </si>
  <si>
    <t>ME-GMS GP Pension Added Years EEs</t>
  </si>
  <si>
    <t>MALMESBURY MEDICAL PARTNERSHIP</t>
  </si>
  <si>
    <t>G02000047374</t>
  </si>
  <si>
    <t>G02000047376</t>
  </si>
  <si>
    <t>MARKET LAVINGTON SURGERY</t>
  </si>
  <si>
    <t>G02000047380</t>
  </si>
  <si>
    <t>C&amp;M-GMS C&amp;M-APMS PCN DES Physician Assoc</t>
  </si>
  <si>
    <t>C&amp;M-GMS DES Extended Hours Access</t>
  </si>
  <si>
    <t>C&amp;M-GMS PCN DES Clin Pharmacist</t>
  </si>
  <si>
    <t>C&amp;M-GMS PCN DES Clinical Director</t>
  </si>
  <si>
    <t>C&amp;M-GMS PCN DES PCN support</t>
  </si>
  <si>
    <t>C&amp;M-GMS PCN DES Physiotherapist</t>
  </si>
  <si>
    <t>C&amp;M-GMS PCN DES Soc Prescribing</t>
  </si>
  <si>
    <t>C&amp;M-PCN DES Paramedic Advanced Practitioner</t>
  </si>
  <si>
    <t>C&amp;M-PCN-GMS DES Leadership Payment</t>
  </si>
  <si>
    <t>KENNET AND AVON MEDICAL PARTNERSHIP</t>
  </si>
  <si>
    <t>G02000047383</t>
  </si>
  <si>
    <t>C&amp;M-GMS PCN DES Home/RR paramedic</t>
  </si>
  <si>
    <t>C&amp;M-NCD Health and Wellbeing Coach</t>
  </si>
  <si>
    <t>G02000047385</t>
  </si>
  <si>
    <t>MERCHISTON SURGERY (J83001)</t>
  </si>
  <si>
    <t>G02000047397</t>
  </si>
  <si>
    <t>MERE SURGERY</t>
  </si>
  <si>
    <t>G02000047398</t>
  </si>
  <si>
    <t>G02000047400</t>
  </si>
  <si>
    <t>NEW COURT SURGERY</t>
  </si>
  <si>
    <t>G02000047404</t>
  </si>
  <si>
    <t>G02000047406</t>
  </si>
  <si>
    <t>G02000047415</t>
  </si>
  <si>
    <t>C&amp;M-GMS Prem Healthcentre Rent</t>
  </si>
  <si>
    <t>ME-GMS GP Prior Year AVCs</t>
  </si>
  <si>
    <t>G02000047417</t>
  </si>
  <si>
    <t>MILLSTREAM MEDICAL CENTRE</t>
  </si>
  <si>
    <t>G02000047419</t>
  </si>
  <si>
    <t>G02000047421</t>
  </si>
  <si>
    <t>NORTH SWINDON PRACTICE</t>
  </si>
  <si>
    <t>G02000047448</t>
  </si>
  <si>
    <t>G02000047450</t>
  </si>
  <si>
    <t>NORTHLANDS SURGERY</t>
  </si>
  <si>
    <t>G02000047456</t>
  </si>
  <si>
    <t>C&amp;M-GMS PCO Other</t>
  </si>
  <si>
    <t>G02000047458</t>
  </si>
  <si>
    <t>AVENUE SURGERY(THE)</t>
  </si>
  <si>
    <t>G02000047477</t>
  </si>
  <si>
    <t>G02000047479</t>
  </si>
  <si>
    <t>AVON VALLEY PRACTICE</t>
  </si>
  <si>
    <t>G02000047480</t>
  </si>
  <si>
    <t>G02000047482</t>
  </si>
  <si>
    <t>PHOENIX SURGERY (J83645)</t>
  </si>
  <si>
    <t>G02000047486</t>
  </si>
  <si>
    <t>PORCH SURGERY</t>
  </si>
  <si>
    <t>G02000047499</t>
  </si>
  <si>
    <t>C&amp;M-GMS PCO Doctors Ret Scheme</t>
  </si>
  <si>
    <t>G02000047501</t>
  </si>
  <si>
    <t>BARCROFT MEDICAL PRACTICE</t>
  </si>
  <si>
    <t>G02000047503</t>
  </si>
  <si>
    <t>G02000047505</t>
  </si>
  <si>
    <t>PRIORY ROAD MEDICAL CENTRE</t>
  </si>
  <si>
    <t>G02000047507</t>
  </si>
  <si>
    <t>G02000047509</t>
  </si>
  <si>
    <t>PURTON SURGERY</t>
  </si>
  <si>
    <t>G02000047524</t>
  </si>
  <si>
    <t>G02000047526</t>
  </si>
  <si>
    <t>DR RG NIXON &amp; PARTNERS</t>
  </si>
  <si>
    <t>G02000047541</t>
  </si>
  <si>
    <t>G02000047543</t>
  </si>
  <si>
    <t>PARK LANE PRACTICE</t>
  </si>
  <si>
    <t>G02000047553</t>
  </si>
  <si>
    <t>RAMSBURY SURGERY</t>
  </si>
  <si>
    <t>G02000047562</t>
  </si>
  <si>
    <t>G02000047564</t>
  </si>
  <si>
    <t>SALISBURY MEDICAL PRACTICE</t>
  </si>
  <si>
    <t>G02000047570</t>
  </si>
  <si>
    <t>G02000047572</t>
  </si>
  <si>
    <t>OLD TOWN SURGERY (J83022)</t>
  </si>
  <si>
    <t>G02000047581</t>
  </si>
  <si>
    <t>DR R E HALL &amp; PARTNERS</t>
  </si>
  <si>
    <t>G02000047584</t>
  </si>
  <si>
    <t>G02000047586</t>
  </si>
  <si>
    <t>PATFORD HOUSE PARTNERSHIP</t>
  </si>
  <si>
    <t>G02000047592</t>
  </si>
  <si>
    <t>BRADFORD ON AVON &amp; MELKSHAM HEALTH PARTNERSHIP (THE)</t>
  </si>
  <si>
    <t>G02000047603</t>
  </si>
  <si>
    <t>G02000047605</t>
  </si>
  <si>
    <t>COURTYARD SURGERY</t>
  </si>
  <si>
    <t>G02000047690</t>
  </si>
  <si>
    <t>C&amp;M-GMS DES Violent Patients</t>
  </si>
  <si>
    <t>CRICKLADE SURGERY</t>
  </si>
  <si>
    <t>G02000047705</t>
  </si>
  <si>
    <t>BOX SURGERY</t>
  </si>
  <si>
    <t>G02000047725</t>
  </si>
  <si>
    <t>G02000047727</t>
  </si>
  <si>
    <t>ST MELOR HOUSE SURGERY</t>
  </si>
  <si>
    <t>G02000047759</t>
  </si>
  <si>
    <t>G02000047760</t>
  </si>
  <si>
    <t>ME-GMS GP Pension AVCs</t>
  </si>
  <si>
    <t>ST JAMES SURGERY</t>
  </si>
  <si>
    <t>G02000047787</t>
  </si>
  <si>
    <t>G02000047791</t>
  </si>
  <si>
    <t>G02000047793</t>
  </si>
  <si>
    <t>SPARCELLS SURGERY</t>
  </si>
  <si>
    <t>G02000047795</t>
  </si>
  <si>
    <t>C&amp;M-GMS LES 24 Hour ABPM</t>
  </si>
  <si>
    <t>C&amp;M-NCD Care Coordinator</t>
  </si>
  <si>
    <t>G02000047797</t>
  </si>
  <si>
    <t>ELDENE SURGERY</t>
  </si>
  <si>
    <t>G02000047822</t>
  </si>
  <si>
    <t>C&amp;M-GMS Dispensing Quality Sch</t>
  </si>
  <si>
    <t>DR AWB CROCKETT &amp; PARTNERS</t>
  </si>
  <si>
    <t>G02000047827</t>
  </si>
  <si>
    <t>C&amp;M-GMS PCO Locum Adop/Pat/Mat</t>
  </si>
  <si>
    <t>G02000047829</t>
  </si>
  <si>
    <t>THREE CHEQUERS MEDICAL PRACTICE</t>
  </si>
  <si>
    <t>G02000047835</t>
  </si>
  <si>
    <t>G02000047837</t>
  </si>
  <si>
    <t>TINKERS LANE SURGERY</t>
  </si>
  <si>
    <t>G02000047857</t>
  </si>
  <si>
    <t>G02000047859</t>
  </si>
  <si>
    <t>TISBURY SURGERY</t>
  </si>
  <si>
    <t>G02000047861</t>
  </si>
  <si>
    <t>LAWN MEDICAL CENTRE (J83059)</t>
  </si>
  <si>
    <t>G02000047880</t>
  </si>
  <si>
    <t>G02000047882</t>
  </si>
  <si>
    <t>DOWNTON SURGERY</t>
  </si>
  <si>
    <t>G02000047883</t>
  </si>
  <si>
    <t>G02000047885</t>
  </si>
  <si>
    <t>ORCHARD PARTNERSHIP (THE)</t>
  </si>
  <si>
    <t>G02000047946</t>
  </si>
  <si>
    <t>G02000047948</t>
  </si>
  <si>
    <t>G02000047961</t>
  </si>
  <si>
    <t>C&amp;M-NCD Clinical Pharmacist Advanced Practitioner</t>
  </si>
  <si>
    <t>C&amp;M-PCN DES DIETICIANS</t>
  </si>
  <si>
    <t>C&amp;M-PCN DES Trainee Nursing Associate</t>
  </si>
  <si>
    <t>G02000047963</t>
  </si>
  <si>
    <t>ACUTE SERVICES F</t>
  </si>
  <si>
    <t>PRIMARY EYECARE SERVICES LTD</t>
  </si>
  <si>
    <t>INV6118</t>
  </si>
  <si>
    <t>C&amp;M-GMS Cost of Drugs -Dispensing</t>
  </si>
  <si>
    <t>CENTRAL DRUGS</t>
  </si>
  <si>
    <t>G02000047964</t>
  </si>
  <si>
    <t>C&amp;M-GMS Prof Fees Dispensing</t>
  </si>
  <si>
    <t>G02000047949</t>
  </si>
  <si>
    <t>G02000047886</t>
  </si>
  <si>
    <t>C&amp;M-PMS Cost of Drugs -Dispensing</t>
  </si>
  <si>
    <t>G02000047865</t>
  </si>
  <si>
    <t>C&amp;M-PMS Prof fees Dispensing</t>
  </si>
  <si>
    <t>G02000047838</t>
  </si>
  <si>
    <t>G02000047830</t>
  </si>
  <si>
    <t>G02000047825</t>
  </si>
  <si>
    <t>G02000047778</t>
  </si>
  <si>
    <t>SIXPENNY HANDLEY PRACTICE</t>
  </si>
  <si>
    <t>G02000047735</t>
  </si>
  <si>
    <t>G02000047728</t>
  </si>
  <si>
    <t>G02000047722</t>
  </si>
  <si>
    <t>G02000047661</t>
  </si>
  <si>
    <t>G02000047631</t>
  </si>
  <si>
    <t>G02000047606</t>
  </si>
  <si>
    <t>G02000047591</t>
  </si>
  <si>
    <t>G02000047587</t>
  </si>
  <si>
    <t>G02000047577</t>
  </si>
  <si>
    <t>G02000047565</t>
  </si>
  <si>
    <t>G02000047483</t>
  </si>
  <si>
    <t>LANSDOWNE SURGERY (THE)</t>
  </si>
  <si>
    <t>G02000047444</t>
  </si>
  <si>
    <t>G02000047401</t>
  </si>
  <si>
    <t>G02000047395</t>
  </si>
  <si>
    <t>C&amp;M-NCD Adult Mental Health Practitioner</t>
  </si>
  <si>
    <t>C&amp;M-NCD Dietician</t>
  </si>
  <si>
    <t>G02000047386</t>
  </si>
  <si>
    <t>G02000047357</t>
  </si>
  <si>
    <t>G02000047353</t>
  </si>
  <si>
    <t>G02000047348</t>
  </si>
  <si>
    <t>G02000047334</t>
  </si>
  <si>
    <t>G02000047279</t>
  </si>
  <si>
    <t>OTB0542</t>
  </si>
  <si>
    <t>G02000048019</t>
  </si>
  <si>
    <t>WPHBSEP2301</t>
  </si>
  <si>
    <t>WPHBSEP2330</t>
  </si>
  <si>
    <t>ADHD</t>
  </si>
  <si>
    <t>PHBISFSEP231</t>
  </si>
  <si>
    <t>PHBISFSEP232</t>
  </si>
  <si>
    <t>PHBISFSEP233</t>
  </si>
  <si>
    <t>legal fees</t>
  </si>
  <si>
    <t>PROGRAMME WIDE PROJECTS</t>
  </si>
  <si>
    <t>DAC BEACHCROFT LLP</t>
  </si>
  <si>
    <t>0110099074A</t>
  </si>
  <si>
    <t>SPAMEDICA LTD</t>
  </si>
  <si>
    <t>NHSBNE019</t>
  </si>
  <si>
    <t>SI00600</t>
  </si>
  <si>
    <t>FINANCE</t>
  </si>
  <si>
    <t>100131-26-AUG-2022</t>
  </si>
  <si>
    <t>BATH FERTILITY CENTRE LTD</t>
  </si>
  <si>
    <t>NCA062292G</t>
  </si>
  <si>
    <t>BANES ENHANCED MEDICAL SERVICES + LTD</t>
  </si>
  <si>
    <t>IA2208106</t>
  </si>
  <si>
    <t>757567X</t>
  </si>
  <si>
    <t>RN3ERFH12223</t>
  </si>
  <si>
    <t>RD1ERFH12223</t>
  </si>
  <si>
    <t>RNZERFH12223</t>
  </si>
  <si>
    <t>41913876 Total</t>
  </si>
  <si>
    <t>41913877 Total</t>
  </si>
  <si>
    <t>41913886 Total</t>
  </si>
  <si>
    <t>41913887 Total</t>
  </si>
  <si>
    <t>41913888 Total</t>
  </si>
  <si>
    <t>41913893 Total</t>
  </si>
  <si>
    <t>41913897 Total</t>
  </si>
  <si>
    <t>41913898 Total</t>
  </si>
  <si>
    <t>41913900 Total</t>
  </si>
  <si>
    <t>41913901 Total</t>
  </si>
  <si>
    <t>41913902 Total</t>
  </si>
  <si>
    <t>41913924 Total</t>
  </si>
  <si>
    <t>41913931 Total</t>
  </si>
  <si>
    <t>41913938 Total</t>
  </si>
  <si>
    <t>41913942 Total</t>
  </si>
  <si>
    <t>41913943 Total</t>
  </si>
  <si>
    <t>41913950 Total</t>
  </si>
  <si>
    <t>41913952 Total</t>
  </si>
  <si>
    <t>41913958 Total</t>
  </si>
  <si>
    <t>41913966 Total</t>
  </si>
  <si>
    <t>41913974 Total</t>
  </si>
  <si>
    <t>41913999 Total</t>
  </si>
  <si>
    <t>41914001 Total</t>
  </si>
  <si>
    <t>41914003 Total</t>
  </si>
  <si>
    <t>41914006 Total</t>
  </si>
  <si>
    <t>41914012 Total</t>
  </si>
  <si>
    <t>41924742 Total</t>
  </si>
  <si>
    <t>41924970 Total</t>
  </si>
  <si>
    <t>41924977 Total</t>
  </si>
  <si>
    <t>41925103 Total</t>
  </si>
  <si>
    <t>41936941 Total</t>
  </si>
  <si>
    <t>41937096 Total</t>
  </si>
  <si>
    <t>41937186 Total</t>
  </si>
  <si>
    <t>41937191 Total</t>
  </si>
  <si>
    <t>41937273 Total</t>
  </si>
  <si>
    <t>41937299 Total</t>
  </si>
  <si>
    <t>41937527 Total</t>
  </si>
  <si>
    <t>41937546 Total</t>
  </si>
  <si>
    <t>41937720 Total</t>
  </si>
  <si>
    <t>41950209 Total</t>
  </si>
  <si>
    <t>41950212 Total</t>
  </si>
  <si>
    <t>41950214 Total</t>
  </si>
  <si>
    <t>41950771 Total</t>
  </si>
  <si>
    <t>41950800 Total</t>
  </si>
  <si>
    <t>41950865 Total</t>
  </si>
  <si>
    <t>41950894 Total</t>
  </si>
  <si>
    <t>41950974 Total</t>
  </si>
  <si>
    <t>41951009 Total</t>
  </si>
  <si>
    <t>41951021 Total</t>
  </si>
  <si>
    <t>41960330 Total</t>
  </si>
  <si>
    <t>41960333 Total</t>
  </si>
  <si>
    <t>41960371 Total</t>
  </si>
  <si>
    <t>41960545 Total</t>
  </si>
  <si>
    <t>41979630 Total</t>
  </si>
  <si>
    <t>41979687 Total</t>
  </si>
  <si>
    <t>41979805 Total</t>
  </si>
  <si>
    <t>41979869 Total</t>
  </si>
  <si>
    <t>41979875 Total</t>
  </si>
  <si>
    <t>41979919 Total</t>
  </si>
  <si>
    <t>41992915 Total</t>
  </si>
  <si>
    <t>41992963 Total</t>
  </si>
  <si>
    <t>41992978 Total</t>
  </si>
  <si>
    <t>41993000 Total</t>
  </si>
  <si>
    <t>41993015 Total</t>
  </si>
  <si>
    <t>41993019 Total</t>
  </si>
  <si>
    <t>41993032 Total</t>
  </si>
  <si>
    <t>41993035 Total</t>
  </si>
  <si>
    <t>41993042 Total</t>
  </si>
  <si>
    <t>41993045 Total</t>
  </si>
  <si>
    <t>41993069 Total</t>
  </si>
  <si>
    <t>41993086 Total</t>
  </si>
  <si>
    <t>41993107 Total</t>
  </si>
  <si>
    <t>41993121 Total</t>
  </si>
  <si>
    <t>42006196 Total</t>
  </si>
  <si>
    <t>42006198 Total</t>
  </si>
  <si>
    <t>42006200 Total</t>
  </si>
  <si>
    <t>42006202 Total</t>
  </si>
  <si>
    <t>42006204 Total</t>
  </si>
  <si>
    <t>42006206 Total</t>
  </si>
  <si>
    <t>42006208 Total</t>
  </si>
  <si>
    <t>42006210 Total</t>
  </si>
  <si>
    <t>42006212 Total</t>
  </si>
  <si>
    <t>42006214 Total</t>
  </si>
  <si>
    <t>42006216 Total</t>
  </si>
  <si>
    <t>42006217 Total</t>
  </si>
  <si>
    <t>42006218 Total</t>
  </si>
  <si>
    <t>42006219 Total</t>
  </si>
  <si>
    <t>42006221 Total</t>
  </si>
  <si>
    <t>42006223 Total</t>
  </si>
  <si>
    <t>42006225 Total</t>
  </si>
  <si>
    <t>42006227 Total</t>
  </si>
  <si>
    <t>42006229 Total</t>
  </si>
  <si>
    <t>42006231 Total</t>
  </si>
  <si>
    <t>42006232 Total</t>
  </si>
  <si>
    <t>42006233 Total</t>
  </si>
  <si>
    <t>42006235 Total</t>
  </si>
  <si>
    <t>42006237 Total</t>
  </si>
  <si>
    <t>42006239 Total</t>
  </si>
  <si>
    <t>42006241 Total</t>
  </si>
  <si>
    <t>42006243 Total</t>
  </si>
  <si>
    <t>42006245 Total</t>
  </si>
  <si>
    <t>42006247 Total</t>
  </si>
  <si>
    <t>42006249 Total</t>
  </si>
  <si>
    <t>42006251 Total</t>
  </si>
  <si>
    <t>42006253 Total</t>
  </si>
  <si>
    <t>42006255 Total</t>
  </si>
  <si>
    <t>42006257 Total</t>
  </si>
  <si>
    <t>42006259 Total</t>
  </si>
  <si>
    <t>42006260 Total</t>
  </si>
  <si>
    <t>42006261 Total</t>
  </si>
  <si>
    <t>42006263 Total</t>
  </si>
  <si>
    <t>42006264 Total</t>
  </si>
  <si>
    <t>42006265 Total</t>
  </si>
  <si>
    <t>42006267 Total</t>
  </si>
  <si>
    <t>42006269 Total</t>
  </si>
  <si>
    <t>42006271 Total</t>
  </si>
  <si>
    <t>42012791 Total</t>
  </si>
  <si>
    <t>42012792 Total</t>
  </si>
  <si>
    <t>42012793 Total</t>
  </si>
  <si>
    <t>42012794 Total</t>
  </si>
  <si>
    <t>42017223 Total</t>
  </si>
  <si>
    <t>42017225 Total</t>
  </si>
  <si>
    <t>42017296 Total</t>
  </si>
  <si>
    <t>42017401 Total</t>
  </si>
  <si>
    <t>42021962 Total</t>
  </si>
  <si>
    <t>42036552 Total</t>
  </si>
  <si>
    <t>42036555 Total</t>
  </si>
  <si>
    <t>42036561 Total</t>
  </si>
  <si>
    <t>42036676 Total</t>
  </si>
  <si>
    <t>42036684 Total</t>
  </si>
  <si>
    <t>42045599 Total</t>
  </si>
  <si>
    <t>42045604 Total</t>
  </si>
  <si>
    <t>42045620 Total</t>
  </si>
  <si>
    <t>42045625 Total</t>
  </si>
  <si>
    <t>42045628 Total</t>
  </si>
  <si>
    <t>42045665 Total</t>
  </si>
  <si>
    <t>42045669 Total</t>
  </si>
  <si>
    <t>42045676 Total</t>
  </si>
  <si>
    <t>42045687 Total</t>
  </si>
  <si>
    <t>42045690 Total</t>
  </si>
  <si>
    <t>42045699 Total</t>
  </si>
  <si>
    <t>42045705 Total</t>
  </si>
  <si>
    <t>42045709 Total</t>
  </si>
  <si>
    <t>42045712 Total</t>
  </si>
  <si>
    <t>42045715 Total</t>
  </si>
  <si>
    <t>42045721 Total</t>
  </si>
  <si>
    <t>42045754 Total</t>
  </si>
  <si>
    <t>42045770 Total</t>
  </si>
  <si>
    <t>42045778 Total</t>
  </si>
  <si>
    <t>42050131 Total</t>
  </si>
  <si>
    <t>42050138 Total</t>
  </si>
  <si>
    <t>42050146 Total</t>
  </si>
  <si>
    <t>42050150 Total</t>
  </si>
  <si>
    <t>42050153 Total</t>
  </si>
  <si>
    <t>42050157 Total</t>
  </si>
  <si>
    <t>42050159 Total</t>
  </si>
  <si>
    <t>42050162 Total</t>
  </si>
  <si>
    <t>42050165 Total</t>
  </si>
  <si>
    <t>42050169 Total</t>
  </si>
  <si>
    <t>42050172 Total</t>
  </si>
  <si>
    <t>42050176 Total</t>
  </si>
  <si>
    <t>42050180 Total</t>
  </si>
  <si>
    <t>42050185 Total</t>
  </si>
  <si>
    <t>42050188 Total</t>
  </si>
  <si>
    <t>42050190 Total</t>
  </si>
  <si>
    <t>42050196 Total</t>
  </si>
  <si>
    <t>42050201 Total</t>
  </si>
  <si>
    <t>42050208 Total</t>
  </si>
  <si>
    <t>42050213 Total</t>
  </si>
  <si>
    <t>42050216 Total</t>
  </si>
  <si>
    <t>42050220 Total</t>
  </si>
  <si>
    <t>42054222 Total</t>
  </si>
  <si>
    <t>42070723 Total</t>
  </si>
  <si>
    <t>42116374 Total</t>
  </si>
  <si>
    <t>42116376 Total</t>
  </si>
  <si>
    <t>42122080 Total</t>
  </si>
  <si>
    <t>42122095 Total</t>
  </si>
  <si>
    <t>42122112 Total</t>
  </si>
  <si>
    <t>42122145 Total</t>
  </si>
  <si>
    <t>42122150 Total</t>
  </si>
  <si>
    <t>42122156 Total</t>
  </si>
  <si>
    <t>42122162 Total</t>
  </si>
  <si>
    <t>42122173 Total</t>
  </si>
  <si>
    <t>42122177 Total</t>
  </si>
  <si>
    <t>42122235 Total</t>
  </si>
  <si>
    <t>42122313 Total</t>
  </si>
  <si>
    <t>42122318 Total</t>
  </si>
  <si>
    <t>42122322 Total</t>
  </si>
  <si>
    <t>42122334 Total</t>
  </si>
  <si>
    <t>42122374 Total</t>
  </si>
  <si>
    <t>42122380 Total</t>
  </si>
  <si>
    <t>42122382 Total</t>
  </si>
  <si>
    <t>42122398 Total</t>
  </si>
  <si>
    <t>42122420 Total</t>
  </si>
  <si>
    <t>42122426 Total</t>
  </si>
  <si>
    <t>42122439 Total</t>
  </si>
  <si>
    <t>42170327 Total</t>
  </si>
  <si>
    <t>42176766 Total</t>
  </si>
  <si>
    <t>42176781 Total</t>
  </si>
  <si>
    <t>42176787 Total</t>
  </si>
  <si>
    <t>42176806 Total</t>
  </si>
  <si>
    <t>42176812 Total</t>
  </si>
  <si>
    <t>42176836 Total</t>
  </si>
  <si>
    <t>42176851 Total</t>
  </si>
  <si>
    <t>42176866 Total</t>
  </si>
  <si>
    <t>42176872 Total</t>
  </si>
  <si>
    <t>42176878 Total</t>
  </si>
  <si>
    <t>42176918 Total</t>
  </si>
  <si>
    <t>42177080 Total</t>
  </si>
  <si>
    <t>42177204 Total</t>
  </si>
  <si>
    <t>42183548 Total</t>
  </si>
  <si>
    <t>42183552 Total</t>
  </si>
  <si>
    <t>42183557 Total</t>
  </si>
  <si>
    <t>42183569 Total</t>
  </si>
  <si>
    <t>42184515 Total</t>
  </si>
  <si>
    <t>42187728 Total</t>
  </si>
  <si>
    <t>42187729 Total</t>
  </si>
  <si>
    <t>42187730 Total</t>
  </si>
  <si>
    <t>42187731 Total</t>
  </si>
  <si>
    <t>42187732 Total</t>
  </si>
  <si>
    <t>42187733 Total</t>
  </si>
  <si>
    <t>42187734 Total</t>
  </si>
  <si>
    <t>42187735 Total</t>
  </si>
  <si>
    <t>42187736 Total</t>
  </si>
  <si>
    <t>42187737 Total</t>
  </si>
  <si>
    <t>42187738 Total</t>
  </si>
  <si>
    <t>42187739 Total</t>
  </si>
  <si>
    <t>42187740 Total</t>
  </si>
  <si>
    <t>42187741 Total</t>
  </si>
  <si>
    <t>42187743 Total</t>
  </si>
  <si>
    <t>42187744 Total</t>
  </si>
  <si>
    <t>42187745 Total</t>
  </si>
  <si>
    <t>42187746 Total</t>
  </si>
  <si>
    <t>42187747 Total</t>
  </si>
  <si>
    <t>42187748 Total</t>
  </si>
  <si>
    <t>42187749 Total</t>
  </si>
  <si>
    <t>42187750 Total</t>
  </si>
  <si>
    <t>42187751 Total</t>
  </si>
  <si>
    <t>42187752 Total</t>
  </si>
  <si>
    <t>42187753 Total</t>
  </si>
  <si>
    <t>42187756 Total</t>
  </si>
  <si>
    <t>42187757 Total</t>
  </si>
  <si>
    <t>42187758 Total</t>
  </si>
  <si>
    <t>42187759 Total</t>
  </si>
  <si>
    <t>42187760 Total</t>
  </si>
  <si>
    <t>42187761 Total</t>
  </si>
  <si>
    <t>42187762 Total</t>
  </si>
  <si>
    <t>42187763 Total</t>
  </si>
  <si>
    <t>42187764 Total</t>
  </si>
  <si>
    <t>42187766 Total</t>
  </si>
  <si>
    <t>42187767 Total</t>
  </si>
  <si>
    <t>42187768 Total</t>
  </si>
  <si>
    <t>42187769 Total</t>
  </si>
  <si>
    <t>42187770 Total</t>
  </si>
  <si>
    <t>42187771 Total</t>
  </si>
  <si>
    <t>42187772 Total</t>
  </si>
  <si>
    <t>42187773 Total</t>
  </si>
  <si>
    <t>42187775 Total</t>
  </si>
  <si>
    <t>42187776 Total</t>
  </si>
  <si>
    <t>42187777 Total</t>
  </si>
  <si>
    <t>42187779 Total</t>
  </si>
  <si>
    <t>42187780 Total</t>
  </si>
  <si>
    <t>42187781 Total</t>
  </si>
  <si>
    <t>42187782 Total</t>
  </si>
  <si>
    <t>42187783 Total</t>
  </si>
  <si>
    <t>42187785 Total</t>
  </si>
  <si>
    <t>42187786 Total</t>
  </si>
  <si>
    <t>42187787 Total</t>
  </si>
  <si>
    <t>42187788 Total</t>
  </si>
  <si>
    <t>42187789 Total</t>
  </si>
  <si>
    <t>42187790 Total</t>
  </si>
  <si>
    <t>42187792 Total</t>
  </si>
  <si>
    <t>42187794 Total</t>
  </si>
  <si>
    <t>42187795 Total</t>
  </si>
  <si>
    <t>42187797 Total</t>
  </si>
  <si>
    <t>42187798 Total</t>
  </si>
  <si>
    <t>42187799 Total</t>
  </si>
  <si>
    <t>42187801 Total</t>
  </si>
  <si>
    <t>42187802 Total</t>
  </si>
  <si>
    <t>42187803 Total</t>
  </si>
  <si>
    <t>42187804 Total</t>
  </si>
  <si>
    <t>42187805 Total</t>
  </si>
  <si>
    <t>42187807 Total</t>
  </si>
  <si>
    <t>42187808 Total</t>
  </si>
  <si>
    <t>42187809 Total</t>
  </si>
  <si>
    <t>42187810 Total</t>
  </si>
  <si>
    <t>42187811 Total</t>
  </si>
  <si>
    <t>42187812 Total</t>
  </si>
  <si>
    <t>42187813 Total</t>
  </si>
  <si>
    <t>42187815 Total</t>
  </si>
  <si>
    <t>42187816 Total</t>
  </si>
  <si>
    <t>42187817 Total</t>
  </si>
  <si>
    <t>42187818 Total</t>
  </si>
  <si>
    <t>42187819 Total</t>
  </si>
  <si>
    <t>42187820 Total</t>
  </si>
  <si>
    <t>42187821 Total</t>
  </si>
  <si>
    <t>42187822 Total</t>
  </si>
  <si>
    <t>42190905 Total</t>
  </si>
  <si>
    <t>42197505 Total</t>
  </si>
  <si>
    <t>42197529 Total</t>
  </si>
  <si>
    <t>42197581 Total</t>
  </si>
  <si>
    <t>42197601 Total</t>
  </si>
  <si>
    <t>42197643 Total</t>
  </si>
  <si>
    <t>42197658 Total</t>
  </si>
  <si>
    <t>42197674 Total</t>
  </si>
  <si>
    <t>42197729 Total</t>
  </si>
  <si>
    <t>42197766 Total</t>
  </si>
  <si>
    <t>42197779 Total</t>
  </si>
  <si>
    <t>42197799 Total</t>
  </si>
  <si>
    <t>42197849 Total</t>
  </si>
  <si>
    <t>42197859 Total</t>
  </si>
  <si>
    <t>42197870 Total</t>
  </si>
  <si>
    <t>42197892 Total</t>
  </si>
  <si>
    <t>42197910 Total</t>
  </si>
  <si>
    <t>42197933 Total</t>
  </si>
  <si>
    <t>42197954 Total</t>
  </si>
  <si>
    <t>42198025 Total</t>
  </si>
  <si>
    <t>42198052 Total</t>
  </si>
  <si>
    <t>42198100 Total</t>
  </si>
  <si>
    <t>42198103 Total</t>
  </si>
  <si>
    <t>42198125 Total</t>
  </si>
  <si>
    <t>42198152 Total</t>
  </si>
  <si>
    <t>42198157 Total</t>
  </si>
  <si>
    <t>42198169 Total</t>
  </si>
  <si>
    <t>42198181 Total</t>
  </si>
  <si>
    <t>42198195 Total</t>
  </si>
  <si>
    <t>42204397 Total</t>
  </si>
  <si>
    <t>42211574 Total</t>
  </si>
  <si>
    <t>42231079 Total</t>
  </si>
  <si>
    <t>42231108 Total</t>
  </si>
  <si>
    <t>42231111 Total</t>
  </si>
  <si>
    <t>42231112 Total</t>
  </si>
  <si>
    <t>42231113 Total</t>
  </si>
  <si>
    <t>42258639 Total</t>
  </si>
  <si>
    <t>42258743 Total</t>
  </si>
  <si>
    <t>42258751 Total</t>
  </si>
  <si>
    <t>42258765 Total</t>
  </si>
  <si>
    <t>42258783 Total</t>
  </si>
  <si>
    <t>42258787 Total</t>
  </si>
  <si>
    <t>42258803 Total</t>
  </si>
  <si>
    <t>42263212 Total</t>
  </si>
  <si>
    <t>42270516 Total</t>
  </si>
  <si>
    <t>42270519 Total</t>
  </si>
  <si>
    <t>42270525 Total</t>
  </si>
  <si>
    <t>42270535 Total</t>
  </si>
  <si>
    <t>42270540 Total</t>
  </si>
  <si>
    <t>42270551 Total</t>
  </si>
  <si>
    <t>42270554 Total</t>
  </si>
  <si>
    <t>42270557 Total</t>
  </si>
  <si>
    <t>42280218 Total</t>
  </si>
  <si>
    <t>42280221 Total</t>
  </si>
  <si>
    <t>42280224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</si>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</sst>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84"/>
  <sheetViews>
    <sheetView tabSelected="1" topLeftCell="F1" workbookViewId="0">
      <selection activeCell="M11" sqref="M11"/>
    </sheetView>
  </sheetViews>
  <sheetFormatPr defaultRowHeight="15" outlineLevelRow="2" x14ac:dyDescent="0.25"/>
  <cols>
    <col min="1" max="1" width="20.5703125" bestFit="1" customWidth="1"/>
    <col min="2" max="2" width="33.5703125" bestFit="1" customWidth="1"/>
    <col min="3" max="3" width="10.7109375" bestFit="1" customWidth="1"/>
    <col min="4" max="4" width="48.140625" bestFit="1" customWidth="1"/>
    <col min="5" max="5" width="46" bestFit="1" customWidth="1"/>
    <col min="6" max="6" width="65.85546875" bestFit="1" customWidth="1"/>
    <col min="7" max="7" width="19.140625" bestFit="1" customWidth="1"/>
    <col min="8" max="8" width="12" bestFit="1" customWidth="1"/>
    <col min="9" max="9" width="24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outlineLevel="2" x14ac:dyDescent="0.25">
      <c r="A2" t="s">
        <v>9</v>
      </c>
      <c r="B2" t="s">
        <v>10</v>
      </c>
      <c r="C2" s="1">
        <v>44804</v>
      </c>
      <c r="D2" t="s">
        <v>11</v>
      </c>
      <c r="E2" t="s">
        <v>12</v>
      </c>
      <c r="F2" t="s">
        <v>13</v>
      </c>
      <c r="G2">
        <v>41913876</v>
      </c>
      <c r="H2">
        <v>234583.33</v>
      </c>
      <c r="I2">
        <v>20005025</v>
      </c>
    </row>
    <row r="3" spans="1:9" outlineLevel="2" x14ac:dyDescent="0.25">
      <c r="A3" t="s">
        <v>9</v>
      </c>
      <c r="B3" t="s">
        <v>10</v>
      </c>
      <c r="C3" s="1">
        <v>44804</v>
      </c>
      <c r="D3" t="s">
        <v>14</v>
      </c>
      <c r="E3" t="s">
        <v>15</v>
      </c>
      <c r="F3" t="s">
        <v>13</v>
      </c>
      <c r="G3">
        <v>41913876</v>
      </c>
      <c r="H3">
        <v>9311</v>
      </c>
      <c r="I3">
        <v>20005025</v>
      </c>
    </row>
    <row r="4" spans="1:9" outlineLevel="2" x14ac:dyDescent="0.25">
      <c r="A4" t="s">
        <v>9</v>
      </c>
      <c r="B4" t="s">
        <v>10</v>
      </c>
      <c r="C4" s="1">
        <v>44804</v>
      </c>
      <c r="D4" t="s">
        <v>16</v>
      </c>
      <c r="E4" t="s">
        <v>15</v>
      </c>
      <c r="F4" t="s">
        <v>13</v>
      </c>
      <c r="G4">
        <v>41913876</v>
      </c>
      <c r="H4">
        <v>3988473.34</v>
      </c>
      <c r="I4">
        <v>20005025</v>
      </c>
    </row>
    <row r="5" spans="1:9" outlineLevel="2" x14ac:dyDescent="0.25">
      <c r="A5" t="s">
        <v>9</v>
      </c>
      <c r="B5" t="s">
        <v>10</v>
      </c>
      <c r="C5" s="1">
        <v>44804</v>
      </c>
      <c r="D5" t="s">
        <v>17</v>
      </c>
      <c r="E5" t="s">
        <v>15</v>
      </c>
      <c r="F5" t="s">
        <v>13</v>
      </c>
      <c r="G5">
        <v>41913876</v>
      </c>
      <c r="H5">
        <v>204575</v>
      </c>
      <c r="I5">
        <v>20005025</v>
      </c>
    </row>
    <row r="6" spans="1:9" outlineLevel="2" x14ac:dyDescent="0.25">
      <c r="A6" t="s">
        <v>9</v>
      </c>
      <c r="B6" t="s">
        <v>10</v>
      </c>
      <c r="C6" s="1">
        <v>44804</v>
      </c>
      <c r="D6" t="s">
        <v>18</v>
      </c>
      <c r="E6" t="s">
        <v>19</v>
      </c>
      <c r="F6" t="s">
        <v>13</v>
      </c>
      <c r="G6">
        <v>41913876</v>
      </c>
      <c r="H6">
        <v>59344</v>
      </c>
      <c r="I6">
        <v>20005025</v>
      </c>
    </row>
    <row r="7" spans="1:9" outlineLevel="1" x14ac:dyDescent="0.25">
      <c r="C7" s="1"/>
      <c r="G7" s="2" t="s">
        <v>627</v>
      </c>
      <c r="H7">
        <f>SUBTOTAL(9,H2:H6)</f>
        <v>4496286.67</v>
      </c>
    </row>
    <row r="8" spans="1:9" outlineLevel="2" x14ac:dyDescent="0.25">
      <c r="A8" t="s">
        <v>9</v>
      </c>
      <c r="B8" t="s">
        <v>10</v>
      </c>
      <c r="C8" s="1">
        <v>44804</v>
      </c>
      <c r="D8" t="s">
        <v>20</v>
      </c>
      <c r="E8" t="s">
        <v>21</v>
      </c>
      <c r="F8" t="s">
        <v>22</v>
      </c>
      <c r="G8">
        <v>41913877</v>
      </c>
      <c r="H8">
        <v>52631.18</v>
      </c>
      <c r="I8">
        <v>14888</v>
      </c>
    </row>
    <row r="9" spans="1:9" outlineLevel="1" x14ac:dyDescent="0.25">
      <c r="C9" s="1"/>
      <c r="G9" s="2" t="s">
        <v>628</v>
      </c>
      <c r="H9">
        <f>SUBTOTAL(9,H8:H8)</f>
        <v>52631.18</v>
      </c>
    </row>
    <row r="10" spans="1:9" outlineLevel="2" x14ac:dyDescent="0.25">
      <c r="A10" t="s">
        <v>9</v>
      </c>
      <c r="B10" t="s">
        <v>10</v>
      </c>
      <c r="C10" s="1">
        <v>44804</v>
      </c>
      <c r="D10" t="s">
        <v>20</v>
      </c>
      <c r="E10" t="s">
        <v>21</v>
      </c>
      <c r="F10" t="s">
        <v>23</v>
      </c>
      <c r="G10">
        <v>41913886</v>
      </c>
      <c r="H10">
        <v>32745.3</v>
      </c>
      <c r="I10">
        <v>14464</v>
      </c>
    </row>
    <row r="11" spans="1:9" outlineLevel="1" x14ac:dyDescent="0.25">
      <c r="C11" s="1"/>
      <c r="G11" s="2" t="s">
        <v>629</v>
      </c>
      <c r="H11">
        <f>SUBTOTAL(9,H10:H10)</f>
        <v>32745.3</v>
      </c>
    </row>
    <row r="12" spans="1:9" outlineLevel="2" x14ac:dyDescent="0.25">
      <c r="A12" t="s">
        <v>9</v>
      </c>
      <c r="B12" t="s">
        <v>10</v>
      </c>
      <c r="C12" s="1">
        <v>44804</v>
      </c>
      <c r="D12" t="s">
        <v>20</v>
      </c>
      <c r="E12" t="s">
        <v>21</v>
      </c>
      <c r="F12" t="s">
        <v>23</v>
      </c>
      <c r="G12">
        <v>41913887</v>
      </c>
      <c r="H12">
        <v>25786.42</v>
      </c>
      <c r="I12">
        <v>14462</v>
      </c>
    </row>
    <row r="13" spans="1:9" outlineLevel="1" x14ac:dyDescent="0.25">
      <c r="C13" s="1"/>
      <c r="G13" s="2" t="s">
        <v>630</v>
      </c>
      <c r="H13">
        <f>SUBTOTAL(9,H12:H12)</f>
        <v>25786.42</v>
      </c>
    </row>
    <row r="14" spans="1:9" outlineLevel="2" x14ac:dyDescent="0.25">
      <c r="A14" t="s">
        <v>9</v>
      </c>
      <c r="B14" t="s">
        <v>10</v>
      </c>
      <c r="C14" s="1">
        <v>44804</v>
      </c>
      <c r="D14" t="s">
        <v>20</v>
      </c>
      <c r="E14" t="s">
        <v>21</v>
      </c>
      <c r="F14" t="s">
        <v>23</v>
      </c>
      <c r="G14">
        <v>41913888</v>
      </c>
      <c r="H14">
        <v>26392.16</v>
      </c>
      <c r="I14">
        <v>14465</v>
      </c>
    </row>
    <row r="15" spans="1:9" outlineLevel="1" x14ac:dyDescent="0.25">
      <c r="C15" s="1"/>
      <c r="G15" s="2" t="s">
        <v>631</v>
      </c>
      <c r="H15">
        <f>SUBTOTAL(9,H14:H14)</f>
        <v>26392.16</v>
      </c>
    </row>
    <row r="16" spans="1:9" outlineLevel="2" x14ac:dyDescent="0.25">
      <c r="A16" t="s">
        <v>9</v>
      </c>
      <c r="B16" t="s">
        <v>10</v>
      </c>
      <c r="C16" s="1">
        <v>44804</v>
      </c>
      <c r="D16" t="s">
        <v>24</v>
      </c>
      <c r="E16" t="s">
        <v>25</v>
      </c>
      <c r="F16" t="s">
        <v>26</v>
      </c>
      <c r="G16">
        <v>41913893</v>
      </c>
      <c r="H16">
        <v>3533.06</v>
      </c>
      <c r="I16" t="s">
        <v>27</v>
      </c>
    </row>
    <row r="17" spans="1:9" outlineLevel="2" x14ac:dyDescent="0.25">
      <c r="A17" t="s">
        <v>9</v>
      </c>
      <c r="B17" t="s">
        <v>10</v>
      </c>
      <c r="C17" s="1">
        <v>44804</v>
      </c>
      <c r="D17" t="s">
        <v>24</v>
      </c>
      <c r="E17" t="s">
        <v>28</v>
      </c>
      <c r="F17" t="s">
        <v>26</v>
      </c>
      <c r="G17">
        <v>41913893</v>
      </c>
      <c r="H17">
        <v>85188.46</v>
      </c>
      <c r="I17" t="s">
        <v>27</v>
      </c>
    </row>
    <row r="18" spans="1:9" outlineLevel="1" x14ac:dyDescent="0.25">
      <c r="C18" s="1"/>
      <c r="G18" s="2" t="s">
        <v>632</v>
      </c>
      <c r="H18">
        <f>SUBTOTAL(9,H16:H17)</f>
        <v>88721.52</v>
      </c>
    </row>
    <row r="19" spans="1:9" outlineLevel="2" x14ac:dyDescent="0.25">
      <c r="A19" t="s">
        <v>9</v>
      </c>
      <c r="B19" t="s">
        <v>10</v>
      </c>
      <c r="C19" s="1">
        <v>44804</v>
      </c>
      <c r="D19" t="s">
        <v>20</v>
      </c>
      <c r="E19" t="s">
        <v>21</v>
      </c>
      <c r="F19" t="s">
        <v>29</v>
      </c>
      <c r="G19">
        <v>41913897</v>
      </c>
      <c r="H19">
        <v>68597.86</v>
      </c>
      <c r="I19">
        <v>11031319</v>
      </c>
    </row>
    <row r="20" spans="1:9" outlineLevel="1" x14ac:dyDescent="0.25">
      <c r="C20" s="1"/>
      <c r="G20" s="2" t="s">
        <v>633</v>
      </c>
      <c r="H20">
        <f>SUBTOTAL(9,H19:H19)</f>
        <v>68597.86</v>
      </c>
    </row>
    <row r="21" spans="1:9" outlineLevel="2" x14ac:dyDescent="0.25">
      <c r="A21" t="s">
        <v>9</v>
      </c>
      <c r="B21" t="s">
        <v>10</v>
      </c>
      <c r="C21" s="1">
        <v>44804</v>
      </c>
      <c r="D21" t="s">
        <v>30</v>
      </c>
      <c r="E21" t="s">
        <v>21</v>
      </c>
      <c r="F21" t="s">
        <v>29</v>
      </c>
      <c r="G21">
        <v>41913898</v>
      </c>
      <c r="H21">
        <v>47285.41</v>
      </c>
      <c r="I21">
        <v>11031313</v>
      </c>
    </row>
    <row r="22" spans="1:9" outlineLevel="1" x14ac:dyDescent="0.25">
      <c r="C22" s="1"/>
      <c r="G22" s="2" t="s">
        <v>634</v>
      </c>
      <c r="H22">
        <f>SUBTOTAL(9,H21:H21)</f>
        <v>47285.41</v>
      </c>
    </row>
    <row r="23" spans="1:9" outlineLevel="2" x14ac:dyDescent="0.25">
      <c r="A23" t="s">
        <v>9</v>
      </c>
      <c r="B23" t="s">
        <v>10</v>
      </c>
      <c r="C23" s="1">
        <v>44804</v>
      </c>
      <c r="D23" t="s">
        <v>30</v>
      </c>
      <c r="E23" t="s">
        <v>21</v>
      </c>
      <c r="F23" t="s">
        <v>29</v>
      </c>
      <c r="G23">
        <v>41913900</v>
      </c>
      <c r="H23">
        <v>68597.86</v>
      </c>
      <c r="I23">
        <v>11031317</v>
      </c>
    </row>
    <row r="24" spans="1:9" outlineLevel="1" x14ac:dyDescent="0.25">
      <c r="C24" s="1"/>
      <c r="G24" s="2" t="s">
        <v>635</v>
      </c>
      <c r="H24">
        <f>SUBTOTAL(9,H23:H23)</f>
        <v>68597.86</v>
      </c>
    </row>
    <row r="25" spans="1:9" outlineLevel="2" x14ac:dyDescent="0.25">
      <c r="A25" t="s">
        <v>9</v>
      </c>
      <c r="B25" t="s">
        <v>10</v>
      </c>
      <c r="C25" s="1">
        <v>44804</v>
      </c>
      <c r="D25" t="s">
        <v>30</v>
      </c>
      <c r="E25" t="s">
        <v>21</v>
      </c>
      <c r="F25" t="s">
        <v>29</v>
      </c>
      <c r="G25">
        <v>41913901</v>
      </c>
      <c r="H25">
        <v>68597.86</v>
      </c>
      <c r="I25">
        <v>11031315</v>
      </c>
    </row>
    <row r="26" spans="1:9" outlineLevel="1" x14ac:dyDescent="0.25">
      <c r="C26" s="1"/>
      <c r="G26" s="2" t="s">
        <v>636</v>
      </c>
      <c r="H26">
        <f>SUBTOTAL(9,H25:H25)</f>
        <v>68597.86</v>
      </c>
    </row>
    <row r="27" spans="1:9" outlineLevel="2" x14ac:dyDescent="0.25">
      <c r="A27" t="s">
        <v>9</v>
      </c>
      <c r="B27" t="s">
        <v>10</v>
      </c>
      <c r="C27" s="1">
        <v>44804</v>
      </c>
      <c r="D27" t="s">
        <v>30</v>
      </c>
      <c r="E27" t="s">
        <v>21</v>
      </c>
      <c r="F27" t="s">
        <v>29</v>
      </c>
      <c r="G27">
        <v>41913902</v>
      </c>
      <c r="H27">
        <v>47285.41</v>
      </c>
      <c r="I27">
        <v>11031312</v>
      </c>
    </row>
    <row r="28" spans="1:9" outlineLevel="1" x14ac:dyDescent="0.25">
      <c r="C28" s="1"/>
      <c r="G28" s="2" t="s">
        <v>637</v>
      </c>
      <c r="H28">
        <f>SUBTOTAL(9,H27:H27)</f>
        <v>47285.41</v>
      </c>
    </row>
    <row r="29" spans="1:9" outlineLevel="2" x14ac:dyDescent="0.25">
      <c r="A29" t="s">
        <v>9</v>
      </c>
      <c r="B29" t="s">
        <v>10</v>
      </c>
      <c r="C29" s="1">
        <v>44804</v>
      </c>
      <c r="D29" t="s">
        <v>31</v>
      </c>
      <c r="E29" t="s">
        <v>32</v>
      </c>
      <c r="F29" t="s">
        <v>33</v>
      </c>
      <c r="G29">
        <v>41913924</v>
      </c>
      <c r="H29">
        <v>29110</v>
      </c>
      <c r="I29">
        <v>7544527</v>
      </c>
    </row>
    <row r="30" spans="1:9" outlineLevel="2" x14ac:dyDescent="0.25">
      <c r="A30" t="s">
        <v>9</v>
      </c>
      <c r="B30" t="s">
        <v>10</v>
      </c>
      <c r="C30" s="1">
        <v>44804</v>
      </c>
      <c r="D30" t="s">
        <v>31</v>
      </c>
      <c r="E30" t="s">
        <v>34</v>
      </c>
      <c r="F30" t="s">
        <v>33</v>
      </c>
      <c r="G30">
        <v>41913924</v>
      </c>
      <c r="H30">
        <v>3583.33</v>
      </c>
      <c r="I30">
        <v>7544527</v>
      </c>
    </row>
    <row r="31" spans="1:9" outlineLevel="1" x14ac:dyDescent="0.25">
      <c r="C31" s="1"/>
      <c r="G31" s="2" t="s">
        <v>638</v>
      </c>
      <c r="H31">
        <f>SUBTOTAL(9,H29:H30)</f>
        <v>32693.33</v>
      </c>
    </row>
    <row r="32" spans="1:9" outlineLevel="2" x14ac:dyDescent="0.25">
      <c r="A32" t="s">
        <v>9</v>
      </c>
      <c r="B32" t="s">
        <v>10</v>
      </c>
      <c r="C32" s="1">
        <v>44804</v>
      </c>
      <c r="D32" t="s">
        <v>35</v>
      </c>
      <c r="E32" t="s">
        <v>36</v>
      </c>
      <c r="F32" t="s">
        <v>37</v>
      </c>
      <c r="G32">
        <v>41913931</v>
      </c>
      <c r="H32">
        <v>79000</v>
      </c>
      <c r="I32">
        <v>27728</v>
      </c>
    </row>
    <row r="33" spans="1:9" outlineLevel="1" x14ac:dyDescent="0.25">
      <c r="C33" s="1"/>
      <c r="G33" s="2" t="s">
        <v>639</v>
      </c>
      <c r="H33">
        <f>SUBTOTAL(9,H32:H32)</f>
        <v>79000</v>
      </c>
    </row>
    <row r="34" spans="1:9" outlineLevel="2" x14ac:dyDescent="0.25">
      <c r="A34" t="s">
        <v>9</v>
      </c>
      <c r="B34" t="s">
        <v>10</v>
      </c>
      <c r="C34" s="1">
        <v>44804</v>
      </c>
      <c r="D34" t="s">
        <v>31</v>
      </c>
      <c r="E34" t="s">
        <v>38</v>
      </c>
      <c r="F34" t="s">
        <v>33</v>
      </c>
      <c r="G34">
        <v>41913938</v>
      </c>
      <c r="H34">
        <v>541390.66</v>
      </c>
      <c r="I34">
        <v>7544607</v>
      </c>
    </row>
    <row r="35" spans="1:9" outlineLevel="2" x14ac:dyDescent="0.25">
      <c r="A35" t="s">
        <v>9</v>
      </c>
      <c r="B35" t="s">
        <v>10</v>
      </c>
      <c r="C35" s="1">
        <v>44804</v>
      </c>
      <c r="D35" t="s">
        <v>20</v>
      </c>
      <c r="E35" t="s">
        <v>21</v>
      </c>
      <c r="F35" t="s">
        <v>33</v>
      </c>
      <c r="G35">
        <v>41913938</v>
      </c>
      <c r="H35">
        <v>64143.94</v>
      </c>
      <c r="I35">
        <v>7544607</v>
      </c>
    </row>
    <row r="36" spans="1:9" outlineLevel="1" x14ac:dyDescent="0.25">
      <c r="C36" s="1"/>
      <c r="G36" s="2" t="s">
        <v>640</v>
      </c>
      <c r="H36">
        <f>SUBTOTAL(9,H34:H35)</f>
        <v>605534.60000000009</v>
      </c>
    </row>
    <row r="37" spans="1:9" outlineLevel="2" x14ac:dyDescent="0.25">
      <c r="A37" t="s">
        <v>9</v>
      </c>
      <c r="B37" t="s">
        <v>10</v>
      </c>
      <c r="C37" s="1">
        <v>44804</v>
      </c>
      <c r="D37" t="s">
        <v>35</v>
      </c>
      <c r="E37" t="s">
        <v>36</v>
      </c>
      <c r="F37" t="s">
        <v>37</v>
      </c>
      <c r="G37">
        <v>41913942</v>
      </c>
      <c r="H37">
        <v>130579</v>
      </c>
      <c r="I37">
        <v>27726</v>
      </c>
    </row>
    <row r="38" spans="1:9" outlineLevel="1" x14ac:dyDescent="0.25">
      <c r="C38" s="1"/>
      <c r="G38" s="2" t="s">
        <v>641</v>
      </c>
      <c r="H38">
        <f>SUBTOTAL(9,H37:H37)</f>
        <v>130579</v>
      </c>
    </row>
    <row r="39" spans="1:9" outlineLevel="2" x14ac:dyDescent="0.25">
      <c r="A39" t="s">
        <v>9</v>
      </c>
      <c r="B39" t="s">
        <v>10</v>
      </c>
      <c r="C39" s="1">
        <v>44804</v>
      </c>
      <c r="D39" t="s">
        <v>35</v>
      </c>
      <c r="E39" t="s">
        <v>32</v>
      </c>
      <c r="F39" t="s">
        <v>37</v>
      </c>
      <c r="G39">
        <v>41913943</v>
      </c>
      <c r="H39">
        <v>124001</v>
      </c>
      <c r="I39">
        <v>27727</v>
      </c>
    </row>
    <row r="40" spans="1:9" outlineLevel="1" x14ac:dyDescent="0.25">
      <c r="C40" s="1"/>
      <c r="G40" s="2" t="s">
        <v>642</v>
      </c>
      <c r="H40">
        <f>SUBTOTAL(9,H39:H39)</f>
        <v>124001</v>
      </c>
    </row>
    <row r="41" spans="1:9" outlineLevel="2" x14ac:dyDescent="0.25">
      <c r="A41" t="s">
        <v>9</v>
      </c>
      <c r="B41" t="s">
        <v>10</v>
      </c>
      <c r="C41" s="1">
        <v>44804</v>
      </c>
      <c r="D41" t="s">
        <v>30</v>
      </c>
      <c r="E41" t="s">
        <v>21</v>
      </c>
      <c r="F41" t="s">
        <v>39</v>
      </c>
      <c r="G41">
        <v>41913950</v>
      </c>
      <c r="H41">
        <v>27974.959999999999</v>
      </c>
      <c r="I41">
        <v>447000353</v>
      </c>
    </row>
    <row r="42" spans="1:9" outlineLevel="1" x14ac:dyDescent="0.25">
      <c r="C42" s="1"/>
      <c r="G42" s="2" t="s">
        <v>643</v>
      </c>
      <c r="H42">
        <f>SUBTOTAL(9,H41:H41)</f>
        <v>27974.959999999999</v>
      </c>
    </row>
    <row r="43" spans="1:9" outlineLevel="2" x14ac:dyDescent="0.25">
      <c r="A43" t="s">
        <v>9</v>
      </c>
      <c r="B43" t="s">
        <v>10</v>
      </c>
      <c r="C43" s="1">
        <v>44804</v>
      </c>
      <c r="D43" t="s">
        <v>30</v>
      </c>
      <c r="E43" t="s">
        <v>21</v>
      </c>
      <c r="F43" t="s">
        <v>39</v>
      </c>
      <c r="G43">
        <v>41913952</v>
      </c>
      <c r="H43">
        <v>29289.360000000001</v>
      </c>
      <c r="I43">
        <v>447000355</v>
      </c>
    </row>
    <row r="44" spans="1:9" outlineLevel="1" x14ac:dyDescent="0.25">
      <c r="C44" s="1"/>
      <c r="G44" s="2" t="s">
        <v>644</v>
      </c>
      <c r="H44">
        <f>SUBTOTAL(9,H43:H43)</f>
        <v>29289.360000000001</v>
      </c>
    </row>
    <row r="45" spans="1:9" outlineLevel="2" x14ac:dyDescent="0.25">
      <c r="A45" t="s">
        <v>9</v>
      </c>
      <c r="B45" t="s">
        <v>10</v>
      </c>
      <c r="C45" s="1">
        <v>44804</v>
      </c>
      <c r="D45" t="s">
        <v>30</v>
      </c>
      <c r="E45" t="s">
        <v>21</v>
      </c>
      <c r="F45" t="s">
        <v>39</v>
      </c>
      <c r="G45">
        <v>41913958</v>
      </c>
      <c r="H45">
        <v>32427.51</v>
      </c>
      <c r="I45">
        <v>447000350</v>
      </c>
    </row>
    <row r="46" spans="1:9" outlineLevel="1" x14ac:dyDescent="0.25">
      <c r="C46" s="1"/>
      <c r="G46" s="2" t="s">
        <v>645</v>
      </c>
      <c r="H46">
        <f>SUBTOTAL(9,H45:H45)</f>
        <v>32427.51</v>
      </c>
    </row>
    <row r="47" spans="1:9" outlineLevel="2" x14ac:dyDescent="0.25">
      <c r="A47" t="s">
        <v>9</v>
      </c>
      <c r="B47" t="s">
        <v>10</v>
      </c>
      <c r="C47" s="1">
        <v>44804</v>
      </c>
      <c r="D47" t="s">
        <v>35</v>
      </c>
      <c r="E47" t="s">
        <v>36</v>
      </c>
      <c r="F47" t="s">
        <v>40</v>
      </c>
      <c r="G47">
        <v>41913966</v>
      </c>
      <c r="H47">
        <v>150693.48000000001</v>
      </c>
      <c r="I47" t="s">
        <v>41</v>
      </c>
    </row>
    <row r="48" spans="1:9" outlineLevel="1" x14ac:dyDescent="0.25">
      <c r="C48" s="1"/>
      <c r="G48" s="2" t="s">
        <v>646</v>
      </c>
      <c r="H48">
        <f>SUBTOTAL(9,H47:H47)</f>
        <v>150693.48000000001</v>
      </c>
    </row>
    <row r="49" spans="1:9" outlineLevel="2" x14ac:dyDescent="0.25">
      <c r="A49" t="s">
        <v>9</v>
      </c>
      <c r="B49" t="s">
        <v>10</v>
      </c>
      <c r="C49" s="1">
        <v>44804</v>
      </c>
      <c r="D49" t="s">
        <v>42</v>
      </c>
      <c r="E49" t="s">
        <v>36</v>
      </c>
      <c r="F49" t="s">
        <v>43</v>
      </c>
      <c r="G49">
        <v>41913974</v>
      </c>
      <c r="H49">
        <v>213572</v>
      </c>
      <c r="I49">
        <v>3022367</v>
      </c>
    </row>
    <row r="50" spans="1:9" outlineLevel="1" x14ac:dyDescent="0.25">
      <c r="C50" s="1"/>
      <c r="G50" s="2" t="s">
        <v>647</v>
      </c>
      <c r="H50">
        <f>SUBTOTAL(9,H49:H49)</f>
        <v>213572</v>
      </c>
    </row>
    <row r="51" spans="1:9" outlineLevel="2" x14ac:dyDescent="0.25">
      <c r="A51" t="s">
        <v>9</v>
      </c>
      <c r="B51" t="s">
        <v>10</v>
      </c>
      <c r="C51" s="1">
        <v>44804</v>
      </c>
      <c r="D51" t="s">
        <v>44</v>
      </c>
      <c r="E51" t="s">
        <v>36</v>
      </c>
      <c r="F51" t="s">
        <v>45</v>
      </c>
      <c r="G51">
        <v>41913999</v>
      </c>
      <c r="H51">
        <v>64016</v>
      </c>
      <c r="I51">
        <v>13942</v>
      </c>
    </row>
    <row r="52" spans="1:9" outlineLevel="1" x14ac:dyDescent="0.25">
      <c r="C52" s="1"/>
      <c r="G52" s="2" t="s">
        <v>648</v>
      </c>
      <c r="H52">
        <f>SUBTOTAL(9,H51:H51)</f>
        <v>64016</v>
      </c>
    </row>
    <row r="53" spans="1:9" outlineLevel="2" x14ac:dyDescent="0.25">
      <c r="A53" t="s">
        <v>9</v>
      </c>
      <c r="B53" t="s">
        <v>10</v>
      </c>
      <c r="C53" s="1">
        <v>44804</v>
      </c>
      <c r="D53" t="s">
        <v>44</v>
      </c>
      <c r="E53" t="s">
        <v>36</v>
      </c>
      <c r="F53" t="s">
        <v>45</v>
      </c>
      <c r="G53">
        <v>41914001</v>
      </c>
      <c r="H53">
        <v>64016</v>
      </c>
      <c r="I53">
        <v>13912</v>
      </c>
    </row>
    <row r="54" spans="1:9" outlineLevel="1" x14ac:dyDescent="0.25">
      <c r="C54" s="1"/>
      <c r="G54" s="2" t="s">
        <v>649</v>
      </c>
      <c r="H54">
        <f>SUBTOTAL(9,H53:H53)</f>
        <v>64016</v>
      </c>
    </row>
    <row r="55" spans="1:9" outlineLevel="2" x14ac:dyDescent="0.25">
      <c r="A55" t="s">
        <v>9</v>
      </c>
      <c r="B55" t="s">
        <v>10</v>
      </c>
      <c r="C55" s="1">
        <v>44804</v>
      </c>
      <c r="D55" t="s">
        <v>44</v>
      </c>
      <c r="E55" t="s">
        <v>36</v>
      </c>
      <c r="F55" t="s">
        <v>45</v>
      </c>
      <c r="G55">
        <v>41914003</v>
      </c>
      <c r="H55">
        <v>64016</v>
      </c>
      <c r="I55">
        <v>13999</v>
      </c>
    </row>
    <row r="56" spans="1:9" outlineLevel="1" x14ac:dyDescent="0.25">
      <c r="C56" s="1"/>
      <c r="G56" s="2" t="s">
        <v>650</v>
      </c>
      <c r="H56">
        <f>SUBTOTAL(9,H55:H55)</f>
        <v>64016</v>
      </c>
    </row>
    <row r="57" spans="1:9" outlineLevel="2" x14ac:dyDescent="0.25">
      <c r="A57" t="s">
        <v>9</v>
      </c>
      <c r="B57" t="s">
        <v>10</v>
      </c>
      <c r="C57" s="1">
        <v>44804</v>
      </c>
      <c r="D57" t="s">
        <v>44</v>
      </c>
      <c r="E57" t="s">
        <v>36</v>
      </c>
      <c r="F57" t="s">
        <v>46</v>
      </c>
      <c r="G57">
        <v>41914006</v>
      </c>
      <c r="H57">
        <v>36000</v>
      </c>
      <c r="I57" t="s">
        <v>47</v>
      </c>
    </row>
    <row r="58" spans="1:9" outlineLevel="1" x14ac:dyDescent="0.25">
      <c r="C58" s="1"/>
      <c r="G58" s="2" t="s">
        <v>651</v>
      </c>
      <c r="H58">
        <f>SUBTOTAL(9,H57:H57)</f>
        <v>36000</v>
      </c>
    </row>
    <row r="59" spans="1:9" outlineLevel="2" x14ac:dyDescent="0.25">
      <c r="A59" t="s">
        <v>9</v>
      </c>
      <c r="B59" t="s">
        <v>10</v>
      </c>
      <c r="C59" s="1">
        <v>44804</v>
      </c>
      <c r="D59" t="s">
        <v>48</v>
      </c>
      <c r="E59" t="s">
        <v>25</v>
      </c>
      <c r="F59" t="s">
        <v>49</v>
      </c>
      <c r="G59">
        <v>41914012</v>
      </c>
      <c r="H59">
        <v>-116475</v>
      </c>
      <c r="I59">
        <v>9014760</v>
      </c>
    </row>
    <row r="60" spans="1:9" outlineLevel="1" x14ac:dyDescent="0.25">
      <c r="C60" s="1"/>
      <c r="G60" s="2" t="s">
        <v>652</v>
      </c>
      <c r="H60">
        <f>SUBTOTAL(9,H59:H59)</f>
        <v>-116475</v>
      </c>
    </row>
    <row r="61" spans="1:9" outlineLevel="2" x14ac:dyDescent="0.25">
      <c r="A61" t="s">
        <v>9</v>
      </c>
      <c r="B61" t="s">
        <v>10</v>
      </c>
      <c r="C61" s="1">
        <v>44804</v>
      </c>
      <c r="D61" t="s">
        <v>50</v>
      </c>
      <c r="E61" t="s">
        <v>51</v>
      </c>
      <c r="F61" t="s">
        <v>52</v>
      </c>
      <c r="G61">
        <v>41924742</v>
      </c>
      <c r="H61">
        <v>448642.39</v>
      </c>
      <c r="I61">
        <v>1199</v>
      </c>
    </row>
    <row r="62" spans="1:9" outlineLevel="1" x14ac:dyDescent="0.25">
      <c r="C62" s="1"/>
      <c r="G62" s="2" t="s">
        <v>653</v>
      </c>
      <c r="H62">
        <f>SUBTOTAL(9,H61:H61)</f>
        <v>448642.39</v>
      </c>
    </row>
    <row r="63" spans="1:9" outlineLevel="2" x14ac:dyDescent="0.25">
      <c r="A63" t="s">
        <v>9</v>
      </c>
      <c r="B63" t="s">
        <v>10</v>
      </c>
      <c r="C63" s="1">
        <v>44804</v>
      </c>
      <c r="D63" t="s">
        <v>31</v>
      </c>
      <c r="E63" t="s">
        <v>53</v>
      </c>
      <c r="F63" t="s">
        <v>33</v>
      </c>
      <c r="G63">
        <v>41924970</v>
      </c>
      <c r="H63">
        <v>39417.58</v>
      </c>
      <c r="I63">
        <v>7559528</v>
      </c>
    </row>
    <row r="64" spans="1:9" outlineLevel="1" x14ac:dyDescent="0.25">
      <c r="C64" s="1"/>
      <c r="G64" s="2" t="s">
        <v>654</v>
      </c>
      <c r="H64">
        <f>SUBTOTAL(9,H63:H63)</f>
        <v>39417.58</v>
      </c>
    </row>
    <row r="65" spans="1:9" outlineLevel="2" x14ac:dyDescent="0.25">
      <c r="A65" t="s">
        <v>9</v>
      </c>
      <c r="B65" t="s">
        <v>10</v>
      </c>
      <c r="C65" s="1">
        <v>44804</v>
      </c>
      <c r="D65" t="s">
        <v>31</v>
      </c>
      <c r="E65" t="s">
        <v>53</v>
      </c>
      <c r="F65" t="s">
        <v>33</v>
      </c>
      <c r="G65">
        <v>41924977</v>
      </c>
      <c r="H65">
        <v>849592.41</v>
      </c>
      <c r="I65">
        <v>7559559</v>
      </c>
    </row>
    <row r="66" spans="1:9" outlineLevel="1" x14ac:dyDescent="0.25">
      <c r="C66" s="1"/>
      <c r="G66" s="2" t="s">
        <v>655</v>
      </c>
      <c r="H66">
        <f>SUBTOTAL(9,H65:H65)</f>
        <v>849592.41</v>
      </c>
    </row>
    <row r="67" spans="1:9" outlineLevel="2" x14ac:dyDescent="0.25">
      <c r="A67" t="s">
        <v>9</v>
      </c>
      <c r="B67" t="s">
        <v>10</v>
      </c>
      <c r="C67" s="1">
        <v>44804</v>
      </c>
      <c r="D67" t="s">
        <v>44</v>
      </c>
      <c r="E67" t="s">
        <v>54</v>
      </c>
      <c r="F67" t="s">
        <v>55</v>
      </c>
      <c r="G67">
        <v>41925103</v>
      </c>
      <c r="H67">
        <v>339148</v>
      </c>
      <c r="I67">
        <v>100148824</v>
      </c>
    </row>
    <row r="68" spans="1:9" outlineLevel="1" x14ac:dyDescent="0.25">
      <c r="C68" s="1"/>
      <c r="G68" s="2" t="s">
        <v>656</v>
      </c>
      <c r="H68">
        <f>SUBTOTAL(9,H67:H67)</f>
        <v>339148</v>
      </c>
    </row>
    <row r="69" spans="1:9" outlineLevel="2" x14ac:dyDescent="0.25">
      <c r="A69" t="s">
        <v>9</v>
      </c>
      <c r="B69" t="s">
        <v>10</v>
      </c>
      <c r="C69" s="1">
        <v>44804</v>
      </c>
      <c r="D69" t="s">
        <v>24</v>
      </c>
      <c r="E69" t="s">
        <v>54</v>
      </c>
      <c r="F69" t="s">
        <v>56</v>
      </c>
      <c r="G69">
        <v>41936941</v>
      </c>
      <c r="H69">
        <v>45890</v>
      </c>
      <c r="I69" t="s">
        <v>57</v>
      </c>
    </row>
    <row r="70" spans="1:9" outlineLevel="1" x14ac:dyDescent="0.25">
      <c r="C70" s="1"/>
      <c r="G70" s="2" t="s">
        <v>657</v>
      </c>
      <c r="H70">
        <f>SUBTOTAL(9,H69:H69)</f>
        <v>45890</v>
      </c>
    </row>
    <row r="71" spans="1:9" outlineLevel="2" x14ac:dyDescent="0.25">
      <c r="A71" t="s">
        <v>9</v>
      </c>
      <c r="B71" t="s">
        <v>10</v>
      </c>
      <c r="C71" s="1">
        <v>44804</v>
      </c>
      <c r="D71" t="s">
        <v>58</v>
      </c>
      <c r="E71" t="s">
        <v>59</v>
      </c>
      <c r="F71" t="s">
        <v>60</v>
      </c>
      <c r="G71">
        <v>41937096</v>
      </c>
      <c r="H71">
        <v>-162969.31</v>
      </c>
      <c r="I71" t="s">
        <v>61</v>
      </c>
    </row>
    <row r="72" spans="1:9" outlineLevel="1" x14ac:dyDescent="0.25">
      <c r="C72" s="1"/>
      <c r="G72" s="2" t="s">
        <v>658</v>
      </c>
      <c r="H72">
        <f>SUBTOTAL(9,H71:H71)</f>
        <v>-162969.31</v>
      </c>
    </row>
    <row r="73" spans="1:9" outlineLevel="2" x14ac:dyDescent="0.25">
      <c r="A73" t="s">
        <v>9</v>
      </c>
      <c r="B73" t="s">
        <v>10</v>
      </c>
      <c r="C73" s="1">
        <v>44804</v>
      </c>
      <c r="D73" t="s">
        <v>44</v>
      </c>
      <c r="E73" t="s">
        <v>36</v>
      </c>
      <c r="F73" t="s">
        <v>46</v>
      </c>
      <c r="G73">
        <v>41937186</v>
      </c>
      <c r="H73">
        <v>36000</v>
      </c>
      <c r="I73" t="s">
        <v>62</v>
      </c>
    </row>
    <row r="74" spans="1:9" outlineLevel="1" x14ac:dyDescent="0.25">
      <c r="C74" s="1"/>
      <c r="G74" s="2" t="s">
        <v>659</v>
      </c>
      <c r="H74">
        <f>SUBTOTAL(9,H73:H73)</f>
        <v>36000</v>
      </c>
    </row>
    <row r="75" spans="1:9" outlineLevel="2" x14ac:dyDescent="0.25">
      <c r="A75" t="s">
        <v>9</v>
      </c>
      <c r="B75" t="s">
        <v>10</v>
      </c>
      <c r="C75" s="1">
        <v>44804</v>
      </c>
      <c r="D75" t="s">
        <v>44</v>
      </c>
      <c r="E75" t="s">
        <v>36</v>
      </c>
      <c r="F75" t="s">
        <v>46</v>
      </c>
      <c r="G75">
        <v>41937191</v>
      </c>
      <c r="H75">
        <v>37200</v>
      </c>
      <c r="I75" t="s">
        <v>63</v>
      </c>
    </row>
    <row r="76" spans="1:9" outlineLevel="1" x14ac:dyDescent="0.25">
      <c r="C76" s="1"/>
      <c r="G76" s="2" t="s">
        <v>660</v>
      </c>
      <c r="H76">
        <f>SUBTOTAL(9,H75:H75)</f>
        <v>37200</v>
      </c>
    </row>
    <row r="77" spans="1:9" outlineLevel="2" x14ac:dyDescent="0.25">
      <c r="A77" t="s">
        <v>9</v>
      </c>
      <c r="B77" t="s">
        <v>10</v>
      </c>
      <c r="C77" s="1">
        <v>44804</v>
      </c>
      <c r="D77" t="s">
        <v>31</v>
      </c>
      <c r="E77" t="s">
        <v>38</v>
      </c>
      <c r="F77" t="s">
        <v>33</v>
      </c>
      <c r="G77">
        <v>41937273</v>
      </c>
      <c r="H77">
        <v>541390.66</v>
      </c>
      <c r="I77">
        <v>7559531</v>
      </c>
    </row>
    <row r="78" spans="1:9" outlineLevel="2" x14ac:dyDescent="0.25">
      <c r="A78" t="s">
        <v>9</v>
      </c>
      <c r="B78" t="s">
        <v>10</v>
      </c>
      <c r="C78" s="1">
        <v>44804</v>
      </c>
      <c r="D78" t="s">
        <v>20</v>
      </c>
      <c r="E78" t="s">
        <v>21</v>
      </c>
      <c r="F78" t="s">
        <v>33</v>
      </c>
      <c r="G78">
        <v>41937273</v>
      </c>
      <c r="H78">
        <v>64143.94</v>
      </c>
      <c r="I78">
        <v>7559531</v>
      </c>
    </row>
    <row r="79" spans="1:9" outlineLevel="1" x14ac:dyDescent="0.25">
      <c r="C79" s="1"/>
      <c r="G79" s="2" t="s">
        <v>661</v>
      </c>
      <c r="H79">
        <f>SUBTOTAL(9,H77:H78)</f>
        <v>605534.60000000009</v>
      </c>
    </row>
    <row r="80" spans="1:9" outlineLevel="2" x14ac:dyDescent="0.25">
      <c r="A80" t="s">
        <v>9</v>
      </c>
      <c r="B80" t="s">
        <v>10</v>
      </c>
      <c r="C80" s="1">
        <v>44804</v>
      </c>
      <c r="D80" t="s">
        <v>31</v>
      </c>
      <c r="E80" t="s">
        <v>32</v>
      </c>
      <c r="F80" t="s">
        <v>33</v>
      </c>
      <c r="G80">
        <v>41937299</v>
      </c>
      <c r="H80">
        <v>3583.33</v>
      </c>
      <c r="I80">
        <v>7559545</v>
      </c>
    </row>
    <row r="81" spans="1:9" outlineLevel="2" x14ac:dyDescent="0.25">
      <c r="A81" t="s">
        <v>9</v>
      </c>
      <c r="B81" t="s">
        <v>10</v>
      </c>
      <c r="C81" s="1">
        <v>44804</v>
      </c>
      <c r="D81" t="s">
        <v>31</v>
      </c>
      <c r="E81" t="s">
        <v>36</v>
      </c>
      <c r="F81" t="s">
        <v>33</v>
      </c>
      <c r="G81">
        <v>41937299</v>
      </c>
      <c r="H81">
        <v>29110</v>
      </c>
      <c r="I81">
        <v>7559545</v>
      </c>
    </row>
    <row r="82" spans="1:9" outlineLevel="1" x14ac:dyDescent="0.25">
      <c r="C82" s="1"/>
      <c r="G82" s="2" t="s">
        <v>662</v>
      </c>
      <c r="H82">
        <f>SUBTOTAL(9,H80:H81)</f>
        <v>32693.33</v>
      </c>
    </row>
    <row r="83" spans="1:9" outlineLevel="2" x14ac:dyDescent="0.25">
      <c r="A83" t="s">
        <v>9</v>
      </c>
      <c r="B83" t="s">
        <v>10</v>
      </c>
      <c r="C83" s="1">
        <v>44804</v>
      </c>
      <c r="D83" t="s">
        <v>42</v>
      </c>
      <c r="E83" t="s">
        <v>36</v>
      </c>
      <c r="F83" t="s">
        <v>43</v>
      </c>
      <c r="G83">
        <v>41937527</v>
      </c>
      <c r="H83">
        <v>182721</v>
      </c>
      <c r="I83">
        <v>3022389</v>
      </c>
    </row>
    <row r="84" spans="1:9" outlineLevel="1" x14ac:dyDescent="0.25">
      <c r="C84" s="1"/>
      <c r="G84" s="2" t="s">
        <v>663</v>
      </c>
      <c r="H84">
        <f>SUBTOTAL(9,H83:H83)</f>
        <v>182721</v>
      </c>
    </row>
    <row r="85" spans="1:9" outlineLevel="2" x14ac:dyDescent="0.25">
      <c r="A85" t="s">
        <v>9</v>
      </c>
      <c r="B85" t="s">
        <v>10</v>
      </c>
      <c r="C85" s="1">
        <v>44804</v>
      </c>
      <c r="D85" t="s">
        <v>35</v>
      </c>
      <c r="E85" t="s">
        <v>32</v>
      </c>
      <c r="F85" t="s">
        <v>64</v>
      </c>
      <c r="G85">
        <v>41937546</v>
      </c>
      <c r="H85">
        <v>340807</v>
      </c>
      <c r="I85">
        <v>1593</v>
      </c>
    </row>
    <row r="86" spans="1:9" outlineLevel="1" x14ac:dyDescent="0.25">
      <c r="C86" s="1"/>
      <c r="G86" s="2" t="s">
        <v>664</v>
      </c>
      <c r="H86">
        <f>SUBTOTAL(9,H85:H85)</f>
        <v>340807</v>
      </c>
    </row>
    <row r="87" spans="1:9" outlineLevel="2" x14ac:dyDescent="0.25">
      <c r="A87" t="s">
        <v>9</v>
      </c>
      <c r="B87" t="s">
        <v>10</v>
      </c>
      <c r="C87" s="1">
        <v>44804</v>
      </c>
      <c r="D87" t="s">
        <v>24</v>
      </c>
      <c r="E87" t="s">
        <v>54</v>
      </c>
      <c r="F87" t="s">
        <v>65</v>
      </c>
      <c r="G87">
        <v>41937720</v>
      </c>
      <c r="H87">
        <v>209953.27</v>
      </c>
      <c r="I87" t="s">
        <v>66</v>
      </c>
    </row>
    <row r="88" spans="1:9" outlineLevel="1" x14ac:dyDescent="0.25">
      <c r="C88" s="1"/>
      <c r="G88" s="2" t="s">
        <v>665</v>
      </c>
      <c r="H88">
        <f>SUBTOTAL(9,H87:H87)</f>
        <v>209953.27</v>
      </c>
    </row>
    <row r="89" spans="1:9" outlineLevel="2" x14ac:dyDescent="0.25">
      <c r="A89" t="s">
        <v>9</v>
      </c>
      <c r="B89" t="s">
        <v>10</v>
      </c>
      <c r="C89" s="1">
        <v>44804</v>
      </c>
      <c r="D89" t="s">
        <v>20</v>
      </c>
      <c r="E89" t="s">
        <v>21</v>
      </c>
      <c r="F89" t="s">
        <v>67</v>
      </c>
      <c r="G89">
        <v>41950209</v>
      </c>
      <c r="H89">
        <v>67848.89</v>
      </c>
      <c r="I89">
        <v>13348</v>
      </c>
    </row>
    <row r="90" spans="1:9" outlineLevel="1" x14ac:dyDescent="0.25">
      <c r="C90" s="1"/>
      <c r="G90" s="2" t="s">
        <v>666</v>
      </c>
      <c r="H90">
        <f>SUBTOTAL(9,H89:H89)</f>
        <v>67848.89</v>
      </c>
    </row>
    <row r="91" spans="1:9" outlineLevel="2" x14ac:dyDescent="0.25">
      <c r="A91" t="s">
        <v>9</v>
      </c>
      <c r="B91" t="s">
        <v>10</v>
      </c>
      <c r="C91" s="1">
        <v>44804</v>
      </c>
      <c r="D91" t="s">
        <v>20</v>
      </c>
      <c r="E91" t="s">
        <v>21</v>
      </c>
      <c r="F91" t="s">
        <v>67</v>
      </c>
      <c r="G91">
        <v>41950212</v>
      </c>
      <c r="H91">
        <v>45232.63</v>
      </c>
      <c r="I91">
        <v>13349</v>
      </c>
    </row>
    <row r="92" spans="1:9" outlineLevel="1" x14ac:dyDescent="0.25">
      <c r="C92" s="1"/>
      <c r="G92" s="2" t="s">
        <v>667</v>
      </c>
      <c r="H92">
        <f>SUBTOTAL(9,H91:H91)</f>
        <v>45232.63</v>
      </c>
    </row>
    <row r="93" spans="1:9" outlineLevel="2" x14ac:dyDescent="0.25">
      <c r="A93" t="s">
        <v>9</v>
      </c>
      <c r="B93" t="s">
        <v>10</v>
      </c>
      <c r="C93" s="1">
        <v>44804</v>
      </c>
      <c r="D93" t="s">
        <v>20</v>
      </c>
      <c r="E93" t="s">
        <v>21</v>
      </c>
      <c r="F93" t="s">
        <v>67</v>
      </c>
      <c r="G93">
        <v>41950214</v>
      </c>
      <c r="H93">
        <v>53456.74</v>
      </c>
      <c r="I93">
        <v>13350</v>
      </c>
    </row>
    <row r="94" spans="1:9" outlineLevel="1" x14ac:dyDescent="0.25">
      <c r="C94" s="1"/>
      <c r="G94" s="2" t="s">
        <v>668</v>
      </c>
      <c r="H94">
        <f>SUBTOTAL(9,H93:H93)</f>
        <v>53456.74</v>
      </c>
    </row>
    <row r="95" spans="1:9" outlineLevel="2" x14ac:dyDescent="0.25">
      <c r="A95" t="s">
        <v>9</v>
      </c>
      <c r="B95" t="s">
        <v>10</v>
      </c>
      <c r="C95" s="1">
        <v>44804</v>
      </c>
      <c r="D95" t="s">
        <v>24</v>
      </c>
      <c r="E95" t="s">
        <v>68</v>
      </c>
      <c r="F95" t="s">
        <v>69</v>
      </c>
      <c r="G95">
        <v>41950771</v>
      </c>
      <c r="H95">
        <v>370121.4</v>
      </c>
      <c r="I95" t="s">
        <v>70</v>
      </c>
    </row>
    <row r="96" spans="1:9" outlineLevel="1" x14ac:dyDescent="0.25">
      <c r="C96" s="1"/>
      <c r="G96" s="2" t="s">
        <v>669</v>
      </c>
      <c r="H96">
        <f>SUBTOTAL(9,H95:H95)</f>
        <v>370121.4</v>
      </c>
    </row>
    <row r="97" spans="1:9" outlineLevel="2" x14ac:dyDescent="0.25">
      <c r="A97" t="s">
        <v>9</v>
      </c>
      <c r="B97" t="s">
        <v>10</v>
      </c>
      <c r="C97" s="1">
        <v>44804</v>
      </c>
      <c r="D97" t="s">
        <v>24</v>
      </c>
      <c r="E97" t="s">
        <v>71</v>
      </c>
      <c r="F97" t="s">
        <v>69</v>
      </c>
      <c r="G97">
        <v>41950800</v>
      </c>
      <c r="H97">
        <v>120177.09</v>
      </c>
      <c r="I97" t="s">
        <v>72</v>
      </c>
    </row>
    <row r="98" spans="1:9" outlineLevel="1" x14ac:dyDescent="0.25">
      <c r="C98" s="1"/>
      <c r="G98" s="2" t="s">
        <v>670</v>
      </c>
      <c r="H98">
        <f>SUBTOTAL(9,H97:H97)</f>
        <v>120177.09</v>
      </c>
    </row>
    <row r="99" spans="1:9" outlineLevel="2" x14ac:dyDescent="0.25">
      <c r="A99" t="s">
        <v>9</v>
      </c>
      <c r="B99" t="s">
        <v>10</v>
      </c>
      <c r="C99" s="1">
        <v>44804</v>
      </c>
      <c r="D99" t="s">
        <v>31</v>
      </c>
      <c r="E99" t="s">
        <v>36</v>
      </c>
      <c r="F99" t="s">
        <v>33</v>
      </c>
      <c r="G99">
        <v>41950865</v>
      </c>
      <c r="H99">
        <v>219753.64</v>
      </c>
      <c r="I99" t="s">
        <v>73</v>
      </c>
    </row>
    <row r="100" spans="1:9" outlineLevel="1" x14ac:dyDescent="0.25">
      <c r="C100" s="1"/>
      <c r="G100" s="2" t="s">
        <v>671</v>
      </c>
      <c r="H100">
        <f>SUBTOTAL(9,H99:H99)</f>
        <v>219753.64</v>
      </c>
    </row>
    <row r="101" spans="1:9" outlineLevel="2" x14ac:dyDescent="0.25">
      <c r="A101" t="s">
        <v>9</v>
      </c>
      <c r="B101" t="s">
        <v>10</v>
      </c>
      <c r="C101" s="1">
        <v>44804</v>
      </c>
      <c r="D101" t="s">
        <v>31</v>
      </c>
      <c r="E101" t="s">
        <v>36</v>
      </c>
      <c r="F101" t="s">
        <v>33</v>
      </c>
      <c r="G101">
        <v>41950894</v>
      </c>
      <c r="H101">
        <v>212477.58</v>
      </c>
      <c r="I101" t="s">
        <v>74</v>
      </c>
    </row>
    <row r="102" spans="1:9" outlineLevel="1" x14ac:dyDescent="0.25">
      <c r="C102" s="1"/>
      <c r="G102" s="2" t="s">
        <v>672</v>
      </c>
      <c r="H102">
        <f>SUBTOTAL(9,H101:H101)</f>
        <v>212477.58</v>
      </c>
    </row>
    <row r="103" spans="1:9" outlineLevel="2" x14ac:dyDescent="0.25">
      <c r="A103" t="s">
        <v>9</v>
      </c>
      <c r="B103" t="s">
        <v>10</v>
      </c>
      <c r="C103" s="1">
        <v>44804</v>
      </c>
      <c r="D103" t="s">
        <v>35</v>
      </c>
      <c r="E103" t="s">
        <v>54</v>
      </c>
      <c r="F103" t="s">
        <v>75</v>
      </c>
      <c r="G103">
        <v>41950974</v>
      </c>
      <c r="H103">
        <v>84992.19</v>
      </c>
      <c r="I103">
        <v>54166</v>
      </c>
    </row>
    <row r="104" spans="1:9" outlineLevel="1" x14ac:dyDescent="0.25">
      <c r="C104" s="1"/>
      <c r="G104" s="2" t="s">
        <v>673</v>
      </c>
      <c r="H104">
        <f>SUBTOTAL(9,H103:H103)</f>
        <v>84992.19</v>
      </c>
    </row>
    <row r="105" spans="1:9" outlineLevel="2" x14ac:dyDescent="0.25">
      <c r="A105" t="s">
        <v>9</v>
      </c>
      <c r="B105" t="s">
        <v>10</v>
      </c>
      <c r="C105" s="1">
        <v>44804</v>
      </c>
      <c r="D105" t="s">
        <v>20</v>
      </c>
      <c r="E105" t="s">
        <v>21</v>
      </c>
      <c r="F105" t="s">
        <v>67</v>
      </c>
      <c r="G105">
        <v>41951009</v>
      </c>
      <c r="H105">
        <v>-264413.86</v>
      </c>
      <c r="I105">
        <v>14143</v>
      </c>
    </row>
    <row r="106" spans="1:9" outlineLevel="1" x14ac:dyDescent="0.25">
      <c r="C106" s="1"/>
      <c r="G106" s="2" t="s">
        <v>674</v>
      </c>
      <c r="H106">
        <f>SUBTOTAL(9,H105:H105)</f>
        <v>-264413.86</v>
      </c>
    </row>
    <row r="107" spans="1:9" outlineLevel="2" x14ac:dyDescent="0.25">
      <c r="A107" t="s">
        <v>9</v>
      </c>
      <c r="B107" t="s">
        <v>10</v>
      </c>
      <c r="C107" s="1">
        <v>44804</v>
      </c>
      <c r="D107" t="s">
        <v>44</v>
      </c>
      <c r="E107" t="s">
        <v>54</v>
      </c>
      <c r="F107" t="s">
        <v>76</v>
      </c>
      <c r="G107">
        <v>41951021</v>
      </c>
      <c r="H107">
        <v>451479.38</v>
      </c>
      <c r="I107" t="s">
        <v>77</v>
      </c>
    </row>
    <row r="108" spans="1:9" outlineLevel="1" x14ac:dyDescent="0.25">
      <c r="C108" s="1"/>
      <c r="G108" s="2" t="s">
        <v>675</v>
      </c>
      <c r="H108">
        <f>SUBTOTAL(9,H107:H107)</f>
        <v>451479.38</v>
      </c>
    </row>
    <row r="109" spans="1:9" outlineLevel="2" x14ac:dyDescent="0.25">
      <c r="A109" t="s">
        <v>9</v>
      </c>
      <c r="B109" t="s">
        <v>10</v>
      </c>
      <c r="C109" s="1">
        <v>44804</v>
      </c>
      <c r="D109" t="s">
        <v>24</v>
      </c>
      <c r="E109" t="s">
        <v>28</v>
      </c>
      <c r="F109" t="s">
        <v>78</v>
      </c>
      <c r="G109">
        <v>41960330</v>
      </c>
      <c r="H109">
        <v>99921.86</v>
      </c>
      <c r="I109">
        <v>306</v>
      </c>
    </row>
    <row r="110" spans="1:9" outlineLevel="1" x14ac:dyDescent="0.25">
      <c r="C110" s="1"/>
      <c r="G110" s="2" t="s">
        <v>676</v>
      </c>
      <c r="H110">
        <f>SUBTOTAL(9,H109:H109)</f>
        <v>99921.86</v>
      </c>
    </row>
    <row r="111" spans="1:9" outlineLevel="2" x14ac:dyDescent="0.25">
      <c r="A111" t="s">
        <v>9</v>
      </c>
      <c r="B111" t="s">
        <v>10</v>
      </c>
      <c r="C111" s="1">
        <v>44804</v>
      </c>
      <c r="D111" t="s">
        <v>31</v>
      </c>
      <c r="E111" t="s">
        <v>36</v>
      </c>
      <c r="F111" t="s">
        <v>79</v>
      </c>
      <c r="G111">
        <v>41960333</v>
      </c>
      <c r="H111">
        <v>27312</v>
      </c>
      <c r="I111">
        <v>90415579</v>
      </c>
    </row>
    <row r="112" spans="1:9" outlineLevel="1" x14ac:dyDescent="0.25">
      <c r="C112" s="1"/>
      <c r="G112" s="2" t="s">
        <v>677</v>
      </c>
      <c r="H112">
        <f>SUBTOTAL(9,H111:H111)</f>
        <v>27312</v>
      </c>
    </row>
    <row r="113" spans="1:9" outlineLevel="2" x14ac:dyDescent="0.25">
      <c r="A113" t="s">
        <v>9</v>
      </c>
      <c r="B113" t="s">
        <v>10</v>
      </c>
      <c r="C113" s="1">
        <v>44804</v>
      </c>
      <c r="D113" t="s">
        <v>24</v>
      </c>
      <c r="E113" t="s">
        <v>15</v>
      </c>
      <c r="F113" t="s">
        <v>80</v>
      </c>
      <c r="G113">
        <v>41960371</v>
      </c>
      <c r="H113">
        <v>1069821.95</v>
      </c>
      <c r="I113">
        <v>10302244432</v>
      </c>
    </row>
    <row r="114" spans="1:9" outlineLevel="2" x14ac:dyDescent="0.25">
      <c r="A114" t="s">
        <v>9</v>
      </c>
      <c r="B114" t="s">
        <v>10</v>
      </c>
      <c r="C114" s="1">
        <v>44804</v>
      </c>
      <c r="D114" t="s">
        <v>24</v>
      </c>
      <c r="E114" t="s">
        <v>15</v>
      </c>
      <c r="F114" t="s">
        <v>80</v>
      </c>
      <c r="G114">
        <v>41960371</v>
      </c>
      <c r="H114">
        <v>4190.78</v>
      </c>
      <c r="I114">
        <v>10302244432</v>
      </c>
    </row>
    <row r="115" spans="1:9" outlineLevel="2" x14ac:dyDescent="0.25">
      <c r="A115" t="s">
        <v>9</v>
      </c>
      <c r="B115" t="s">
        <v>10</v>
      </c>
      <c r="C115" s="1">
        <v>44804</v>
      </c>
      <c r="D115" t="s">
        <v>81</v>
      </c>
      <c r="E115" t="s">
        <v>82</v>
      </c>
      <c r="F115" t="s">
        <v>80</v>
      </c>
      <c r="G115">
        <v>41960371</v>
      </c>
      <c r="H115">
        <v>66326.25</v>
      </c>
      <c r="I115">
        <v>10302244432</v>
      </c>
    </row>
    <row r="116" spans="1:9" outlineLevel="1" x14ac:dyDescent="0.25">
      <c r="C116" s="1"/>
      <c r="G116" s="2" t="s">
        <v>678</v>
      </c>
      <c r="H116">
        <f>SUBTOTAL(9,H113:H115)</f>
        <v>1140338.98</v>
      </c>
    </row>
    <row r="117" spans="1:9" outlineLevel="2" x14ac:dyDescent="0.25">
      <c r="A117" t="s">
        <v>9</v>
      </c>
      <c r="B117" t="s">
        <v>10</v>
      </c>
      <c r="C117" s="1">
        <v>44804</v>
      </c>
      <c r="D117" t="s">
        <v>83</v>
      </c>
      <c r="E117" t="s">
        <v>19</v>
      </c>
      <c r="F117" t="s">
        <v>84</v>
      </c>
      <c r="G117">
        <v>41960545</v>
      </c>
      <c r="H117">
        <v>27847.25</v>
      </c>
      <c r="I117">
        <v>2200057</v>
      </c>
    </row>
    <row r="118" spans="1:9" outlineLevel="1" x14ac:dyDescent="0.25">
      <c r="C118" s="1"/>
      <c r="G118" s="2" t="s">
        <v>679</v>
      </c>
      <c r="H118">
        <f>SUBTOTAL(9,H117:H117)</f>
        <v>27847.25</v>
      </c>
    </row>
    <row r="119" spans="1:9" outlineLevel="2" x14ac:dyDescent="0.25">
      <c r="A119" t="s">
        <v>9</v>
      </c>
      <c r="B119" t="s">
        <v>10</v>
      </c>
      <c r="C119" s="1">
        <v>44804</v>
      </c>
      <c r="D119" t="s">
        <v>85</v>
      </c>
      <c r="E119" t="s">
        <v>86</v>
      </c>
      <c r="F119" t="s">
        <v>87</v>
      </c>
      <c r="G119">
        <v>41979630</v>
      </c>
      <c r="H119">
        <v>69087.199999999997</v>
      </c>
      <c r="I119">
        <v>103705</v>
      </c>
    </row>
    <row r="120" spans="1:9" outlineLevel="2" x14ac:dyDescent="0.25">
      <c r="A120" t="s">
        <v>9</v>
      </c>
      <c r="B120" t="s">
        <v>10</v>
      </c>
      <c r="C120" s="1">
        <v>44804</v>
      </c>
      <c r="D120" t="s">
        <v>88</v>
      </c>
      <c r="E120" t="s">
        <v>89</v>
      </c>
      <c r="F120" t="s">
        <v>87</v>
      </c>
      <c r="G120">
        <v>41979630</v>
      </c>
      <c r="H120">
        <v>29625</v>
      </c>
      <c r="I120">
        <v>103705</v>
      </c>
    </row>
    <row r="121" spans="1:9" outlineLevel="2" x14ac:dyDescent="0.25">
      <c r="A121" t="s">
        <v>9</v>
      </c>
      <c r="B121" t="s">
        <v>10</v>
      </c>
      <c r="C121" s="1">
        <v>44804</v>
      </c>
      <c r="D121" t="s">
        <v>88</v>
      </c>
      <c r="E121" t="s">
        <v>89</v>
      </c>
      <c r="F121" t="s">
        <v>87</v>
      </c>
      <c r="G121">
        <v>41979630</v>
      </c>
      <c r="H121">
        <v>33825</v>
      </c>
      <c r="I121">
        <v>103705</v>
      </c>
    </row>
    <row r="122" spans="1:9" outlineLevel="1" x14ac:dyDescent="0.25">
      <c r="C122" s="1"/>
      <c r="G122" s="2" t="s">
        <v>680</v>
      </c>
      <c r="H122">
        <f>SUBTOTAL(9,H119:H121)</f>
        <v>132537.20000000001</v>
      </c>
    </row>
    <row r="123" spans="1:9" outlineLevel="2" x14ac:dyDescent="0.25">
      <c r="A123" t="s">
        <v>9</v>
      </c>
      <c r="B123" t="s">
        <v>10</v>
      </c>
      <c r="C123" s="1">
        <v>44804</v>
      </c>
      <c r="D123" t="s">
        <v>90</v>
      </c>
      <c r="E123" t="s">
        <v>91</v>
      </c>
      <c r="F123" t="s">
        <v>92</v>
      </c>
      <c r="G123">
        <v>41979687</v>
      </c>
      <c r="H123">
        <v>44894.91</v>
      </c>
      <c r="I123" t="s">
        <v>93</v>
      </c>
    </row>
    <row r="124" spans="1:9" outlineLevel="1" x14ac:dyDescent="0.25">
      <c r="C124" s="1"/>
      <c r="G124" s="2" t="s">
        <v>681</v>
      </c>
      <c r="H124">
        <f>SUBTOTAL(9,H123:H123)</f>
        <v>44894.91</v>
      </c>
    </row>
    <row r="125" spans="1:9" outlineLevel="2" x14ac:dyDescent="0.25">
      <c r="A125" t="s">
        <v>9</v>
      </c>
      <c r="B125" t="s">
        <v>10</v>
      </c>
      <c r="C125" s="1">
        <v>44804</v>
      </c>
      <c r="D125" t="s">
        <v>90</v>
      </c>
      <c r="E125" t="s">
        <v>91</v>
      </c>
      <c r="F125" t="s">
        <v>94</v>
      </c>
      <c r="G125">
        <v>41979805</v>
      </c>
      <c r="H125">
        <v>25311.919999999998</v>
      </c>
      <c r="I125" t="s">
        <v>95</v>
      </c>
    </row>
    <row r="126" spans="1:9" outlineLevel="1" x14ac:dyDescent="0.25">
      <c r="C126" s="1"/>
      <c r="G126" s="2" t="s">
        <v>682</v>
      </c>
      <c r="H126">
        <f>SUBTOTAL(9,H125:H125)</f>
        <v>25311.919999999998</v>
      </c>
    </row>
    <row r="127" spans="1:9" outlineLevel="2" x14ac:dyDescent="0.25">
      <c r="A127" t="s">
        <v>9</v>
      </c>
      <c r="B127" t="s">
        <v>10</v>
      </c>
      <c r="C127" s="1">
        <v>44804</v>
      </c>
      <c r="D127" t="s">
        <v>90</v>
      </c>
      <c r="E127" t="s">
        <v>91</v>
      </c>
      <c r="F127" t="s">
        <v>96</v>
      </c>
      <c r="G127">
        <v>41979869</v>
      </c>
      <c r="H127">
        <v>39996.76</v>
      </c>
      <c r="I127" t="s">
        <v>97</v>
      </c>
    </row>
    <row r="128" spans="1:9" outlineLevel="1" x14ac:dyDescent="0.25">
      <c r="C128" s="1"/>
      <c r="G128" s="2" t="s">
        <v>683</v>
      </c>
      <c r="H128">
        <f>SUBTOTAL(9,H127:H127)</f>
        <v>39996.76</v>
      </c>
    </row>
    <row r="129" spans="1:9" outlineLevel="2" x14ac:dyDescent="0.25">
      <c r="A129" t="s">
        <v>9</v>
      </c>
      <c r="B129" t="s">
        <v>10</v>
      </c>
      <c r="C129" s="1">
        <v>44804</v>
      </c>
      <c r="D129" t="s">
        <v>90</v>
      </c>
      <c r="E129" t="s">
        <v>91</v>
      </c>
      <c r="F129" t="s">
        <v>98</v>
      </c>
      <c r="G129">
        <v>41979875</v>
      </c>
      <c r="H129">
        <v>31497.94</v>
      </c>
      <c r="I129" t="s">
        <v>99</v>
      </c>
    </row>
    <row r="130" spans="1:9" outlineLevel="1" x14ac:dyDescent="0.25">
      <c r="C130" s="1"/>
      <c r="G130" s="2" t="s">
        <v>684</v>
      </c>
      <c r="H130">
        <f>SUBTOTAL(9,H129:H129)</f>
        <v>31497.94</v>
      </c>
    </row>
    <row r="131" spans="1:9" outlineLevel="2" x14ac:dyDescent="0.25">
      <c r="A131" t="s">
        <v>9</v>
      </c>
      <c r="B131" t="s">
        <v>10</v>
      </c>
      <c r="C131" s="1">
        <v>44804</v>
      </c>
      <c r="D131" t="s">
        <v>90</v>
      </c>
      <c r="E131" t="s">
        <v>91</v>
      </c>
      <c r="F131" t="s">
        <v>96</v>
      </c>
      <c r="G131">
        <v>41979919</v>
      </c>
      <c r="H131">
        <v>43302.23</v>
      </c>
      <c r="I131" t="s">
        <v>100</v>
      </c>
    </row>
    <row r="132" spans="1:9" outlineLevel="1" x14ac:dyDescent="0.25">
      <c r="C132" s="1"/>
      <c r="G132" s="2" t="s">
        <v>685</v>
      </c>
      <c r="H132">
        <f>SUBTOTAL(9,H131:H131)</f>
        <v>43302.23</v>
      </c>
    </row>
    <row r="133" spans="1:9" outlineLevel="2" x14ac:dyDescent="0.25">
      <c r="A133" t="s">
        <v>9</v>
      </c>
      <c r="B133" t="s">
        <v>10</v>
      </c>
      <c r="C133" s="1">
        <v>44804</v>
      </c>
      <c r="D133" t="s">
        <v>101</v>
      </c>
      <c r="E133" t="s">
        <v>102</v>
      </c>
      <c r="F133" t="s">
        <v>103</v>
      </c>
      <c r="G133">
        <v>41992915</v>
      </c>
      <c r="H133">
        <v>30053</v>
      </c>
      <c r="I133">
        <v>16994755</v>
      </c>
    </row>
    <row r="134" spans="1:9" outlineLevel="1" x14ac:dyDescent="0.25">
      <c r="C134" s="1"/>
      <c r="G134" s="2" t="s">
        <v>686</v>
      </c>
      <c r="H134">
        <f>SUBTOTAL(9,H133:H133)</f>
        <v>30053</v>
      </c>
    </row>
    <row r="135" spans="1:9" outlineLevel="2" x14ac:dyDescent="0.25">
      <c r="A135" t="s">
        <v>9</v>
      </c>
      <c r="B135" t="s">
        <v>10</v>
      </c>
      <c r="C135" s="1">
        <v>44804</v>
      </c>
      <c r="D135" t="s">
        <v>44</v>
      </c>
      <c r="E135" t="s">
        <v>54</v>
      </c>
      <c r="F135" t="s">
        <v>104</v>
      </c>
      <c r="G135">
        <v>41992963</v>
      </c>
      <c r="H135">
        <v>222777.07</v>
      </c>
      <c r="I135">
        <v>7001861</v>
      </c>
    </row>
    <row r="136" spans="1:9" outlineLevel="1" x14ac:dyDescent="0.25">
      <c r="C136" s="1"/>
      <c r="G136" s="2" t="s">
        <v>687</v>
      </c>
      <c r="H136">
        <f>SUBTOTAL(9,H135:H135)</f>
        <v>222777.07</v>
      </c>
    </row>
    <row r="137" spans="1:9" outlineLevel="2" x14ac:dyDescent="0.25">
      <c r="A137" t="s">
        <v>9</v>
      </c>
      <c r="B137" t="s">
        <v>10</v>
      </c>
      <c r="C137" s="1">
        <v>44804</v>
      </c>
      <c r="D137" t="s">
        <v>81</v>
      </c>
      <c r="E137" t="s">
        <v>82</v>
      </c>
      <c r="F137" t="s">
        <v>80</v>
      </c>
      <c r="G137">
        <v>41992978</v>
      </c>
      <c r="H137">
        <v>64788.67</v>
      </c>
      <c r="I137">
        <v>10302237431</v>
      </c>
    </row>
    <row r="138" spans="1:9" outlineLevel="1" x14ac:dyDescent="0.25">
      <c r="C138" s="1"/>
      <c r="G138" s="2" t="s">
        <v>688</v>
      </c>
      <c r="H138">
        <f>SUBTOTAL(9,H137:H137)</f>
        <v>64788.67</v>
      </c>
    </row>
    <row r="139" spans="1:9" outlineLevel="2" x14ac:dyDescent="0.25">
      <c r="A139" t="s">
        <v>9</v>
      </c>
      <c r="B139" t="s">
        <v>10</v>
      </c>
      <c r="C139" s="1">
        <v>44804</v>
      </c>
      <c r="D139" t="s">
        <v>105</v>
      </c>
      <c r="E139" t="s">
        <v>106</v>
      </c>
      <c r="F139" t="s">
        <v>107</v>
      </c>
      <c r="G139">
        <v>41993000</v>
      </c>
      <c r="H139">
        <v>97716.26</v>
      </c>
      <c r="I139">
        <v>7312721011</v>
      </c>
    </row>
    <row r="140" spans="1:9" outlineLevel="2" x14ac:dyDescent="0.25">
      <c r="A140" t="s">
        <v>9</v>
      </c>
      <c r="B140" t="s">
        <v>10</v>
      </c>
      <c r="C140" s="1">
        <v>44804</v>
      </c>
      <c r="D140" t="s">
        <v>105</v>
      </c>
      <c r="E140" t="s">
        <v>51</v>
      </c>
      <c r="F140" t="s">
        <v>107</v>
      </c>
      <c r="G140">
        <v>41993000</v>
      </c>
      <c r="H140">
        <v>8698</v>
      </c>
      <c r="I140">
        <v>7312721011</v>
      </c>
    </row>
    <row r="141" spans="1:9" outlineLevel="2" x14ac:dyDescent="0.25">
      <c r="A141" t="s">
        <v>9</v>
      </c>
      <c r="B141" t="s">
        <v>10</v>
      </c>
      <c r="C141" s="1">
        <v>44804</v>
      </c>
      <c r="D141" t="s">
        <v>105</v>
      </c>
      <c r="E141" t="s">
        <v>108</v>
      </c>
      <c r="F141" t="s">
        <v>107</v>
      </c>
      <c r="G141">
        <v>41993000</v>
      </c>
      <c r="H141">
        <v>94158</v>
      </c>
      <c r="I141">
        <v>7312721011</v>
      </c>
    </row>
    <row r="142" spans="1:9" outlineLevel="1" x14ac:dyDescent="0.25">
      <c r="C142" s="1"/>
      <c r="G142" s="2" t="s">
        <v>689</v>
      </c>
      <c r="H142">
        <f>SUBTOTAL(9,H139:H141)</f>
        <v>200572.26</v>
      </c>
    </row>
    <row r="143" spans="1:9" outlineLevel="2" x14ac:dyDescent="0.25">
      <c r="A143" t="s">
        <v>9</v>
      </c>
      <c r="B143" t="s">
        <v>10</v>
      </c>
      <c r="C143" s="1">
        <v>44804</v>
      </c>
      <c r="D143" t="s">
        <v>24</v>
      </c>
      <c r="E143" t="s">
        <v>109</v>
      </c>
      <c r="F143" t="s">
        <v>69</v>
      </c>
      <c r="G143">
        <v>41993015</v>
      </c>
      <c r="H143">
        <v>673622.67</v>
      </c>
      <c r="I143" t="s">
        <v>110</v>
      </c>
    </row>
    <row r="144" spans="1:9" outlineLevel="1" x14ac:dyDescent="0.25">
      <c r="C144" s="1"/>
      <c r="G144" s="2" t="s">
        <v>690</v>
      </c>
      <c r="H144">
        <f>SUBTOTAL(9,H143:H143)</f>
        <v>673622.67</v>
      </c>
    </row>
    <row r="145" spans="1:9" outlineLevel="2" x14ac:dyDescent="0.25">
      <c r="A145" t="s">
        <v>9</v>
      </c>
      <c r="B145" t="s">
        <v>10</v>
      </c>
      <c r="C145" s="1">
        <v>44804</v>
      </c>
      <c r="D145" t="s">
        <v>24</v>
      </c>
      <c r="E145" t="s">
        <v>89</v>
      </c>
      <c r="F145" t="s">
        <v>69</v>
      </c>
      <c r="G145">
        <v>41993019</v>
      </c>
      <c r="H145">
        <v>69801.17</v>
      </c>
      <c r="I145" t="s">
        <v>111</v>
      </c>
    </row>
    <row r="146" spans="1:9" outlineLevel="1" x14ac:dyDescent="0.25">
      <c r="C146" s="1"/>
      <c r="G146" s="2" t="s">
        <v>691</v>
      </c>
      <c r="H146">
        <f>SUBTOTAL(9,H145:H145)</f>
        <v>69801.17</v>
      </c>
    </row>
    <row r="147" spans="1:9" outlineLevel="2" x14ac:dyDescent="0.25">
      <c r="A147" t="s">
        <v>9</v>
      </c>
      <c r="B147" t="s">
        <v>10</v>
      </c>
      <c r="C147" s="1">
        <v>44804</v>
      </c>
      <c r="D147" t="s">
        <v>112</v>
      </c>
      <c r="E147" t="s">
        <v>113</v>
      </c>
      <c r="F147" t="s">
        <v>114</v>
      </c>
      <c r="G147">
        <v>41993032</v>
      </c>
      <c r="H147">
        <v>83000</v>
      </c>
      <c r="I147">
        <v>7000045125</v>
      </c>
    </row>
    <row r="148" spans="1:9" outlineLevel="1" x14ac:dyDescent="0.25">
      <c r="C148" s="1"/>
      <c r="G148" s="2" t="s">
        <v>692</v>
      </c>
      <c r="H148">
        <f>SUBTOTAL(9,H147:H147)</f>
        <v>83000</v>
      </c>
    </row>
    <row r="149" spans="1:9" outlineLevel="2" x14ac:dyDescent="0.25">
      <c r="A149" t="s">
        <v>9</v>
      </c>
      <c r="B149" t="s">
        <v>10</v>
      </c>
      <c r="C149" s="1">
        <v>44804</v>
      </c>
      <c r="D149" t="s">
        <v>115</v>
      </c>
      <c r="E149" t="s">
        <v>21</v>
      </c>
      <c r="F149" t="s">
        <v>33</v>
      </c>
      <c r="G149">
        <v>41993035</v>
      </c>
      <c r="H149">
        <v>173306.48</v>
      </c>
      <c r="I149">
        <v>7560031</v>
      </c>
    </row>
    <row r="150" spans="1:9" outlineLevel="2" x14ac:dyDescent="0.25">
      <c r="A150" t="s">
        <v>9</v>
      </c>
      <c r="B150" t="s">
        <v>10</v>
      </c>
      <c r="C150" s="1">
        <v>44804</v>
      </c>
      <c r="D150" t="s">
        <v>116</v>
      </c>
      <c r="E150" t="s">
        <v>21</v>
      </c>
      <c r="F150" t="s">
        <v>33</v>
      </c>
      <c r="G150">
        <v>41993035</v>
      </c>
      <c r="H150">
        <v>48109.24</v>
      </c>
      <c r="I150">
        <v>7560031</v>
      </c>
    </row>
    <row r="151" spans="1:9" outlineLevel="2" x14ac:dyDescent="0.25">
      <c r="A151" t="s">
        <v>9</v>
      </c>
      <c r="B151" t="s">
        <v>10</v>
      </c>
      <c r="C151" s="1">
        <v>44804</v>
      </c>
      <c r="D151" t="s">
        <v>117</v>
      </c>
      <c r="E151" t="s">
        <v>118</v>
      </c>
      <c r="F151" t="s">
        <v>33</v>
      </c>
      <c r="G151">
        <v>41993035</v>
      </c>
      <c r="H151">
        <v>87880.83</v>
      </c>
      <c r="I151">
        <v>7560031</v>
      </c>
    </row>
    <row r="152" spans="1:9" outlineLevel="2" x14ac:dyDescent="0.25">
      <c r="A152" t="s">
        <v>9</v>
      </c>
      <c r="B152" t="s">
        <v>10</v>
      </c>
      <c r="C152" s="1">
        <v>44804</v>
      </c>
      <c r="D152" t="s">
        <v>117</v>
      </c>
      <c r="E152" t="s">
        <v>21</v>
      </c>
      <c r="F152" t="s">
        <v>33</v>
      </c>
      <c r="G152">
        <v>41993035</v>
      </c>
      <c r="H152">
        <v>5064.01</v>
      </c>
      <c r="I152">
        <v>7560031</v>
      </c>
    </row>
    <row r="153" spans="1:9" outlineLevel="2" x14ac:dyDescent="0.25">
      <c r="A153" t="s">
        <v>9</v>
      </c>
      <c r="B153" t="s">
        <v>10</v>
      </c>
      <c r="C153" s="1">
        <v>44804</v>
      </c>
      <c r="D153" t="s">
        <v>119</v>
      </c>
      <c r="E153" t="s">
        <v>118</v>
      </c>
      <c r="F153" t="s">
        <v>33</v>
      </c>
      <c r="G153">
        <v>41993035</v>
      </c>
      <c r="H153">
        <v>122179.62</v>
      </c>
      <c r="I153">
        <v>7560031</v>
      </c>
    </row>
    <row r="154" spans="1:9" outlineLevel="2" x14ac:dyDescent="0.25">
      <c r="A154" t="s">
        <v>9</v>
      </c>
      <c r="B154" t="s">
        <v>10</v>
      </c>
      <c r="C154" s="1">
        <v>44804</v>
      </c>
      <c r="D154" t="s">
        <v>119</v>
      </c>
      <c r="E154" t="s">
        <v>21</v>
      </c>
      <c r="F154" t="s">
        <v>33</v>
      </c>
      <c r="G154">
        <v>41993035</v>
      </c>
      <c r="H154">
        <v>108289.85</v>
      </c>
      <c r="I154">
        <v>7560031</v>
      </c>
    </row>
    <row r="155" spans="1:9" outlineLevel="1" x14ac:dyDescent="0.25">
      <c r="C155" s="1"/>
      <c r="G155" s="2" t="s">
        <v>693</v>
      </c>
      <c r="H155">
        <f>SUBTOTAL(9,H149:H154)</f>
        <v>544830.03</v>
      </c>
    </row>
    <row r="156" spans="1:9" outlineLevel="2" x14ac:dyDescent="0.25">
      <c r="A156" t="s">
        <v>9</v>
      </c>
      <c r="B156" t="s">
        <v>10</v>
      </c>
      <c r="C156" s="1">
        <v>44804</v>
      </c>
      <c r="D156" t="s">
        <v>120</v>
      </c>
      <c r="E156" t="s">
        <v>91</v>
      </c>
      <c r="F156" t="s">
        <v>33</v>
      </c>
      <c r="G156">
        <v>41993042</v>
      </c>
      <c r="H156">
        <v>324130.45</v>
      </c>
      <c r="I156">
        <v>7560045</v>
      </c>
    </row>
    <row r="157" spans="1:9" outlineLevel="1" x14ac:dyDescent="0.25">
      <c r="C157" s="1"/>
      <c r="G157" s="2" t="s">
        <v>694</v>
      </c>
      <c r="H157">
        <f>SUBTOTAL(9,H156:H156)</f>
        <v>324130.45</v>
      </c>
    </row>
    <row r="158" spans="1:9" outlineLevel="2" x14ac:dyDescent="0.25">
      <c r="A158" t="s">
        <v>9</v>
      </c>
      <c r="B158" t="s">
        <v>10</v>
      </c>
      <c r="C158" s="1">
        <v>44804</v>
      </c>
      <c r="D158" t="s">
        <v>90</v>
      </c>
      <c r="E158" t="s">
        <v>21</v>
      </c>
      <c r="F158" t="s">
        <v>33</v>
      </c>
      <c r="G158">
        <v>41993045</v>
      </c>
      <c r="H158">
        <v>94572.64</v>
      </c>
      <c r="I158">
        <v>7560059</v>
      </c>
    </row>
    <row r="159" spans="1:9" outlineLevel="1" x14ac:dyDescent="0.25">
      <c r="C159" s="1"/>
      <c r="G159" s="2" t="s">
        <v>695</v>
      </c>
      <c r="H159">
        <f>SUBTOTAL(9,H158:H158)</f>
        <v>94572.64</v>
      </c>
    </row>
    <row r="160" spans="1:9" outlineLevel="2" x14ac:dyDescent="0.25">
      <c r="A160" t="s">
        <v>9</v>
      </c>
      <c r="B160" t="s">
        <v>10</v>
      </c>
      <c r="C160" s="1">
        <v>44804</v>
      </c>
      <c r="D160" t="s">
        <v>101</v>
      </c>
      <c r="E160" t="s">
        <v>102</v>
      </c>
      <c r="F160" t="s">
        <v>103</v>
      </c>
      <c r="G160">
        <v>41993069</v>
      </c>
      <c r="H160">
        <v>-30053</v>
      </c>
      <c r="I160">
        <v>16994975</v>
      </c>
    </row>
    <row r="161" spans="1:9" outlineLevel="1" x14ac:dyDescent="0.25">
      <c r="C161" s="1"/>
      <c r="G161" s="2" t="s">
        <v>696</v>
      </c>
      <c r="H161">
        <f>SUBTOTAL(9,H160:H160)</f>
        <v>-30053</v>
      </c>
    </row>
    <row r="162" spans="1:9" outlineLevel="2" x14ac:dyDescent="0.25">
      <c r="A162" t="s">
        <v>9</v>
      </c>
      <c r="B162" t="s">
        <v>10</v>
      </c>
      <c r="C162" s="1">
        <v>44804</v>
      </c>
      <c r="D162" t="s">
        <v>44</v>
      </c>
      <c r="E162" t="s">
        <v>54</v>
      </c>
      <c r="F162" t="s">
        <v>104</v>
      </c>
      <c r="G162">
        <v>41993086</v>
      </c>
      <c r="H162">
        <v>819365</v>
      </c>
      <c r="I162">
        <v>7001912</v>
      </c>
    </row>
    <row r="163" spans="1:9" outlineLevel="1" x14ac:dyDescent="0.25">
      <c r="C163" s="1"/>
      <c r="G163" s="2" t="s">
        <v>697</v>
      </c>
      <c r="H163">
        <f>SUBTOTAL(9,H162:H162)</f>
        <v>819365</v>
      </c>
    </row>
    <row r="164" spans="1:9" outlineLevel="2" x14ac:dyDescent="0.25">
      <c r="A164" t="s">
        <v>9</v>
      </c>
      <c r="B164" t="s">
        <v>10</v>
      </c>
      <c r="C164" s="1">
        <v>44804</v>
      </c>
      <c r="D164" t="s">
        <v>121</v>
      </c>
      <c r="E164" t="s">
        <v>21</v>
      </c>
      <c r="F164" t="s">
        <v>122</v>
      </c>
      <c r="G164">
        <v>41993107</v>
      </c>
      <c r="H164">
        <v>127379</v>
      </c>
      <c r="I164">
        <v>21008069</v>
      </c>
    </row>
    <row r="165" spans="1:9" outlineLevel="1" x14ac:dyDescent="0.25">
      <c r="C165" s="1"/>
      <c r="G165" s="2" t="s">
        <v>698</v>
      </c>
      <c r="H165">
        <f>SUBTOTAL(9,H164:H164)</f>
        <v>127379</v>
      </c>
    </row>
    <row r="166" spans="1:9" outlineLevel="2" x14ac:dyDescent="0.25">
      <c r="A166" t="s">
        <v>9</v>
      </c>
      <c r="B166" t="s">
        <v>10</v>
      </c>
      <c r="C166" s="1">
        <v>44804</v>
      </c>
      <c r="D166" t="s">
        <v>123</v>
      </c>
      <c r="E166" t="s">
        <v>38</v>
      </c>
      <c r="F166" t="s">
        <v>80</v>
      </c>
      <c r="G166">
        <v>41993121</v>
      </c>
      <c r="H166">
        <v>97000</v>
      </c>
      <c r="I166">
        <v>10302242435</v>
      </c>
    </row>
    <row r="167" spans="1:9" outlineLevel="1" x14ac:dyDescent="0.25">
      <c r="C167" s="1"/>
      <c r="G167" s="2" t="s">
        <v>699</v>
      </c>
      <c r="H167">
        <f>SUBTOTAL(9,H166:H166)</f>
        <v>97000</v>
      </c>
    </row>
    <row r="168" spans="1:9" outlineLevel="2" x14ac:dyDescent="0.25">
      <c r="A168" t="s">
        <v>9</v>
      </c>
      <c r="B168" t="s">
        <v>10</v>
      </c>
      <c r="C168" s="1">
        <v>44804</v>
      </c>
      <c r="D168" t="s">
        <v>124</v>
      </c>
      <c r="E168" t="s">
        <v>86</v>
      </c>
      <c r="F168" t="s">
        <v>125</v>
      </c>
      <c r="G168">
        <v>42006196</v>
      </c>
      <c r="H168">
        <v>265.66000000000003</v>
      </c>
      <c r="I168" t="s">
        <v>126</v>
      </c>
    </row>
    <row r="169" spans="1:9" outlineLevel="2" x14ac:dyDescent="0.25">
      <c r="A169" t="s">
        <v>9</v>
      </c>
      <c r="B169" t="s">
        <v>10</v>
      </c>
      <c r="C169" s="1">
        <v>44804</v>
      </c>
      <c r="D169" t="s">
        <v>127</v>
      </c>
      <c r="E169" t="s">
        <v>86</v>
      </c>
      <c r="F169" t="s">
        <v>125</v>
      </c>
      <c r="G169">
        <v>42006196</v>
      </c>
      <c r="H169">
        <v>87131.29</v>
      </c>
      <c r="I169" t="s">
        <v>126</v>
      </c>
    </row>
    <row r="170" spans="1:9" outlineLevel="2" x14ac:dyDescent="0.25">
      <c r="A170" t="s">
        <v>9</v>
      </c>
      <c r="B170" t="s">
        <v>10</v>
      </c>
      <c r="C170" s="1">
        <v>44804</v>
      </c>
      <c r="D170" t="s">
        <v>128</v>
      </c>
      <c r="E170" t="s">
        <v>129</v>
      </c>
      <c r="F170" t="s">
        <v>125</v>
      </c>
      <c r="G170">
        <v>42006196</v>
      </c>
      <c r="H170">
        <v>2951.75</v>
      </c>
      <c r="I170" t="s">
        <v>126</v>
      </c>
    </row>
    <row r="171" spans="1:9" outlineLevel="2" x14ac:dyDescent="0.25">
      <c r="A171" t="s">
        <v>9</v>
      </c>
      <c r="B171" t="s">
        <v>10</v>
      </c>
      <c r="C171" s="1">
        <v>44804</v>
      </c>
      <c r="D171" t="s">
        <v>130</v>
      </c>
      <c r="E171" t="s">
        <v>86</v>
      </c>
      <c r="F171" t="s">
        <v>125</v>
      </c>
      <c r="G171">
        <v>42006196</v>
      </c>
      <c r="H171">
        <v>1614.07</v>
      </c>
      <c r="I171" t="s">
        <v>126</v>
      </c>
    </row>
    <row r="172" spans="1:9" outlineLevel="2" x14ac:dyDescent="0.25">
      <c r="A172" t="s">
        <v>9</v>
      </c>
      <c r="B172" t="s">
        <v>10</v>
      </c>
      <c r="C172" s="1">
        <v>44804</v>
      </c>
      <c r="D172" t="s">
        <v>131</v>
      </c>
      <c r="E172" t="s">
        <v>86</v>
      </c>
      <c r="F172" t="s">
        <v>125</v>
      </c>
      <c r="G172">
        <v>42006196</v>
      </c>
      <c r="H172">
        <v>9420</v>
      </c>
      <c r="I172" t="s">
        <v>126</v>
      </c>
    </row>
    <row r="173" spans="1:9" outlineLevel="2" x14ac:dyDescent="0.25">
      <c r="A173" t="s">
        <v>9</v>
      </c>
      <c r="B173" t="s">
        <v>10</v>
      </c>
      <c r="C173" s="1">
        <v>44804</v>
      </c>
      <c r="D173" t="s">
        <v>132</v>
      </c>
      <c r="E173" t="s">
        <v>86</v>
      </c>
      <c r="F173" t="s">
        <v>125</v>
      </c>
      <c r="G173">
        <v>42006196</v>
      </c>
      <c r="H173">
        <v>8568.58</v>
      </c>
      <c r="I173" t="s">
        <v>126</v>
      </c>
    </row>
    <row r="174" spans="1:9" outlineLevel="1" x14ac:dyDescent="0.25">
      <c r="C174" s="1"/>
      <c r="G174" s="2" t="s">
        <v>700</v>
      </c>
      <c r="H174">
        <f>SUBTOTAL(9,H168:H173)</f>
        <v>109951.35</v>
      </c>
    </row>
    <row r="175" spans="1:9" outlineLevel="2" x14ac:dyDescent="0.25">
      <c r="A175" t="s">
        <v>9</v>
      </c>
      <c r="B175" t="s">
        <v>10</v>
      </c>
      <c r="C175" s="1">
        <v>44804</v>
      </c>
      <c r="D175" t="s">
        <v>133</v>
      </c>
      <c r="E175" t="s">
        <v>86</v>
      </c>
      <c r="F175" t="s">
        <v>134</v>
      </c>
      <c r="G175">
        <v>42006198</v>
      </c>
      <c r="H175">
        <v>9358.0400000000009</v>
      </c>
      <c r="I175" t="s">
        <v>135</v>
      </c>
    </row>
    <row r="176" spans="1:9" outlineLevel="2" x14ac:dyDescent="0.25">
      <c r="A176" t="s">
        <v>9</v>
      </c>
      <c r="B176" t="s">
        <v>10</v>
      </c>
      <c r="C176" s="1">
        <v>44804</v>
      </c>
      <c r="D176" t="s">
        <v>136</v>
      </c>
      <c r="E176" t="s">
        <v>86</v>
      </c>
      <c r="F176" t="s">
        <v>134</v>
      </c>
      <c r="G176">
        <v>42006198</v>
      </c>
      <c r="H176">
        <v>4320</v>
      </c>
      <c r="I176" t="s">
        <v>135</v>
      </c>
    </row>
    <row r="177" spans="1:9" outlineLevel="2" x14ac:dyDescent="0.25">
      <c r="A177" t="s">
        <v>9</v>
      </c>
      <c r="B177" t="s">
        <v>10</v>
      </c>
      <c r="C177" s="1">
        <v>44804</v>
      </c>
      <c r="D177" t="s">
        <v>137</v>
      </c>
      <c r="E177" t="s">
        <v>86</v>
      </c>
      <c r="F177" t="s">
        <v>134</v>
      </c>
      <c r="G177">
        <v>42006198</v>
      </c>
      <c r="H177">
        <v>2498.92</v>
      </c>
      <c r="I177" t="s">
        <v>135</v>
      </c>
    </row>
    <row r="178" spans="1:9" outlineLevel="2" x14ac:dyDescent="0.25">
      <c r="A178" t="s">
        <v>9</v>
      </c>
      <c r="B178" t="s">
        <v>10</v>
      </c>
      <c r="C178" s="1">
        <v>44804</v>
      </c>
      <c r="D178" t="s">
        <v>138</v>
      </c>
      <c r="E178" t="s">
        <v>86</v>
      </c>
      <c r="F178" t="s">
        <v>134</v>
      </c>
      <c r="G178">
        <v>42006198</v>
      </c>
      <c r="H178">
        <v>4403</v>
      </c>
      <c r="I178" t="s">
        <v>135</v>
      </c>
    </row>
    <row r="179" spans="1:9" outlineLevel="2" x14ac:dyDescent="0.25">
      <c r="A179" t="s">
        <v>9</v>
      </c>
      <c r="B179" t="s">
        <v>10</v>
      </c>
      <c r="C179" s="1">
        <v>44804</v>
      </c>
      <c r="D179" t="s">
        <v>139</v>
      </c>
      <c r="E179" t="s">
        <v>86</v>
      </c>
      <c r="F179" t="s">
        <v>134</v>
      </c>
      <c r="G179">
        <v>42006198</v>
      </c>
      <c r="H179">
        <v>8922.82</v>
      </c>
      <c r="I179" t="s">
        <v>135</v>
      </c>
    </row>
    <row r="180" spans="1:9" outlineLevel="2" x14ac:dyDescent="0.25">
      <c r="A180" t="s">
        <v>9</v>
      </c>
      <c r="B180" t="s">
        <v>10</v>
      </c>
      <c r="C180" s="1">
        <v>44804</v>
      </c>
      <c r="D180" t="s">
        <v>140</v>
      </c>
      <c r="E180" t="s">
        <v>86</v>
      </c>
      <c r="F180" t="s">
        <v>134</v>
      </c>
      <c r="G180">
        <v>42006198</v>
      </c>
      <c r="H180">
        <v>2389.9</v>
      </c>
      <c r="I180" t="s">
        <v>135</v>
      </c>
    </row>
    <row r="181" spans="1:9" outlineLevel="2" x14ac:dyDescent="0.25">
      <c r="A181" t="s">
        <v>9</v>
      </c>
      <c r="B181" t="s">
        <v>10</v>
      </c>
      <c r="C181" s="1">
        <v>44804</v>
      </c>
      <c r="D181" t="s">
        <v>127</v>
      </c>
      <c r="E181" t="s">
        <v>86</v>
      </c>
      <c r="F181" t="s">
        <v>134</v>
      </c>
      <c r="G181">
        <v>42006198</v>
      </c>
      <c r="H181">
        <v>189250.79</v>
      </c>
      <c r="I181" t="s">
        <v>135</v>
      </c>
    </row>
    <row r="182" spans="1:9" outlineLevel="2" x14ac:dyDescent="0.25">
      <c r="A182" t="s">
        <v>9</v>
      </c>
      <c r="B182" t="s">
        <v>10</v>
      </c>
      <c r="C182" s="1">
        <v>44804</v>
      </c>
      <c r="D182" t="s">
        <v>141</v>
      </c>
      <c r="E182" t="s">
        <v>86</v>
      </c>
      <c r="F182" t="s">
        <v>134</v>
      </c>
      <c r="G182">
        <v>42006198</v>
      </c>
      <c r="H182">
        <v>5008.08</v>
      </c>
      <c r="I182" t="s">
        <v>135</v>
      </c>
    </row>
    <row r="183" spans="1:9" outlineLevel="2" x14ac:dyDescent="0.25">
      <c r="A183" t="s">
        <v>9</v>
      </c>
      <c r="B183" t="s">
        <v>10</v>
      </c>
      <c r="C183" s="1">
        <v>44804</v>
      </c>
      <c r="D183" t="s">
        <v>142</v>
      </c>
      <c r="E183" t="s">
        <v>86</v>
      </c>
      <c r="F183" t="s">
        <v>134</v>
      </c>
      <c r="G183">
        <v>42006198</v>
      </c>
      <c r="H183">
        <v>1400</v>
      </c>
      <c r="I183" t="s">
        <v>135</v>
      </c>
    </row>
    <row r="184" spans="1:9" outlineLevel="2" x14ac:dyDescent="0.25">
      <c r="A184" t="s">
        <v>9</v>
      </c>
      <c r="B184" t="s">
        <v>10</v>
      </c>
      <c r="C184" s="1">
        <v>44804</v>
      </c>
      <c r="D184" t="s">
        <v>143</v>
      </c>
      <c r="E184" t="s">
        <v>86</v>
      </c>
      <c r="F184" t="s">
        <v>134</v>
      </c>
      <c r="G184">
        <v>42006198</v>
      </c>
      <c r="H184">
        <v>1781.75</v>
      </c>
      <c r="I184" t="s">
        <v>135</v>
      </c>
    </row>
    <row r="185" spans="1:9" outlineLevel="2" x14ac:dyDescent="0.25">
      <c r="A185" t="s">
        <v>9</v>
      </c>
      <c r="B185" t="s">
        <v>10</v>
      </c>
      <c r="C185" s="1">
        <v>44804</v>
      </c>
      <c r="D185" t="s">
        <v>144</v>
      </c>
      <c r="E185" t="s">
        <v>86</v>
      </c>
      <c r="F185" t="s">
        <v>134</v>
      </c>
      <c r="G185">
        <v>42006198</v>
      </c>
      <c r="H185">
        <v>11530.48</v>
      </c>
      <c r="I185" t="s">
        <v>135</v>
      </c>
    </row>
    <row r="186" spans="1:9" outlineLevel="2" x14ac:dyDescent="0.25">
      <c r="A186" t="s">
        <v>9</v>
      </c>
      <c r="B186" t="s">
        <v>10</v>
      </c>
      <c r="C186" s="1">
        <v>44804</v>
      </c>
      <c r="D186" t="s">
        <v>145</v>
      </c>
      <c r="E186" t="s">
        <v>86</v>
      </c>
      <c r="F186" t="s">
        <v>134</v>
      </c>
      <c r="G186">
        <v>42006198</v>
      </c>
      <c r="H186">
        <v>2559.69</v>
      </c>
      <c r="I186" t="s">
        <v>135</v>
      </c>
    </row>
    <row r="187" spans="1:9" outlineLevel="2" x14ac:dyDescent="0.25">
      <c r="A187" t="s">
        <v>9</v>
      </c>
      <c r="B187" t="s">
        <v>10</v>
      </c>
      <c r="C187" s="1">
        <v>44804</v>
      </c>
      <c r="D187" t="s">
        <v>146</v>
      </c>
      <c r="E187" t="s">
        <v>86</v>
      </c>
      <c r="F187" t="s">
        <v>134</v>
      </c>
      <c r="G187">
        <v>42006198</v>
      </c>
      <c r="H187">
        <v>5216.75</v>
      </c>
      <c r="I187" t="s">
        <v>135</v>
      </c>
    </row>
    <row r="188" spans="1:9" outlineLevel="2" x14ac:dyDescent="0.25">
      <c r="A188" t="s">
        <v>9</v>
      </c>
      <c r="B188" t="s">
        <v>10</v>
      </c>
      <c r="C188" s="1">
        <v>44804</v>
      </c>
      <c r="D188" t="s">
        <v>130</v>
      </c>
      <c r="E188" t="s">
        <v>86</v>
      </c>
      <c r="F188" t="s">
        <v>134</v>
      </c>
      <c r="G188">
        <v>42006198</v>
      </c>
      <c r="H188">
        <v>3504.24</v>
      </c>
      <c r="I188" t="s">
        <v>135</v>
      </c>
    </row>
    <row r="189" spans="1:9" outlineLevel="2" x14ac:dyDescent="0.25">
      <c r="A189" t="s">
        <v>9</v>
      </c>
      <c r="B189" t="s">
        <v>10</v>
      </c>
      <c r="C189" s="1">
        <v>44804</v>
      </c>
      <c r="D189" t="s">
        <v>147</v>
      </c>
      <c r="E189" t="s">
        <v>86</v>
      </c>
      <c r="F189" t="s">
        <v>134</v>
      </c>
      <c r="G189">
        <v>42006198</v>
      </c>
      <c r="H189">
        <v>5316.18</v>
      </c>
      <c r="I189" t="s">
        <v>135</v>
      </c>
    </row>
    <row r="190" spans="1:9" outlineLevel="2" x14ac:dyDescent="0.25">
      <c r="A190" t="s">
        <v>9</v>
      </c>
      <c r="B190" t="s">
        <v>10</v>
      </c>
      <c r="C190" s="1">
        <v>44804</v>
      </c>
      <c r="D190" t="s">
        <v>148</v>
      </c>
      <c r="E190" t="s">
        <v>86</v>
      </c>
      <c r="F190" t="s">
        <v>134</v>
      </c>
      <c r="G190">
        <v>42006198</v>
      </c>
      <c r="H190">
        <v>14700</v>
      </c>
      <c r="I190" t="s">
        <v>135</v>
      </c>
    </row>
    <row r="191" spans="1:9" outlineLevel="2" x14ac:dyDescent="0.25">
      <c r="A191" t="s">
        <v>9</v>
      </c>
      <c r="B191" t="s">
        <v>10</v>
      </c>
      <c r="C191" s="1">
        <v>44804</v>
      </c>
      <c r="D191" t="s">
        <v>149</v>
      </c>
      <c r="E191" t="s">
        <v>86</v>
      </c>
      <c r="F191" t="s">
        <v>134</v>
      </c>
      <c r="G191">
        <v>42006198</v>
      </c>
      <c r="H191">
        <v>491.67</v>
      </c>
      <c r="I191" t="s">
        <v>135</v>
      </c>
    </row>
    <row r="192" spans="1:9" outlineLevel="2" x14ac:dyDescent="0.25">
      <c r="A192" t="s">
        <v>9</v>
      </c>
      <c r="B192" t="s">
        <v>10</v>
      </c>
      <c r="C192" s="1">
        <v>44804</v>
      </c>
      <c r="D192" t="s">
        <v>150</v>
      </c>
      <c r="E192" t="s">
        <v>86</v>
      </c>
      <c r="F192" t="s">
        <v>134</v>
      </c>
      <c r="G192">
        <v>42006198</v>
      </c>
      <c r="H192">
        <v>52958.45</v>
      </c>
      <c r="I192" t="s">
        <v>135</v>
      </c>
    </row>
    <row r="193" spans="1:9" outlineLevel="2" x14ac:dyDescent="0.25">
      <c r="A193" t="s">
        <v>9</v>
      </c>
      <c r="B193" t="s">
        <v>10</v>
      </c>
      <c r="C193" s="1">
        <v>44804</v>
      </c>
      <c r="D193" t="s">
        <v>151</v>
      </c>
      <c r="E193" t="s">
        <v>86</v>
      </c>
      <c r="F193" t="s">
        <v>134</v>
      </c>
      <c r="G193">
        <v>42006198</v>
      </c>
      <c r="H193">
        <v>180.97</v>
      </c>
      <c r="I193" t="s">
        <v>135</v>
      </c>
    </row>
    <row r="194" spans="1:9" outlineLevel="2" x14ac:dyDescent="0.25">
      <c r="A194" t="s">
        <v>9</v>
      </c>
      <c r="B194" t="s">
        <v>10</v>
      </c>
      <c r="C194" s="1">
        <v>44804</v>
      </c>
      <c r="D194" t="s">
        <v>132</v>
      </c>
      <c r="E194" t="s">
        <v>86</v>
      </c>
      <c r="F194" t="s">
        <v>134</v>
      </c>
      <c r="G194">
        <v>42006198</v>
      </c>
      <c r="H194">
        <v>21260.63</v>
      </c>
      <c r="I194" t="s">
        <v>135</v>
      </c>
    </row>
    <row r="195" spans="1:9" outlineLevel="1" x14ac:dyDescent="0.25">
      <c r="C195" s="1"/>
      <c r="G195" s="2" t="s">
        <v>701</v>
      </c>
      <c r="H195">
        <f>SUBTOTAL(9,H175:H194)</f>
        <v>347052.36</v>
      </c>
    </row>
    <row r="196" spans="1:9" outlineLevel="2" x14ac:dyDescent="0.25">
      <c r="A196" t="s">
        <v>9</v>
      </c>
      <c r="B196" t="s">
        <v>10</v>
      </c>
      <c r="C196" s="1">
        <v>44804</v>
      </c>
      <c r="D196" t="s">
        <v>124</v>
      </c>
      <c r="E196" t="s">
        <v>86</v>
      </c>
      <c r="F196" t="s">
        <v>152</v>
      </c>
      <c r="G196">
        <v>42006200</v>
      </c>
      <c r="H196">
        <v>57.34</v>
      </c>
      <c r="I196" t="s">
        <v>153</v>
      </c>
    </row>
    <row r="197" spans="1:9" outlineLevel="2" x14ac:dyDescent="0.25">
      <c r="A197" t="s">
        <v>9</v>
      </c>
      <c r="B197" t="s">
        <v>10</v>
      </c>
      <c r="C197" s="1">
        <v>44804</v>
      </c>
      <c r="D197" t="s">
        <v>127</v>
      </c>
      <c r="E197" t="s">
        <v>86</v>
      </c>
      <c r="F197" t="s">
        <v>152</v>
      </c>
      <c r="G197">
        <v>42006200</v>
      </c>
      <c r="H197">
        <v>62548.71</v>
      </c>
      <c r="I197" t="s">
        <v>153</v>
      </c>
    </row>
    <row r="198" spans="1:9" outlineLevel="2" x14ac:dyDescent="0.25">
      <c r="A198" t="s">
        <v>9</v>
      </c>
      <c r="B198" t="s">
        <v>10</v>
      </c>
      <c r="C198" s="1">
        <v>44804</v>
      </c>
      <c r="D198" t="s">
        <v>143</v>
      </c>
      <c r="E198" t="s">
        <v>86</v>
      </c>
      <c r="F198" t="s">
        <v>152</v>
      </c>
      <c r="G198">
        <v>42006200</v>
      </c>
      <c r="H198">
        <v>3316.16</v>
      </c>
      <c r="I198" t="s">
        <v>153</v>
      </c>
    </row>
    <row r="199" spans="1:9" outlineLevel="2" x14ac:dyDescent="0.25">
      <c r="A199" t="s">
        <v>9</v>
      </c>
      <c r="B199" t="s">
        <v>10</v>
      </c>
      <c r="C199" s="1">
        <v>44804</v>
      </c>
      <c r="D199" t="s">
        <v>154</v>
      </c>
      <c r="E199" t="s">
        <v>86</v>
      </c>
      <c r="F199" t="s">
        <v>152</v>
      </c>
      <c r="G199">
        <v>42006200</v>
      </c>
      <c r="H199">
        <v>615.36</v>
      </c>
      <c r="I199" t="s">
        <v>153</v>
      </c>
    </row>
    <row r="200" spans="1:9" outlineLevel="2" x14ac:dyDescent="0.25">
      <c r="A200" t="s">
        <v>9</v>
      </c>
      <c r="B200" t="s">
        <v>10</v>
      </c>
      <c r="C200" s="1">
        <v>44804</v>
      </c>
      <c r="D200" t="s">
        <v>155</v>
      </c>
      <c r="E200" t="s">
        <v>86</v>
      </c>
      <c r="F200" t="s">
        <v>152</v>
      </c>
      <c r="G200">
        <v>42006200</v>
      </c>
      <c r="H200">
        <v>12150</v>
      </c>
      <c r="I200" t="s">
        <v>153</v>
      </c>
    </row>
    <row r="201" spans="1:9" outlineLevel="2" x14ac:dyDescent="0.25">
      <c r="A201" t="s">
        <v>9</v>
      </c>
      <c r="B201" t="s">
        <v>10</v>
      </c>
      <c r="C201" s="1">
        <v>44804</v>
      </c>
      <c r="D201" t="s">
        <v>132</v>
      </c>
      <c r="E201" t="s">
        <v>86</v>
      </c>
      <c r="F201" t="s">
        <v>152</v>
      </c>
      <c r="G201">
        <v>42006200</v>
      </c>
      <c r="H201">
        <v>5049.5</v>
      </c>
      <c r="I201" t="s">
        <v>153</v>
      </c>
    </row>
    <row r="202" spans="1:9" outlineLevel="1" x14ac:dyDescent="0.25">
      <c r="C202" s="1"/>
      <c r="G202" s="2" t="s">
        <v>702</v>
      </c>
      <c r="H202">
        <f>SUBTOTAL(9,H196:H201)</f>
        <v>83737.069999999992</v>
      </c>
    </row>
    <row r="203" spans="1:9" outlineLevel="2" x14ac:dyDescent="0.25">
      <c r="A203" t="s">
        <v>9</v>
      </c>
      <c r="B203" t="s">
        <v>10</v>
      </c>
      <c r="C203" s="1">
        <v>44804</v>
      </c>
      <c r="D203" t="s">
        <v>124</v>
      </c>
      <c r="E203" t="s">
        <v>86</v>
      </c>
      <c r="F203" t="s">
        <v>156</v>
      </c>
      <c r="G203">
        <v>42006202</v>
      </c>
      <c r="H203">
        <v>55.83</v>
      </c>
      <c r="I203" t="s">
        <v>157</v>
      </c>
    </row>
    <row r="204" spans="1:9" outlineLevel="2" x14ac:dyDescent="0.25">
      <c r="A204" t="s">
        <v>9</v>
      </c>
      <c r="B204" t="s">
        <v>10</v>
      </c>
      <c r="C204" s="1">
        <v>44804</v>
      </c>
      <c r="D204" t="s">
        <v>127</v>
      </c>
      <c r="E204" t="s">
        <v>86</v>
      </c>
      <c r="F204" t="s">
        <v>156</v>
      </c>
      <c r="G204">
        <v>42006202</v>
      </c>
      <c r="H204">
        <v>55612.53</v>
      </c>
      <c r="I204" t="s">
        <v>157</v>
      </c>
    </row>
    <row r="205" spans="1:9" outlineLevel="2" x14ac:dyDescent="0.25">
      <c r="A205" t="s">
        <v>9</v>
      </c>
      <c r="B205" t="s">
        <v>10</v>
      </c>
      <c r="C205" s="1">
        <v>44804</v>
      </c>
      <c r="D205" t="s">
        <v>154</v>
      </c>
      <c r="E205" t="s">
        <v>86</v>
      </c>
      <c r="F205" t="s">
        <v>156</v>
      </c>
      <c r="G205">
        <v>42006202</v>
      </c>
      <c r="H205">
        <v>2615.2800000000002</v>
      </c>
      <c r="I205" t="s">
        <v>157</v>
      </c>
    </row>
    <row r="206" spans="1:9" outlineLevel="2" x14ac:dyDescent="0.25">
      <c r="A206" t="s">
        <v>9</v>
      </c>
      <c r="B206" t="s">
        <v>10</v>
      </c>
      <c r="C206" s="1">
        <v>44804</v>
      </c>
      <c r="D206" t="s">
        <v>155</v>
      </c>
      <c r="E206" t="s">
        <v>86</v>
      </c>
      <c r="F206" t="s">
        <v>156</v>
      </c>
      <c r="G206">
        <v>42006202</v>
      </c>
      <c r="H206">
        <v>4466.67</v>
      </c>
      <c r="I206" t="s">
        <v>157</v>
      </c>
    </row>
    <row r="207" spans="1:9" outlineLevel="2" x14ac:dyDescent="0.25">
      <c r="A207" t="s">
        <v>9</v>
      </c>
      <c r="B207" t="s">
        <v>10</v>
      </c>
      <c r="C207" s="1">
        <v>44804</v>
      </c>
      <c r="D207" t="s">
        <v>151</v>
      </c>
      <c r="E207" t="s">
        <v>86</v>
      </c>
      <c r="F207" t="s">
        <v>156</v>
      </c>
      <c r="G207">
        <v>42006202</v>
      </c>
      <c r="H207">
        <v>56.44</v>
      </c>
      <c r="I207" t="s">
        <v>157</v>
      </c>
    </row>
    <row r="208" spans="1:9" outlineLevel="2" x14ac:dyDescent="0.25">
      <c r="A208" t="s">
        <v>9</v>
      </c>
      <c r="B208" t="s">
        <v>10</v>
      </c>
      <c r="C208" s="1">
        <v>44804</v>
      </c>
      <c r="D208" t="s">
        <v>132</v>
      </c>
      <c r="E208" t="s">
        <v>86</v>
      </c>
      <c r="F208" t="s">
        <v>156</v>
      </c>
      <c r="G208">
        <v>42006202</v>
      </c>
      <c r="H208">
        <v>4798.8599999999997</v>
      </c>
      <c r="I208" t="s">
        <v>157</v>
      </c>
    </row>
    <row r="209" spans="1:9" outlineLevel="1" x14ac:dyDescent="0.25">
      <c r="C209" s="1"/>
      <c r="G209" s="2" t="s">
        <v>703</v>
      </c>
      <c r="H209">
        <f>SUBTOTAL(9,H203:H208)</f>
        <v>67605.61</v>
      </c>
    </row>
    <row r="210" spans="1:9" outlineLevel="2" x14ac:dyDescent="0.25">
      <c r="A210" t="s">
        <v>9</v>
      </c>
      <c r="B210" t="s">
        <v>10</v>
      </c>
      <c r="C210" s="1">
        <v>44804</v>
      </c>
      <c r="D210" t="s">
        <v>124</v>
      </c>
      <c r="E210" t="s">
        <v>86</v>
      </c>
      <c r="F210" t="s">
        <v>158</v>
      </c>
      <c r="G210">
        <v>42006204</v>
      </c>
      <c r="H210">
        <v>52.94</v>
      </c>
      <c r="I210" t="s">
        <v>159</v>
      </c>
    </row>
    <row r="211" spans="1:9" outlineLevel="2" x14ac:dyDescent="0.25">
      <c r="A211" t="s">
        <v>9</v>
      </c>
      <c r="B211" t="s">
        <v>10</v>
      </c>
      <c r="C211" s="1">
        <v>44804</v>
      </c>
      <c r="D211" t="s">
        <v>127</v>
      </c>
      <c r="E211" t="s">
        <v>86</v>
      </c>
      <c r="F211" t="s">
        <v>158</v>
      </c>
      <c r="G211">
        <v>42006204</v>
      </c>
      <c r="H211">
        <v>47386.62</v>
      </c>
      <c r="I211" t="s">
        <v>159</v>
      </c>
    </row>
    <row r="212" spans="1:9" outlineLevel="2" x14ac:dyDescent="0.25">
      <c r="A212" t="s">
        <v>9</v>
      </c>
      <c r="B212" t="s">
        <v>10</v>
      </c>
      <c r="C212" s="1">
        <v>44804</v>
      </c>
      <c r="D212" t="s">
        <v>160</v>
      </c>
      <c r="E212" t="s">
        <v>86</v>
      </c>
      <c r="F212" t="s">
        <v>158</v>
      </c>
      <c r="G212">
        <v>42006204</v>
      </c>
      <c r="H212">
        <v>8818.49</v>
      </c>
      <c r="I212" t="s">
        <v>159</v>
      </c>
    </row>
    <row r="213" spans="1:9" outlineLevel="2" x14ac:dyDescent="0.25">
      <c r="A213" t="s">
        <v>9</v>
      </c>
      <c r="B213" t="s">
        <v>10</v>
      </c>
      <c r="C213" s="1">
        <v>44804</v>
      </c>
      <c r="D213" t="s">
        <v>155</v>
      </c>
      <c r="E213" t="s">
        <v>86</v>
      </c>
      <c r="F213" t="s">
        <v>158</v>
      </c>
      <c r="G213">
        <v>42006204</v>
      </c>
      <c r="H213">
        <v>3708.33</v>
      </c>
      <c r="I213" t="s">
        <v>159</v>
      </c>
    </row>
    <row r="214" spans="1:9" outlineLevel="2" x14ac:dyDescent="0.25">
      <c r="A214" t="s">
        <v>9</v>
      </c>
      <c r="B214" t="s">
        <v>10</v>
      </c>
      <c r="C214" s="1">
        <v>44804</v>
      </c>
      <c r="D214" t="s">
        <v>151</v>
      </c>
      <c r="E214" t="s">
        <v>86</v>
      </c>
      <c r="F214" t="s">
        <v>158</v>
      </c>
      <c r="G214">
        <v>42006204</v>
      </c>
      <c r="H214">
        <v>194.95</v>
      </c>
      <c r="I214" t="s">
        <v>159</v>
      </c>
    </row>
    <row r="215" spans="1:9" outlineLevel="2" x14ac:dyDescent="0.25">
      <c r="A215" t="s">
        <v>9</v>
      </c>
      <c r="B215" t="s">
        <v>10</v>
      </c>
      <c r="C215" s="1">
        <v>44804</v>
      </c>
      <c r="D215" t="s">
        <v>132</v>
      </c>
      <c r="E215" t="s">
        <v>86</v>
      </c>
      <c r="F215" t="s">
        <v>158</v>
      </c>
      <c r="G215">
        <v>42006204</v>
      </c>
      <c r="H215">
        <v>5186.21</v>
      </c>
      <c r="I215" t="s">
        <v>159</v>
      </c>
    </row>
    <row r="216" spans="1:9" outlineLevel="1" x14ac:dyDescent="0.25">
      <c r="C216" s="1"/>
      <c r="G216" s="2" t="s">
        <v>704</v>
      </c>
      <c r="H216">
        <f>SUBTOTAL(9,H210:H215)</f>
        <v>65347.54</v>
      </c>
    </row>
    <row r="217" spans="1:9" outlineLevel="2" x14ac:dyDescent="0.25">
      <c r="A217" t="s">
        <v>9</v>
      </c>
      <c r="B217" t="s">
        <v>10</v>
      </c>
      <c r="C217" s="1">
        <v>44804</v>
      </c>
      <c r="D217" t="s">
        <v>127</v>
      </c>
      <c r="E217" t="s">
        <v>86</v>
      </c>
      <c r="F217" t="s">
        <v>161</v>
      </c>
      <c r="G217">
        <v>42006206</v>
      </c>
      <c r="H217">
        <v>36147.83</v>
      </c>
      <c r="I217" t="s">
        <v>162</v>
      </c>
    </row>
    <row r="218" spans="1:9" outlineLevel="2" x14ac:dyDescent="0.25">
      <c r="A218" t="s">
        <v>9</v>
      </c>
      <c r="B218" t="s">
        <v>10</v>
      </c>
      <c r="C218" s="1">
        <v>44804</v>
      </c>
      <c r="D218" t="s">
        <v>143</v>
      </c>
      <c r="E218" t="s">
        <v>86</v>
      </c>
      <c r="F218" t="s">
        <v>161</v>
      </c>
      <c r="G218">
        <v>42006206</v>
      </c>
      <c r="H218">
        <v>681.64</v>
      </c>
      <c r="I218" t="s">
        <v>162</v>
      </c>
    </row>
    <row r="219" spans="1:9" outlineLevel="2" x14ac:dyDescent="0.25">
      <c r="A219" t="s">
        <v>9</v>
      </c>
      <c r="B219" t="s">
        <v>10</v>
      </c>
      <c r="C219" s="1">
        <v>44804</v>
      </c>
      <c r="D219" t="s">
        <v>130</v>
      </c>
      <c r="E219" t="s">
        <v>86</v>
      </c>
      <c r="F219" t="s">
        <v>161</v>
      </c>
      <c r="G219">
        <v>42006206</v>
      </c>
      <c r="H219">
        <v>667.94</v>
      </c>
      <c r="I219" t="s">
        <v>162</v>
      </c>
    </row>
    <row r="220" spans="1:9" outlineLevel="2" x14ac:dyDescent="0.25">
      <c r="A220" t="s">
        <v>9</v>
      </c>
      <c r="B220" t="s">
        <v>10</v>
      </c>
      <c r="C220" s="1">
        <v>44804</v>
      </c>
      <c r="D220" t="s">
        <v>155</v>
      </c>
      <c r="E220" t="s">
        <v>86</v>
      </c>
      <c r="F220" t="s">
        <v>161</v>
      </c>
      <c r="G220">
        <v>42006206</v>
      </c>
      <c r="H220">
        <v>2748.83</v>
      </c>
      <c r="I220" t="s">
        <v>162</v>
      </c>
    </row>
    <row r="221" spans="1:9" outlineLevel="2" x14ac:dyDescent="0.25">
      <c r="A221" t="s">
        <v>9</v>
      </c>
      <c r="B221" t="s">
        <v>10</v>
      </c>
      <c r="C221" s="1">
        <v>44804</v>
      </c>
      <c r="D221" t="s">
        <v>132</v>
      </c>
      <c r="E221" t="s">
        <v>86</v>
      </c>
      <c r="F221" t="s">
        <v>161</v>
      </c>
      <c r="G221">
        <v>42006206</v>
      </c>
      <c r="H221">
        <v>3490.01</v>
      </c>
      <c r="I221" t="s">
        <v>162</v>
      </c>
    </row>
    <row r="222" spans="1:9" outlineLevel="1" x14ac:dyDescent="0.25">
      <c r="C222" s="1"/>
      <c r="G222" s="2" t="s">
        <v>705</v>
      </c>
      <c r="H222">
        <f>SUBTOTAL(9,H217:H221)</f>
        <v>43736.250000000007</v>
      </c>
    </row>
    <row r="223" spans="1:9" outlineLevel="2" x14ac:dyDescent="0.25">
      <c r="A223" t="s">
        <v>9</v>
      </c>
      <c r="B223" t="s">
        <v>10</v>
      </c>
      <c r="C223" s="1">
        <v>44804</v>
      </c>
      <c r="D223" t="s">
        <v>124</v>
      </c>
      <c r="E223" t="s">
        <v>86</v>
      </c>
      <c r="F223" t="s">
        <v>163</v>
      </c>
      <c r="G223">
        <v>42006208</v>
      </c>
      <c r="H223">
        <v>57.46</v>
      </c>
      <c r="I223" t="s">
        <v>164</v>
      </c>
    </row>
    <row r="224" spans="1:9" outlineLevel="2" x14ac:dyDescent="0.25">
      <c r="A224" t="s">
        <v>9</v>
      </c>
      <c r="B224" t="s">
        <v>10</v>
      </c>
      <c r="C224" s="1">
        <v>44804</v>
      </c>
      <c r="D224" t="s">
        <v>127</v>
      </c>
      <c r="E224" t="s">
        <v>86</v>
      </c>
      <c r="F224" t="s">
        <v>163</v>
      </c>
      <c r="G224">
        <v>42006208</v>
      </c>
      <c r="H224">
        <v>49531.38</v>
      </c>
      <c r="I224" t="s">
        <v>164</v>
      </c>
    </row>
    <row r="225" spans="1:9" outlineLevel="2" x14ac:dyDescent="0.25">
      <c r="A225" t="s">
        <v>9</v>
      </c>
      <c r="B225" t="s">
        <v>10</v>
      </c>
      <c r="C225" s="1">
        <v>44804</v>
      </c>
      <c r="D225" t="s">
        <v>143</v>
      </c>
      <c r="E225" t="s">
        <v>86</v>
      </c>
      <c r="F225" t="s">
        <v>163</v>
      </c>
      <c r="G225">
        <v>42006208</v>
      </c>
      <c r="H225">
        <v>2543.36</v>
      </c>
      <c r="I225" t="s">
        <v>164</v>
      </c>
    </row>
    <row r="226" spans="1:9" outlineLevel="2" x14ac:dyDescent="0.25">
      <c r="A226" t="s">
        <v>9</v>
      </c>
      <c r="B226" t="s">
        <v>10</v>
      </c>
      <c r="C226" s="1">
        <v>44804</v>
      </c>
      <c r="D226" t="s">
        <v>154</v>
      </c>
      <c r="E226" t="s">
        <v>86</v>
      </c>
      <c r="F226" t="s">
        <v>163</v>
      </c>
      <c r="G226">
        <v>42006208</v>
      </c>
      <c r="H226">
        <v>1230.72</v>
      </c>
      <c r="I226" t="s">
        <v>164</v>
      </c>
    </row>
    <row r="227" spans="1:9" outlineLevel="2" x14ac:dyDescent="0.25">
      <c r="A227" t="s">
        <v>9</v>
      </c>
      <c r="B227" t="s">
        <v>10</v>
      </c>
      <c r="C227" s="1">
        <v>44804</v>
      </c>
      <c r="D227" t="s">
        <v>155</v>
      </c>
      <c r="E227" t="s">
        <v>86</v>
      </c>
      <c r="F227" t="s">
        <v>163</v>
      </c>
      <c r="G227">
        <v>42006208</v>
      </c>
      <c r="H227">
        <v>9910.5400000000009</v>
      </c>
      <c r="I227" t="s">
        <v>164</v>
      </c>
    </row>
    <row r="228" spans="1:9" outlineLevel="2" x14ac:dyDescent="0.25">
      <c r="A228" t="s">
        <v>9</v>
      </c>
      <c r="B228" t="s">
        <v>10</v>
      </c>
      <c r="C228" s="1">
        <v>44804</v>
      </c>
      <c r="D228" t="s">
        <v>132</v>
      </c>
      <c r="E228" t="s">
        <v>86</v>
      </c>
      <c r="F228" t="s">
        <v>163</v>
      </c>
      <c r="G228">
        <v>42006208</v>
      </c>
      <c r="H228">
        <v>7150.13</v>
      </c>
      <c r="I228" t="s">
        <v>164</v>
      </c>
    </row>
    <row r="229" spans="1:9" outlineLevel="1" x14ac:dyDescent="0.25">
      <c r="C229" s="1"/>
      <c r="G229" s="2" t="s">
        <v>706</v>
      </c>
      <c r="H229">
        <f>SUBTOTAL(9,H223:H228)</f>
        <v>70423.59</v>
      </c>
    </row>
    <row r="230" spans="1:9" outlineLevel="2" x14ac:dyDescent="0.25">
      <c r="A230" t="s">
        <v>9</v>
      </c>
      <c r="B230" t="s">
        <v>10</v>
      </c>
      <c r="C230" s="1">
        <v>44804</v>
      </c>
      <c r="D230" t="s">
        <v>124</v>
      </c>
      <c r="E230" t="s">
        <v>86</v>
      </c>
      <c r="F230" t="s">
        <v>165</v>
      </c>
      <c r="G230">
        <v>42006210</v>
      </c>
      <c r="H230">
        <v>71.489999999999995</v>
      </c>
      <c r="I230" t="s">
        <v>166</v>
      </c>
    </row>
    <row r="231" spans="1:9" outlineLevel="2" x14ac:dyDescent="0.25">
      <c r="A231" t="s">
        <v>9</v>
      </c>
      <c r="B231" t="s">
        <v>10</v>
      </c>
      <c r="C231" s="1">
        <v>44804</v>
      </c>
      <c r="D231" t="s">
        <v>127</v>
      </c>
      <c r="E231" t="s">
        <v>86</v>
      </c>
      <c r="F231" t="s">
        <v>165</v>
      </c>
      <c r="G231">
        <v>42006210</v>
      </c>
      <c r="H231">
        <v>63250.22</v>
      </c>
      <c r="I231" t="s">
        <v>166</v>
      </c>
    </row>
    <row r="232" spans="1:9" outlineLevel="2" x14ac:dyDescent="0.25">
      <c r="A232" t="s">
        <v>9</v>
      </c>
      <c r="B232" t="s">
        <v>10</v>
      </c>
      <c r="C232" s="1">
        <v>44804</v>
      </c>
      <c r="D232" t="s">
        <v>154</v>
      </c>
      <c r="E232" t="s">
        <v>86</v>
      </c>
      <c r="F232" t="s">
        <v>165</v>
      </c>
      <c r="G232">
        <v>42006210</v>
      </c>
      <c r="H232">
        <v>1230.72</v>
      </c>
      <c r="I232" t="s">
        <v>166</v>
      </c>
    </row>
    <row r="233" spans="1:9" outlineLevel="2" x14ac:dyDescent="0.25">
      <c r="A233" t="s">
        <v>9</v>
      </c>
      <c r="B233" t="s">
        <v>10</v>
      </c>
      <c r="C233" s="1">
        <v>44804</v>
      </c>
      <c r="D233" t="s">
        <v>155</v>
      </c>
      <c r="E233" t="s">
        <v>86</v>
      </c>
      <c r="F233" t="s">
        <v>165</v>
      </c>
      <c r="G233">
        <v>42006210</v>
      </c>
      <c r="H233">
        <v>8165.7</v>
      </c>
      <c r="I233" t="s">
        <v>166</v>
      </c>
    </row>
    <row r="234" spans="1:9" outlineLevel="2" x14ac:dyDescent="0.25">
      <c r="A234" t="s">
        <v>9</v>
      </c>
      <c r="B234" t="s">
        <v>10</v>
      </c>
      <c r="C234" s="1">
        <v>44804</v>
      </c>
      <c r="D234" t="s">
        <v>132</v>
      </c>
      <c r="E234" t="s">
        <v>86</v>
      </c>
      <c r="F234" t="s">
        <v>165</v>
      </c>
      <c r="G234">
        <v>42006210</v>
      </c>
      <c r="H234">
        <v>6425.82</v>
      </c>
      <c r="I234" t="s">
        <v>166</v>
      </c>
    </row>
    <row r="235" spans="1:9" outlineLevel="1" x14ac:dyDescent="0.25">
      <c r="C235" s="1"/>
      <c r="G235" s="2" t="s">
        <v>707</v>
      </c>
      <c r="H235">
        <f>SUBTOTAL(9,H230:H234)</f>
        <v>79143.950000000012</v>
      </c>
    </row>
    <row r="236" spans="1:9" outlineLevel="2" x14ac:dyDescent="0.25">
      <c r="A236" t="s">
        <v>9</v>
      </c>
      <c r="B236" t="s">
        <v>10</v>
      </c>
      <c r="C236" s="1">
        <v>44804</v>
      </c>
      <c r="D236" t="s">
        <v>136</v>
      </c>
      <c r="E236" t="s">
        <v>86</v>
      </c>
      <c r="F236" t="s">
        <v>167</v>
      </c>
      <c r="G236">
        <v>42006212</v>
      </c>
      <c r="H236">
        <v>7150</v>
      </c>
      <c r="I236" t="s">
        <v>168</v>
      </c>
    </row>
    <row r="237" spans="1:9" outlineLevel="2" x14ac:dyDescent="0.25">
      <c r="A237" t="s">
        <v>9</v>
      </c>
      <c r="B237" t="s">
        <v>10</v>
      </c>
      <c r="C237" s="1">
        <v>44804</v>
      </c>
      <c r="D237" t="s">
        <v>139</v>
      </c>
      <c r="E237" t="s">
        <v>86</v>
      </c>
      <c r="F237" t="s">
        <v>167</v>
      </c>
      <c r="G237">
        <v>42006212</v>
      </c>
      <c r="H237">
        <v>3514.38</v>
      </c>
      <c r="I237" t="s">
        <v>168</v>
      </c>
    </row>
    <row r="238" spans="1:9" outlineLevel="2" x14ac:dyDescent="0.25">
      <c r="A238" t="s">
        <v>9</v>
      </c>
      <c r="B238" t="s">
        <v>10</v>
      </c>
      <c r="C238" s="1">
        <v>44804</v>
      </c>
      <c r="D238" t="s">
        <v>140</v>
      </c>
      <c r="E238" t="s">
        <v>86</v>
      </c>
      <c r="F238" t="s">
        <v>167</v>
      </c>
      <c r="G238">
        <v>42006212</v>
      </c>
      <c r="H238">
        <v>3325.92</v>
      </c>
      <c r="I238" t="s">
        <v>168</v>
      </c>
    </row>
    <row r="239" spans="1:9" outlineLevel="2" x14ac:dyDescent="0.25">
      <c r="A239" t="s">
        <v>9</v>
      </c>
      <c r="B239" t="s">
        <v>10</v>
      </c>
      <c r="C239" s="1">
        <v>44804</v>
      </c>
      <c r="D239" t="s">
        <v>127</v>
      </c>
      <c r="E239" t="s">
        <v>86</v>
      </c>
      <c r="F239" t="s">
        <v>167</v>
      </c>
      <c r="G239">
        <v>42006212</v>
      </c>
      <c r="H239">
        <v>56035.71</v>
      </c>
      <c r="I239" t="s">
        <v>168</v>
      </c>
    </row>
    <row r="240" spans="1:9" outlineLevel="2" x14ac:dyDescent="0.25">
      <c r="A240" t="s">
        <v>9</v>
      </c>
      <c r="B240" t="s">
        <v>10</v>
      </c>
      <c r="C240" s="1">
        <v>44804</v>
      </c>
      <c r="D240" t="s">
        <v>141</v>
      </c>
      <c r="E240" t="s">
        <v>86</v>
      </c>
      <c r="F240" t="s">
        <v>167</v>
      </c>
      <c r="G240">
        <v>42006212</v>
      </c>
      <c r="H240">
        <v>7234.92</v>
      </c>
      <c r="I240" t="s">
        <v>168</v>
      </c>
    </row>
    <row r="241" spans="1:9" outlineLevel="2" x14ac:dyDescent="0.25">
      <c r="A241" t="s">
        <v>9</v>
      </c>
      <c r="B241" t="s">
        <v>10</v>
      </c>
      <c r="C241" s="1">
        <v>44804</v>
      </c>
      <c r="D241" t="s">
        <v>143</v>
      </c>
      <c r="E241" t="s">
        <v>86</v>
      </c>
      <c r="F241" t="s">
        <v>167</v>
      </c>
      <c r="G241">
        <v>42006212</v>
      </c>
      <c r="H241">
        <v>1435.04</v>
      </c>
      <c r="I241" t="s">
        <v>168</v>
      </c>
    </row>
    <row r="242" spans="1:9" outlineLevel="2" x14ac:dyDescent="0.25">
      <c r="A242" t="s">
        <v>9</v>
      </c>
      <c r="B242" t="s">
        <v>10</v>
      </c>
      <c r="C242" s="1">
        <v>44804</v>
      </c>
      <c r="D242" t="s">
        <v>144</v>
      </c>
      <c r="E242" t="s">
        <v>86</v>
      </c>
      <c r="F242" t="s">
        <v>167</v>
      </c>
      <c r="G242">
        <v>42006212</v>
      </c>
      <c r="H242">
        <v>6473.97</v>
      </c>
      <c r="I242" t="s">
        <v>168</v>
      </c>
    </row>
    <row r="243" spans="1:9" outlineLevel="2" x14ac:dyDescent="0.25">
      <c r="A243" t="s">
        <v>9</v>
      </c>
      <c r="B243" t="s">
        <v>10</v>
      </c>
      <c r="C243" s="1">
        <v>44804</v>
      </c>
      <c r="D243" t="s">
        <v>145</v>
      </c>
      <c r="E243" t="s">
        <v>86</v>
      </c>
      <c r="F243" t="s">
        <v>167</v>
      </c>
      <c r="G243">
        <v>42006212</v>
      </c>
      <c r="H243">
        <v>3697.85</v>
      </c>
      <c r="I243" t="s">
        <v>168</v>
      </c>
    </row>
    <row r="244" spans="1:9" outlineLevel="2" x14ac:dyDescent="0.25">
      <c r="A244" t="s">
        <v>9</v>
      </c>
      <c r="B244" t="s">
        <v>10</v>
      </c>
      <c r="C244" s="1">
        <v>44804</v>
      </c>
      <c r="D244" t="s">
        <v>146</v>
      </c>
      <c r="E244" t="s">
        <v>86</v>
      </c>
      <c r="F244" t="s">
        <v>167</v>
      </c>
      <c r="G244">
        <v>42006212</v>
      </c>
      <c r="H244">
        <v>7536.38</v>
      </c>
      <c r="I244" t="s">
        <v>168</v>
      </c>
    </row>
    <row r="245" spans="1:9" outlineLevel="2" x14ac:dyDescent="0.25">
      <c r="A245" t="s">
        <v>9</v>
      </c>
      <c r="B245" t="s">
        <v>10</v>
      </c>
      <c r="C245" s="1">
        <v>44804</v>
      </c>
      <c r="D245" t="s">
        <v>130</v>
      </c>
      <c r="E245" t="s">
        <v>86</v>
      </c>
      <c r="F245" t="s">
        <v>167</v>
      </c>
      <c r="G245">
        <v>42006212</v>
      </c>
      <c r="H245">
        <v>1036.53</v>
      </c>
      <c r="I245" t="s">
        <v>168</v>
      </c>
    </row>
    <row r="246" spans="1:9" outlineLevel="2" x14ac:dyDescent="0.25">
      <c r="A246" t="s">
        <v>9</v>
      </c>
      <c r="B246" t="s">
        <v>10</v>
      </c>
      <c r="C246" s="1">
        <v>44804</v>
      </c>
      <c r="D246" t="s">
        <v>169</v>
      </c>
      <c r="E246" t="s">
        <v>86</v>
      </c>
      <c r="F246" t="s">
        <v>167</v>
      </c>
      <c r="G246">
        <v>42006212</v>
      </c>
      <c r="H246">
        <v>4501</v>
      </c>
      <c r="I246" t="s">
        <v>168</v>
      </c>
    </row>
    <row r="247" spans="1:9" outlineLevel="2" x14ac:dyDescent="0.25">
      <c r="A247" t="s">
        <v>9</v>
      </c>
      <c r="B247" t="s">
        <v>10</v>
      </c>
      <c r="C247" s="1">
        <v>44804</v>
      </c>
      <c r="D247" t="s">
        <v>147</v>
      </c>
      <c r="E247" t="s">
        <v>86</v>
      </c>
      <c r="F247" t="s">
        <v>167</v>
      </c>
      <c r="G247">
        <v>42006212</v>
      </c>
      <c r="H247">
        <v>9966.02</v>
      </c>
      <c r="I247" t="s">
        <v>168</v>
      </c>
    </row>
    <row r="248" spans="1:9" outlineLevel="2" x14ac:dyDescent="0.25">
      <c r="A248" t="s">
        <v>9</v>
      </c>
      <c r="B248" t="s">
        <v>10</v>
      </c>
      <c r="C248" s="1">
        <v>44804</v>
      </c>
      <c r="D248" t="s">
        <v>154</v>
      </c>
      <c r="E248" t="s">
        <v>86</v>
      </c>
      <c r="F248" t="s">
        <v>167</v>
      </c>
      <c r="G248">
        <v>42006212</v>
      </c>
      <c r="H248">
        <v>307.68</v>
      </c>
      <c r="I248" t="s">
        <v>168</v>
      </c>
    </row>
    <row r="249" spans="1:9" outlineLevel="2" x14ac:dyDescent="0.25">
      <c r="A249" t="s">
        <v>9</v>
      </c>
      <c r="B249" t="s">
        <v>10</v>
      </c>
      <c r="C249" s="1">
        <v>44804</v>
      </c>
      <c r="D249" t="s">
        <v>155</v>
      </c>
      <c r="E249" t="s">
        <v>86</v>
      </c>
      <c r="F249" t="s">
        <v>167</v>
      </c>
      <c r="G249">
        <v>42006212</v>
      </c>
      <c r="H249">
        <v>4368.33</v>
      </c>
      <c r="I249" t="s">
        <v>168</v>
      </c>
    </row>
    <row r="250" spans="1:9" outlineLevel="2" x14ac:dyDescent="0.25">
      <c r="A250" t="s">
        <v>9</v>
      </c>
      <c r="B250" t="s">
        <v>10</v>
      </c>
      <c r="C250" s="1">
        <v>44804</v>
      </c>
      <c r="D250" t="s">
        <v>151</v>
      </c>
      <c r="E250" t="s">
        <v>86</v>
      </c>
      <c r="F250" t="s">
        <v>167</v>
      </c>
      <c r="G250">
        <v>42006212</v>
      </c>
      <c r="H250">
        <v>254.22</v>
      </c>
      <c r="I250" t="s">
        <v>168</v>
      </c>
    </row>
    <row r="251" spans="1:9" outlineLevel="2" x14ac:dyDescent="0.25">
      <c r="A251" t="s">
        <v>9</v>
      </c>
      <c r="B251" t="s">
        <v>10</v>
      </c>
      <c r="C251" s="1">
        <v>44804</v>
      </c>
      <c r="D251" t="s">
        <v>132</v>
      </c>
      <c r="E251" t="s">
        <v>86</v>
      </c>
      <c r="F251" t="s">
        <v>167</v>
      </c>
      <c r="G251">
        <v>42006212</v>
      </c>
      <c r="H251">
        <v>5730.45</v>
      </c>
      <c r="I251" t="s">
        <v>168</v>
      </c>
    </row>
    <row r="252" spans="1:9" outlineLevel="2" x14ac:dyDescent="0.25">
      <c r="A252" t="s">
        <v>9</v>
      </c>
      <c r="B252" t="s">
        <v>10</v>
      </c>
      <c r="C252" s="1">
        <v>44804</v>
      </c>
      <c r="D252" t="s">
        <v>170</v>
      </c>
      <c r="E252" t="s">
        <v>86</v>
      </c>
      <c r="F252" t="s">
        <v>167</v>
      </c>
      <c r="G252">
        <v>42006212</v>
      </c>
      <c r="H252">
        <v>75.73</v>
      </c>
      <c r="I252" t="s">
        <v>168</v>
      </c>
    </row>
    <row r="253" spans="1:9" outlineLevel="2" x14ac:dyDescent="0.25">
      <c r="A253" t="s">
        <v>9</v>
      </c>
      <c r="B253" t="s">
        <v>10</v>
      </c>
      <c r="C253" s="1">
        <v>44804</v>
      </c>
      <c r="D253" t="s">
        <v>171</v>
      </c>
      <c r="E253" t="s">
        <v>86</v>
      </c>
      <c r="F253" t="s">
        <v>167</v>
      </c>
      <c r="G253">
        <v>42006212</v>
      </c>
      <c r="H253">
        <v>48.96</v>
      </c>
      <c r="I253" t="s">
        <v>168</v>
      </c>
    </row>
    <row r="254" spans="1:9" outlineLevel="1" x14ac:dyDescent="0.25">
      <c r="C254" s="1"/>
      <c r="G254" s="2" t="s">
        <v>708</v>
      </c>
      <c r="H254">
        <f>SUBTOTAL(9,H236:H253)</f>
        <v>122693.09</v>
      </c>
    </row>
    <row r="255" spans="1:9" outlineLevel="2" x14ac:dyDescent="0.25">
      <c r="A255" t="s">
        <v>9</v>
      </c>
      <c r="B255" t="s">
        <v>10</v>
      </c>
      <c r="C255" s="1">
        <v>44804</v>
      </c>
      <c r="D255" t="s">
        <v>172</v>
      </c>
      <c r="E255" t="s">
        <v>86</v>
      </c>
      <c r="F255" t="s">
        <v>173</v>
      </c>
      <c r="G255">
        <v>42006214</v>
      </c>
      <c r="H255">
        <v>93467.96</v>
      </c>
      <c r="I255" t="s">
        <v>174</v>
      </c>
    </row>
    <row r="256" spans="1:9" outlineLevel="2" x14ac:dyDescent="0.25">
      <c r="A256" t="s">
        <v>9</v>
      </c>
      <c r="B256" t="s">
        <v>10</v>
      </c>
      <c r="C256" s="1">
        <v>44804</v>
      </c>
      <c r="D256" t="s">
        <v>175</v>
      </c>
      <c r="E256" t="s">
        <v>129</v>
      </c>
      <c r="F256" t="s">
        <v>173</v>
      </c>
      <c r="G256">
        <v>42006214</v>
      </c>
      <c r="H256">
        <v>3062.75</v>
      </c>
      <c r="I256" t="s">
        <v>174</v>
      </c>
    </row>
    <row r="257" spans="1:9" outlineLevel="2" x14ac:dyDescent="0.25">
      <c r="A257" t="s">
        <v>9</v>
      </c>
      <c r="B257" t="s">
        <v>10</v>
      </c>
      <c r="C257" s="1">
        <v>44804</v>
      </c>
      <c r="D257" t="s">
        <v>176</v>
      </c>
      <c r="E257" t="s">
        <v>86</v>
      </c>
      <c r="F257" t="s">
        <v>173</v>
      </c>
      <c r="G257">
        <v>42006214</v>
      </c>
      <c r="H257">
        <v>1730.37</v>
      </c>
      <c r="I257" t="s">
        <v>174</v>
      </c>
    </row>
    <row r="258" spans="1:9" outlineLevel="2" x14ac:dyDescent="0.25">
      <c r="A258" t="s">
        <v>9</v>
      </c>
      <c r="B258" t="s">
        <v>10</v>
      </c>
      <c r="C258" s="1">
        <v>44804</v>
      </c>
      <c r="D258" t="s">
        <v>177</v>
      </c>
      <c r="E258" t="s">
        <v>86</v>
      </c>
      <c r="F258" t="s">
        <v>173</v>
      </c>
      <c r="G258">
        <v>42006214</v>
      </c>
      <c r="H258">
        <v>16008.33</v>
      </c>
      <c r="I258" t="s">
        <v>174</v>
      </c>
    </row>
    <row r="259" spans="1:9" outlineLevel="2" x14ac:dyDescent="0.25">
      <c r="A259" t="s">
        <v>9</v>
      </c>
      <c r="B259" t="s">
        <v>10</v>
      </c>
      <c r="C259" s="1">
        <v>44804</v>
      </c>
      <c r="D259" t="s">
        <v>178</v>
      </c>
      <c r="E259" t="s">
        <v>86</v>
      </c>
      <c r="F259" t="s">
        <v>173</v>
      </c>
      <c r="G259">
        <v>42006214</v>
      </c>
      <c r="H259">
        <v>8224.9699999999993</v>
      </c>
      <c r="I259" t="s">
        <v>174</v>
      </c>
    </row>
    <row r="260" spans="1:9" outlineLevel="1" x14ac:dyDescent="0.25">
      <c r="C260" s="1"/>
      <c r="G260" s="2" t="s">
        <v>709</v>
      </c>
      <c r="H260">
        <f>SUBTOTAL(9,H255:H259)</f>
        <v>122494.38</v>
      </c>
    </row>
    <row r="261" spans="1:9" outlineLevel="2" x14ac:dyDescent="0.25">
      <c r="A261" t="s">
        <v>9</v>
      </c>
      <c r="B261" t="s">
        <v>10</v>
      </c>
      <c r="C261" s="1">
        <v>44804</v>
      </c>
      <c r="D261" t="s">
        <v>127</v>
      </c>
      <c r="E261" t="s">
        <v>86</v>
      </c>
      <c r="F261" t="s">
        <v>179</v>
      </c>
      <c r="G261">
        <v>42006216</v>
      </c>
      <c r="H261">
        <v>138499.19</v>
      </c>
      <c r="I261" t="s">
        <v>180</v>
      </c>
    </row>
    <row r="262" spans="1:9" outlineLevel="2" x14ac:dyDescent="0.25">
      <c r="A262" t="s">
        <v>9</v>
      </c>
      <c r="B262" t="s">
        <v>10</v>
      </c>
      <c r="C262" s="1">
        <v>44804</v>
      </c>
      <c r="D262" t="s">
        <v>142</v>
      </c>
      <c r="E262" t="s">
        <v>86</v>
      </c>
      <c r="F262" t="s">
        <v>179</v>
      </c>
      <c r="G262">
        <v>42006216</v>
      </c>
      <c r="H262">
        <v>700</v>
      </c>
      <c r="I262" t="s">
        <v>180</v>
      </c>
    </row>
    <row r="263" spans="1:9" outlineLevel="2" x14ac:dyDescent="0.25">
      <c r="A263" t="s">
        <v>9</v>
      </c>
      <c r="B263" t="s">
        <v>10</v>
      </c>
      <c r="C263" s="1">
        <v>44804</v>
      </c>
      <c r="D263" t="s">
        <v>143</v>
      </c>
      <c r="E263" t="s">
        <v>86</v>
      </c>
      <c r="F263" t="s">
        <v>179</v>
      </c>
      <c r="G263">
        <v>42006216</v>
      </c>
      <c r="H263">
        <v>2582.2199999999998</v>
      </c>
      <c r="I263" t="s">
        <v>180</v>
      </c>
    </row>
    <row r="264" spans="1:9" outlineLevel="2" x14ac:dyDescent="0.25">
      <c r="A264" t="s">
        <v>9</v>
      </c>
      <c r="B264" t="s">
        <v>10</v>
      </c>
      <c r="C264" s="1">
        <v>44804</v>
      </c>
      <c r="D264" t="s">
        <v>130</v>
      </c>
      <c r="E264" t="s">
        <v>86</v>
      </c>
      <c r="F264" t="s">
        <v>179</v>
      </c>
      <c r="G264">
        <v>42006216</v>
      </c>
      <c r="H264">
        <v>2563.17</v>
      </c>
      <c r="I264" t="s">
        <v>180</v>
      </c>
    </row>
    <row r="265" spans="1:9" outlineLevel="2" x14ac:dyDescent="0.25">
      <c r="A265" t="s">
        <v>9</v>
      </c>
      <c r="B265" t="s">
        <v>10</v>
      </c>
      <c r="C265" s="1">
        <v>44804</v>
      </c>
      <c r="D265" t="s">
        <v>154</v>
      </c>
      <c r="E265" t="s">
        <v>86</v>
      </c>
      <c r="F265" t="s">
        <v>179</v>
      </c>
      <c r="G265">
        <v>42006216</v>
      </c>
      <c r="H265">
        <v>2307.6</v>
      </c>
      <c r="I265" t="s">
        <v>180</v>
      </c>
    </row>
    <row r="266" spans="1:9" outlineLevel="2" x14ac:dyDescent="0.25">
      <c r="A266" t="s">
        <v>9</v>
      </c>
      <c r="B266" t="s">
        <v>10</v>
      </c>
      <c r="C266" s="1">
        <v>44804</v>
      </c>
      <c r="D266" t="s">
        <v>181</v>
      </c>
      <c r="E266" t="s">
        <v>86</v>
      </c>
      <c r="F266" t="s">
        <v>179</v>
      </c>
      <c r="G266">
        <v>42006216</v>
      </c>
      <c r="H266">
        <v>8589.17</v>
      </c>
      <c r="I266" t="s">
        <v>180</v>
      </c>
    </row>
    <row r="267" spans="1:9" outlineLevel="2" x14ac:dyDescent="0.25">
      <c r="A267" t="s">
        <v>9</v>
      </c>
      <c r="B267" t="s">
        <v>10</v>
      </c>
      <c r="C267" s="1">
        <v>44804</v>
      </c>
      <c r="D267" t="s">
        <v>155</v>
      </c>
      <c r="E267" t="s">
        <v>86</v>
      </c>
      <c r="F267" t="s">
        <v>179</v>
      </c>
      <c r="G267">
        <v>42006216</v>
      </c>
      <c r="H267">
        <v>508.33</v>
      </c>
      <c r="I267" t="s">
        <v>180</v>
      </c>
    </row>
    <row r="268" spans="1:9" outlineLevel="2" x14ac:dyDescent="0.25">
      <c r="A268" t="s">
        <v>9</v>
      </c>
      <c r="B268" t="s">
        <v>10</v>
      </c>
      <c r="C268" s="1">
        <v>44804</v>
      </c>
      <c r="D268" t="s">
        <v>132</v>
      </c>
      <c r="E268" t="s">
        <v>86</v>
      </c>
      <c r="F268" t="s">
        <v>179</v>
      </c>
      <c r="G268">
        <v>42006216</v>
      </c>
      <c r="H268">
        <v>16428.32</v>
      </c>
      <c r="I268" t="s">
        <v>180</v>
      </c>
    </row>
    <row r="269" spans="1:9" outlineLevel="1" x14ac:dyDescent="0.25">
      <c r="C269" s="1"/>
      <c r="G269" s="2" t="s">
        <v>710</v>
      </c>
      <c r="H269">
        <f>SUBTOTAL(9,H261:H268)</f>
        <v>172178.00000000003</v>
      </c>
    </row>
    <row r="270" spans="1:9" outlineLevel="2" x14ac:dyDescent="0.25">
      <c r="A270" t="s">
        <v>9</v>
      </c>
      <c r="B270" t="s">
        <v>10</v>
      </c>
      <c r="C270" s="1">
        <v>44804</v>
      </c>
      <c r="D270" t="s">
        <v>124</v>
      </c>
      <c r="E270" t="s">
        <v>86</v>
      </c>
      <c r="F270" t="s">
        <v>182</v>
      </c>
      <c r="G270">
        <v>42006217</v>
      </c>
      <c r="H270">
        <v>55.32</v>
      </c>
      <c r="I270" t="s">
        <v>183</v>
      </c>
    </row>
    <row r="271" spans="1:9" outlineLevel="2" x14ac:dyDescent="0.25">
      <c r="A271" t="s">
        <v>9</v>
      </c>
      <c r="B271" t="s">
        <v>10</v>
      </c>
      <c r="C271" s="1">
        <v>44804</v>
      </c>
      <c r="D271" t="s">
        <v>127</v>
      </c>
      <c r="E271" t="s">
        <v>86</v>
      </c>
      <c r="F271" t="s">
        <v>182</v>
      </c>
      <c r="G271">
        <v>42006217</v>
      </c>
      <c r="H271">
        <v>66375.34</v>
      </c>
      <c r="I271" t="s">
        <v>183</v>
      </c>
    </row>
    <row r="272" spans="1:9" outlineLevel="2" x14ac:dyDescent="0.25">
      <c r="A272" t="s">
        <v>9</v>
      </c>
      <c r="B272" t="s">
        <v>10</v>
      </c>
      <c r="C272" s="1">
        <v>44804</v>
      </c>
      <c r="D272" t="s">
        <v>155</v>
      </c>
      <c r="E272" t="s">
        <v>86</v>
      </c>
      <c r="F272" t="s">
        <v>182</v>
      </c>
      <c r="G272">
        <v>42006217</v>
      </c>
      <c r="H272">
        <v>5978.27</v>
      </c>
      <c r="I272" t="s">
        <v>183</v>
      </c>
    </row>
    <row r="273" spans="1:9" outlineLevel="2" x14ac:dyDescent="0.25">
      <c r="A273" t="s">
        <v>9</v>
      </c>
      <c r="B273" t="s">
        <v>10</v>
      </c>
      <c r="C273" s="1">
        <v>44804</v>
      </c>
      <c r="D273" t="s">
        <v>132</v>
      </c>
      <c r="E273" t="s">
        <v>86</v>
      </c>
      <c r="F273" t="s">
        <v>182</v>
      </c>
      <c r="G273">
        <v>42006217</v>
      </c>
      <c r="H273">
        <v>5869.14</v>
      </c>
      <c r="I273" t="s">
        <v>183</v>
      </c>
    </row>
    <row r="274" spans="1:9" outlineLevel="1" x14ac:dyDescent="0.25">
      <c r="C274" s="1"/>
      <c r="G274" s="2" t="s">
        <v>711</v>
      </c>
      <c r="H274">
        <f>SUBTOTAL(9,H270:H273)</f>
        <v>78278.070000000007</v>
      </c>
    </row>
    <row r="275" spans="1:9" outlineLevel="2" x14ac:dyDescent="0.25">
      <c r="A275" t="s">
        <v>9</v>
      </c>
      <c r="B275" t="s">
        <v>10</v>
      </c>
      <c r="C275" s="1">
        <v>44804</v>
      </c>
      <c r="D275" t="s">
        <v>143</v>
      </c>
      <c r="E275" t="s">
        <v>86</v>
      </c>
      <c r="F275" t="s">
        <v>182</v>
      </c>
      <c r="G275">
        <v>42006218</v>
      </c>
      <c r="H275">
        <v>-3677.07</v>
      </c>
      <c r="I275" t="s">
        <v>184</v>
      </c>
    </row>
    <row r="276" spans="1:9" outlineLevel="2" x14ac:dyDescent="0.25">
      <c r="A276" t="s">
        <v>9</v>
      </c>
      <c r="B276" t="s">
        <v>10</v>
      </c>
      <c r="C276" s="1">
        <v>44804</v>
      </c>
      <c r="D276" t="s">
        <v>170</v>
      </c>
      <c r="E276" t="s">
        <v>86</v>
      </c>
      <c r="F276" t="s">
        <v>182</v>
      </c>
      <c r="G276">
        <v>42006218</v>
      </c>
      <c r="H276">
        <v>-8052.79</v>
      </c>
      <c r="I276" t="s">
        <v>184</v>
      </c>
    </row>
    <row r="277" spans="1:9" outlineLevel="2" x14ac:dyDescent="0.25">
      <c r="A277" t="s">
        <v>9</v>
      </c>
      <c r="B277" t="s">
        <v>10</v>
      </c>
      <c r="C277" s="1">
        <v>44804</v>
      </c>
      <c r="D277" t="s">
        <v>185</v>
      </c>
      <c r="E277" t="s">
        <v>86</v>
      </c>
      <c r="F277" t="s">
        <v>182</v>
      </c>
      <c r="G277">
        <v>42006218</v>
      </c>
      <c r="H277">
        <v>-13207.85</v>
      </c>
      <c r="I277" t="s">
        <v>184</v>
      </c>
    </row>
    <row r="278" spans="1:9" outlineLevel="2" x14ac:dyDescent="0.25">
      <c r="A278" t="s">
        <v>9</v>
      </c>
      <c r="B278" t="s">
        <v>10</v>
      </c>
      <c r="C278" s="1">
        <v>44804</v>
      </c>
      <c r="D278" t="s">
        <v>186</v>
      </c>
      <c r="E278" t="s">
        <v>86</v>
      </c>
      <c r="F278" t="s">
        <v>182</v>
      </c>
      <c r="G278">
        <v>42006218</v>
      </c>
      <c r="H278">
        <v>-13865.2</v>
      </c>
      <c r="I278" t="s">
        <v>184</v>
      </c>
    </row>
    <row r="279" spans="1:9" outlineLevel="2" x14ac:dyDescent="0.25">
      <c r="A279" t="s">
        <v>9</v>
      </c>
      <c r="B279" t="s">
        <v>10</v>
      </c>
      <c r="C279" s="1">
        <v>44804</v>
      </c>
      <c r="D279" t="s">
        <v>171</v>
      </c>
      <c r="E279" t="s">
        <v>86</v>
      </c>
      <c r="F279" t="s">
        <v>182</v>
      </c>
      <c r="G279">
        <v>42006218</v>
      </c>
      <c r="H279">
        <v>-8120</v>
      </c>
      <c r="I279" t="s">
        <v>184</v>
      </c>
    </row>
    <row r="280" spans="1:9" outlineLevel="1" x14ac:dyDescent="0.25">
      <c r="C280" s="1"/>
      <c r="G280" s="2" t="s">
        <v>712</v>
      </c>
      <c r="H280">
        <f>SUBTOTAL(9,H275:H279)</f>
        <v>-46922.91</v>
      </c>
    </row>
    <row r="281" spans="1:9" outlineLevel="2" x14ac:dyDescent="0.25">
      <c r="A281" t="s">
        <v>9</v>
      </c>
      <c r="B281" t="s">
        <v>10</v>
      </c>
      <c r="C281" s="1">
        <v>44804</v>
      </c>
      <c r="D281" t="s">
        <v>140</v>
      </c>
      <c r="E281" t="s">
        <v>86</v>
      </c>
      <c r="F281" t="s">
        <v>187</v>
      </c>
      <c r="G281">
        <v>42006219</v>
      </c>
      <c r="H281">
        <v>1671.95</v>
      </c>
      <c r="I281" t="s">
        <v>188</v>
      </c>
    </row>
    <row r="282" spans="1:9" outlineLevel="2" x14ac:dyDescent="0.25">
      <c r="A282" t="s">
        <v>9</v>
      </c>
      <c r="B282" t="s">
        <v>10</v>
      </c>
      <c r="C282" s="1">
        <v>44804</v>
      </c>
      <c r="D282" t="s">
        <v>124</v>
      </c>
      <c r="E282" t="s">
        <v>86</v>
      </c>
      <c r="F282" t="s">
        <v>187</v>
      </c>
      <c r="G282">
        <v>42006219</v>
      </c>
      <c r="H282">
        <v>411.41</v>
      </c>
      <c r="I282" t="s">
        <v>188</v>
      </c>
    </row>
    <row r="283" spans="1:9" outlineLevel="2" x14ac:dyDescent="0.25">
      <c r="A283" t="s">
        <v>9</v>
      </c>
      <c r="B283" t="s">
        <v>10</v>
      </c>
      <c r="C283" s="1">
        <v>44804</v>
      </c>
      <c r="D283" t="s">
        <v>127</v>
      </c>
      <c r="E283" t="s">
        <v>86</v>
      </c>
      <c r="F283" t="s">
        <v>187</v>
      </c>
      <c r="G283">
        <v>42006219</v>
      </c>
      <c r="H283">
        <v>127919.49</v>
      </c>
      <c r="I283" t="s">
        <v>188</v>
      </c>
    </row>
    <row r="284" spans="1:9" outlineLevel="2" x14ac:dyDescent="0.25">
      <c r="A284" t="s">
        <v>9</v>
      </c>
      <c r="B284" t="s">
        <v>10</v>
      </c>
      <c r="C284" s="1">
        <v>44804</v>
      </c>
      <c r="D284" t="s">
        <v>141</v>
      </c>
      <c r="E284" t="s">
        <v>86</v>
      </c>
      <c r="F284" t="s">
        <v>187</v>
      </c>
      <c r="G284">
        <v>42006219</v>
      </c>
      <c r="H284">
        <v>3664.32</v>
      </c>
      <c r="I284" t="s">
        <v>188</v>
      </c>
    </row>
    <row r="285" spans="1:9" outlineLevel="2" x14ac:dyDescent="0.25">
      <c r="A285" t="s">
        <v>9</v>
      </c>
      <c r="B285" t="s">
        <v>10</v>
      </c>
      <c r="C285" s="1">
        <v>44804</v>
      </c>
      <c r="D285" t="s">
        <v>128</v>
      </c>
      <c r="E285" t="s">
        <v>129</v>
      </c>
      <c r="F285" t="s">
        <v>187</v>
      </c>
      <c r="G285">
        <v>42006219</v>
      </c>
      <c r="H285">
        <v>4571.25</v>
      </c>
      <c r="I285" t="s">
        <v>188</v>
      </c>
    </row>
    <row r="286" spans="1:9" outlineLevel="2" x14ac:dyDescent="0.25">
      <c r="A286" t="s">
        <v>9</v>
      </c>
      <c r="B286" t="s">
        <v>10</v>
      </c>
      <c r="C286" s="1">
        <v>44804</v>
      </c>
      <c r="D286" t="s">
        <v>145</v>
      </c>
      <c r="E286" t="s">
        <v>86</v>
      </c>
      <c r="F286" t="s">
        <v>187</v>
      </c>
      <c r="G286">
        <v>42006219</v>
      </c>
      <c r="H286">
        <v>1872.87</v>
      </c>
      <c r="I286" t="s">
        <v>188</v>
      </c>
    </row>
    <row r="287" spans="1:9" outlineLevel="2" x14ac:dyDescent="0.25">
      <c r="A287" t="s">
        <v>9</v>
      </c>
      <c r="B287" t="s">
        <v>10</v>
      </c>
      <c r="C287" s="1">
        <v>44804</v>
      </c>
      <c r="D287" t="s">
        <v>146</v>
      </c>
      <c r="E287" t="s">
        <v>86</v>
      </c>
      <c r="F287" t="s">
        <v>187</v>
      </c>
      <c r="G287">
        <v>42006219</v>
      </c>
      <c r="H287">
        <v>3817</v>
      </c>
      <c r="I287" t="s">
        <v>188</v>
      </c>
    </row>
    <row r="288" spans="1:9" outlineLevel="2" x14ac:dyDescent="0.25">
      <c r="A288" t="s">
        <v>9</v>
      </c>
      <c r="B288" t="s">
        <v>10</v>
      </c>
      <c r="C288" s="1">
        <v>44804</v>
      </c>
      <c r="D288" t="s">
        <v>130</v>
      </c>
      <c r="E288" t="s">
        <v>86</v>
      </c>
      <c r="F288" t="s">
        <v>187</v>
      </c>
      <c r="G288">
        <v>42006219</v>
      </c>
      <c r="H288">
        <v>2369.77</v>
      </c>
      <c r="I288" t="s">
        <v>188</v>
      </c>
    </row>
    <row r="289" spans="1:9" outlineLevel="2" x14ac:dyDescent="0.25">
      <c r="A289" t="s">
        <v>9</v>
      </c>
      <c r="B289" t="s">
        <v>10</v>
      </c>
      <c r="C289" s="1">
        <v>44804</v>
      </c>
      <c r="D289" t="s">
        <v>149</v>
      </c>
      <c r="E289" t="s">
        <v>86</v>
      </c>
      <c r="F289" t="s">
        <v>187</v>
      </c>
      <c r="G289">
        <v>42006219</v>
      </c>
      <c r="H289">
        <v>11962.5</v>
      </c>
      <c r="I289" t="s">
        <v>188</v>
      </c>
    </row>
    <row r="290" spans="1:9" outlineLevel="2" x14ac:dyDescent="0.25">
      <c r="A290" t="s">
        <v>9</v>
      </c>
      <c r="B290" t="s">
        <v>10</v>
      </c>
      <c r="C290" s="1">
        <v>44804</v>
      </c>
      <c r="D290" t="s">
        <v>132</v>
      </c>
      <c r="E290" t="s">
        <v>86</v>
      </c>
      <c r="F290" t="s">
        <v>187</v>
      </c>
      <c r="G290">
        <v>42006219</v>
      </c>
      <c r="H290">
        <v>11620.46</v>
      </c>
      <c r="I290" t="s">
        <v>188</v>
      </c>
    </row>
    <row r="291" spans="1:9" outlineLevel="1" x14ac:dyDescent="0.25">
      <c r="C291" s="1"/>
      <c r="G291" s="2" t="s">
        <v>713</v>
      </c>
      <c r="H291">
        <f>SUBTOTAL(9,H281:H290)</f>
        <v>169881.02</v>
      </c>
    </row>
    <row r="292" spans="1:9" outlineLevel="2" x14ac:dyDescent="0.25">
      <c r="A292" t="s">
        <v>9</v>
      </c>
      <c r="B292" t="s">
        <v>10</v>
      </c>
      <c r="C292" s="1">
        <v>44804</v>
      </c>
      <c r="D292" t="s">
        <v>133</v>
      </c>
      <c r="E292" t="s">
        <v>86</v>
      </c>
      <c r="F292" t="s">
        <v>189</v>
      </c>
      <c r="G292">
        <v>42006221</v>
      </c>
      <c r="H292">
        <v>8818.19</v>
      </c>
      <c r="I292" t="s">
        <v>190</v>
      </c>
    </row>
    <row r="293" spans="1:9" outlineLevel="2" x14ac:dyDescent="0.25">
      <c r="A293" t="s">
        <v>9</v>
      </c>
      <c r="B293" t="s">
        <v>10</v>
      </c>
      <c r="C293" s="1">
        <v>44804</v>
      </c>
      <c r="D293" t="s">
        <v>136</v>
      </c>
      <c r="E293" t="s">
        <v>86</v>
      </c>
      <c r="F293" t="s">
        <v>189</v>
      </c>
      <c r="G293">
        <v>42006221</v>
      </c>
      <c r="H293">
        <v>3140</v>
      </c>
      <c r="I293" t="s">
        <v>190</v>
      </c>
    </row>
    <row r="294" spans="1:9" outlineLevel="2" x14ac:dyDescent="0.25">
      <c r="A294" t="s">
        <v>9</v>
      </c>
      <c r="B294" t="s">
        <v>10</v>
      </c>
      <c r="C294" s="1">
        <v>44804</v>
      </c>
      <c r="D294" t="s">
        <v>191</v>
      </c>
      <c r="E294" t="s">
        <v>86</v>
      </c>
      <c r="F294" t="s">
        <v>189</v>
      </c>
      <c r="G294">
        <v>42006221</v>
      </c>
      <c r="H294">
        <v>6529.68</v>
      </c>
      <c r="I294" t="s">
        <v>190</v>
      </c>
    </row>
    <row r="295" spans="1:9" outlineLevel="2" x14ac:dyDescent="0.25">
      <c r="A295" t="s">
        <v>9</v>
      </c>
      <c r="B295" t="s">
        <v>10</v>
      </c>
      <c r="C295" s="1">
        <v>44804</v>
      </c>
      <c r="D295" t="s">
        <v>192</v>
      </c>
      <c r="E295" t="s">
        <v>86</v>
      </c>
      <c r="F295" t="s">
        <v>189</v>
      </c>
      <c r="G295">
        <v>42006221</v>
      </c>
      <c r="H295">
        <v>2177.15</v>
      </c>
      <c r="I295" t="s">
        <v>190</v>
      </c>
    </row>
    <row r="296" spans="1:9" outlineLevel="2" x14ac:dyDescent="0.25">
      <c r="A296" t="s">
        <v>9</v>
      </c>
      <c r="B296" t="s">
        <v>10</v>
      </c>
      <c r="C296" s="1">
        <v>44804</v>
      </c>
      <c r="D296" t="s">
        <v>140</v>
      </c>
      <c r="E296" t="s">
        <v>86</v>
      </c>
      <c r="F296" t="s">
        <v>189</v>
      </c>
      <c r="G296">
        <v>42006221</v>
      </c>
      <c r="H296">
        <v>2750.6</v>
      </c>
      <c r="I296" t="s">
        <v>190</v>
      </c>
    </row>
    <row r="297" spans="1:9" outlineLevel="2" x14ac:dyDescent="0.25">
      <c r="A297" t="s">
        <v>9</v>
      </c>
      <c r="B297" t="s">
        <v>10</v>
      </c>
      <c r="C297" s="1">
        <v>44804</v>
      </c>
      <c r="D297" t="s">
        <v>127</v>
      </c>
      <c r="E297" t="s">
        <v>86</v>
      </c>
      <c r="F297" t="s">
        <v>189</v>
      </c>
      <c r="G297">
        <v>42006221</v>
      </c>
      <c r="H297">
        <v>225856.63</v>
      </c>
      <c r="I297" t="s">
        <v>190</v>
      </c>
    </row>
    <row r="298" spans="1:9" outlineLevel="2" x14ac:dyDescent="0.25">
      <c r="A298" t="s">
        <v>9</v>
      </c>
      <c r="B298" t="s">
        <v>10</v>
      </c>
      <c r="C298" s="1">
        <v>44804</v>
      </c>
      <c r="D298" t="s">
        <v>141</v>
      </c>
      <c r="E298" t="s">
        <v>86</v>
      </c>
      <c r="F298" t="s">
        <v>189</v>
      </c>
      <c r="G298">
        <v>42006221</v>
      </c>
      <c r="H298">
        <v>6037.68</v>
      </c>
      <c r="I298" t="s">
        <v>190</v>
      </c>
    </row>
    <row r="299" spans="1:9" outlineLevel="2" x14ac:dyDescent="0.25">
      <c r="A299" t="s">
        <v>9</v>
      </c>
      <c r="B299" t="s">
        <v>10</v>
      </c>
      <c r="C299" s="1">
        <v>44804</v>
      </c>
      <c r="D299" t="s">
        <v>142</v>
      </c>
      <c r="E299" t="s">
        <v>86</v>
      </c>
      <c r="F299" t="s">
        <v>189</v>
      </c>
      <c r="G299">
        <v>42006221</v>
      </c>
      <c r="H299">
        <v>980</v>
      </c>
      <c r="I299" t="s">
        <v>190</v>
      </c>
    </row>
    <row r="300" spans="1:9" outlineLevel="2" x14ac:dyDescent="0.25">
      <c r="A300" t="s">
        <v>9</v>
      </c>
      <c r="B300" t="s">
        <v>10</v>
      </c>
      <c r="C300" s="1">
        <v>44804</v>
      </c>
      <c r="D300" t="s">
        <v>143</v>
      </c>
      <c r="E300" t="s">
        <v>86</v>
      </c>
      <c r="F300" t="s">
        <v>189</v>
      </c>
      <c r="G300">
        <v>42006221</v>
      </c>
      <c r="H300">
        <v>164.58</v>
      </c>
      <c r="I300" t="s">
        <v>190</v>
      </c>
    </row>
    <row r="301" spans="1:9" outlineLevel="2" x14ac:dyDescent="0.25">
      <c r="A301" t="s">
        <v>9</v>
      </c>
      <c r="B301" t="s">
        <v>10</v>
      </c>
      <c r="C301" s="1">
        <v>44804</v>
      </c>
      <c r="D301" t="s">
        <v>144</v>
      </c>
      <c r="E301" t="s">
        <v>86</v>
      </c>
      <c r="F301" t="s">
        <v>189</v>
      </c>
      <c r="G301">
        <v>42006221</v>
      </c>
      <c r="H301">
        <v>15086.74</v>
      </c>
      <c r="I301" t="s">
        <v>190</v>
      </c>
    </row>
    <row r="302" spans="1:9" outlineLevel="2" x14ac:dyDescent="0.25">
      <c r="A302" t="s">
        <v>9</v>
      </c>
      <c r="B302" t="s">
        <v>10</v>
      </c>
      <c r="C302" s="1">
        <v>44804</v>
      </c>
      <c r="D302" t="s">
        <v>145</v>
      </c>
      <c r="E302" t="s">
        <v>86</v>
      </c>
      <c r="F302" t="s">
        <v>189</v>
      </c>
      <c r="G302">
        <v>42006221</v>
      </c>
      <c r="H302">
        <v>3085.93</v>
      </c>
      <c r="I302" t="s">
        <v>190</v>
      </c>
    </row>
    <row r="303" spans="1:9" outlineLevel="2" x14ac:dyDescent="0.25">
      <c r="A303" t="s">
        <v>9</v>
      </c>
      <c r="B303" t="s">
        <v>10</v>
      </c>
      <c r="C303" s="1">
        <v>44804</v>
      </c>
      <c r="D303" t="s">
        <v>146</v>
      </c>
      <c r="E303" t="s">
        <v>86</v>
      </c>
      <c r="F303" t="s">
        <v>189</v>
      </c>
      <c r="G303">
        <v>42006221</v>
      </c>
      <c r="H303">
        <v>6289.25</v>
      </c>
      <c r="I303" t="s">
        <v>190</v>
      </c>
    </row>
    <row r="304" spans="1:9" outlineLevel="2" x14ac:dyDescent="0.25">
      <c r="A304" t="s">
        <v>9</v>
      </c>
      <c r="B304" t="s">
        <v>10</v>
      </c>
      <c r="C304" s="1">
        <v>44804</v>
      </c>
      <c r="D304" t="s">
        <v>130</v>
      </c>
      <c r="E304" t="s">
        <v>86</v>
      </c>
      <c r="F304" t="s">
        <v>189</v>
      </c>
      <c r="G304">
        <v>42006221</v>
      </c>
      <c r="H304">
        <v>4177.63</v>
      </c>
      <c r="I304" t="s">
        <v>190</v>
      </c>
    </row>
    <row r="305" spans="1:9" outlineLevel="2" x14ac:dyDescent="0.25">
      <c r="A305" t="s">
        <v>9</v>
      </c>
      <c r="B305" t="s">
        <v>10</v>
      </c>
      <c r="C305" s="1">
        <v>44804</v>
      </c>
      <c r="D305" t="s">
        <v>169</v>
      </c>
      <c r="E305" t="s">
        <v>86</v>
      </c>
      <c r="F305" t="s">
        <v>189</v>
      </c>
      <c r="G305">
        <v>42006221</v>
      </c>
      <c r="H305">
        <v>5568</v>
      </c>
      <c r="I305" t="s">
        <v>190</v>
      </c>
    </row>
    <row r="306" spans="1:9" outlineLevel="2" x14ac:dyDescent="0.25">
      <c r="A306" t="s">
        <v>9</v>
      </c>
      <c r="B306" t="s">
        <v>10</v>
      </c>
      <c r="C306" s="1">
        <v>44804</v>
      </c>
      <c r="D306" t="s">
        <v>147</v>
      </c>
      <c r="E306" t="s">
        <v>86</v>
      </c>
      <c r="F306" t="s">
        <v>189</v>
      </c>
      <c r="G306">
        <v>42006221</v>
      </c>
      <c r="H306">
        <v>11742.68</v>
      </c>
      <c r="I306" t="s">
        <v>190</v>
      </c>
    </row>
    <row r="307" spans="1:9" outlineLevel="2" x14ac:dyDescent="0.25">
      <c r="A307" t="s">
        <v>9</v>
      </c>
      <c r="B307" t="s">
        <v>10</v>
      </c>
      <c r="C307" s="1">
        <v>44804</v>
      </c>
      <c r="D307" t="s">
        <v>154</v>
      </c>
      <c r="E307" t="s">
        <v>86</v>
      </c>
      <c r="F307" t="s">
        <v>189</v>
      </c>
      <c r="G307">
        <v>42006221</v>
      </c>
      <c r="H307">
        <v>4845.96</v>
      </c>
      <c r="I307" t="s">
        <v>190</v>
      </c>
    </row>
    <row r="308" spans="1:9" outlineLevel="2" x14ac:dyDescent="0.25">
      <c r="A308" t="s">
        <v>9</v>
      </c>
      <c r="B308" t="s">
        <v>10</v>
      </c>
      <c r="C308" s="1">
        <v>44804</v>
      </c>
      <c r="D308" t="s">
        <v>155</v>
      </c>
      <c r="E308" t="s">
        <v>86</v>
      </c>
      <c r="F308" t="s">
        <v>189</v>
      </c>
      <c r="G308">
        <v>42006221</v>
      </c>
      <c r="H308">
        <v>29891.16</v>
      </c>
      <c r="I308" t="s">
        <v>190</v>
      </c>
    </row>
    <row r="309" spans="1:9" outlineLevel="2" x14ac:dyDescent="0.25">
      <c r="A309" t="s">
        <v>9</v>
      </c>
      <c r="B309" t="s">
        <v>10</v>
      </c>
      <c r="C309" s="1">
        <v>44804</v>
      </c>
      <c r="D309" t="s">
        <v>132</v>
      </c>
      <c r="E309" t="s">
        <v>86</v>
      </c>
      <c r="F309" t="s">
        <v>189</v>
      </c>
      <c r="G309">
        <v>42006221</v>
      </c>
      <c r="H309">
        <v>23080.07</v>
      </c>
      <c r="I309" t="s">
        <v>190</v>
      </c>
    </row>
    <row r="310" spans="1:9" outlineLevel="2" x14ac:dyDescent="0.25">
      <c r="A310" t="s">
        <v>9</v>
      </c>
      <c r="B310" t="s">
        <v>10</v>
      </c>
      <c r="C310" s="1">
        <v>44804</v>
      </c>
      <c r="D310" t="s">
        <v>193</v>
      </c>
      <c r="E310" t="s">
        <v>86</v>
      </c>
      <c r="F310" t="s">
        <v>189</v>
      </c>
      <c r="G310">
        <v>42006221</v>
      </c>
      <c r="H310">
        <v>287.5</v>
      </c>
      <c r="I310" t="s">
        <v>190</v>
      </c>
    </row>
    <row r="311" spans="1:9" outlineLevel="2" x14ac:dyDescent="0.25">
      <c r="A311" t="s">
        <v>9</v>
      </c>
      <c r="B311" t="s">
        <v>10</v>
      </c>
      <c r="C311" s="1">
        <v>44804</v>
      </c>
      <c r="D311" t="s">
        <v>170</v>
      </c>
      <c r="E311" t="s">
        <v>86</v>
      </c>
      <c r="F311" t="s">
        <v>189</v>
      </c>
      <c r="G311">
        <v>42006221</v>
      </c>
      <c r="H311">
        <v>631.42999999999995</v>
      </c>
      <c r="I311" t="s">
        <v>190</v>
      </c>
    </row>
    <row r="312" spans="1:9" outlineLevel="2" x14ac:dyDescent="0.25">
      <c r="A312" t="s">
        <v>9</v>
      </c>
      <c r="B312" t="s">
        <v>10</v>
      </c>
      <c r="C312" s="1">
        <v>44804</v>
      </c>
      <c r="D312" t="s">
        <v>171</v>
      </c>
      <c r="E312" t="s">
        <v>86</v>
      </c>
      <c r="F312" t="s">
        <v>189</v>
      </c>
      <c r="G312">
        <v>42006221</v>
      </c>
      <c r="H312">
        <v>548.87</v>
      </c>
      <c r="I312" t="s">
        <v>190</v>
      </c>
    </row>
    <row r="313" spans="1:9" outlineLevel="1" x14ac:dyDescent="0.25">
      <c r="C313" s="1"/>
      <c r="G313" s="2" t="s">
        <v>714</v>
      </c>
      <c r="H313">
        <f>SUBTOTAL(9,H292:H312)</f>
        <v>361689.73</v>
      </c>
    </row>
    <row r="314" spans="1:9" outlineLevel="2" x14ac:dyDescent="0.25">
      <c r="A314" t="s">
        <v>9</v>
      </c>
      <c r="B314" t="s">
        <v>10</v>
      </c>
      <c r="C314" s="1">
        <v>44804</v>
      </c>
      <c r="D314" t="s">
        <v>127</v>
      </c>
      <c r="E314" t="s">
        <v>86</v>
      </c>
      <c r="F314" t="s">
        <v>194</v>
      </c>
      <c r="G314">
        <v>42006223</v>
      </c>
      <c r="H314">
        <v>134329.20000000001</v>
      </c>
      <c r="I314" t="s">
        <v>195</v>
      </c>
    </row>
    <row r="315" spans="1:9" outlineLevel="2" x14ac:dyDescent="0.25">
      <c r="A315" t="s">
        <v>9</v>
      </c>
      <c r="B315" t="s">
        <v>10</v>
      </c>
      <c r="C315" s="1">
        <v>44804</v>
      </c>
      <c r="D315" t="s">
        <v>142</v>
      </c>
      <c r="E315" t="s">
        <v>86</v>
      </c>
      <c r="F315" t="s">
        <v>194</v>
      </c>
      <c r="G315">
        <v>42006223</v>
      </c>
      <c r="H315">
        <v>280</v>
      </c>
      <c r="I315" t="s">
        <v>195</v>
      </c>
    </row>
    <row r="316" spans="1:9" outlineLevel="2" x14ac:dyDescent="0.25">
      <c r="A316" t="s">
        <v>9</v>
      </c>
      <c r="B316" t="s">
        <v>10</v>
      </c>
      <c r="C316" s="1">
        <v>44804</v>
      </c>
      <c r="D316" t="s">
        <v>143</v>
      </c>
      <c r="E316" t="s">
        <v>86</v>
      </c>
      <c r="F316" t="s">
        <v>194</v>
      </c>
      <c r="G316">
        <v>42006223</v>
      </c>
      <c r="H316">
        <v>4467.8500000000004</v>
      </c>
      <c r="I316" t="s">
        <v>195</v>
      </c>
    </row>
    <row r="317" spans="1:9" outlineLevel="2" x14ac:dyDescent="0.25">
      <c r="A317" t="s">
        <v>9</v>
      </c>
      <c r="B317" t="s">
        <v>10</v>
      </c>
      <c r="C317" s="1">
        <v>44804</v>
      </c>
      <c r="D317" t="s">
        <v>130</v>
      </c>
      <c r="E317" t="s">
        <v>86</v>
      </c>
      <c r="F317" t="s">
        <v>194</v>
      </c>
      <c r="G317">
        <v>42006223</v>
      </c>
      <c r="H317">
        <v>2484.91</v>
      </c>
      <c r="I317" t="s">
        <v>195</v>
      </c>
    </row>
    <row r="318" spans="1:9" outlineLevel="2" x14ac:dyDescent="0.25">
      <c r="A318" t="s">
        <v>9</v>
      </c>
      <c r="B318" t="s">
        <v>10</v>
      </c>
      <c r="C318" s="1">
        <v>44804</v>
      </c>
      <c r="D318" t="s">
        <v>154</v>
      </c>
      <c r="E318" t="s">
        <v>86</v>
      </c>
      <c r="F318" t="s">
        <v>194</v>
      </c>
      <c r="G318">
        <v>42006223</v>
      </c>
      <c r="H318">
        <v>1461.48</v>
      </c>
      <c r="I318" t="s">
        <v>195</v>
      </c>
    </row>
    <row r="319" spans="1:9" outlineLevel="2" x14ac:dyDescent="0.25">
      <c r="A319" t="s">
        <v>9</v>
      </c>
      <c r="B319" t="s">
        <v>10</v>
      </c>
      <c r="C319" s="1">
        <v>44804</v>
      </c>
      <c r="D319" t="s">
        <v>155</v>
      </c>
      <c r="E319" t="s">
        <v>86</v>
      </c>
      <c r="F319" t="s">
        <v>194</v>
      </c>
      <c r="G319">
        <v>42006223</v>
      </c>
      <c r="H319">
        <v>10108.33</v>
      </c>
      <c r="I319" t="s">
        <v>195</v>
      </c>
    </row>
    <row r="320" spans="1:9" outlineLevel="2" x14ac:dyDescent="0.25">
      <c r="A320" t="s">
        <v>9</v>
      </c>
      <c r="B320" t="s">
        <v>10</v>
      </c>
      <c r="C320" s="1">
        <v>44804</v>
      </c>
      <c r="D320" t="s">
        <v>151</v>
      </c>
      <c r="E320" t="s">
        <v>86</v>
      </c>
      <c r="F320" t="s">
        <v>194</v>
      </c>
      <c r="G320">
        <v>42006223</v>
      </c>
      <c r="H320">
        <v>136.02000000000001</v>
      </c>
      <c r="I320" t="s">
        <v>195</v>
      </c>
    </row>
    <row r="321" spans="1:9" outlineLevel="2" x14ac:dyDescent="0.25">
      <c r="A321" t="s">
        <v>9</v>
      </c>
      <c r="B321" t="s">
        <v>10</v>
      </c>
      <c r="C321" s="1">
        <v>44804</v>
      </c>
      <c r="D321" t="s">
        <v>132</v>
      </c>
      <c r="E321" t="s">
        <v>86</v>
      </c>
      <c r="F321" t="s">
        <v>194</v>
      </c>
      <c r="G321">
        <v>42006223</v>
      </c>
      <c r="H321">
        <v>14892.81</v>
      </c>
      <c r="I321" t="s">
        <v>195</v>
      </c>
    </row>
    <row r="322" spans="1:9" outlineLevel="2" x14ac:dyDescent="0.25">
      <c r="A322" t="s">
        <v>9</v>
      </c>
      <c r="B322" t="s">
        <v>10</v>
      </c>
      <c r="C322" s="1">
        <v>44804</v>
      </c>
      <c r="D322" t="s">
        <v>193</v>
      </c>
      <c r="E322" t="s">
        <v>86</v>
      </c>
      <c r="F322" t="s">
        <v>194</v>
      </c>
      <c r="G322">
        <v>42006223</v>
      </c>
      <c r="H322">
        <v>69</v>
      </c>
      <c r="I322" t="s">
        <v>195</v>
      </c>
    </row>
    <row r="323" spans="1:9" outlineLevel="2" x14ac:dyDescent="0.25">
      <c r="A323" t="s">
        <v>9</v>
      </c>
      <c r="B323" t="s">
        <v>10</v>
      </c>
      <c r="C323" s="1">
        <v>44804</v>
      </c>
      <c r="D323" t="s">
        <v>171</v>
      </c>
      <c r="E323" t="s">
        <v>86</v>
      </c>
      <c r="F323" t="s">
        <v>194</v>
      </c>
      <c r="G323">
        <v>42006223</v>
      </c>
      <c r="H323">
        <v>543.54999999999995</v>
      </c>
      <c r="I323" t="s">
        <v>195</v>
      </c>
    </row>
    <row r="324" spans="1:9" outlineLevel="1" x14ac:dyDescent="0.25">
      <c r="C324" s="1"/>
      <c r="G324" s="2" t="s">
        <v>715</v>
      </c>
      <c r="H324">
        <f>SUBTOTAL(9,H314:H323)</f>
        <v>168773.15</v>
      </c>
    </row>
    <row r="325" spans="1:9" outlineLevel="2" x14ac:dyDescent="0.25">
      <c r="A325" t="s">
        <v>9</v>
      </c>
      <c r="B325" t="s">
        <v>10</v>
      </c>
      <c r="C325" s="1">
        <v>44804</v>
      </c>
      <c r="D325" t="s">
        <v>124</v>
      </c>
      <c r="E325" t="s">
        <v>86</v>
      </c>
      <c r="F325" t="s">
        <v>196</v>
      </c>
      <c r="G325">
        <v>42006225</v>
      </c>
      <c r="H325">
        <v>45.83</v>
      </c>
      <c r="I325" t="s">
        <v>197</v>
      </c>
    </row>
    <row r="326" spans="1:9" outlineLevel="2" x14ac:dyDescent="0.25">
      <c r="A326" t="s">
        <v>9</v>
      </c>
      <c r="B326" t="s">
        <v>10</v>
      </c>
      <c r="C326" s="1">
        <v>44804</v>
      </c>
      <c r="D326" t="s">
        <v>127</v>
      </c>
      <c r="E326" t="s">
        <v>86</v>
      </c>
      <c r="F326" t="s">
        <v>196</v>
      </c>
      <c r="G326">
        <v>42006225</v>
      </c>
      <c r="H326">
        <v>66512.83</v>
      </c>
      <c r="I326" t="s">
        <v>197</v>
      </c>
    </row>
    <row r="327" spans="1:9" outlineLevel="2" x14ac:dyDescent="0.25">
      <c r="A327" t="s">
        <v>9</v>
      </c>
      <c r="B327" t="s">
        <v>10</v>
      </c>
      <c r="C327" s="1">
        <v>44804</v>
      </c>
      <c r="D327" t="s">
        <v>142</v>
      </c>
      <c r="E327" t="s">
        <v>86</v>
      </c>
      <c r="F327" t="s">
        <v>196</v>
      </c>
      <c r="G327">
        <v>42006225</v>
      </c>
      <c r="H327">
        <v>140</v>
      </c>
      <c r="I327" t="s">
        <v>197</v>
      </c>
    </row>
    <row r="328" spans="1:9" outlineLevel="2" x14ac:dyDescent="0.25">
      <c r="A328" t="s">
        <v>9</v>
      </c>
      <c r="B328" t="s">
        <v>10</v>
      </c>
      <c r="C328" s="1">
        <v>44804</v>
      </c>
      <c r="D328" t="s">
        <v>198</v>
      </c>
      <c r="E328" t="s">
        <v>129</v>
      </c>
      <c r="F328" t="s">
        <v>196</v>
      </c>
      <c r="G328">
        <v>42006225</v>
      </c>
      <c r="H328">
        <v>150</v>
      </c>
      <c r="I328" t="s">
        <v>197</v>
      </c>
    </row>
    <row r="329" spans="1:9" outlineLevel="2" x14ac:dyDescent="0.25">
      <c r="A329" t="s">
        <v>9</v>
      </c>
      <c r="B329" t="s">
        <v>10</v>
      </c>
      <c r="C329" s="1">
        <v>44804</v>
      </c>
      <c r="D329" t="s">
        <v>154</v>
      </c>
      <c r="E329" t="s">
        <v>86</v>
      </c>
      <c r="F329" t="s">
        <v>196</v>
      </c>
      <c r="G329">
        <v>42006225</v>
      </c>
      <c r="H329">
        <v>1384.56</v>
      </c>
      <c r="I329" t="s">
        <v>197</v>
      </c>
    </row>
    <row r="330" spans="1:9" outlineLevel="2" x14ac:dyDescent="0.25">
      <c r="A330" t="s">
        <v>9</v>
      </c>
      <c r="B330" t="s">
        <v>10</v>
      </c>
      <c r="C330" s="1">
        <v>44804</v>
      </c>
      <c r="D330" t="s">
        <v>155</v>
      </c>
      <c r="E330" t="s">
        <v>86</v>
      </c>
      <c r="F330" t="s">
        <v>196</v>
      </c>
      <c r="G330">
        <v>42006225</v>
      </c>
      <c r="H330">
        <v>9804.17</v>
      </c>
      <c r="I330" t="s">
        <v>197</v>
      </c>
    </row>
    <row r="331" spans="1:9" outlineLevel="2" x14ac:dyDescent="0.25">
      <c r="A331" t="s">
        <v>9</v>
      </c>
      <c r="B331" t="s">
        <v>10</v>
      </c>
      <c r="C331" s="1">
        <v>44804</v>
      </c>
      <c r="D331" t="s">
        <v>132</v>
      </c>
      <c r="E331" t="s">
        <v>86</v>
      </c>
      <c r="F331" t="s">
        <v>196</v>
      </c>
      <c r="G331">
        <v>42006225</v>
      </c>
      <c r="H331">
        <v>6931.3</v>
      </c>
      <c r="I331" t="s">
        <v>197</v>
      </c>
    </row>
    <row r="332" spans="1:9" outlineLevel="2" x14ac:dyDescent="0.25">
      <c r="A332" t="s">
        <v>9</v>
      </c>
      <c r="B332" t="s">
        <v>10</v>
      </c>
      <c r="C332" s="1">
        <v>44804</v>
      </c>
      <c r="D332" t="s">
        <v>193</v>
      </c>
      <c r="E332" t="s">
        <v>86</v>
      </c>
      <c r="F332" t="s">
        <v>196</v>
      </c>
      <c r="G332">
        <v>42006225</v>
      </c>
      <c r="H332">
        <v>34.5</v>
      </c>
      <c r="I332" t="s">
        <v>197</v>
      </c>
    </row>
    <row r="333" spans="1:9" outlineLevel="1" x14ac:dyDescent="0.25">
      <c r="C333" s="1"/>
      <c r="G333" s="2" t="s">
        <v>716</v>
      </c>
      <c r="H333">
        <f>SUBTOTAL(9,H325:H332)</f>
        <v>85003.19</v>
      </c>
    </row>
    <row r="334" spans="1:9" outlineLevel="2" x14ac:dyDescent="0.25">
      <c r="A334" t="s">
        <v>9</v>
      </c>
      <c r="B334" t="s">
        <v>10</v>
      </c>
      <c r="C334" s="1">
        <v>44804</v>
      </c>
      <c r="D334" t="s">
        <v>127</v>
      </c>
      <c r="E334" t="s">
        <v>86</v>
      </c>
      <c r="F334" t="s">
        <v>199</v>
      </c>
      <c r="G334">
        <v>42006227</v>
      </c>
      <c r="H334">
        <v>29750.66</v>
      </c>
      <c r="I334" t="s">
        <v>200</v>
      </c>
    </row>
    <row r="335" spans="1:9" outlineLevel="2" x14ac:dyDescent="0.25">
      <c r="A335" t="s">
        <v>9</v>
      </c>
      <c r="B335" t="s">
        <v>10</v>
      </c>
      <c r="C335" s="1">
        <v>44804</v>
      </c>
      <c r="D335" t="s">
        <v>143</v>
      </c>
      <c r="E335" t="s">
        <v>86</v>
      </c>
      <c r="F335" t="s">
        <v>199</v>
      </c>
      <c r="G335">
        <v>42006227</v>
      </c>
      <c r="H335">
        <v>399.06</v>
      </c>
      <c r="I335" t="s">
        <v>200</v>
      </c>
    </row>
    <row r="336" spans="1:9" outlineLevel="2" x14ac:dyDescent="0.25">
      <c r="A336" t="s">
        <v>9</v>
      </c>
      <c r="B336" t="s">
        <v>10</v>
      </c>
      <c r="C336" s="1">
        <v>44804</v>
      </c>
      <c r="D336" t="s">
        <v>130</v>
      </c>
      <c r="E336" t="s">
        <v>86</v>
      </c>
      <c r="F336" t="s">
        <v>199</v>
      </c>
      <c r="G336">
        <v>42006227</v>
      </c>
      <c r="H336">
        <v>549.71</v>
      </c>
      <c r="I336" t="s">
        <v>200</v>
      </c>
    </row>
    <row r="337" spans="1:9" outlineLevel="2" x14ac:dyDescent="0.25">
      <c r="A337" t="s">
        <v>9</v>
      </c>
      <c r="B337" t="s">
        <v>10</v>
      </c>
      <c r="C337" s="1">
        <v>44804</v>
      </c>
      <c r="D337" t="s">
        <v>154</v>
      </c>
      <c r="E337" t="s">
        <v>86</v>
      </c>
      <c r="F337" t="s">
        <v>199</v>
      </c>
      <c r="G337">
        <v>42006227</v>
      </c>
      <c r="H337">
        <v>3923.04</v>
      </c>
      <c r="I337" t="s">
        <v>200</v>
      </c>
    </row>
    <row r="338" spans="1:9" outlineLevel="2" x14ac:dyDescent="0.25">
      <c r="A338" t="s">
        <v>9</v>
      </c>
      <c r="B338" t="s">
        <v>10</v>
      </c>
      <c r="C338" s="1">
        <v>44804</v>
      </c>
      <c r="D338" t="s">
        <v>148</v>
      </c>
      <c r="E338" t="s">
        <v>86</v>
      </c>
      <c r="F338" t="s">
        <v>199</v>
      </c>
      <c r="G338">
        <v>42006227</v>
      </c>
      <c r="H338">
        <v>2521</v>
      </c>
      <c r="I338" t="s">
        <v>200</v>
      </c>
    </row>
    <row r="339" spans="1:9" outlineLevel="2" x14ac:dyDescent="0.25">
      <c r="A339" t="s">
        <v>9</v>
      </c>
      <c r="B339" t="s">
        <v>10</v>
      </c>
      <c r="C339" s="1">
        <v>44804</v>
      </c>
      <c r="D339" t="s">
        <v>155</v>
      </c>
      <c r="E339" t="s">
        <v>86</v>
      </c>
      <c r="F339" t="s">
        <v>199</v>
      </c>
      <c r="G339">
        <v>42006227</v>
      </c>
      <c r="H339">
        <v>2286.33</v>
      </c>
      <c r="I339" t="s">
        <v>200</v>
      </c>
    </row>
    <row r="340" spans="1:9" outlineLevel="2" x14ac:dyDescent="0.25">
      <c r="A340" t="s">
        <v>9</v>
      </c>
      <c r="B340" t="s">
        <v>10</v>
      </c>
      <c r="C340" s="1">
        <v>44804</v>
      </c>
      <c r="D340" t="s">
        <v>150</v>
      </c>
      <c r="E340" t="s">
        <v>86</v>
      </c>
      <c r="F340" t="s">
        <v>199</v>
      </c>
      <c r="G340">
        <v>42006227</v>
      </c>
      <c r="H340">
        <v>2281.7600000000002</v>
      </c>
      <c r="I340" t="s">
        <v>200</v>
      </c>
    </row>
    <row r="341" spans="1:9" outlineLevel="2" x14ac:dyDescent="0.25">
      <c r="A341" t="s">
        <v>9</v>
      </c>
      <c r="B341" t="s">
        <v>10</v>
      </c>
      <c r="C341" s="1">
        <v>44804</v>
      </c>
      <c r="D341" t="s">
        <v>151</v>
      </c>
      <c r="E341" t="s">
        <v>86</v>
      </c>
      <c r="F341" t="s">
        <v>199</v>
      </c>
      <c r="G341">
        <v>42006227</v>
      </c>
      <c r="H341">
        <v>776.55</v>
      </c>
      <c r="I341" t="s">
        <v>200</v>
      </c>
    </row>
    <row r="342" spans="1:9" outlineLevel="2" x14ac:dyDescent="0.25">
      <c r="A342" t="s">
        <v>9</v>
      </c>
      <c r="B342" t="s">
        <v>10</v>
      </c>
      <c r="C342" s="1">
        <v>44804</v>
      </c>
      <c r="D342" t="s">
        <v>132</v>
      </c>
      <c r="E342" t="s">
        <v>86</v>
      </c>
      <c r="F342" t="s">
        <v>199</v>
      </c>
      <c r="G342">
        <v>42006227</v>
      </c>
      <c r="H342">
        <v>2890.02</v>
      </c>
      <c r="I342" t="s">
        <v>200</v>
      </c>
    </row>
    <row r="343" spans="1:9" outlineLevel="1" x14ac:dyDescent="0.25">
      <c r="C343" s="1"/>
      <c r="G343" s="2" t="s">
        <v>717</v>
      </c>
      <c r="H343">
        <f>SUBTOTAL(9,H334:H342)</f>
        <v>45378.130000000005</v>
      </c>
    </row>
    <row r="344" spans="1:9" outlineLevel="2" x14ac:dyDescent="0.25">
      <c r="A344" t="s">
        <v>9</v>
      </c>
      <c r="B344" t="s">
        <v>10</v>
      </c>
      <c r="C344" s="1">
        <v>44804</v>
      </c>
      <c r="D344" t="s">
        <v>124</v>
      </c>
      <c r="E344" t="s">
        <v>86</v>
      </c>
      <c r="F344" t="s">
        <v>201</v>
      </c>
      <c r="G344">
        <v>42006229</v>
      </c>
      <c r="H344">
        <v>252.63</v>
      </c>
      <c r="I344" t="s">
        <v>202</v>
      </c>
    </row>
    <row r="345" spans="1:9" outlineLevel="2" x14ac:dyDescent="0.25">
      <c r="A345" t="s">
        <v>9</v>
      </c>
      <c r="B345" t="s">
        <v>10</v>
      </c>
      <c r="C345" s="1">
        <v>44804</v>
      </c>
      <c r="D345" t="s">
        <v>127</v>
      </c>
      <c r="E345" t="s">
        <v>86</v>
      </c>
      <c r="F345" t="s">
        <v>201</v>
      </c>
      <c r="G345">
        <v>42006229</v>
      </c>
      <c r="H345">
        <v>73092.73</v>
      </c>
      <c r="I345" t="s">
        <v>202</v>
      </c>
    </row>
    <row r="346" spans="1:9" outlineLevel="2" x14ac:dyDescent="0.25">
      <c r="A346" t="s">
        <v>9</v>
      </c>
      <c r="B346" t="s">
        <v>10</v>
      </c>
      <c r="C346" s="1">
        <v>44804</v>
      </c>
      <c r="D346" t="s">
        <v>142</v>
      </c>
      <c r="E346" t="s">
        <v>86</v>
      </c>
      <c r="F346" t="s">
        <v>201</v>
      </c>
      <c r="G346">
        <v>42006229</v>
      </c>
      <c r="H346">
        <v>420</v>
      </c>
      <c r="I346" t="s">
        <v>202</v>
      </c>
    </row>
    <row r="347" spans="1:9" outlineLevel="2" x14ac:dyDescent="0.25">
      <c r="A347" t="s">
        <v>9</v>
      </c>
      <c r="B347" t="s">
        <v>10</v>
      </c>
      <c r="C347" s="1">
        <v>44804</v>
      </c>
      <c r="D347" t="s">
        <v>128</v>
      </c>
      <c r="E347" t="s">
        <v>129</v>
      </c>
      <c r="F347" t="s">
        <v>201</v>
      </c>
      <c r="G347">
        <v>42006229</v>
      </c>
      <c r="H347">
        <v>2807</v>
      </c>
      <c r="I347" t="s">
        <v>202</v>
      </c>
    </row>
    <row r="348" spans="1:9" outlineLevel="2" x14ac:dyDescent="0.25">
      <c r="A348" t="s">
        <v>9</v>
      </c>
      <c r="B348" t="s">
        <v>10</v>
      </c>
      <c r="C348" s="1">
        <v>44804</v>
      </c>
      <c r="D348" t="s">
        <v>143</v>
      </c>
      <c r="E348" t="s">
        <v>86</v>
      </c>
      <c r="F348" t="s">
        <v>201</v>
      </c>
      <c r="G348">
        <v>42006229</v>
      </c>
      <c r="H348">
        <v>1535.28</v>
      </c>
      <c r="I348" t="s">
        <v>202</v>
      </c>
    </row>
    <row r="349" spans="1:9" outlineLevel="2" x14ac:dyDescent="0.25">
      <c r="A349" t="s">
        <v>9</v>
      </c>
      <c r="B349" t="s">
        <v>10</v>
      </c>
      <c r="C349" s="1">
        <v>44804</v>
      </c>
      <c r="D349" t="s">
        <v>130</v>
      </c>
      <c r="E349" t="s">
        <v>86</v>
      </c>
      <c r="F349" t="s">
        <v>201</v>
      </c>
      <c r="G349">
        <v>42006229</v>
      </c>
      <c r="H349">
        <v>1354.84</v>
      </c>
      <c r="I349" t="s">
        <v>202</v>
      </c>
    </row>
    <row r="350" spans="1:9" outlineLevel="2" x14ac:dyDescent="0.25">
      <c r="A350" t="s">
        <v>9</v>
      </c>
      <c r="B350" t="s">
        <v>10</v>
      </c>
      <c r="C350" s="1">
        <v>44804</v>
      </c>
      <c r="D350" t="s">
        <v>148</v>
      </c>
      <c r="E350" t="s">
        <v>86</v>
      </c>
      <c r="F350" t="s">
        <v>201</v>
      </c>
      <c r="G350">
        <v>42006229</v>
      </c>
      <c r="H350">
        <v>8709</v>
      </c>
      <c r="I350" t="s">
        <v>202</v>
      </c>
    </row>
    <row r="351" spans="1:9" outlineLevel="2" x14ac:dyDescent="0.25">
      <c r="A351" t="s">
        <v>9</v>
      </c>
      <c r="B351" t="s">
        <v>10</v>
      </c>
      <c r="C351" s="1">
        <v>44804</v>
      </c>
      <c r="D351" t="s">
        <v>155</v>
      </c>
      <c r="E351" t="s">
        <v>86</v>
      </c>
      <c r="F351" t="s">
        <v>201</v>
      </c>
      <c r="G351">
        <v>42006229</v>
      </c>
      <c r="H351">
        <v>11225</v>
      </c>
      <c r="I351" t="s">
        <v>202</v>
      </c>
    </row>
    <row r="352" spans="1:9" outlineLevel="2" x14ac:dyDescent="0.25">
      <c r="A352" t="s">
        <v>9</v>
      </c>
      <c r="B352" t="s">
        <v>10</v>
      </c>
      <c r="C352" s="1">
        <v>44804</v>
      </c>
      <c r="D352" t="s">
        <v>132</v>
      </c>
      <c r="E352" t="s">
        <v>86</v>
      </c>
      <c r="F352" t="s">
        <v>201</v>
      </c>
      <c r="G352">
        <v>42006229</v>
      </c>
      <c r="H352">
        <v>8259.19</v>
      </c>
      <c r="I352" t="s">
        <v>202</v>
      </c>
    </row>
    <row r="353" spans="1:9" outlineLevel="1" x14ac:dyDescent="0.25">
      <c r="C353" s="1"/>
      <c r="G353" s="2" t="s">
        <v>718</v>
      </c>
      <c r="H353">
        <f>SUBTOTAL(9,H344:H352)</f>
        <v>107655.67</v>
      </c>
    </row>
    <row r="354" spans="1:9" outlineLevel="2" x14ac:dyDescent="0.25">
      <c r="A354" t="s">
        <v>9</v>
      </c>
      <c r="B354" t="s">
        <v>10</v>
      </c>
      <c r="C354" s="1">
        <v>44804</v>
      </c>
      <c r="D354" t="s">
        <v>124</v>
      </c>
      <c r="E354" t="s">
        <v>86</v>
      </c>
      <c r="F354" t="s">
        <v>203</v>
      </c>
      <c r="G354">
        <v>42006231</v>
      </c>
      <c r="H354">
        <v>305.55</v>
      </c>
      <c r="I354" t="s">
        <v>204</v>
      </c>
    </row>
    <row r="355" spans="1:9" outlineLevel="2" x14ac:dyDescent="0.25">
      <c r="A355" t="s">
        <v>9</v>
      </c>
      <c r="B355" t="s">
        <v>10</v>
      </c>
      <c r="C355" s="1">
        <v>44804</v>
      </c>
      <c r="D355" t="s">
        <v>127</v>
      </c>
      <c r="E355" t="s">
        <v>86</v>
      </c>
      <c r="F355" t="s">
        <v>203</v>
      </c>
      <c r="G355">
        <v>42006231</v>
      </c>
      <c r="H355">
        <v>213229.37</v>
      </c>
      <c r="I355" t="s">
        <v>204</v>
      </c>
    </row>
    <row r="356" spans="1:9" outlineLevel="2" x14ac:dyDescent="0.25">
      <c r="A356" t="s">
        <v>9</v>
      </c>
      <c r="B356" t="s">
        <v>10</v>
      </c>
      <c r="C356" s="1">
        <v>44804</v>
      </c>
      <c r="D356" t="s">
        <v>155</v>
      </c>
      <c r="E356" t="s">
        <v>86</v>
      </c>
      <c r="F356" t="s">
        <v>203</v>
      </c>
      <c r="G356">
        <v>42006231</v>
      </c>
      <c r="H356">
        <v>22818.5</v>
      </c>
      <c r="I356" t="s">
        <v>204</v>
      </c>
    </row>
    <row r="357" spans="1:9" outlineLevel="2" x14ac:dyDescent="0.25">
      <c r="A357" t="s">
        <v>9</v>
      </c>
      <c r="B357" t="s">
        <v>10</v>
      </c>
      <c r="C357" s="1">
        <v>44804</v>
      </c>
      <c r="D357" t="s">
        <v>132</v>
      </c>
      <c r="E357" t="s">
        <v>86</v>
      </c>
      <c r="F357" t="s">
        <v>203</v>
      </c>
      <c r="G357">
        <v>42006231</v>
      </c>
      <c r="H357">
        <v>20484.93</v>
      </c>
      <c r="I357" t="s">
        <v>204</v>
      </c>
    </row>
    <row r="358" spans="1:9" outlineLevel="1" x14ac:dyDescent="0.25">
      <c r="C358" s="1"/>
      <c r="G358" s="2" t="s">
        <v>719</v>
      </c>
      <c r="H358">
        <f>SUBTOTAL(9,H354:H357)</f>
        <v>256838.34999999998</v>
      </c>
    </row>
    <row r="359" spans="1:9" outlineLevel="2" x14ac:dyDescent="0.25">
      <c r="A359" t="s">
        <v>9</v>
      </c>
      <c r="B359" t="s">
        <v>10</v>
      </c>
      <c r="C359" s="1">
        <v>44804</v>
      </c>
      <c r="D359" t="s">
        <v>143</v>
      </c>
      <c r="E359" t="s">
        <v>86</v>
      </c>
      <c r="F359" t="s">
        <v>203</v>
      </c>
      <c r="G359">
        <v>42006232</v>
      </c>
      <c r="H359">
        <v>-11970.29</v>
      </c>
      <c r="I359" t="s">
        <v>205</v>
      </c>
    </row>
    <row r="360" spans="1:9" outlineLevel="2" x14ac:dyDescent="0.25">
      <c r="A360" t="s">
        <v>9</v>
      </c>
      <c r="B360" t="s">
        <v>10</v>
      </c>
      <c r="C360" s="1">
        <v>44804</v>
      </c>
      <c r="D360" t="s">
        <v>170</v>
      </c>
      <c r="E360" t="s">
        <v>86</v>
      </c>
      <c r="F360" t="s">
        <v>203</v>
      </c>
      <c r="G360">
        <v>42006232</v>
      </c>
      <c r="H360">
        <v>-187.93</v>
      </c>
      <c r="I360" t="s">
        <v>205</v>
      </c>
    </row>
    <row r="361" spans="1:9" outlineLevel="2" x14ac:dyDescent="0.25">
      <c r="A361" t="s">
        <v>9</v>
      </c>
      <c r="B361" t="s">
        <v>10</v>
      </c>
      <c r="C361" s="1">
        <v>44804</v>
      </c>
      <c r="D361" t="s">
        <v>206</v>
      </c>
      <c r="E361" t="s">
        <v>86</v>
      </c>
      <c r="F361" t="s">
        <v>203</v>
      </c>
      <c r="G361">
        <v>42006232</v>
      </c>
      <c r="H361">
        <v>-498.32</v>
      </c>
      <c r="I361" t="s">
        <v>205</v>
      </c>
    </row>
    <row r="362" spans="1:9" outlineLevel="2" x14ac:dyDescent="0.25">
      <c r="A362" t="s">
        <v>9</v>
      </c>
      <c r="B362" t="s">
        <v>10</v>
      </c>
      <c r="C362" s="1">
        <v>44804</v>
      </c>
      <c r="D362" t="s">
        <v>185</v>
      </c>
      <c r="E362" t="s">
        <v>86</v>
      </c>
      <c r="F362" t="s">
        <v>203</v>
      </c>
      <c r="G362">
        <v>42006232</v>
      </c>
      <c r="H362">
        <v>-12135.33</v>
      </c>
      <c r="I362" t="s">
        <v>205</v>
      </c>
    </row>
    <row r="363" spans="1:9" outlineLevel="2" x14ac:dyDescent="0.25">
      <c r="A363" t="s">
        <v>9</v>
      </c>
      <c r="B363" t="s">
        <v>10</v>
      </c>
      <c r="C363" s="1">
        <v>44804</v>
      </c>
      <c r="D363" t="s">
        <v>186</v>
      </c>
      <c r="E363" t="s">
        <v>86</v>
      </c>
      <c r="F363" t="s">
        <v>203</v>
      </c>
      <c r="G363">
        <v>42006232</v>
      </c>
      <c r="H363">
        <v>-13128.5</v>
      </c>
      <c r="I363" t="s">
        <v>205</v>
      </c>
    </row>
    <row r="364" spans="1:9" outlineLevel="2" x14ac:dyDescent="0.25">
      <c r="A364" t="s">
        <v>9</v>
      </c>
      <c r="B364" t="s">
        <v>10</v>
      </c>
      <c r="C364" s="1">
        <v>44804</v>
      </c>
      <c r="D364" t="s">
        <v>171</v>
      </c>
      <c r="E364" t="s">
        <v>86</v>
      </c>
      <c r="F364" t="s">
        <v>203</v>
      </c>
      <c r="G364">
        <v>42006232</v>
      </c>
      <c r="H364">
        <v>-189.49</v>
      </c>
      <c r="I364" t="s">
        <v>205</v>
      </c>
    </row>
    <row r="365" spans="1:9" outlineLevel="1" x14ac:dyDescent="0.25">
      <c r="C365" s="1"/>
      <c r="G365" s="2" t="s">
        <v>720</v>
      </c>
      <c r="H365">
        <f>SUBTOTAL(9,H359:H364)</f>
        <v>-38109.86</v>
      </c>
    </row>
    <row r="366" spans="1:9" outlineLevel="2" x14ac:dyDescent="0.25">
      <c r="A366" t="s">
        <v>9</v>
      </c>
      <c r="B366" t="s">
        <v>10</v>
      </c>
      <c r="C366" s="1">
        <v>44804</v>
      </c>
      <c r="D366" t="s">
        <v>127</v>
      </c>
      <c r="E366" t="s">
        <v>86</v>
      </c>
      <c r="F366" t="s">
        <v>207</v>
      </c>
      <c r="G366">
        <v>42006233</v>
      </c>
      <c r="H366">
        <v>38531.14</v>
      </c>
      <c r="I366" t="s">
        <v>208</v>
      </c>
    </row>
    <row r="367" spans="1:9" outlineLevel="2" x14ac:dyDescent="0.25">
      <c r="A367" t="s">
        <v>9</v>
      </c>
      <c r="B367" t="s">
        <v>10</v>
      </c>
      <c r="C367" s="1">
        <v>44804</v>
      </c>
      <c r="D367" t="s">
        <v>143</v>
      </c>
      <c r="E367" t="s">
        <v>86</v>
      </c>
      <c r="F367" t="s">
        <v>207</v>
      </c>
      <c r="G367">
        <v>42006233</v>
      </c>
      <c r="H367">
        <v>674.1</v>
      </c>
      <c r="I367" t="s">
        <v>208</v>
      </c>
    </row>
    <row r="368" spans="1:9" outlineLevel="2" x14ac:dyDescent="0.25">
      <c r="A368" t="s">
        <v>9</v>
      </c>
      <c r="B368" t="s">
        <v>10</v>
      </c>
      <c r="C368" s="1">
        <v>44804</v>
      </c>
      <c r="D368" t="s">
        <v>130</v>
      </c>
      <c r="E368" t="s">
        <v>86</v>
      </c>
      <c r="F368" t="s">
        <v>207</v>
      </c>
      <c r="G368">
        <v>42006233</v>
      </c>
      <c r="H368">
        <v>712.81</v>
      </c>
      <c r="I368" t="s">
        <v>208</v>
      </c>
    </row>
    <row r="369" spans="1:9" outlineLevel="2" x14ac:dyDescent="0.25">
      <c r="A369" t="s">
        <v>9</v>
      </c>
      <c r="B369" t="s">
        <v>10</v>
      </c>
      <c r="C369" s="1">
        <v>44804</v>
      </c>
      <c r="D369" t="s">
        <v>155</v>
      </c>
      <c r="E369" t="s">
        <v>86</v>
      </c>
      <c r="F369" t="s">
        <v>207</v>
      </c>
      <c r="G369">
        <v>42006233</v>
      </c>
      <c r="H369">
        <v>2057.5</v>
      </c>
      <c r="I369" t="s">
        <v>208</v>
      </c>
    </row>
    <row r="370" spans="1:9" outlineLevel="2" x14ac:dyDescent="0.25">
      <c r="A370" t="s">
        <v>9</v>
      </c>
      <c r="B370" t="s">
        <v>10</v>
      </c>
      <c r="C370" s="1">
        <v>44804</v>
      </c>
      <c r="D370" t="s">
        <v>132</v>
      </c>
      <c r="E370" t="s">
        <v>86</v>
      </c>
      <c r="F370" t="s">
        <v>207</v>
      </c>
      <c r="G370">
        <v>42006233</v>
      </c>
      <c r="H370">
        <v>3496.55</v>
      </c>
      <c r="I370" t="s">
        <v>208</v>
      </c>
    </row>
    <row r="371" spans="1:9" outlineLevel="1" x14ac:dyDescent="0.25">
      <c r="C371" s="1"/>
      <c r="G371" s="2" t="s">
        <v>721</v>
      </c>
      <c r="H371">
        <f>SUBTOTAL(9,H366:H370)</f>
        <v>45472.1</v>
      </c>
    </row>
    <row r="372" spans="1:9" outlineLevel="2" x14ac:dyDescent="0.25">
      <c r="A372" t="s">
        <v>9</v>
      </c>
      <c r="B372" t="s">
        <v>10</v>
      </c>
      <c r="C372" s="1">
        <v>44804</v>
      </c>
      <c r="D372" t="s">
        <v>124</v>
      </c>
      <c r="E372" t="s">
        <v>86</v>
      </c>
      <c r="F372" t="s">
        <v>209</v>
      </c>
      <c r="G372">
        <v>42006235</v>
      </c>
      <c r="H372">
        <v>74.84</v>
      </c>
      <c r="I372" t="s">
        <v>210</v>
      </c>
    </row>
    <row r="373" spans="1:9" outlineLevel="2" x14ac:dyDescent="0.25">
      <c r="A373" t="s">
        <v>9</v>
      </c>
      <c r="B373" t="s">
        <v>10</v>
      </c>
      <c r="C373" s="1">
        <v>44804</v>
      </c>
      <c r="D373" t="s">
        <v>127</v>
      </c>
      <c r="E373" t="s">
        <v>86</v>
      </c>
      <c r="F373" t="s">
        <v>209</v>
      </c>
      <c r="G373">
        <v>42006235</v>
      </c>
      <c r="H373">
        <v>91662.93</v>
      </c>
      <c r="I373" t="s">
        <v>210</v>
      </c>
    </row>
    <row r="374" spans="1:9" outlineLevel="2" x14ac:dyDescent="0.25">
      <c r="A374" t="s">
        <v>9</v>
      </c>
      <c r="B374" t="s">
        <v>10</v>
      </c>
      <c r="C374" s="1">
        <v>44804</v>
      </c>
      <c r="D374" t="s">
        <v>143</v>
      </c>
      <c r="E374" t="s">
        <v>86</v>
      </c>
      <c r="F374" t="s">
        <v>209</v>
      </c>
      <c r="G374">
        <v>42006235</v>
      </c>
      <c r="H374">
        <v>2087.83</v>
      </c>
      <c r="I374" t="s">
        <v>210</v>
      </c>
    </row>
    <row r="375" spans="1:9" outlineLevel="2" x14ac:dyDescent="0.25">
      <c r="A375" t="s">
        <v>9</v>
      </c>
      <c r="B375" t="s">
        <v>10</v>
      </c>
      <c r="C375" s="1">
        <v>44804</v>
      </c>
      <c r="D375" t="s">
        <v>155</v>
      </c>
      <c r="E375" t="s">
        <v>86</v>
      </c>
      <c r="F375" t="s">
        <v>209</v>
      </c>
      <c r="G375">
        <v>42006235</v>
      </c>
      <c r="H375">
        <v>10012.5</v>
      </c>
      <c r="I375" t="s">
        <v>210</v>
      </c>
    </row>
    <row r="376" spans="1:9" outlineLevel="2" x14ac:dyDescent="0.25">
      <c r="A376" t="s">
        <v>9</v>
      </c>
      <c r="B376" t="s">
        <v>10</v>
      </c>
      <c r="C376" s="1">
        <v>44804</v>
      </c>
      <c r="D376" t="s">
        <v>132</v>
      </c>
      <c r="E376" t="s">
        <v>86</v>
      </c>
      <c r="F376" t="s">
        <v>209</v>
      </c>
      <c r="G376">
        <v>42006235</v>
      </c>
      <c r="H376">
        <v>8762.4500000000007</v>
      </c>
      <c r="I376" t="s">
        <v>210</v>
      </c>
    </row>
    <row r="377" spans="1:9" outlineLevel="2" x14ac:dyDescent="0.25">
      <c r="A377" t="s">
        <v>9</v>
      </c>
      <c r="B377" t="s">
        <v>10</v>
      </c>
      <c r="C377" s="1">
        <v>44804</v>
      </c>
      <c r="D377" t="s">
        <v>193</v>
      </c>
      <c r="E377" t="s">
        <v>86</v>
      </c>
      <c r="F377" t="s">
        <v>209</v>
      </c>
      <c r="G377">
        <v>42006235</v>
      </c>
      <c r="H377">
        <v>46</v>
      </c>
      <c r="I377" t="s">
        <v>210</v>
      </c>
    </row>
    <row r="378" spans="1:9" outlineLevel="1" x14ac:dyDescent="0.25">
      <c r="C378" s="1"/>
      <c r="G378" s="2" t="s">
        <v>722</v>
      </c>
      <c r="H378">
        <f>SUBTOTAL(9,H372:H377)</f>
        <v>112646.54999999999</v>
      </c>
    </row>
    <row r="379" spans="1:9" outlineLevel="2" x14ac:dyDescent="0.25">
      <c r="A379" t="s">
        <v>9</v>
      </c>
      <c r="B379" t="s">
        <v>10</v>
      </c>
      <c r="C379" s="1">
        <v>44804</v>
      </c>
      <c r="D379" t="s">
        <v>124</v>
      </c>
      <c r="E379" t="s">
        <v>86</v>
      </c>
      <c r="F379" t="s">
        <v>211</v>
      </c>
      <c r="G379">
        <v>42006237</v>
      </c>
      <c r="H379">
        <v>84.57</v>
      </c>
      <c r="I379" t="s">
        <v>212</v>
      </c>
    </row>
    <row r="380" spans="1:9" outlineLevel="2" x14ac:dyDescent="0.25">
      <c r="A380" t="s">
        <v>9</v>
      </c>
      <c r="B380" t="s">
        <v>10</v>
      </c>
      <c r="C380" s="1">
        <v>44804</v>
      </c>
      <c r="D380" t="s">
        <v>127</v>
      </c>
      <c r="E380" t="s">
        <v>86</v>
      </c>
      <c r="F380" t="s">
        <v>211</v>
      </c>
      <c r="G380">
        <v>42006237</v>
      </c>
      <c r="H380">
        <v>82714.570000000007</v>
      </c>
      <c r="I380" t="s">
        <v>212</v>
      </c>
    </row>
    <row r="381" spans="1:9" outlineLevel="2" x14ac:dyDescent="0.25">
      <c r="A381" t="s">
        <v>9</v>
      </c>
      <c r="B381" t="s">
        <v>10</v>
      </c>
      <c r="C381" s="1">
        <v>44804</v>
      </c>
      <c r="D381" t="s">
        <v>143</v>
      </c>
      <c r="E381" t="s">
        <v>86</v>
      </c>
      <c r="F381" t="s">
        <v>211</v>
      </c>
      <c r="G381">
        <v>42006237</v>
      </c>
      <c r="H381">
        <v>1074.27</v>
      </c>
      <c r="I381" t="s">
        <v>212</v>
      </c>
    </row>
    <row r="382" spans="1:9" outlineLevel="2" x14ac:dyDescent="0.25">
      <c r="A382" t="s">
        <v>9</v>
      </c>
      <c r="B382" t="s">
        <v>10</v>
      </c>
      <c r="C382" s="1">
        <v>44804</v>
      </c>
      <c r="D382" t="s">
        <v>155</v>
      </c>
      <c r="E382" t="s">
        <v>86</v>
      </c>
      <c r="F382" t="s">
        <v>211</v>
      </c>
      <c r="G382">
        <v>42006237</v>
      </c>
      <c r="H382">
        <v>11612.5</v>
      </c>
      <c r="I382" t="s">
        <v>212</v>
      </c>
    </row>
    <row r="383" spans="1:9" outlineLevel="2" x14ac:dyDescent="0.25">
      <c r="A383" t="s">
        <v>9</v>
      </c>
      <c r="B383" t="s">
        <v>10</v>
      </c>
      <c r="C383" s="1">
        <v>44804</v>
      </c>
      <c r="D383" t="s">
        <v>132</v>
      </c>
      <c r="E383" t="s">
        <v>86</v>
      </c>
      <c r="F383" t="s">
        <v>211</v>
      </c>
      <c r="G383">
        <v>42006237</v>
      </c>
      <c r="H383">
        <v>8106.86</v>
      </c>
      <c r="I383" t="s">
        <v>212</v>
      </c>
    </row>
    <row r="384" spans="1:9" outlineLevel="2" x14ac:dyDescent="0.25">
      <c r="A384" t="s">
        <v>9</v>
      </c>
      <c r="B384" t="s">
        <v>10</v>
      </c>
      <c r="C384" s="1">
        <v>44804</v>
      </c>
      <c r="D384" t="s">
        <v>193</v>
      </c>
      <c r="E384" t="s">
        <v>86</v>
      </c>
      <c r="F384" t="s">
        <v>211</v>
      </c>
      <c r="G384">
        <v>42006237</v>
      </c>
      <c r="H384">
        <v>23</v>
      </c>
      <c r="I384" t="s">
        <v>212</v>
      </c>
    </row>
    <row r="385" spans="1:9" outlineLevel="1" x14ac:dyDescent="0.25">
      <c r="C385" s="1"/>
      <c r="G385" s="2" t="s">
        <v>723</v>
      </c>
      <c r="H385">
        <f>SUBTOTAL(9,H379:H384)</f>
        <v>103615.77000000002</v>
      </c>
    </row>
    <row r="386" spans="1:9" outlineLevel="2" x14ac:dyDescent="0.25">
      <c r="A386" t="s">
        <v>9</v>
      </c>
      <c r="B386" t="s">
        <v>10</v>
      </c>
      <c r="C386" s="1">
        <v>44804</v>
      </c>
      <c r="D386" t="s">
        <v>136</v>
      </c>
      <c r="E386" t="s">
        <v>86</v>
      </c>
      <c r="F386" t="s">
        <v>213</v>
      </c>
      <c r="G386">
        <v>42006239</v>
      </c>
      <c r="H386">
        <v>2370</v>
      </c>
      <c r="I386" t="s">
        <v>214</v>
      </c>
    </row>
    <row r="387" spans="1:9" outlineLevel="2" x14ac:dyDescent="0.25">
      <c r="A387" t="s">
        <v>9</v>
      </c>
      <c r="B387" t="s">
        <v>10</v>
      </c>
      <c r="C387" s="1">
        <v>44804</v>
      </c>
      <c r="D387" t="s">
        <v>139</v>
      </c>
      <c r="E387" t="s">
        <v>86</v>
      </c>
      <c r="F387" t="s">
        <v>213</v>
      </c>
      <c r="G387">
        <v>42006239</v>
      </c>
      <c r="H387">
        <v>4637.2700000000004</v>
      </c>
      <c r="I387" t="s">
        <v>214</v>
      </c>
    </row>
    <row r="388" spans="1:9" outlineLevel="2" x14ac:dyDescent="0.25">
      <c r="A388" t="s">
        <v>9</v>
      </c>
      <c r="B388" t="s">
        <v>10</v>
      </c>
      <c r="C388" s="1">
        <v>44804</v>
      </c>
      <c r="D388" t="s">
        <v>140</v>
      </c>
      <c r="E388" t="s">
        <v>86</v>
      </c>
      <c r="F388" t="s">
        <v>213</v>
      </c>
      <c r="G388">
        <v>42006239</v>
      </c>
      <c r="H388">
        <v>1753.11</v>
      </c>
      <c r="I388" t="s">
        <v>214</v>
      </c>
    </row>
    <row r="389" spans="1:9" outlineLevel="2" x14ac:dyDescent="0.25">
      <c r="A389" t="s">
        <v>9</v>
      </c>
      <c r="B389" t="s">
        <v>10</v>
      </c>
      <c r="C389" s="1">
        <v>44804</v>
      </c>
      <c r="D389" t="s">
        <v>215</v>
      </c>
      <c r="E389" t="s">
        <v>86</v>
      </c>
      <c r="F389" t="s">
        <v>213</v>
      </c>
      <c r="G389">
        <v>42006239</v>
      </c>
      <c r="H389">
        <v>3725.3</v>
      </c>
      <c r="I389" t="s">
        <v>214</v>
      </c>
    </row>
    <row r="390" spans="1:9" outlineLevel="2" x14ac:dyDescent="0.25">
      <c r="A390" t="s">
        <v>9</v>
      </c>
      <c r="B390" t="s">
        <v>10</v>
      </c>
      <c r="C390" s="1">
        <v>44804</v>
      </c>
      <c r="D390" t="s">
        <v>127</v>
      </c>
      <c r="E390" t="s">
        <v>86</v>
      </c>
      <c r="F390" t="s">
        <v>213</v>
      </c>
      <c r="G390">
        <v>42006239</v>
      </c>
      <c r="H390">
        <v>122285.24</v>
      </c>
      <c r="I390" t="s">
        <v>214</v>
      </c>
    </row>
    <row r="391" spans="1:9" outlineLevel="2" x14ac:dyDescent="0.25">
      <c r="A391" t="s">
        <v>9</v>
      </c>
      <c r="B391" t="s">
        <v>10</v>
      </c>
      <c r="C391" s="1">
        <v>44804</v>
      </c>
      <c r="D391" t="s">
        <v>141</v>
      </c>
      <c r="E391" t="s">
        <v>86</v>
      </c>
      <c r="F391" t="s">
        <v>213</v>
      </c>
      <c r="G391">
        <v>42006239</v>
      </c>
      <c r="H391">
        <v>3924.24</v>
      </c>
      <c r="I391" t="s">
        <v>214</v>
      </c>
    </row>
    <row r="392" spans="1:9" outlineLevel="2" x14ac:dyDescent="0.25">
      <c r="A392" t="s">
        <v>9</v>
      </c>
      <c r="B392" t="s">
        <v>10</v>
      </c>
      <c r="C392" s="1">
        <v>44804</v>
      </c>
      <c r="D392" t="s">
        <v>143</v>
      </c>
      <c r="E392" t="s">
        <v>86</v>
      </c>
      <c r="F392" t="s">
        <v>213</v>
      </c>
      <c r="G392">
        <v>42006239</v>
      </c>
      <c r="H392">
        <v>1011.57</v>
      </c>
      <c r="I392" t="s">
        <v>214</v>
      </c>
    </row>
    <row r="393" spans="1:9" outlineLevel="2" x14ac:dyDescent="0.25">
      <c r="A393" t="s">
        <v>9</v>
      </c>
      <c r="B393" t="s">
        <v>10</v>
      </c>
      <c r="C393" s="1">
        <v>44804</v>
      </c>
      <c r="D393" t="s">
        <v>145</v>
      </c>
      <c r="E393" t="s">
        <v>86</v>
      </c>
      <c r="F393" t="s">
        <v>213</v>
      </c>
      <c r="G393">
        <v>42006239</v>
      </c>
      <c r="H393">
        <v>2005.72</v>
      </c>
      <c r="I393" t="s">
        <v>214</v>
      </c>
    </row>
    <row r="394" spans="1:9" outlineLevel="2" x14ac:dyDescent="0.25">
      <c r="A394" t="s">
        <v>9</v>
      </c>
      <c r="B394" t="s">
        <v>10</v>
      </c>
      <c r="C394" s="1">
        <v>44804</v>
      </c>
      <c r="D394" t="s">
        <v>146</v>
      </c>
      <c r="E394" t="s">
        <v>86</v>
      </c>
      <c r="F394" t="s">
        <v>213</v>
      </c>
      <c r="G394">
        <v>42006239</v>
      </c>
      <c r="H394">
        <v>4087.75</v>
      </c>
      <c r="I394" t="s">
        <v>214</v>
      </c>
    </row>
    <row r="395" spans="1:9" outlineLevel="2" x14ac:dyDescent="0.25">
      <c r="A395" t="s">
        <v>9</v>
      </c>
      <c r="B395" t="s">
        <v>10</v>
      </c>
      <c r="C395" s="1">
        <v>44804</v>
      </c>
      <c r="D395" t="s">
        <v>130</v>
      </c>
      <c r="E395" t="s">
        <v>86</v>
      </c>
      <c r="F395" t="s">
        <v>213</v>
      </c>
      <c r="G395">
        <v>42006239</v>
      </c>
      <c r="H395">
        <v>2260.73</v>
      </c>
      <c r="I395" t="s">
        <v>214</v>
      </c>
    </row>
    <row r="396" spans="1:9" outlineLevel="2" x14ac:dyDescent="0.25">
      <c r="A396" t="s">
        <v>9</v>
      </c>
      <c r="B396" t="s">
        <v>10</v>
      </c>
      <c r="C396" s="1">
        <v>44804</v>
      </c>
      <c r="D396" t="s">
        <v>169</v>
      </c>
      <c r="E396" t="s">
        <v>86</v>
      </c>
      <c r="F396" t="s">
        <v>213</v>
      </c>
      <c r="G396">
        <v>42006239</v>
      </c>
      <c r="H396">
        <v>3743.12</v>
      </c>
      <c r="I396" t="s">
        <v>214</v>
      </c>
    </row>
    <row r="397" spans="1:9" outlineLevel="2" x14ac:dyDescent="0.25">
      <c r="A397" t="s">
        <v>9</v>
      </c>
      <c r="B397" t="s">
        <v>10</v>
      </c>
      <c r="C397" s="1">
        <v>44804</v>
      </c>
      <c r="D397" t="s">
        <v>147</v>
      </c>
      <c r="E397" t="s">
        <v>86</v>
      </c>
      <c r="F397" t="s">
        <v>213</v>
      </c>
      <c r="G397">
        <v>42006239</v>
      </c>
      <c r="H397">
        <v>9991.3799999999992</v>
      </c>
      <c r="I397" t="s">
        <v>214</v>
      </c>
    </row>
    <row r="398" spans="1:9" outlineLevel="2" x14ac:dyDescent="0.25">
      <c r="A398" t="s">
        <v>9</v>
      </c>
      <c r="B398" t="s">
        <v>10</v>
      </c>
      <c r="C398" s="1">
        <v>44804</v>
      </c>
      <c r="D398" t="s">
        <v>154</v>
      </c>
      <c r="E398" t="s">
        <v>86</v>
      </c>
      <c r="F398" t="s">
        <v>213</v>
      </c>
      <c r="G398">
        <v>42006239</v>
      </c>
      <c r="H398">
        <v>1999.92</v>
      </c>
      <c r="I398" t="s">
        <v>214</v>
      </c>
    </row>
    <row r="399" spans="1:9" outlineLevel="2" x14ac:dyDescent="0.25">
      <c r="A399" t="s">
        <v>9</v>
      </c>
      <c r="B399" t="s">
        <v>10</v>
      </c>
      <c r="C399" s="1">
        <v>44804</v>
      </c>
      <c r="D399" t="s">
        <v>155</v>
      </c>
      <c r="E399" t="s">
        <v>86</v>
      </c>
      <c r="F399" t="s">
        <v>213</v>
      </c>
      <c r="G399">
        <v>42006239</v>
      </c>
      <c r="H399">
        <v>10641.67</v>
      </c>
      <c r="I399" t="s">
        <v>214</v>
      </c>
    </row>
    <row r="400" spans="1:9" outlineLevel="2" x14ac:dyDescent="0.25">
      <c r="A400" t="s">
        <v>9</v>
      </c>
      <c r="B400" t="s">
        <v>10</v>
      </c>
      <c r="C400" s="1">
        <v>44804</v>
      </c>
      <c r="D400" t="s">
        <v>151</v>
      </c>
      <c r="E400" t="s">
        <v>86</v>
      </c>
      <c r="F400" t="s">
        <v>213</v>
      </c>
      <c r="G400">
        <v>42006239</v>
      </c>
      <c r="H400">
        <v>268.33999999999997</v>
      </c>
      <c r="I400" t="s">
        <v>214</v>
      </c>
    </row>
    <row r="401" spans="1:9" outlineLevel="2" x14ac:dyDescent="0.25">
      <c r="A401" t="s">
        <v>9</v>
      </c>
      <c r="B401" t="s">
        <v>10</v>
      </c>
      <c r="C401" s="1">
        <v>44804</v>
      </c>
      <c r="D401" t="s">
        <v>132</v>
      </c>
      <c r="E401" t="s">
        <v>86</v>
      </c>
      <c r="F401" t="s">
        <v>213</v>
      </c>
      <c r="G401">
        <v>42006239</v>
      </c>
      <c r="H401">
        <v>11292.43</v>
      </c>
      <c r="I401" t="s">
        <v>214</v>
      </c>
    </row>
    <row r="402" spans="1:9" outlineLevel="2" x14ac:dyDescent="0.25">
      <c r="A402" t="s">
        <v>9</v>
      </c>
      <c r="B402" t="s">
        <v>10</v>
      </c>
      <c r="C402" s="1">
        <v>44804</v>
      </c>
      <c r="D402" t="s">
        <v>193</v>
      </c>
      <c r="E402" t="s">
        <v>86</v>
      </c>
      <c r="F402" t="s">
        <v>213</v>
      </c>
      <c r="G402">
        <v>42006239</v>
      </c>
      <c r="H402">
        <v>115</v>
      </c>
      <c r="I402" t="s">
        <v>214</v>
      </c>
    </row>
    <row r="403" spans="1:9" outlineLevel="1" x14ac:dyDescent="0.25">
      <c r="C403" s="1"/>
      <c r="G403" s="2" t="s">
        <v>724</v>
      </c>
      <c r="H403">
        <f>SUBTOTAL(9,H386:H402)</f>
        <v>186112.79000000004</v>
      </c>
    </row>
    <row r="404" spans="1:9" outlineLevel="2" x14ac:dyDescent="0.25">
      <c r="A404" t="s">
        <v>9</v>
      </c>
      <c r="B404" t="s">
        <v>10</v>
      </c>
      <c r="C404" s="1">
        <v>44804</v>
      </c>
      <c r="D404" t="s">
        <v>124</v>
      </c>
      <c r="E404" t="s">
        <v>86</v>
      </c>
      <c r="F404" t="s">
        <v>216</v>
      </c>
      <c r="G404">
        <v>42006241</v>
      </c>
      <c r="H404">
        <v>61.7</v>
      </c>
      <c r="I404" t="s">
        <v>217</v>
      </c>
    </row>
    <row r="405" spans="1:9" outlineLevel="2" x14ac:dyDescent="0.25">
      <c r="A405" t="s">
        <v>9</v>
      </c>
      <c r="B405" t="s">
        <v>10</v>
      </c>
      <c r="C405" s="1">
        <v>44804</v>
      </c>
      <c r="D405" t="s">
        <v>127</v>
      </c>
      <c r="E405" t="s">
        <v>86</v>
      </c>
      <c r="F405" t="s">
        <v>216</v>
      </c>
      <c r="G405">
        <v>42006241</v>
      </c>
      <c r="H405">
        <v>60233.7</v>
      </c>
      <c r="I405" t="s">
        <v>217</v>
      </c>
    </row>
    <row r="406" spans="1:9" outlineLevel="2" x14ac:dyDescent="0.25">
      <c r="A406" t="s">
        <v>9</v>
      </c>
      <c r="B406" t="s">
        <v>10</v>
      </c>
      <c r="C406" s="1">
        <v>44804</v>
      </c>
      <c r="D406" t="s">
        <v>143</v>
      </c>
      <c r="E406" t="s">
        <v>86</v>
      </c>
      <c r="F406" t="s">
        <v>216</v>
      </c>
      <c r="G406">
        <v>42006241</v>
      </c>
      <c r="H406">
        <v>1852.46</v>
      </c>
      <c r="I406" t="s">
        <v>217</v>
      </c>
    </row>
    <row r="407" spans="1:9" outlineLevel="2" x14ac:dyDescent="0.25">
      <c r="A407" t="s">
        <v>9</v>
      </c>
      <c r="B407" t="s">
        <v>10</v>
      </c>
      <c r="C407" s="1">
        <v>44804</v>
      </c>
      <c r="D407" t="s">
        <v>155</v>
      </c>
      <c r="E407" t="s">
        <v>86</v>
      </c>
      <c r="F407" t="s">
        <v>216</v>
      </c>
      <c r="G407">
        <v>42006241</v>
      </c>
      <c r="H407">
        <v>8055.17</v>
      </c>
      <c r="I407" t="s">
        <v>217</v>
      </c>
    </row>
    <row r="408" spans="1:9" outlineLevel="2" x14ac:dyDescent="0.25">
      <c r="A408" t="s">
        <v>9</v>
      </c>
      <c r="B408" t="s">
        <v>10</v>
      </c>
      <c r="C408" s="1">
        <v>44804</v>
      </c>
      <c r="D408" t="s">
        <v>132</v>
      </c>
      <c r="E408" t="s">
        <v>86</v>
      </c>
      <c r="F408" t="s">
        <v>216</v>
      </c>
      <c r="G408">
        <v>42006241</v>
      </c>
      <c r="H408">
        <v>6963</v>
      </c>
      <c r="I408" t="s">
        <v>217</v>
      </c>
    </row>
    <row r="409" spans="1:9" outlineLevel="2" x14ac:dyDescent="0.25">
      <c r="A409" t="s">
        <v>9</v>
      </c>
      <c r="B409" t="s">
        <v>10</v>
      </c>
      <c r="C409" s="1">
        <v>44804</v>
      </c>
      <c r="D409" t="s">
        <v>193</v>
      </c>
      <c r="E409" t="s">
        <v>86</v>
      </c>
      <c r="F409" t="s">
        <v>216</v>
      </c>
      <c r="G409">
        <v>42006241</v>
      </c>
      <c r="H409">
        <v>23</v>
      </c>
      <c r="I409" t="s">
        <v>217</v>
      </c>
    </row>
    <row r="410" spans="1:9" outlineLevel="1" x14ac:dyDescent="0.25">
      <c r="C410" s="1"/>
      <c r="G410" s="2" t="s">
        <v>725</v>
      </c>
      <c r="H410">
        <f>SUBTOTAL(9,H404:H409)</f>
        <v>77189.03</v>
      </c>
    </row>
    <row r="411" spans="1:9" outlineLevel="2" x14ac:dyDescent="0.25">
      <c r="A411" t="s">
        <v>9</v>
      </c>
      <c r="B411" t="s">
        <v>10</v>
      </c>
      <c r="C411" s="1">
        <v>44804</v>
      </c>
      <c r="D411" t="s">
        <v>124</v>
      </c>
      <c r="E411" t="s">
        <v>86</v>
      </c>
      <c r="F411" t="s">
        <v>218</v>
      </c>
      <c r="G411">
        <v>42006243</v>
      </c>
      <c r="H411">
        <v>111.84</v>
      </c>
      <c r="I411" t="s">
        <v>219</v>
      </c>
    </row>
    <row r="412" spans="1:9" outlineLevel="2" x14ac:dyDescent="0.25">
      <c r="A412" t="s">
        <v>9</v>
      </c>
      <c r="B412" t="s">
        <v>10</v>
      </c>
      <c r="C412" s="1">
        <v>44804</v>
      </c>
      <c r="D412" t="s">
        <v>127</v>
      </c>
      <c r="E412" t="s">
        <v>86</v>
      </c>
      <c r="F412" t="s">
        <v>218</v>
      </c>
      <c r="G412">
        <v>42006243</v>
      </c>
      <c r="H412">
        <v>100916.6</v>
      </c>
      <c r="I412" t="s">
        <v>219</v>
      </c>
    </row>
    <row r="413" spans="1:9" outlineLevel="2" x14ac:dyDescent="0.25">
      <c r="A413" t="s">
        <v>9</v>
      </c>
      <c r="B413" t="s">
        <v>10</v>
      </c>
      <c r="C413" s="1">
        <v>44804</v>
      </c>
      <c r="D413" t="s">
        <v>143</v>
      </c>
      <c r="E413" t="s">
        <v>86</v>
      </c>
      <c r="F413" t="s">
        <v>218</v>
      </c>
      <c r="G413">
        <v>42006243</v>
      </c>
      <c r="H413">
        <v>375.75</v>
      </c>
      <c r="I413" t="s">
        <v>219</v>
      </c>
    </row>
    <row r="414" spans="1:9" outlineLevel="2" x14ac:dyDescent="0.25">
      <c r="A414" t="s">
        <v>9</v>
      </c>
      <c r="B414" t="s">
        <v>10</v>
      </c>
      <c r="C414" s="1">
        <v>44804</v>
      </c>
      <c r="D414" t="s">
        <v>154</v>
      </c>
      <c r="E414" t="s">
        <v>86</v>
      </c>
      <c r="F414" t="s">
        <v>218</v>
      </c>
      <c r="G414">
        <v>42006243</v>
      </c>
      <c r="H414">
        <v>2076.84</v>
      </c>
      <c r="I414" t="s">
        <v>219</v>
      </c>
    </row>
    <row r="415" spans="1:9" outlineLevel="2" x14ac:dyDescent="0.25">
      <c r="A415" t="s">
        <v>9</v>
      </c>
      <c r="B415" t="s">
        <v>10</v>
      </c>
      <c r="C415" s="1">
        <v>44804</v>
      </c>
      <c r="D415" t="s">
        <v>160</v>
      </c>
      <c r="E415" t="s">
        <v>86</v>
      </c>
      <c r="F415" t="s">
        <v>218</v>
      </c>
      <c r="G415">
        <v>42006243</v>
      </c>
      <c r="H415">
        <v>3489.78</v>
      </c>
      <c r="I415" t="s">
        <v>219</v>
      </c>
    </row>
    <row r="416" spans="1:9" outlineLevel="2" x14ac:dyDescent="0.25">
      <c r="A416" t="s">
        <v>9</v>
      </c>
      <c r="B416" t="s">
        <v>10</v>
      </c>
      <c r="C416" s="1">
        <v>44804</v>
      </c>
      <c r="D416" t="s">
        <v>155</v>
      </c>
      <c r="E416" t="s">
        <v>86</v>
      </c>
      <c r="F416" t="s">
        <v>218</v>
      </c>
      <c r="G416">
        <v>42006243</v>
      </c>
      <c r="H416">
        <v>11491.67</v>
      </c>
      <c r="I416" t="s">
        <v>219</v>
      </c>
    </row>
    <row r="417" spans="1:9" outlineLevel="2" x14ac:dyDescent="0.25">
      <c r="A417" t="s">
        <v>9</v>
      </c>
      <c r="B417" t="s">
        <v>10</v>
      </c>
      <c r="C417" s="1">
        <v>44804</v>
      </c>
      <c r="D417" t="s">
        <v>132</v>
      </c>
      <c r="E417" t="s">
        <v>86</v>
      </c>
      <c r="F417" t="s">
        <v>218</v>
      </c>
      <c r="G417">
        <v>42006243</v>
      </c>
      <c r="H417">
        <v>12473.99</v>
      </c>
      <c r="I417" t="s">
        <v>219</v>
      </c>
    </row>
    <row r="418" spans="1:9" outlineLevel="1" x14ac:dyDescent="0.25">
      <c r="C418" s="1"/>
      <c r="G418" s="2" t="s">
        <v>726</v>
      </c>
      <c r="H418">
        <f>SUBTOTAL(9,H411:H417)</f>
        <v>130936.47</v>
      </c>
    </row>
    <row r="419" spans="1:9" outlineLevel="2" x14ac:dyDescent="0.25">
      <c r="A419" t="s">
        <v>9</v>
      </c>
      <c r="B419" t="s">
        <v>10</v>
      </c>
      <c r="C419" s="1">
        <v>44804</v>
      </c>
      <c r="D419" t="s">
        <v>133</v>
      </c>
      <c r="E419" t="s">
        <v>86</v>
      </c>
      <c r="F419" t="s">
        <v>220</v>
      </c>
      <c r="G419">
        <v>42006245</v>
      </c>
      <c r="H419">
        <v>2141.44</v>
      </c>
      <c r="I419" t="s">
        <v>221</v>
      </c>
    </row>
    <row r="420" spans="1:9" outlineLevel="2" x14ac:dyDescent="0.25">
      <c r="A420" t="s">
        <v>9</v>
      </c>
      <c r="B420" t="s">
        <v>10</v>
      </c>
      <c r="C420" s="1">
        <v>44804</v>
      </c>
      <c r="D420" t="s">
        <v>136</v>
      </c>
      <c r="E420" t="s">
        <v>86</v>
      </c>
      <c r="F420" t="s">
        <v>220</v>
      </c>
      <c r="G420">
        <v>42006245</v>
      </c>
      <c r="H420">
        <v>2210</v>
      </c>
      <c r="I420" t="s">
        <v>221</v>
      </c>
    </row>
    <row r="421" spans="1:9" outlineLevel="2" x14ac:dyDescent="0.25">
      <c r="A421" t="s">
        <v>9</v>
      </c>
      <c r="B421" t="s">
        <v>10</v>
      </c>
      <c r="C421" s="1">
        <v>44804</v>
      </c>
      <c r="D421" t="s">
        <v>222</v>
      </c>
      <c r="E421" t="s">
        <v>86</v>
      </c>
      <c r="F421" t="s">
        <v>220</v>
      </c>
      <c r="G421">
        <v>42006245</v>
      </c>
      <c r="H421">
        <v>5396.66</v>
      </c>
      <c r="I421" t="s">
        <v>221</v>
      </c>
    </row>
    <row r="422" spans="1:9" outlineLevel="2" x14ac:dyDescent="0.25">
      <c r="A422" t="s">
        <v>9</v>
      </c>
      <c r="B422" t="s">
        <v>10</v>
      </c>
      <c r="C422" s="1">
        <v>44804</v>
      </c>
      <c r="D422" t="s">
        <v>140</v>
      </c>
      <c r="E422" t="s">
        <v>86</v>
      </c>
      <c r="F422" t="s">
        <v>220</v>
      </c>
      <c r="G422">
        <v>42006245</v>
      </c>
      <c r="H422">
        <v>2047.5</v>
      </c>
      <c r="I422" t="s">
        <v>221</v>
      </c>
    </row>
    <row r="423" spans="1:9" outlineLevel="2" x14ac:dyDescent="0.25">
      <c r="A423" t="s">
        <v>9</v>
      </c>
      <c r="B423" t="s">
        <v>10</v>
      </c>
      <c r="C423" s="1">
        <v>44804</v>
      </c>
      <c r="D423" t="s">
        <v>127</v>
      </c>
      <c r="E423" t="s">
        <v>86</v>
      </c>
      <c r="F423" t="s">
        <v>220</v>
      </c>
      <c r="G423">
        <v>42006245</v>
      </c>
      <c r="H423">
        <v>20732.77</v>
      </c>
      <c r="I423" t="s">
        <v>221</v>
      </c>
    </row>
    <row r="424" spans="1:9" outlineLevel="2" x14ac:dyDescent="0.25">
      <c r="A424" t="s">
        <v>9</v>
      </c>
      <c r="B424" t="s">
        <v>10</v>
      </c>
      <c r="C424" s="1">
        <v>44804</v>
      </c>
      <c r="D424" t="s">
        <v>141</v>
      </c>
      <c r="E424" t="s">
        <v>86</v>
      </c>
      <c r="F424" t="s">
        <v>220</v>
      </c>
      <c r="G424">
        <v>42006245</v>
      </c>
      <c r="H424">
        <v>3885.6</v>
      </c>
      <c r="I424" t="s">
        <v>221</v>
      </c>
    </row>
    <row r="425" spans="1:9" outlineLevel="2" x14ac:dyDescent="0.25">
      <c r="A425" t="s">
        <v>9</v>
      </c>
      <c r="B425" t="s">
        <v>10</v>
      </c>
      <c r="C425" s="1">
        <v>44804</v>
      </c>
      <c r="D425" t="s">
        <v>223</v>
      </c>
      <c r="E425" t="s">
        <v>86</v>
      </c>
      <c r="F425" t="s">
        <v>220</v>
      </c>
      <c r="G425">
        <v>42006245</v>
      </c>
      <c r="H425">
        <v>4202.82</v>
      </c>
      <c r="I425" t="s">
        <v>221</v>
      </c>
    </row>
    <row r="426" spans="1:9" outlineLevel="2" x14ac:dyDescent="0.25">
      <c r="A426" t="s">
        <v>9</v>
      </c>
      <c r="B426" t="s">
        <v>10</v>
      </c>
      <c r="C426" s="1">
        <v>44804</v>
      </c>
      <c r="D426" t="s">
        <v>143</v>
      </c>
      <c r="E426" t="s">
        <v>86</v>
      </c>
      <c r="F426" t="s">
        <v>220</v>
      </c>
      <c r="G426">
        <v>42006245</v>
      </c>
      <c r="H426">
        <v>101.04</v>
      </c>
      <c r="I426" t="s">
        <v>221</v>
      </c>
    </row>
    <row r="427" spans="1:9" outlineLevel="2" x14ac:dyDescent="0.25">
      <c r="A427" t="s">
        <v>9</v>
      </c>
      <c r="B427" t="s">
        <v>10</v>
      </c>
      <c r="C427" s="1">
        <v>44804</v>
      </c>
      <c r="D427" t="s">
        <v>144</v>
      </c>
      <c r="E427" t="s">
        <v>86</v>
      </c>
      <c r="F427" t="s">
        <v>220</v>
      </c>
      <c r="G427">
        <v>42006245</v>
      </c>
      <c r="H427">
        <v>3056.96</v>
      </c>
      <c r="I427" t="s">
        <v>221</v>
      </c>
    </row>
    <row r="428" spans="1:9" outlineLevel="2" x14ac:dyDescent="0.25">
      <c r="A428" t="s">
        <v>9</v>
      </c>
      <c r="B428" t="s">
        <v>10</v>
      </c>
      <c r="C428" s="1">
        <v>44804</v>
      </c>
      <c r="D428" t="s">
        <v>145</v>
      </c>
      <c r="E428" t="s">
        <v>86</v>
      </c>
      <c r="F428" t="s">
        <v>220</v>
      </c>
      <c r="G428">
        <v>42006245</v>
      </c>
      <c r="H428">
        <v>1985.97</v>
      </c>
      <c r="I428" t="s">
        <v>221</v>
      </c>
    </row>
    <row r="429" spans="1:9" outlineLevel="2" x14ac:dyDescent="0.25">
      <c r="A429" t="s">
        <v>9</v>
      </c>
      <c r="B429" t="s">
        <v>10</v>
      </c>
      <c r="C429" s="1">
        <v>44804</v>
      </c>
      <c r="D429" t="s">
        <v>146</v>
      </c>
      <c r="E429" t="s">
        <v>86</v>
      </c>
      <c r="F429" t="s">
        <v>220</v>
      </c>
      <c r="G429">
        <v>42006245</v>
      </c>
      <c r="H429">
        <v>4047.5</v>
      </c>
      <c r="I429" t="s">
        <v>221</v>
      </c>
    </row>
    <row r="430" spans="1:9" outlineLevel="2" x14ac:dyDescent="0.25">
      <c r="A430" t="s">
        <v>9</v>
      </c>
      <c r="B430" t="s">
        <v>10</v>
      </c>
      <c r="C430" s="1">
        <v>44804</v>
      </c>
      <c r="D430" t="s">
        <v>130</v>
      </c>
      <c r="E430" t="s">
        <v>86</v>
      </c>
      <c r="F430" t="s">
        <v>220</v>
      </c>
      <c r="G430">
        <v>42006245</v>
      </c>
      <c r="H430">
        <v>382.68</v>
      </c>
      <c r="I430" t="s">
        <v>221</v>
      </c>
    </row>
    <row r="431" spans="1:9" outlineLevel="2" x14ac:dyDescent="0.25">
      <c r="A431" t="s">
        <v>9</v>
      </c>
      <c r="B431" t="s">
        <v>10</v>
      </c>
      <c r="C431" s="1">
        <v>44804</v>
      </c>
      <c r="D431" t="s">
        <v>169</v>
      </c>
      <c r="E431" t="s">
        <v>86</v>
      </c>
      <c r="F431" t="s">
        <v>220</v>
      </c>
      <c r="G431">
        <v>42006245</v>
      </c>
      <c r="H431">
        <v>4679</v>
      </c>
      <c r="I431" t="s">
        <v>221</v>
      </c>
    </row>
    <row r="432" spans="1:9" outlineLevel="2" x14ac:dyDescent="0.25">
      <c r="A432" t="s">
        <v>9</v>
      </c>
      <c r="B432" t="s">
        <v>10</v>
      </c>
      <c r="C432" s="1">
        <v>44804</v>
      </c>
      <c r="D432" t="s">
        <v>147</v>
      </c>
      <c r="E432" t="s">
        <v>86</v>
      </c>
      <c r="F432" t="s">
        <v>220</v>
      </c>
      <c r="G432">
        <v>42006245</v>
      </c>
      <c r="H432">
        <v>8519.7000000000007</v>
      </c>
      <c r="I432" t="s">
        <v>221</v>
      </c>
    </row>
    <row r="433" spans="1:9" outlineLevel="2" x14ac:dyDescent="0.25">
      <c r="A433" t="s">
        <v>9</v>
      </c>
      <c r="B433" t="s">
        <v>10</v>
      </c>
      <c r="C433" s="1">
        <v>44804</v>
      </c>
      <c r="D433" t="s">
        <v>155</v>
      </c>
      <c r="E433" t="s">
        <v>86</v>
      </c>
      <c r="F433" t="s">
        <v>220</v>
      </c>
      <c r="G433">
        <v>42006245</v>
      </c>
      <c r="H433">
        <v>2133.33</v>
      </c>
      <c r="I433" t="s">
        <v>221</v>
      </c>
    </row>
    <row r="434" spans="1:9" outlineLevel="2" x14ac:dyDescent="0.25">
      <c r="A434" t="s">
        <v>9</v>
      </c>
      <c r="B434" t="s">
        <v>10</v>
      </c>
      <c r="C434" s="1">
        <v>44804</v>
      </c>
      <c r="D434" t="s">
        <v>132</v>
      </c>
      <c r="E434" t="s">
        <v>86</v>
      </c>
      <c r="F434" t="s">
        <v>220</v>
      </c>
      <c r="G434">
        <v>42006245</v>
      </c>
      <c r="H434">
        <v>1878.16</v>
      </c>
      <c r="I434" t="s">
        <v>221</v>
      </c>
    </row>
    <row r="435" spans="1:9" outlineLevel="1" x14ac:dyDescent="0.25">
      <c r="C435" s="1"/>
      <c r="G435" s="2" t="s">
        <v>727</v>
      </c>
      <c r="H435">
        <f>SUBTOTAL(9,H419:H434)</f>
        <v>67401.13</v>
      </c>
    </row>
    <row r="436" spans="1:9" outlineLevel="2" x14ac:dyDescent="0.25">
      <c r="A436" t="s">
        <v>9</v>
      </c>
      <c r="B436" t="s">
        <v>10</v>
      </c>
      <c r="C436" s="1">
        <v>44804</v>
      </c>
      <c r="D436" t="s">
        <v>124</v>
      </c>
      <c r="E436" t="s">
        <v>86</v>
      </c>
      <c r="F436" t="s">
        <v>224</v>
      </c>
      <c r="G436">
        <v>42006247</v>
      </c>
      <c r="H436">
        <v>52.72</v>
      </c>
      <c r="I436" t="s">
        <v>225</v>
      </c>
    </row>
    <row r="437" spans="1:9" outlineLevel="2" x14ac:dyDescent="0.25">
      <c r="A437" t="s">
        <v>9</v>
      </c>
      <c r="B437" t="s">
        <v>10</v>
      </c>
      <c r="C437" s="1">
        <v>44804</v>
      </c>
      <c r="D437" t="s">
        <v>127</v>
      </c>
      <c r="E437" t="s">
        <v>86</v>
      </c>
      <c r="F437" t="s">
        <v>224</v>
      </c>
      <c r="G437">
        <v>42006247</v>
      </c>
      <c r="H437">
        <v>47938.42</v>
      </c>
      <c r="I437" t="s">
        <v>225</v>
      </c>
    </row>
    <row r="438" spans="1:9" outlineLevel="2" x14ac:dyDescent="0.25">
      <c r="A438" t="s">
        <v>9</v>
      </c>
      <c r="B438" t="s">
        <v>10</v>
      </c>
      <c r="C438" s="1">
        <v>44804</v>
      </c>
      <c r="D438" t="s">
        <v>155</v>
      </c>
      <c r="E438" t="s">
        <v>86</v>
      </c>
      <c r="F438" t="s">
        <v>224</v>
      </c>
      <c r="G438">
        <v>42006247</v>
      </c>
      <c r="H438">
        <v>3833.33</v>
      </c>
      <c r="I438" t="s">
        <v>225</v>
      </c>
    </row>
    <row r="439" spans="1:9" outlineLevel="2" x14ac:dyDescent="0.25">
      <c r="A439" t="s">
        <v>9</v>
      </c>
      <c r="B439" t="s">
        <v>10</v>
      </c>
      <c r="C439" s="1">
        <v>44804</v>
      </c>
      <c r="D439" t="s">
        <v>132</v>
      </c>
      <c r="E439" t="s">
        <v>86</v>
      </c>
      <c r="F439" t="s">
        <v>224</v>
      </c>
      <c r="G439">
        <v>42006247</v>
      </c>
      <c r="H439">
        <v>6190.46</v>
      </c>
      <c r="I439" t="s">
        <v>225</v>
      </c>
    </row>
    <row r="440" spans="1:9" outlineLevel="1" x14ac:dyDescent="0.25">
      <c r="C440" s="1"/>
      <c r="G440" s="2" t="s">
        <v>728</v>
      </c>
      <c r="H440">
        <f>SUBTOTAL(9,H436:H439)</f>
        <v>58014.93</v>
      </c>
    </row>
    <row r="441" spans="1:9" outlineLevel="2" x14ac:dyDescent="0.25">
      <c r="A441" t="s">
        <v>9</v>
      </c>
      <c r="B441" t="s">
        <v>10</v>
      </c>
      <c r="C441" s="1">
        <v>44804</v>
      </c>
      <c r="D441" t="s">
        <v>124</v>
      </c>
      <c r="E441" t="s">
        <v>86</v>
      </c>
      <c r="F441" t="s">
        <v>226</v>
      </c>
      <c r="G441">
        <v>42006249</v>
      </c>
      <c r="H441">
        <v>94.85</v>
      </c>
      <c r="I441" t="s">
        <v>227</v>
      </c>
    </row>
    <row r="442" spans="1:9" outlineLevel="2" x14ac:dyDescent="0.25">
      <c r="A442" t="s">
        <v>9</v>
      </c>
      <c r="B442" t="s">
        <v>10</v>
      </c>
      <c r="C442" s="1">
        <v>44804</v>
      </c>
      <c r="D442" t="s">
        <v>127</v>
      </c>
      <c r="E442" t="s">
        <v>86</v>
      </c>
      <c r="F442" t="s">
        <v>226</v>
      </c>
      <c r="G442">
        <v>42006249</v>
      </c>
      <c r="H442">
        <v>94188.67</v>
      </c>
      <c r="I442" t="s">
        <v>227</v>
      </c>
    </row>
    <row r="443" spans="1:9" outlineLevel="2" x14ac:dyDescent="0.25">
      <c r="A443" t="s">
        <v>9</v>
      </c>
      <c r="B443" t="s">
        <v>10</v>
      </c>
      <c r="C443" s="1">
        <v>44804</v>
      </c>
      <c r="D443" t="s">
        <v>143</v>
      </c>
      <c r="E443" t="s">
        <v>86</v>
      </c>
      <c r="F443" t="s">
        <v>226</v>
      </c>
      <c r="G443">
        <v>42006249</v>
      </c>
      <c r="H443">
        <v>61.39</v>
      </c>
      <c r="I443" t="s">
        <v>227</v>
      </c>
    </row>
    <row r="444" spans="1:9" outlineLevel="2" x14ac:dyDescent="0.25">
      <c r="A444" t="s">
        <v>9</v>
      </c>
      <c r="B444" t="s">
        <v>10</v>
      </c>
      <c r="C444" s="1">
        <v>44804</v>
      </c>
      <c r="D444" t="s">
        <v>154</v>
      </c>
      <c r="E444" t="s">
        <v>86</v>
      </c>
      <c r="F444" t="s">
        <v>226</v>
      </c>
      <c r="G444">
        <v>42006249</v>
      </c>
      <c r="H444">
        <v>18739.13</v>
      </c>
      <c r="I444" t="s">
        <v>227</v>
      </c>
    </row>
    <row r="445" spans="1:9" outlineLevel="2" x14ac:dyDescent="0.25">
      <c r="A445" t="s">
        <v>9</v>
      </c>
      <c r="B445" t="s">
        <v>10</v>
      </c>
      <c r="C445" s="1">
        <v>44804</v>
      </c>
      <c r="D445" t="s">
        <v>155</v>
      </c>
      <c r="E445" t="s">
        <v>86</v>
      </c>
      <c r="F445" t="s">
        <v>226</v>
      </c>
      <c r="G445">
        <v>42006249</v>
      </c>
      <c r="H445">
        <v>1875</v>
      </c>
      <c r="I445" t="s">
        <v>227</v>
      </c>
    </row>
    <row r="446" spans="1:9" outlineLevel="2" x14ac:dyDescent="0.25">
      <c r="A446" t="s">
        <v>9</v>
      </c>
      <c r="B446" t="s">
        <v>10</v>
      </c>
      <c r="C446" s="1">
        <v>44804</v>
      </c>
      <c r="D446" t="s">
        <v>132</v>
      </c>
      <c r="E446" t="s">
        <v>86</v>
      </c>
      <c r="F446" t="s">
        <v>226</v>
      </c>
      <c r="G446">
        <v>42006249</v>
      </c>
      <c r="H446">
        <v>12012.47</v>
      </c>
      <c r="I446" t="s">
        <v>227</v>
      </c>
    </row>
    <row r="447" spans="1:9" outlineLevel="1" x14ac:dyDescent="0.25">
      <c r="C447" s="1"/>
      <c r="G447" s="2" t="s">
        <v>729</v>
      </c>
      <c r="H447">
        <f>SUBTOTAL(9,H441:H446)</f>
        <v>126971.51000000001</v>
      </c>
    </row>
    <row r="448" spans="1:9" outlineLevel="2" x14ac:dyDescent="0.25">
      <c r="A448" t="s">
        <v>9</v>
      </c>
      <c r="B448" t="s">
        <v>10</v>
      </c>
      <c r="C448" s="1">
        <v>44804</v>
      </c>
      <c r="D448" t="s">
        <v>127</v>
      </c>
      <c r="E448" t="s">
        <v>86</v>
      </c>
      <c r="F448" t="s">
        <v>228</v>
      </c>
      <c r="G448">
        <v>42006251</v>
      </c>
      <c r="H448">
        <v>97029.07</v>
      </c>
      <c r="I448" t="s">
        <v>229</v>
      </c>
    </row>
    <row r="449" spans="1:9" outlineLevel="2" x14ac:dyDescent="0.25">
      <c r="A449" t="s">
        <v>9</v>
      </c>
      <c r="B449" t="s">
        <v>10</v>
      </c>
      <c r="C449" s="1">
        <v>44804</v>
      </c>
      <c r="D449" t="s">
        <v>142</v>
      </c>
      <c r="E449" t="s">
        <v>86</v>
      </c>
      <c r="F449" t="s">
        <v>228</v>
      </c>
      <c r="G449">
        <v>42006251</v>
      </c>
      <c r="H449">
        <v>1120</v>
      </c>
      <c r="I449" t="s">
        <v>229</v>
      </c>
    </row>
    <row r="450" spans="1:9" outlineLevel="2" x14ac:dyDescent="0.25">
      <c r="A450" t="s">
        <v>9</v>
      </c>
      <c r="B450" t="s">
        <v>10</v>
      </c>
      <c r="C450" s="1">
        <v>44804</v>
      </c>
      <c r="D450" t="s">
        <v>143</v>
      </c>
      <c r="E450" t="s">
        <v>86</v>
      </c>
      <c r="F450" t="s">
        <v>228</v>
      </c>
      <c r="G450">
        <v>42006251</v>
      </c>
      <c r="H450">
        <v>76.09</v>
      </c>
      <c r="I450" t="s">
        <v>229</v>
      </c>
    </row>
    <row r="451" spans="1:9" outlineLevel="2" x14ac:dyDescent="0.25">
      <c r="A451" t="s">
        <v>9</v>
      </c>
      <c r="B451" t="s">
        <v>10</v>
      </c>
      <c r="C451" s="1">
        <v>44804</v>
      </c>
      <c r="D451" t="s">
        <v>130</v>
      </c>
      <c r="E451" t="s">
        <v>86</v>
      </c>
      <c r="F451" t="s">
        <v>228</v>
      </c>
      <c r="G451">
        <v>42006251</v>
      </c>
      <c r="H451">
        <v>1796.38</v>
      </c>
      <c r="I451" t="s">
        <v>229</v>
      </c>
    </row>
    <row r="452" spans="1:9" outlineLevel="2" x14ac:dyDescent="0.25">
      <c r="A452" t="s">
        <v>9</v>
      </c>
      <c r="B452" t="s">
        <v>10</v>
      </c>
      <c r="C452" s="1">
        <v>44804</v>
      </c>
      <c r="D452" t="s">
        <v>154</v>
      </c>
      <c r="E452" t="s">
        <v>86</v>
      </c>
      <c r="F452" t="s">
        <v>228</v>
      </c>
      <c r="G452">
        <v>42006251</v>
      </c>
      <c r="H452">
        <v>1333.28</v>
      </c>
      <c r="I452" t="s">
        <v>229</v>
      </c>
    </row>
    <row r="453" spans="1:9" outlineLevel="2" x14ac:dyDescent="0.25">
      <c r="A453" t="s">
        <v>9</v>
      </c>
      <c r="B453" t="s">
        <v>10</v>
      </c>
      <c r="C453" s="1">
        <v>44804</v>
      </c>
      <c r="D453" t="s">
        <v>155</v>
      </c>
      <c r="E453" t="s">
        <v>86</v>
      </c>
      <c r="F453" t="s">
        <v>228</v>
      </c>
      <c r="G453">
        <v>42006251</v>
      </c>
      <c r="H453">
        <v>4895</v>
      </c>
      <c r="I453" t="s">
        <v>229</v>
      </c>
    </row>
    <row r="454" spans="1:9" outlineLevel="2" x14ac:dyDescent="0.25">
      <c r="A454" t="s">
        <v>9</v>
      </c>
      <c r="B454" t="s">
        <v>10</v>
      </c>
      <c r="C454" s="1">
        <v>44804</v>
      </c>
      <c r="D454" t="s">
        <v>150</v>
      </c>
      <c r="E454" t="s">
        <v>86</v>
      </c>
      <c r="F454" t="s">
        <v>228</v>
      </c>
      <c r="G454">
        <v>42006251</v>
      </c>
      <c r="H454">
        <v>11352.25</v>
      </c>
      <c r="I454" t="s">
        <v>229</v>
      </c>
    </row>
    <row r="455" spans="1:9" outlineLevel="2" x14ac:dyDescent="0.25">
      <c r="A455" t="s">
        <v>9</v>
      </c>
      <c r="B455" t="s">
        <v>10</v>
      </c>
      <c r="C455" s="1">
        <v>44804</v>
      </c>
      <c r="D455" t="s">
        <v>132</v>
      </c>
      <c r="E455" t="s">
        <v>86</v>
      </c>
      <c r="F455" t="s">
        <v>228</v>
      </c>
      <c r="G455">
        <v>42006251</v>
      </c>
      <c r="H455">
        <v>10544.68</v>
      </c>
      <c r="I455" t="s">
        <v>229</v>
      </c>
    </row>
    <row r="456" spans="1:9" outlineLevel="2" x14ac:dyDescent="0.25">
      <c r="A456" t="s">
        <v>9</v>
      </c>
      <c r="B456" t="s">
        <v>10</v>
      </c>
      <c r="C456" s="1">
        <v>44804</v>
      </c>
      <c r="D456" t="s">
        <v>170</v>
      </c>
      <c r="E456" t="s">
        <v>86</v>
      </c>
      <c r="F456" t="s">
        <v>228</v>
      </c>
      <c r="G456">
        <v>42006251</v>
      </c>
      <c r="H456">
        <v>3354.27</v>
      </c>
      <c r="I456" t="s">
        <v>229</v>
      </c>
    </row>
    <row r="457" spans="1:9" outlineLevel="2" x14ac:dyDescent="0.25">
      <c r="A457" t="s">
        <v>9</v>
      </c>
      <c r="B457" t="s">
        <v>10</v>
      </c>
      <c r="C457" s="1">
        <v>44804</v>
      </c>
      <c r="D457" t="s">
        <v>171</v>
      </c>
      <c r="E457" t="s">
        <v>86</v>
      </c>
      <c r="F457" t="s">
        <v>228</v>
      </c>
      <c r="G457">
        <v>42006251</v>
      </c>
      <c r="H457">
        <v>3518.48</v>
      </c>
      <c r="I457" t="s">
        <v>229</v>
      </c>
    </row>
    <row r="458" spans="1:9" outlineLevel="1" x14ac:dyDescent="0.25">
      <c r="C458" s="1"/>
      <c r="G458" s="2" t="s">
        <v>730</v>
      </c>
      <c r="H458">
        <f>SUBTOTAL(9,H448:H457)</f>
        <v>135019.5</v>
      </c>
    </row>
    <row r="459" spans="1:9" outlineLevel="2" x14ac:dyDescent="0.25">
      <c r="A459" t="s">
        <v>9</v>
      </c>
      <c r="B459" t="s">
        <v>10</v>
      </c>
      <c r="C459" s="1">
        <v>44804</v>
      </c>
      <c r="D459" t="s">
        <v>124</v>
      </c>
      <c r="E459" t="s">
        <v>86</v>
      </c>
      <c r="F459" t="s">
        <v>230</v>
      </c>
      <c r="G459">
        <v>42006253</v>
      </c>
      <c r="H459">
        <v>46.76</v>
      </c>
      <c r="I459" t="s">
        <v>231</v>
      </c>
    </row>
    <row r="460" spans="1:9" outlineLevel="2" x14ac:dyDescent="0.25">
      <c r="A460" t="s">
        <v>9</v>
      </c>
      <c r="B460" t="s">
        <v>10</v>
      </c>
      <c r="C460" s="1">
        <v>44804</v>
      </c>
      <c r="D460" t="s">
        <v>127</v>
      </c>
      <c r="E460" t="s">
        <v>86</v>
      </c>
      <c r="F460" t="s">
        <v>230</v>
      </c>
      <c r="G460">
        <v>42006253</v>
      </c>
      <c r="H460">
        <v>46326.239999999998</v>
      </c>
      <c r="I460" t="s">
        <v>231</v>
      </c>
    </row>
    <row r="461" spans="1:9" outlineLevel="2" x14ac:dyDescent="0.25">
      <c r="A461" t="s">
        <v>9</v>
      </c>
      <c r="B461" t="s">
        <v>10</v>
      </c>
      <c r="C461" s="1">
        <v>44804</v>
      </c>
      <c r="D461" t="s">
        <v>143</v>
      </c>
      <c r="E461" t="s">
        <v>86</v>
      </c>
      <c r="F461" t="s">
        <v>230</v>
      </c>
      <c r="G461">
        <v>42006253</v>
      </c>
      <c r="H461">
        <v>1136.3499999999999</v>
      </c>
      <c r="I461" t="s">
        <v>231</v>
      </c>
    </row>
    <row r="462" spans="1:9" outlineLevel="2" x14ac:dyDescent="0.25">
      <c r="A462" t="s">
        <v>9</v>
      </c>
      <c r="B462" t="s">
        <v>10</v>
      </c>
      <c r="C462" s="1">
        <v>44804</v>
      </c>
      <c r="D462" t="s">
        <v>155</v>
      </c>
      <c r="E462" t="s">
        <v>86</v>
      </c>
      <c r="F462" t="s">
        <v>230</v>
      </c>
      <c r="G462">
        <v>42006253</v>
      </c>
      <c r="H462">
        <v>3416.67</v>
      </c>
      <c r="I462" t="s">
        <v>231</v>
      </c>
    </row>
    <row r="463" spans="1:9" outlineLevel="2" x14ac:dyDescent="0.25">
      <c r="A463" t="s">
        <v>9</v>
      </c>
      <c r="B463" t="s">
        <v>10</v>
      </c>
      <c r="C463" s="1">
        <v>44804</v>
      </c>
      <c r="D463" t="s">
        <v>151</v>
      </c>
      <c r="E463" t="s">
        <v>86</v>
      </c>
      <c r="F463" t="s">
        <v>230</v>
      </c>
      <c r="G463">
        <v>42006253</v>
      </c>
      <c r="H463">
        <v>195.27</v>
      </c>
      <c r="I463" t="s">
        <v>231</v>
      </c>
    </row>
    <row r="464" spans="1:9" outlineLevel="2" x14ac:dyDescent="0.25">
      <c r="A464" t="s">
        <v>9</v>
      </c>
      <c r="B464" t="s">
        <v>10</v>
      </c>
      <c r="C464" s="1">
        <v>44804</v>
      </c>
      <c r="D464" t="s">
        <v>132</v>
      </c>
      <c r="E464" t="s">
        <v>86</v>
      </c>
      <c r="F464" t="s">
        <v>230</v>
      </c>
      <c r="G464">
        <v>42006253</v>
      </c>
      <c r="H464">
        <v>4881.92</v>
      </c>
      <c r="I464" t="s">
        <v>231</v>
      </c>
    </row>
    <row r="465" spans="1:9" outlineLevel="1" x14ac:dyDescent="0.25">
      <c r="C465" s="1"/>
      <c r="G465" s="2" t="s">
        <v>731</v>
      </c>
      <c r="H465">
        <f>SUBTOTAL(9,H459:H464)</f>
        <v>56003.209999999992</v>
      </c>
    </row>
    <row r="466" spans="1:9" outlineLevel="2" x14ac:dyDescent="0.25">
      <c r="A466" t="s">
        <v>9</v>
      </c>
      <c r="B466" t="s">
        <v>10</v>
      </c>
      <c r="C466" s="1">
        <v>44804</v>
      </c>
      <c r="D466" t="s">
        <v>124</v>
      </c>
      <c r="E466" t="s">
        <v>86</v>
      </c>
      <c r="F466" t="s">
        <v>232</v>
      </c>
      <c r="G466">
        <v>42006255</v>
      </c>
      <c r="H466">
        <v>65.72</v>
      </c>
      <c r="I466" t="s">
        <v>233</v>
      </c>
    </row>
    <row r="467" spans="1:9" outlineLevel="2" x14ac:dyDescent="0.25">
      <c r="A467" t="s">
        <v>9</v>
      </c>
      <c r="B467" t="s">
        <v>10</v>
      </c>
      <c r="C467" s="1">
        <v>44804</v>
      </c>
      <c r="D467" t="s">
        <v>127</v>
      </c>
      <c r="E467" t="s">
        <v>86</v>
      </c>
      <c r="F467" t="s">
        <v>232</v>
      </c>
      <c r="G467">
        <v>42006255</v>
      </c>
      <c r="H467">
        <v>60029.78</v>
      </c>
      <c r="I467" t="s">
        <v>233</v>
      </c>
    </row>
    <row r="468" spans="1:9" outlineLevel="2" x14ac:dyDescent="0.25">
      <c r="A468" t="s">
        <v>9</v>
      </c>
      <c r="B468" t="s">
        <v>10</v>
      </c>
      <c r="C468" s="1">
        <v>44804</v>
      </c>
      <c r="D468" t="s">
        <v>142</v>
      </c>
      <c r="E468" t="s">
        <v>86</v>
      </c>
      <c r="F468" t="s">
        <v>232</v>
      </c>
      <c r="G468">
        <v>42006255</v>
      </c>
      <c r="H468">
        <v>980</v>
      </c>
      <c r="I468" t="s">
        <v>233</v>
      </c>
    </row>
    <row r="469" spans="1:9" outlineLevel="2" x14ac:dyDescent="0.25">
      <c r="A469" t="s">
        <v>9</v>
      </c>
      <c r="B469" t="s">
        <v>10</v>
      </c>
      <c r="C469" s="1">
        <v>44804</v>
      </c>
      <c r="D469" t="s">
        <v>143</v>
      </c>
      <c r="E469" t="s">
        <v>86</v>
      </c>
      <c r="F469" t="s">
        <v>232</v>
      </c>
      <c r="G469">
        <v>42006255</v>
      </c>
      <c r="H469">
        <v>466.16</v>
      </c>
      <c r="I469" t="s">
        <v>233</v>
      </c>
    </row>
    <row r="470" spans="1:9" outlineLevel="2" x14ac:dyDescent="0.25">
      <c r="A470" t="s">
        <v>9</v>
      </c>
      <c r="B470" t="s">
        <v>10</v>
      </c>
      <c r="C470" s="1">
        <v>44804</v>
      </c>
      <c r="D470" t="s">
        <v>155</v>
      </c>
      <c r="E470" t="s">
        <v>86</v>
      </c>
      <c r="F470" t="s">
        <v>232</v>
      </c>
      <c r="G470">
        <v>42006255</v>
      </c>
      <c r="H470">
        <v>11906.71</v>
      </c>
      <c r="I470" t="s">
        <v>233</v>
      </c>
    </row>
    <row r="471" spans="1:9" outlineLevel="2" x14ac:dyDescent="0.25">
      <c r="A471" t="s">
        <v>9</v>
      </c>
      <c r="B471" t="s">
        <v>10</v>
      </c>
      <c r="C471" s="1">
        <v>44804</v>
      </c>
      <c r="D471" t="s">
        <v>132</v>
      </c>
      <c r="E471" t="s">
        <v>86</v>
      </c>
      <c r="F471" t="s">
        <v>232</v>
      </c>
      <c r="G471">
        <v>42006255</v>
      </c>
      <c r="H471">
        <v>6714.34</v>
      </c>
      <c r="I471" t="s">
        <v>233</v>
      </c>
    </row>
    <row r="472" spans="1:9" outlineLevel="1" x14ac:dyDescent="0.25">
      <c r="C472" s="1"/>
      <c r="G472" s="2" t="s">
        <v>732</v>
      </c>
      <c r="H472">
        <f>SUBTOTAL(9,H466:H471)</f>
        <v>80162.709999999992</v>
      </c>
    </row>
    <row r="473" spans="1:9" outlineLevel="2" x14ac:dyDescent="0.25">
      <c r="A473" t="s">
        <v>9</v>
      </c>
      <c r="B473" t="s">
        <v>10</v>
      </c>
      <c r="C473" s="1">
        <v>44804</v>
      </c>
      <c r="D473" t="s">
        <v>124</v>
      </c>
      <c r="E473" t="s">
        <v>86</v>
      </c>
      <c r="F473" t="s">
        <v>234</v>
      </c>
      <c r="G473">
        <v>42006257</v>
      </c>
      <c r="H473">
        <v>66.739999999999995</v>
      </c>
      <c r="I473" t="s">
        <v>235</v>
      </c>
    </row>
    <row r="474" spans="1:9" outlineLevel="2" x14ac:dyDescent="0.25">
      <c r="A474" t="s">
        <v>9</v>
      </c>
      <c r="B474" t="s">
        <v>10</v>
      </c>
      <c r="C474" s="1">
        <v>44804</v>
      </c>
      <c r="D474" t="s">
        <v>127</v>
      </c>
      <c r="E474" t="s">
        <v>86</v>
      </c>
      <c r="F474" t="s">
        <v>234</v>
      </c>
      <c r="G474">
        <v>42006257</v>
      </c>
      <c r="H474">
        <v>66568.98</v>
      </c>
      <c r="I474" t="s">
        <v>235</v>
      </c>
    </row>
    <row r="475" spans="1:9" outlineLevel="2" x14ac:dyDescent="0.25">
      <c r="A475" t="s">
        <v>9</v>
      </c>
      <c r="B475" t="s">
        <v>10</v>
      </c>
      <c r="C475" s="1">
        <v>44804</v>
      </c>
      <c r="D475" t="s">
        <v>155</v>
      </c>
      <c r="E475" t="s">
        <v>86</v>
      </c>
      <c r="F475" t="s">
        <v>234</v>
      </c>
      <c r="G475">
        <v>42006257</v>
      </c>
      <c r="H475">
        <v>12179.87</v>
      </c>
      <c r="I475" t="s">
        <v>235</v>
      </c>
    </row>
    <row r="476" spans="1:9" outlineLevel="2" x14ac:dyDescent="0.25">
      <c r="A476" t="s">
        <v>9</v>
      </c>
      <c r="B476" t="s">
        <v>10</v>
      </c>
      <c r="C476" s="1">
        <v>44804</v>
      </c>
      <c r="D476" t="s">
        <v>151</v>
      </c>
      <c r="E476" t="s">
        <v>86</v>
      </c>
      <c r="F476" t="s">
        <v>234</v>
      </c>
      <c r="G476">
        <v>42006257</v>
      </c>
      <c r="H476">
        <v>642.61</v>
      </c>
      <c r="I476" t="s">
        <v>235</v>
      </c>
    </row>
    <row r="477" spans="1:9" outlineLevel="2" x14ac:dyDescent="0.25">
      <c r="A477" t="s">
        <v>9</v>
      </c>
      <c r="B477" t="s">
        <v>10</v>
      </c>
      <c r="C477" s="1">
        <v>44804</v>
      </c>
      <c r="D477" t="s">
        <v>132</v>
      </c>
      <c r="E477" t="s">
        <v>86</v>
      </c>
      <c r="F477" t="s">
        <v>234</v>
      </c>
      <c r="G477">
        <v>42006257</v>
      </c>
      <c r="H477">
        <v>7471.04</v>
      </c>
      <c r="I477" t="s">
        <v>235</v>
      </c>
    </row>
    <row r="478" spans="1:9" outlineLevel="1" x14ac:dyDescent="0.25">
      <c r="C478" s="1"/>
      <c r="G478" s="2" t="s">
        <v>733</v>
      </c>
      <c r="H478">
        <f>SUBTOTAL(9,H473:H477)</f>
        <v>86929.239999999991</v>
      </c>
    </row>
    <row r="479" spans="1:9" outlineLevel="2" x14ac:dyDescent="0.25">
      <c r="A479" t="s">
        <v>9</v>
      </c>
      <c r="B479" t="s">
        <v>10</v>
      </c>
      <c r="C479" s="1">
        <v>44804</v>
      </c>
      <c r="D479" t="s">
        <v>124</v>
      </c>
      <c r="E479" t="s">
        <v>86</v>
      </c>
      <c r="F479" t="s">
        <v>236</v>
      </c>
      <c r="G479">
        <v>42006259</v>
      </c>
      <c r="H479">
        <v>83.37</v>
      </c>
      <c r="I479" t="s">
        <v>237</v>
      </c>
    </row>
    <row r="480" spans="1:9" outlineLevel="2" x14ac:dyDescent="0.25">
      <c r="A480" t="s">
        <v>9</v>
      </c>
      <c r="B480" t="s">
        <v>10</v>
      </c>
      <c r="C480" s="1">
        <v>44804</v>
      </c>
      <c r="D480" t="s">
        <v>127</v>
      </c>
      <c r="E480" t="s">
        <v>86</v>
      </c>
      <c r="F480" t="s">
        <v>236</v>
      </c>
      <c r="G480">
        <v>42006259</v>
      </c>
      <c r="H480">
        <v>103132.68</v>
      </c>
      <c r="I480" t="s">
        <v>237</v>
      </c>
    </row>
    <row r="481" spans="1:9" outlineLevel="2" x14ac:dyDescent="0.25">
      <c r="A481" t="s">
        <v>9</v>
      </c>
      <c r="B481" t="s">
        <v>10</v>
      </c>
      <c r="C481" s="1">
        <v>44804</v>
      </c>
      <c r="D481" t="s">
        <v>142</v>
      </c>
      <c r="E481" t="s">
        <v>86</v>
      </c>
      <c r="F481" t="s">
        <v>236</v>
      </c>
      <c r="G481">
        <v>42006259</v>
      </c>
      <c r="H481">
        <v>420</v>
      </c>
      <c r="I481" t="s">
        <v>237</v>
      </c>
    </row>
    <row r="482" spans="1:9" outlineLevel="2" x14ac:dyDescent="0.25">
      <c r="A482" t="s">
        <v>9</v>
      </c>
      <c r="B482" t="s">
        <v>10</v>
      </c>
      <c r="C482" s="1">
        <v>44804</v>
      </c>
      <c r="D482" t="s">
        <v>154</v>
      </c>
      <c r="E482" t="s">
        <v>86</v>
      </c>
      <c r="F482" t="s">
        <v>236</v>
      </c>
      <c r="G482">
        <v>42006259</v>
      </c>
      <c r="H482">
        <v>2615.2800000000002</v>
      </c>
      <c r="I482" t="s">
        <v>237</v>
      </c>
    </row>
    <row r="483" spans="1:9" outlineLevel="2" x14ac:dyDescent="0.25">
      <c r="A483" t="s">
        <v>9</v>
      </c>
      <c r="B483" t="s">
        <v>10</v>
      </c>
      <c r="C483" s="1">
        <v>44804</v>
      </c>
      <c r="D483" t="s">
        <v>155</v>
      </c>
      <c r="E483" t="s">
        <v>86</v>
      </c>
      <c r="F483" t="s">
        <v>236</v>
      </c>
      <c r="G483">
        <v>42006259</v>
      </c>
      <c r="H483">
        <v>11666.67</v>
      </c>
      <c r="I483" t="s">
        <v>237</v>
      </c>
    </row>
    <row r="484" spans="1:9" outlineLevel="2" x14ac:dyDescent="0.25">
      <c r="A484" t="s">
        <v>9</v>
      </c>
      <c r="B484" t="s">
        <v>10</v>
      </c>
      <c r="C484" s="1">
        <v>44804</v>
      </c>
      <c r="D484" t="s">
        <v>132</v>
      </c>
      <c r="E484" t="s">
        <v>86</v>
      </c>
      <c r="F484" t="s">
        <v>236</v>
      </c>
      <c r="G484">
        <v>42006259</v>
      </c>
      <c r="H484">
        <v>9093.48</v>
      </c>
      <c r="I484" t="s">
        <v>237</v>
      </c>
    </row>
    <row r="485" spans="1:9" outlineLevel="2" x14ac:dyDescent="0.25">
      <c r="A485" t="s">
        <v>9</v>
      </c>
      <c r="B485" t="s">
        <v>10</v>
      </c>
      <c r="C485" s="1">
        <v>44804</v>
      </c>
      <c r="D485" t="s">
        <v>193</v>
      </c>
      <c r="E485" t="s">
        <v>86</v>
      </c>
      <c r="F485" t="s">
        <v>236</v>
      </c>
      <c r="G485">
        <v>42006259</v>
      </c>
      <c r="H485">
        <v>11.5</v>
      </c>
      <c r="I485" t="s">
        <v>237</v>
      </c>
    </row>
    <row r="486" spans="1:9" outlineLevel="2" x14ac:dyDescent="0.25">
      <c r="A486" t="s">
        <v>9</v>
      </c>
      <c r="B486" t="s">
        <v>10</v>
      </c>
      <c r="C486" s="1">
        <v>44804</v>
      </c>
      <c r="D486" t="s">
        <v>238</v>
      </c>
      <c r="E486" t="s">
        <v>86</v>
      </c>
      <c r="F486" t="s">
        <v>236</v>
      </c>
      <c r="G486">
        <v>42006259</v>
      </c>
      <c r="H486">
        <v>2362.77</v>
      </c>
      <c r="I486" t="s">
        <v>237</v>
      </c>
    </row>
    <row r="487" spans="1:9" outlineLevel="2" x14ac:dyDescent="0.25">
      <c r="A487" t="s">
        <v>9</v>
      </c>
      <c r="B487" t="s">
        <v>10</v>
      </c>
      <c r="C487" s="1">
        <v>44804</v>
      </c>
      <c r="D487" t="s">
        <v>171</v>
      </c>
      <c r="E487" t="s">
        <v>86</v>
      </c>
      <c r="F487" t="s">
        <v>236</v>
      </c>
      <c r="G487">
        <v>42006259</v>
      </c>
      <c r="H487">
        <v>540.72</v>
      </c>
      <c r="I487" t="s">
        <v>237</v>
      </c>
    </row>
    <row r="488" spans="1:9" outlineLevel="1" x14ac:dyDescent="0.25">
      <c r="C488" s="1"/>
      <c r="G488" s="2" t="s">
        <v>734</v>
      </c>
      <c r="H488">
        <f>SUBTOTAL(9,H479:H487)</f>
        <v>129926.46999999999</v>
      </c>
    </row>
    <row r="489" spans="1:9" outlineLevel="2" x14ac:dyDescent="0.25">
      <c r="A489" t="s">
        <v>9</v>
      </c>
      <c r="B489" t="s">
        <v>10</v>
      </c>
      <c r="C489" s="1">
        <v>44804</v>
      </c>
      <c r="D489" t="s">
        <v>143</v>
      </c>
      <c r="E489" t="s">
        <v>86</v>
      </c>
      <c r="F489" t="s">
        <v>236</v>
      </c>
      <c r="G489">
        <v>42006260</v>
      </c>
      <c r="H489">
        <v>-11452.63</v>
      </c>
      <c r="I489" t="s">
        <v>239</v>
      </c>
    </row>
    <row r="490" spans="1:9" outlineLevel="2" x14ac:dyDescent="0.25">
      <c r="A490" t="s">
        <v>9</v>
      </c>
      <c r="B490" t="s">
        <v>10</v>
      </c>
      <c r="C490" s="1">
        <v>44804</v>
      </c>
      <c r="D490" t="s">
        <v>170</v>
      </c>
      <c r="E490" t="s">
        <v>86</v>
      </c>
      <c r="F490" t="s">
        <v>236</v>
      </c>
      <c r="G490">
        <v>42006260</v>
      </c>
      <c r="H490">
        <v>-8029.48</v>
      </c>
      <c r="I490" t="s">
        <v>239</v>
      </c>
    </row>
    <row r="491" spans="1:9" outlineLevel="2" x14ac:dyDescent="0.25">
      <c r="A491" t="s">
        <v>9</v>
      </c>
      <c r="B491" t="s">
        <v>10</v>
      </c>
      <c r="C491" s="1">
        <v>44804</v>
      </c>
      <c r="D491" t="s">
        <v>206</v>
      </c>
      <c r="E491" t="s">
        <v>86</v>
      </c>
      <c r="F491" t="s">
        <v>236</v>
      </c>
      <c r="G491">
        <v>42006260</v>
      </c>
      <c r="H491">
        <v>-1074.74</v>
      </c>
      <c r="I491" t="s">
        <v>239</v>
      </c>
    </row>
    <row r="492" spans="1:9" outlineLevel="2" x14ac:dyDescent="0.25">
      <c r="A492" t="s">
        <v>9</v>
      </c>
      <c r="B492" t="s">
        <v>10</v>
      </c>
      <c r="C492" s="1">
        <v>44804</v>
      </c>
      <c r="D492" t="s">
        <v>185</v>
      </c>
      <c r="E492" t="s">
        <v>86</v>
      </c>
      <c r="F492" t="s">
        <v>236</v>
      </c>
      <c r="G492">
        <v>42006260</v>
      </c>
      <c r="H492">
        <v>-15108.74</v>
      </c>
      <c r="I492" t="s">
        <v>239</v>
      </c>
    </row>
    <row r="493" spans="1:9" outlineLevel="2" x14ac:dyDescent="0.25">
      <c r="A493" t="s">
        <v>9</v>
      </c>
      <c r="B493" t="s">
        <v>10</v>
      </c>
      <c r="C493" s="1">
        <v>44804</v>
      </c>
      <c r="D493" t="s">
        <v>186</v>
      </c>
      <c r="E493" t="s">
        <v>86</v>
      </c>
      <c r="F493" t="s">
        <v>236</v>
      </c>
      <c r="G493">
        <v>42006260</v>
      </c>
      <c r="H493">
        <v>-16153.32</v>
      </c>
      <c r="I493" t="s">
        <v>239</v>
      </c>
    </row>
    <row r="494" spans="1:9" outlineLevel="2" x14ac:dyDescent="0.25">
      <c r="A494" t="s">
        <v>9</v>
      </c>
      <c r="B494" t="s">
        <v>10</v>
      </c>
      <c r="C494" s="1">
        <v>44804</v>
      </c>
      <c r="D494" t="s">
        <v>171</v>
      </c>
      <c r="E494" t="s">
        <v>86</v>
      </c>
      <c r="F494" t="s">
        <v>236</v>
      </c>
      <c r="G494">
        <v>42006260</v>
      </c>
      <c r="H494">
        <v>-8929.3799999999992</v>
      </c>
      <c r="I494" t="s">
        <v>239</v>
      </c>
    </row>
    <row r="495" spans="1:9" outlineLevel="1" x14ac:dyDescent="0.25">
      <c r="C495" s="1"/>
      <c r="G495" s="2" t="s">
        <v>735</v>
      </c>
      <c r="H495">
        <f>SUBTOTAL(9,H489:H494)</f>
        <v>-60748.29</v>
      </c>
    </row>
    <row r="496" spans="1:9" outlineLevel="2" x14ac:dyDescent="0.25">
      <c r="A496" t="s">
        <v>9</v>
      </c>
      <c r="B496" t="s">
        <v>10</v>
      </c>
      <c r="C496" s="1">
        <v>44804</v>
      </c>
      <c r="D496" t="s">
        <v>127</v>
      </c>
      <c r="E496" t="s">
        <v>86</v>
      </c>
      <c r="F496" t="s">
        <v>240</v>
      </c>
      <c r="G496">
        <v>42006261</v>
      </c>
      <c r="H496">
        <v>28172.1</v>
      </c>
      <c r="I496" t="s">
        <v>241</v>
      </c>
    </row>
    <row r="497" spans="1:9" outlineLevel="2" x14ac:dyDescent="0.25">
      <c r="A497" t="s">
        <v>9</v>
      </c>
      <c r="B497" t="s">
        <v>10</v>
      </c>
      <c r="C497" s="1">
        <v>44804</v>
      </c>
      <c r="D497" t="s">
        <v>142</v>
      </c>
      <c r="E497" t="s">
        <v>86</v>
      </c>
      <c r="F497" t="s">
        <v>240</v>
      </c>
      <c r="G497">
        <v>42006261</v>
      </c>
      <c r="H497">
        <v>140</v>
      </c>
      <c r="I497" t="s">
        <v>241</v>
      </c>
    </row>
    <row r="498" spans="1:9" outlineLevel="2" x14ac:dyDescent="0.25">
      <c r="A498" t="s">
        <v>9</v>
      </c>
      <c r="B498" t="s">
        <v>10</v>
      </c>
      <c r="C498" s="1">
        <v>44804</v>
      </c>
      <c r="D498" t="s">
        <v>143</v>
      </c>
      <c r="E498" t="s">
        <v>86</v>
      </c>
      <c r="F498" t="s">
        <v>240</v>
      </c>
      <c r="G498">
        <v>42006261</v>
      </c>
      <c r="H498">
        <v>38.32</v>
      </c>
      <c r="I498" t="s">
        <v>241</v>
      </c>
    </row>
    <row r="499" spans="1:9" outlineLevel="2" x14ac:dyDescent="0.25">
      <c r="A499" t="s">
        <v>9</v>
      </c>
      <c r="B499" t="s">
        <v>10</v>
      </c>
      <c r="C499" s="1">
        <v>44804</v>
      </c>
      <c r="D499" t="s">
        <v>130</v>
      </c>
      <c r="E499" t="s">
        <v>86</v>
      </c>
      <c r="F499" t="s">
        <v>240</v>
      </c>
      <c r="G499">
        <v>42006261</v>
      </c>
      <c r="H499">
        <v>521.42999999999995</v>
      </c>
      <c r="I499" t="s">
        <v>241</v>
      </c>
    </row>
    <row r="500" spans="1:9" outlineLevel="2" x14ac:dyDescent="0.25">
      <c r="A500" t="s">
        <v>9</v>
      </c>
      <c r="B500" t="s">
        <v>10</v>
      </c>
      <c r="C500" s="1">
        <v>44804</v>
      </c>
      <c r="D500" t="s">
        <v>155</v>
      </c>
      <c r="E500" t="s">
        <v>86</v>
      </c>
      <c r="F500" t="s">
        <v>240</v>
      </c>
      <c r="G500">
        <v>42006261</v>
      </c>
      <c r="H500">
        <v>2000</v>
      </c>
      <c r="I500" t="s">
        <v>241</v>
      </c>
    </row>
    <row r="501" spans="1:9" outlineLevel="2" x14ac:dyDescent="0.25">
      <c r="A501" t="s">
        <v>9</v>
      </c>
      <c r="B501" t="s">
        <v>10</v>
      </c>
      <c r="C501" s="1">
        <v>44804</v>
      </c>
      <c r="D501" t="s">
        <v>132</v>
      </c>
      <c r="E501" t="s">
        <v>86</v>
      </c>
      <c r="F501" t="s">
        <v>240</v>
      </c>
      <c r="G501">
        <v>42006261</v>
      </c>
      <c r="H501">
        <v>2423.1799999999998</v>
      </c>
      <c r="I501" t="s">
        <v>241</v>
      </c>
    </row>
    <row r="502" spans="1:9" outlineLevel="1" x14ac:dyDescent="0.25">
      <c r="C502" s="1"/>
      <c r="G502" s="2" t="s">
        <v>736</v>
      </c>
      <c r="H502">
        <f>SUBTOTAL(9,H496:H501)</f>
        <v>33295.03</v>
      </c>
    </row>
    <row r="503" spans="1:9" outlineLevel="2" x14ac:dyDescent="0.25">
      <c r="A503" t="s">
        <v>9</v>
      </c>
      <c r="B503" t="s">
        <v>10</v>
      </c>
      <c r="C503" s="1">
        <v>44804</v>
      </c>
      <c r="D503" t="s">
        <v>124</v>
      </c>
      <c r="E503" t="s">
        <v>86</v>
      </c>
      <c r="F503" t="s">
        <v>242</v>
      </c>
      <c r="G503">
        <v>42006263</v>
      </c>
      <c r="H503">
        <v>111.27</v>
      </c>
      <c r="I503" t="s">
        <v>243</v>
      </c>
    </row>
    <row r="504" spans="1:9" outlineLevel="2" x14ac:dyDescent="0.25">
      <c r="A504" t="s">
        <v>9</v>
      </c>
      <c r="B504" t="s">
        <v>10</v>
      </c>
      <c r="C504" s="1">
        <v>44804</v>
      </c>
      <c r="D504" t="s">
        <v>127</v>
      </c>
      <c r="E504" t="s">
        <v>86</v>
      </c>
      <c r="F504" t="s">
        <v>242</v>
      </c>
      <c r="G504">
        <v>42006263</v>
      </c>
      <c r="H504">
        <v>110825.63</v>
      </c>
      <c r="I504" t="s">
        <v>243</v>
      </c>
    </row>
    <row r="505" spans="1:9" outlineLevel="2" x14ac:dyDescent="0.25">
      <c r="A505" t="s">
        <v>9</v>
      </c>
      <c r="B505" t="s">
        <v>10</v>
      </c>
      <c r="C505" s="1">
        <v>44804</v>
      </c>
      <c r="D505" t="s">
        <v>155</v>
      </c>
      <c r="E505" t="s">
        <v>86</v>
      </c>
      <c r="F505" t="s">
        <v>242</v>
      </c>
      <c r="G505">
        <v>42006263</v>
      </c>
      <c r="H505">
        <v>16263.01</v>
      </c>
      <c r="I505" t="s">
        <v>243</v>
      </c>
    </row>
    <row r="506" spans="1:9" outlineLevel="2" x14ac:dyDescent="0.25">
      <c r="A506" t="s">
        <v>9</v>
      </c>
      <c r="B506" t="s">
        <v>10</v>
      </c>
      <c r="C506" s="1">
        <v>44804</v>
      </c>
      <c r="D506" t="s">
        <v>132</v>
      </c>
      <c r="E506" t="s">
        <v>86</v>
      </c>
      <c r="F506" t="s">
        <v>242</v>
      </c>
      <c r="G506">
        <v>42006263</v>
      </c>
      <c r="H506">
        <v>9066.67</v>
      </c>
      <c r="I506" t="s">
        <v>243</v>
      </c>
    </row>
    <row r="507" spans="1:9" outlineLevel="2" x14ac:dyDescent="0.25">
      <c r="A507" t="s">
        <v>9</v>
      </c>
      <c r="B507" t="s">
        <v>10</v>
      </c>
      <c r="C507" s="1">
        <v>44804</v>
      </c>
      <c r="D507" t="s">
        <v>170</v>
      </c>
      <c r="E507" t="s">
        <v>86</v>
      </c>
      <c r="F507" t="s">
        <v>242</v>
      </c>
      <c r="G507">
        <v>42006263</v>
      </c>
      <c r="H507">
        <v>1333.66</v>
      </c>
      <c r="I507" t="s">
        <v>243</v>
      </c>
    </row>
    <row r="508" spans="1:9" outlineLevel="2" x14ac:dyDescent="0.25">
      <c r="A508" t="s">
        <v>9</v>
      </c>
      <c r="B508" t="s">
        <v>10</v>
      </c>
      <c r="C508" s="1">
        <v>44804</v>
      </c>
      <c r="D508" t="s">
        <v>171</v>
      </c>
      <c r="E508" t="s">
        <v>86</v>
      </c>
      <c r="F508" t="s">
        <v>242</v>
      </c>
      <c r="G508">
        <v>42006263</v>
      </c>
      <c r="H508">
        <v>1159.32</v>
      </c>
      <c r="I508" t="s">
        <v>243</v>
      </c>
    </row>
    <row r="509" spans="1:9" outlineLevel="1" x14ac:dyDescent="0.25">
      <c r="C509" s="1"/>
      <c r="G509" s="2" t="s">
        <v>737</v>
      </c>
      <c r="H509">
        <f>SUBTOTAL(9,H503:H508)</f>
        <v>138759.56000000003</v>
      </c>
    </row>
    <row r="510" spans="1:9" outlineLevel="2" x14ac:dyDescent="0.25">
      <c r="A510" t="s">
        <v>9</v>
      </c>
      <c r="B510" t="s">
        <v>10</v>
      </c>
      <c r="C510" s="1">
        <v>44804</v>
      </c>
      <c r="D510" t="s">
        <v>143</v>
      </c>
      <c r="E510" t="s">
        <v>86</v>
      </c>
      <c r="F510" t="s">
        <v>242</v>
      </c>
      <c r="G510">
        <v>42006264</v>
      </c>
      <c r="H510">
        <v>-22993.17</v>
      </c>
      <c r="I510" t="s">
        <v>244</v>
      </c>
    </row>
    <row r="511" spans="1:9" outlineLevel="2" x14ac:dyDescent="0.25">
      <c r="A511" t="s">
        <v>9</v>
      </c>
      <c r="B511" t="s">
        <v>10</v>
      </c>
      <c r="C511" s="1">
        <v>44804</v>
      </c>
      <c r="D511" t="s">
        <v>185</v>
      </c>
      <c r="E511" t="s">
        <v>86</v>
      </c>
      <c r="F511" t="s">
        <v>242</v>
      </c>
      <c r="G511">
        <v>42006264</v>
      </c>
      <c r="H511">
        <v>-5743.16</v>
      </c>
      <c r="I511" t="s">
        <v>244</v>
      </c>
    </row>
    <row r="512" spans="1:9" outlineLevel="2" x14ac:dyDescent="0.25">
      <c r="A512" t="s">
        <v>9</v>
      </c>
      <c r="B512" t="s">
        <v>10</v>
      </c>
      <c r="C512" s="1">
        <v>44804</v>
      </c>
      <c r="D512" t="s">
        <v>186</v>
      </c>
      <c r="E512" t="s">
        <v>86</v>
      </c>
      <c r="F512" t="s">
        <v>242</v>
      </c>
      <c r="G512">
        <v>42006264</v>
      </c>
      <c r="H512">
        <v>-5865.12</v>
      </c>
      <c r="I512" t="s">
        <v>244</v>
      </c>
    </row>
    <row r="513" spans="1:9" outlineLevel="1" x14ac:dyDescent="0.25">
      <c r="C513" s="1"/>
      <c r="G513" s="2" t="s">
        <v>738</v>
      </c>
      <c r="H513">
        <f>SUBTOTAL(9,H510:H512)</f>
        <v>-34601.449999999997</v>
      </c>
    </row>
    <row r="514" spans="1:9" outlineLevel="2" x14ac:dyDescent="0.25">
      <c r="A514" t="s">
        <v>9</v>
      </c>
      <c r="B514" t="s">
        <v>10</v>
      </c>
      <c r="C514" s="1">
        <v>44804</v>
      </c>
      <c r="D514" t="s">
        <v>124</v>
      </c>
      <c r="E514" t="s">
        <v>86</v>
      </c>
      <c r="F514" t="s">
        <v>245</v>
      </c>
      <c r="G514">
        <v>42006265</v>
      </c>
      <c r="H514">
        <v>10696.18</v>
      </c>
      <c r="I514" t="s">
        <v>246</v>
      </c>
    </row>
    <row r="515" spans="1:9" outlineLevel="2" x14ac:dyDescent="0.25">
      <c r="A515" t="s">
        <v>9</v>
      </c>
      <c r="B515" t="s">
        <v>10</v>
      </c>
      <c r="C515" s="1">
        <v>44804</v>
      </c>
      <c r="D515" t="s">
        <v>127</v>
      </c>
      <c r="E515" t="s">
        <v>86</v>
      </c>
      <c r="F515" t="s">
        <v>245</v>
      </c>
      <c r="G515">
        <v>42006265</v>
      </c>
      <c r="H515">
        <v>61069.15</v>
      </c>
      <c r="I515" t="s">
        <v>246</v>
      </c>
    </row>
    <row r="516" spans="1:9" outlineLevel="2" x14ac:dyDescent="0.25">
      <c r="A516" t="s">
        <v>9</v>
      </c>
      <c r="B516" t="s">
        <v>10</v>
      </c>
      <c r="C516" s="1">
        <v>44804</v>
      </c>
      <c r="D516" t="s">
        <v>143</v>
      </c>
      <c r="E516" t="s">
        <v>86</v>
      </c>
      <c r="F516" t="s">
        <v>245</v>
      </c>
      <c r="G516">
        <v>42006265</v>
      </c>
      <c r="H516">
        <v>4684.9399999999996</v>
      </c>
      <c r="I516" t="s">
        <v>246</v>
      </c>
    </row>
    <row r="517" spans="1:9" outlineLevel="2" x14ac:dyDescent="0.25">
      <c r="A517" t="s">
        <v>9</v>
      </c>
      <c r="B517" t="s">
        <v>10</v>
      </c>
      <c r="C517" s="1">
        <v>44804</v>
      </c>
      <c r="D517" t="s">
        <v>155</v>
      </c>
      <c r="E517" t="s">
        <v>86</v>
      </c>
      <c r="F517" t="s">
        <v>245</v>
      </c>
      <c r="G517">
        <v>42006265</v>
      </c>
      <c r="H517">
        <v>3249.17</v>
      </c>
      <c r="I517" t="s">
        <v>246</v>
      </c>
    </row>
    <row r="518" spans="1:9" outlineLevel="2" x14ac:dyDescent="0.25">
      <c r="A518" t="s">
        <v>9</v>
      </c>
      <c r="B518" t="s">
        <v>10</v>
      </c>
      <c r="C518" s="1">
        <v>44804</v>
      </c>
      <c r="D518" t="s">
        <v>132</v>
      </c>
      <c r="E518" t="s">
        <v>86</v>
      </c>
      <c r="F518" t="s">
        <v>245</v>
      </c>
      <c r="G518">
        <v>42006265</v>
      </c>
      <c r="H518">
        <v>3498.35</v>
      </c>
      <c r="I518" t="s">
        <v>246</v>
      </c>
    </row>
    <row r="519" spans="1:9" outlineLevel="1" x14ac:dyDescent="0.25">
      <c r="C519" s="1"/>
      <c r="G519" s="2" t="s">
        <v>739</v>
      </c>
      <c r="H519">
        <f>SUBTOTAL(9,H514:H518)</f>
        <v>83197.790000000008</v>
      </c>
    </row>
    <row r="520" spans="1:9" outlineLevel="2" x14ac:dyDescent="0.25">
      <c r="A520" t="s">
        <v>9</v>
      </c>
      <c r="B520" t="s">
        <v>10</v>
      </c>
      <c r="C520" s="1">
        <v>44804</v>
      </c>
      <c r="D520" t="s">
        <v>124</v>
      </c>
      <c r="E520" t="s">
        <v>86</v>
      </c>
      <c r="F520" t="s">
        <v>247</v>
      </c>
      <c r="G520">
        <v>42006267</v>
      </c>
      <c r="H520">
        <v>211.57</v>
      </c>
      <c r="I520" t="s">
        <v>248</v>
      </c>
    </row>
    <row r="521" spans="1:9" outlineLevel="2" x14ac:dyDescent="0.25">
      <c r="A521" t="s">
        <v>9</v>
      </c>
      <c r="B521" t="s">
        <v>10</v>
      </c>
      <c r="C521" s="1">
        <v>44804</v>
      </c>
      <c r="D521" t="s">
        <v>127</v>
      </c>
      <c r="E521" t="s">
        <v>86</v>
      </c>
      <c r="F521" t="s">
        <v>247</v>
      </c>
      <c r="G521">
        <v>42006267</v>
      </c>
      <c r="H521">
        <v>72733.39</v>
      </c>
      <c r="I521" t="s">
        <v>248</v>
      </c>
    </row>
    <row r="522" spans="1:9" outlineLevel="2" x14ac:dyDescent="0.25">
      <c r="A522" t="s">
        <v>9</v>
      </c>
      <c r="B522" t="s">
        <v>10</v>
      </c>
      <c r="C522" s="1">
        <v>44804</v>
      </c>
      <c r="D522" t="s">
        <v>128</v>
      </c>
      <c r="E522" t="s">
        <v>129</v>
      </c>
      <c r="F522" t="s">
        <v>247</v>
      </c>
      <c r="G522">
        <v>42006267</v>
      </c>
      <c r="H522">
        <v>2350.75</v>
      </c>
      <c r="I522" t="s">
        <v>248</v>
      </c>
    </row>
    <row r="523" spans="1:9" outlineLevel="2" x14ac:dyDescent="0.25">
      <c r="A523" t="s">
        <v>9</v>
      </c>
      <c r="B523" t="s">
        <v>10</v>
      </c>
      <c r="C523" s="1">
        <v>44804</v>
      </c>
      <c r="D523" t="s">
        <v>143</v>
      </c>
      <c r="E523" t="s">
        <v>86</v>
      </c>
      <c r="F523" t="s">
        <v>247</v>
      </c>
      <c r="G523">
        <v>42006267</v>
      </c>
      <c r="H523">
        <v>2285.94</v>
      </c>
      <c r="I523" t="s">
        <v>248</v>
      </c>
    </row>
    <row r="524" spans="1:9" outlineLevel="2" x14ac:dyDescent="0.25">
      <c r="A524" t="s">
        <v>9</v>
      </c>
      <c r="B524" t="s">
        <v>10</v>
      </c>
      <c r="C524" s="1">
        <v>44804</v>
      </c>
      <c r="D524" t="s">
        <v>130</v>
      </c>
      <c r="E524" t="s">
        <v>86</v>
      </c>
      <c r="F524" t="s">
        <v>247</v>
      </c>
      <c r="G524">
        <v>42006267</v>
      </c>
      <c r="H524">
        <v>1347.05</v>
      </c>
      <c r="I524" t="s">
        <v>248</v>
      </c>
    </row>
    <row r="525" spans="1:9" outlineLevel="2" x14ac:dyDescent="0.25">
      <c r="A525" t="s">
        <v>9</v>
      </c>
      <c r="B525" t="s">
        <v>10</v>
      </c>
      <c r="C525" s="1">
        <v>44804</v>
      </c>
      <c r="D525" t="s">
        <v>131</v>
      </c>
      <c r="E525" t="s">
        <v>86</v>
      </c>
      <c r="F525" t="s">
        <v>247</v>
      </c>
      <c r="G525">
        <v>42006267</v>
      </c>
      <c r="H525">
        <v>2118.61</v>
      </c>
      <c r="I525" t="s">
        <v>248</v>
      </c>
    </row>
    <row r="526" spans="1:9" outlineLevel="2" x14ac:dyDescent="0.25">
      <c r="A526" t="s">
        <v>9</v>
      </c>
      <c r="B526" t="s">
        <v>10</v>
      </c>
      <c r="C526" s="1">
        <v>44804</v>
      </c>
      <c r="D526" t="s">
        <v>155</v>
      </c>
      <c r="E526" t="s">
        <v>86</v>
      </c>
      <c r="F526" t="s">
        <v>247</v>
      </c>
      <c r="G526">
        <v>42006267</v>
      </c>
      <c r="H526">
        <v>3141.67</v>
      </c>
      <c r="I526" t="s">
        <v>248</v>
      </c>
    </row>
    <row r="527" spans="1:9" outlineLevel="2" x14ac:dyDescent="0.25">
      <c r="A527" t="s">
        <v>9</v>
      </c>
      <c r="B527" t="s">
        <v>10</v>
      </c>
      <c r="C527" s="1">
        <v>44804</v>
      </c>
      <c r="D527" t="s">
        <v>132</v>
      </c>
      <c r="E527" t="s">
        <v>86</v>
      </c>
      <c r="F527" t="s">
        <v>247</v>
      </c>
      <c r="G527">
        <v>42006267</v>
      </c>
      <c r="H527">
        <v>6803.03</v>
      </c>
      <c r="I527" t="s">
        <v>248</v>
      </c>
    </row>
    <row r="528" spans="1:9" outlineLevel="1" x14ac:dyDescent="0.25">
      <c r="C528" s="1"/>
      <c r="G528" s="2" t="s">
        <v>740</v>
      </c>
      <c r="H528">
        <f>SUBTOTAL(9,H520:H527)</f>
        <v>90992.010000000009</v>
      </c>
    </row>
    <row r="529" spans="1:9" outlineLevel="2" x14ac:dyDescent="0.25">
      <c r="A529" t="s">
        <v>9</v>
      </c>
      <c r="B529" t="s">
        <v>10</v>
      </c>
      <c r="C529" s="1">
        <v>44804</v>
      </c>
      <c r="D529" t="s">
        <v>124</v>
      </c>
      <c r="E529" t="s">
        <v>86</v>
      </c>
      <c r="F529" t="s">
        <v>249</v>
      </c>
      <c r="G529">
        <v>42006269</v>
      </c>
      <c r="H529">
        <v>56.88</v>
      </c>
      <c r="I529" t="s">
        <v>250</v>
      </c>
    </row>
    <row r="530" spans="1:9" outlineLevel="2" x14ac:dyDescent="0.25">
      <c r="A530" t="s">
        <v>9</v>
      </c>
      <c r="B530" t="s">
        <v>10</v>
      </c>
      <c r="C530" s="1">
        <v>44804</v>
      </c>
      <c r="D530" t="s">
        <v>127</v>
      </c>
      <c r="E530" t="s">
        <v>86</v>
      </c>
      <c r="F530" t="s">
        <v>249</v>
      </c>
      <c r="G530">
        <v>42006269</v>
      </c>
      <c r="H530">
        <v>56897.79</v>
      </c>
      <c r="I530" t="s">
        <v>250</v>
      </c>
    </row>
    <row r="531" spans="1:9" outlineLevel="2" x14ac:dyDescent="0.25">
      <c r="A531" t="s">
        <v>9</v>
      </c>
      <c r="B531" t="s">
        <v>10</v>
      </c>
      <c r="C531" s="1">
        <v>44804</v>
      </c>
      <c r="D531" t="s">
        <v>154</v>
      </c>
      <c r="E531" t="s">
        <v>86</v>
      </c>
      <c r="F531" t="s">
        <v>249</v>
      </c>
      <c r="G531">
        <v>42006269</v>
      </c>
      <c r="H531">
        <v>2076.84</v>
      </c>
      <c r="I531" t="s">
        <v>250</v>
      </c>
    </row>
    <row r="532" spans="1:9" outlineLevel="2" x14ac:dyDescent="0.25">
      <c r="A532" t="s">
        <v>9</v>
      </c>
      <c r="B532" t="s">
        <v>10</v>
      </c>
      <c r="C532" s="1">
        <v>44804</v>
      </c>
      <c r="D532" t="s">
        <v>155</v>
      </c>
      <c r="E532" t="s">
        <v>86</v>
      </c>
      <c r="F532" t="s">
        <v>249</v>
      </c>
      <c r="G532">
        <v>42006269</v>
      </c>
      <c r="H532">
        <v>11760.4</v>
      </c>
      <c r="I532" t="s">
        <v>250</v>
      </c>
    </row>
    <row r="533" spans="1:9" outlineLevel="2" x14ac:dyDescent="0.25">
      <c r="A533" t="s">
        <v>9</v>
      </c>
      <c r="B533" t="s">
        <v>10</v>
      </c>
      <c r="C533" s="1">
        <v>44804</v>
      </c>
      <c r="D533" t="s">
        <v>132</v>
      </c>
      <c r="E533" t="s">
        <v>86</v>
      </c>
      <c r="F533" t="s">
        <v>249</v>
      </c>
      <c r="G533">
        <v>42006269</v>
      </c>
      <c r="H533">
        <v>5967.45</v>
      </c>
      <c r="I533" t="s">
        <v>250</v>
      </c>
    </row>
    <row r="534" spans="1:9" outlineLevel="2" x14ac:dyDescent="0.25">
      <c r="A534" t="s">
        <v>9</v>
      </c>
      <c r="B534" t="s">
        <v>10</v>
      </c>
      <c r="C534" s="1">
        <v>44804</v>
      </c>
      <c r="D534" t="s">
        <v>185</v>
      </c>
      <c r="E534" t="s">
        <v>86</v>
      </c>
      <c r="F534" t="s">
        <v>249</v>
      </c>
      <c r="G534">
        <v>42006269</v>
      </c>
      <c r="H534">
        <v>2231.25</v>
      </c>
      <c r="I534" t="s">
        <v>250</v>
      </c>
    </row>
    <row r="535" spans="1:9" outlineLevel="2" x14ac:dyDescent="0.25">
      <c r="A535" t="s">
        <v>9</v>
      </c>
      <c r="B535" t="s">
        <v>10</v>
      </c>
      <c r="C535" s="1">
        <v>44804</v>
      </c>
      <c r="D535" t="s">
        <v>186</v>
      </c>
      <c r="E535" t="s">
        <v>86</v>
      </c>
      <c r="F535" t="s">
        <v>249</v>
      </c>
      <c r="G535">
        <v>42006269</v>
      </c>
      <c r="H535">
        <v>2566.83</v>
      </c>
      <c r="I535" t="s">
        <v>250</v>
      </c>
    </row>
    <row r="536" spans="1:9" outlineLevel="1" x14ac:dyDescent="0.25">
      <c r="C536" s="1"/>
      <c r="G536" s="2" t="s">
        <v>741</v>
      </c>
      <c r="H536">
        <f>SUBTOTAL(9,H529:H535)</f>
        <v>81557.439999999988</v>
      </c>
    </row>
    <row r="537" spans="1:9" outlineLevel="2" x14ac:dyDescent="0.25">
      <c r="A537" t="s">
        <v>9</v>
      </c>
      <c r="B537" t="s">
        <v>10</v>
      </c>
      <c r="C537" s="1">
        <v>44804</v>
      </c>
      <c r="D537" t="s">
        <v>124</v>
      </c>
      <c r="E537" t="s">
        <v>86</v>
      </c>
      <c r="F537" t="s">
        <v>251</v>
      </c>
      <c r="G537">
        <v>42006271</v>
      </c>
      <c r="H537">
        <v>45.83</v>
      </c>
      <c r="I537" t="s">
        <v>252</v>
      </c>
    </row>
    <row r="538" spans="1:9" outlineLevel="2" x14ac:dyDescent="0.25">
      <c r="A538" t="s">
        <v>9</v>
      </c>
      <c r="B538" t="s">
        <v>10</v>
      </c>
      <c r="C538" s="1">
        <v>44804</v>
      </c>
      <c r="D538" t="s">
        <v>127</v>
      </c>
      <c r="E538" t="s">
        <v>86</v>
      </c>
      <c r="F538" t="s">
        <v>251</v>
      </c>
      <c r="G538">
        <v>42006271</v>
      </c>
      <c r="H538">
        <v>34202.589999999997</v>
      </c>
      <c r="I538" t="s">
        <v>252</v>
      </c>
    </row>
    <row r="539" spans="1:9" outlineLevel="2" x14ac:dyDescent="0.25">
      <c r="A539" t="s">
        <v>9</v>
      </c>
      <c r="B539" t="s">
        <v>10</v>
      </c>
      <c r="C539" s="1">
        <v>44804</v>
      </c>
      <c r="D539" t="s">
        <v>143</v>
      </c>
      <c r="E539" t="s">
        <v>86</v>
      </c>
      <c r="F539" t="s">
        <v>251</v>
      </c>
      <c r="G539">
        <v>42006271</v>
      </c>
      <c r="H539">
        <v>1258.92</v>
      </c>
      <c r="I539" t="s">
        <v>252</v>
      </c>
    </row>
    <row r="540" spans="1:9" outlineLevel="2" x14ac:dyDescent="0.25">
      <c r="A540" t="s">
        <v>9</v>
      </c>
      <c r="B540" t="s">
        <v>10</v>
      </c>
      <c r="C540" s="1">
        <v>44804</v>
      </c>
      <c r="D540" t="s">
        <v>155</v>
      </c>
      <c r="E540" t="s">
        <v>86</v>
      </c>
      <c r="F540" t="s">
        <v>251</v>
      </c>
      <c r="G540">
        <v>42006271</v>
      </c>
      <c r="H540">
        <v>8130.49</v>
      </c>
      <c r="I540" t="s">
        <v>252</v>
      </c>
    </row>
    <row r="541" spans="1:9" outlineLevel="2" x14ac:dyDescent="0.25">
      <c r="A541" t="s">
        <v>9</v>
      </c>
      <c r="B541" t="s">
        <v>10</v>
      </c>
      <c r="C541" s="1">
        <v>44804</v>
      </c>
      <c r="D541" t="s">
        <v>132</v>
      </c>
      <c r="E541" t="s">
        <v>86</v>
      </c>
      <c r="F541" t="s">
        <v>251</v>
      </c>
      <c r="G541">
        <v>42006271</v>
      </c>
      <c r="H541">
        <v>4007.65</v>
      </c>
      <c r="I541" t="s">
        <v>252</v>
      </c>
    </row>
    <row r="542" spans="1:9" outlineLevel="2" x14ac:dyDescent="0.25">
      <c r="A542" t="s">
        <v>9</v>
      </c>
      <c r="B542" t="s">
        <v>10</v>
      </c>
      <c r="C542" s="1">
        <v>44804</v>
      </c>
      <c r="D542" t="s">
        <v>193</v>
      </c>
      <c r="E542" t="s">
        <v>86</v>
      </c>
      <c r="F542" t="s">
        <v>251</v>
      </c>
      <c r="G542">
        <v>42006271</v>
      </c>
      <c r="H542">
        <v>23</v>
      </c>
      <c r="I542" t="s">
        <v>252</v>
      </c>
    </row>
    <row r="543" spans="1:9" outlineLevel="1" x14ac:dyDescent="0.25">
      <c r="C543" s="1"/>
      <c r="G543" s="2" t="s">
        <v>742</v>
      </c>
      <c r="H543">
        <f>SUBTOTAL(9,H537:H542)</f>
        <v>47668.479999999996</v>
      </c>
    </row>
    <row r="544" spans="1:9" outlineLevel="2" x14ac:dyDescent="0.25">
      <c r="A544" t="s">
        <v>9</v>
      </c>
      <c r="B544" t="s">
        <v>10</v>
      </c>
      <c r="C544" s="1">
        <v>44804</v>
      </c>
      <c r="D544" t="s">
        <v>31</v>
      </c>
      <c r="E544" t="s">
        <v>15</v>
      </c>
      <c r="F544" t="s">
        <v>79</v>
      </c>
      <c r="G544">
        <v>42012791</v>
      </c>
      <c r="H544">
        <v>401889</v>
      </c>
      <c r="I544" t="s">
        <v>253</v>
      </c>
    </row>
    <row r="545" spans="1:9" outlineLevel="1" x14ac:dyDescent="0.25">
      <c r="C545" s="1"/>
      <c r="G545" s="2" t="s">
        <v>743</v>
      </c>
      <c r="H545">
        <f>SUBTOTAL(9,H544:H544)</f>
        <v>401889</v>
      </c>
    </row>
    <row r="546" spans="1:9" outlineLevel="2" x14ac:dyDescent="0.25">
      <c r="A546" t="s">
        <v>9</v>
      </c>
      <c r="B546" t="s">
        <v>10</v>
      </c>
      <c r="C546" s="1">
        <v>44804</v>
      </c>
      <c r="D546" t="s">
        <v>31</v>
      </c>
      <c r="E546" t="s">
        <v>36</v>
      </c>
      <c r="F546" t="s">
        <v>79</v>
      </c>
      <c r="G546">
        <v>42012792</v>
      </c>
      <c r="H546">
        <v>35615</v>
      </c>
      <c r="I546" t="s">
        <v>254</v>
      </c>
    </row>
    <row r="547" spans="1:9" outlineLevel="1" x14ac:dyDescent="0.25">
      <c r="C547" s="1"/>
      <c r="G547" s="2" t="s">
        <v>744</v>
      </c>
      <c r="H547">
        <f>SUBTOTAL(9,H546:H546)</f>
        <v>35615</v>
      </c>
    </row>
    <row r="548" spans="1:9" outlineLevel="2" x14ac:dyDescent="0.25">
      <c r="A548" t="s">
        <v>9</v>
      </c>
      <c r="B548" t="s">
        <v>10</v>
      </c>
      <c r="C548" s="1">
        <v>44804</v>
      </c>
      <c r="D548" t="s">
        <v>31</v>
      </c>
      <c r="E548" t="s">
        <v>255</v>
      </c>
      <c r="F548" t="s">
        <v>79</v>
      </c>
      <c r="G548">
        <v>42012793</v>
      </c>
      <c r="H548">
        <v>2079069</v>
      </c>
      <c r="I548" t="s">
        <v>256</v>
      </c>
    </row>
    <row r="549" spans="1:9" outlineLevel="1" x14ac:dyDescent="0.25">
      <c r="C549" s="1"/>
      <c r="G549" s="2" t="s">
        <v>745</v>
      </c>
      <c r="H549">
        <f>SUBTOTAL(9,H548:H548)</f>
        <v>2079069</v>
      </c>
    </row>
    <row r="550" spans="1:9" outlineLevel="2" x14ac:dyDescent="0.25">
      <c r="A550" t="s">
        <v>9</v>
      </c>
      <c r="B550" t="s">
        <v>10</v>
      </c>
      <c r="C550" s="1">
        <v>44804</v>
      </c>
      <c r="D550" t="s">
        <v>257</v>
      </c>
      <c r="E550" t="s">
        <v>15</v>
      </c>
      <c r="F550" t="s">
        <v>79</v>
      </c>
      <c r="G550">
        <v>42012794</v>
      </c>
      <c r="H550">
        <v>95039</v>
      </c>
      <c r="I550" t="s">
        <v>258</v>
      </c>
    </row>
    <row r="551" spans="1:9" outlineLevel="1" x14ac:dyDescent="0.25">
      <c r="C551" s="1"/>
      <c r="G551" s="2" t="s">
        <v>746</v>
      </c>
      <c r="H551">
        <f>SUBTOTAL(9,H550:H550)</f>
        <v>95039</v>
      </c>
    </row>
    <row r="552" spans="1:9" outlineLevel="2" x14ac:dyDescent="0.25">
      <c r="A552" t="s">
        <v>9</v>
      </c>
      <c r="B552" t="s">
        <v>10</v>
      </c>
      <c r="C552" s="1">
        <v>44804</v>
      </c>
      <c r="D552" t="s">
        <v>88</v>
      </c>
      <c r="E552" t="s">
        <v>34</v>
      </c>
      <c r="F552" t="s">
        <v>259</v>
      </c>
      <c r="G552">
        <v>42017223</v>
      </c>
      <c r="H552">
        <v>104302</v>
      </c>
      <c r="I552">
        <v>142004824</v>
      </c>
    </row>
    <row r="553" spans="1:9" outlineLevel="1" x14ac:dyDescent="0.25">
      <c r="C553" s="1"/>
      <c r="G553" s="2" t="s">
        <v>747</v>
      </c>
      <c r="H553">
        <f>SUBTOTAL(9,H552:H552)</f>
        <v>104302</v>
      </c>
    </row>
    <row r="554" spans="1:9" outlineLevel="2" x14ac:dyDescent="0.25">
      <c r="A554" t="s">
        <v>9</v>
      </c>
      <c r="B554" t="s">
        <v>10</v>
      </c>
      <c r="C554" s="1">
        <v>44804</v>
      </c>
      <c r="D554" t="s">
        <v>88</v>
      </c>
      <c r="E554" t="s">
        <v>34</v>
      </c>
      <c r="F554" t="s">
        <v>259</v>
      </c>
      <c r="G554">
        <v>42017225</v>
      </c>
      <c r="H554">
        <v>102034</v>
      </c>
      <c r="I554">
        <v>142004823</v>
      </c>
    </row>
    <row r="555" spans="1:9" outlineLevel="1" x14ac:dyDescent="0.25">
      <c r="C555" s="1"/>
      <c r="G555" s="2" t="s">
        <v>748</v>
      </c>
      <c r="H555">
        <f>SUBTOTAL(9,H554:H554)</f>
        <v>102034</v>
      </c>
    </row>
    <row r="556" spans="1:9" outlineLevel="2" x14ac:dyDescent="0.25">
      <c r="A556" t="s">
        <v>9</v>
      </c>
      <c r="B556" t="s">
        <v>10</v>
      </c>
      <c r="C556" s="1">
        <v>44804</v>
      </c>
      <c r="D556" t="s">
        <v>44</v>
      </c>
      <c r="E556" t="s">
        <v>36</v>
      </c>
      <c r="F556" t="s">
        <v>37</v>
      </c>
      <c r="G556">
        <v>42017296</v>
      </c>
      <c r="H556">
        <v>28211.1</v>
      </c>
      <c r="I556">
        <v>27914</v>
      </c>
    </row>
    <row r="557" spans="1:9" outlineLevel="1" x14ac:dyDescent="0.25">
      <c r="C557" s="1"/>
      <c r="G557" s="2" t="s">
        <v>749</v>
      </c>
      <c r="H557">
        <f>SUBTOTAL(9,H556:H556)</f>
        <v>28211.1</v>
      </c>
    </row>
    <row r="558" spans="1:9" outlineLevel="2" x14ac:dyDescent="0.25">
      <c r="A558" t="s">
        <v>9</v>
      </c>
      <c r="B558" t="s">
        <v>10</v>
      </c>
      <c r="C558" s="1">
        <v>44804</v>
      </c>
      <c r="D558" t="s">
        <v>83</v>
      </c>
      <c r="E558" t="s">
        <v>19</v>
      </c>
      <c r="F558" t="s">
        <v>84</v>
      </c>
      <c r="G558">
        <v>42017401</v>
      </c>
      <c r="H558">
        <v>25857.95</v>
      </c>
      <c r="I558">
        <v>1200118</v>
      </c>
    </row>
    <row r="559" spans="1:9" outlineLevel="1" x14ac:dyDescent="0.25">
      <c r="C559" s="1"/>
      <c r="G559" s="2" t="s">
        <v>750</v>
      </c>
      <c r="H559">
        <f>SUBTOTAL(9,H558:H558)</f>
        <v>25857.95</v>
      </c>
    </row>
    <row r="560" spans="1:9" outlineLevel="2" x14ac:dyDescent="0.25">
      <c r="A560" t="s">
        <v>9</v>
      </c>
      <c r="B560" t="s">
        <v>10</v>
      </c>
      <c r="C560" s="1">
        <v>44804</v>
      </c>
      <c r="D560" t="s">
        <v>260</v>
      </c>
      <c r="E560" t="s">
        <v>21</v>
      </c>
      <c r="F560" t="s">
        <v>261</v>
      </c>
      <c r="G560">
        <v>42021962</v>
      </c>
      <c r="H560">
        <v>29087</v>
      </c>
      <c r="I560" t="s">
        <v>262</v>
      </c>
    </row>
    <row r="561" spans="1:9" outlineLevel="1" x14ac:dyDescent="0.25">
      <c r="C561" s="1"/>
      <c r="G561" s="2" t="s">
        <v>751</v>
      </c>
      <c r="H561">
        <f>SUBTOTAL(9,H560:H560)</f>
        <v>29087</v>
      </c>
    </row>
    <row r="562" spans="1:9" outlineLevel="2" x14ac:dyDescent="0.25">
      <c r="A562" t="s">
        <v>9</v>
      </c>
      <c r="B562" t="s">
        <v>10</v>
      </c>
      <c r="C562" s="1">
        <v>44804</v>
      </c>
      <c r="D562" t="s">
        <v>31</v>
      </c>
      <c r="E562" t="s">
        <v>15</v>
      </c>
      <c r="F562" t="s">
        <v>33</v>
      </c>
      <c r="G562">
        <v>42036552</v>
      </c>
      <c r="H562">
        <v>73003.960000000006</v>
      </c>
      <c r="I562">
        <v>7545781</v>
      </c>
    </row>
    <row r="563" spans="1:9" outlineLevel="1" x14ac:dyDescent="0.25">
      <c r="C563" s="1"/>
      <c r="G563" s="2" t="s">
        <v>752</v>
      </c>
      <c r="H563">
        <f>SUBTOTAL(9,H562:H562)</f>
        <v>73003.960000000006</v>
      </c>
    </row>
    <row r="564" spans="1:9" outlineLevel="2" x14ac:dyDescent="0.25">
      <c r="A564" t="s">
        <v>9</v>
      </c>
      <c r="B564" t="s">
        <v>10</v>
      </c>
      <c r="C564" s="1">
        <v>44804</v>
      </c>
      <c r="D564" t="s">
        <v>31</v>
      </c>
      <c r="E564" t="s">
        <v>15</v>
      </c>
      <c r="F564" t="s">
        <v>33</v>
      </c>
      <c r="G564">
        <v>42036555</v>
      </c>
      <c r="H564">
        <v>206832.5</v>
      </c>
      <c r="I564">
        <v>7545795</v>
      </c>
    </row>
    <row r="565" spans="1:9" outlineLevel="1" x14ac:dyDescent="0.25">
      <c r="C565" s="1"/>
      <c r="G565" s="2" t="s">
        <v>753</v>
      </c>
      <c r="H565">
        <f>SUBTOTAL(9,H564:H564)</f>
        <v>206832.5</v>
      </c>
    </row>
    <row r="566" spans="1:9" outlineLevel="2" x14ac:dyDescent="0.25">
      <c r="A566" t="s">
        <v>9</v>
      </c>
      <c r="B566" t="s">
        <v>10</v>
      </c>
      <c r="C566" s="1">
        <v>44804</v>
      </c>
      <c r="D566" t="s">
        <v>24</v>
      </c>
      <c r="E566" t="s">
        <v>15</v>
      </c>
      <c r="F566" t="s">
        <v>33</v>
      </c>
      <c r="G566">
        <v>42036561</v>
      </c>
      <c r="H566">
        <v>2252699.5</v>
      </c>
      <c r="I566">
        <v>7558977</v>
      </c>
    </row>
    <row r="567" spans="1:9" outlineLevel="1" x14ac:dyDescent="0.25">
      <c r="C567" s="1"/>
      <c r="G567" s="2" t="s">
        <v>754</v>
      </c>
      <c r="H567">
        <f>SUBTOTAL(9,H566:H566)</f>
        <v>2252699.5</v>
      </c>
    </row>
    <row r="568" spans="1:9" outlineLevel="2" x14ac:dyDescent="0.25">
      <c r="A568" t="s">
        <v>9</v>
      </c>
      <c r="B568" t="s">
        <v>10</v>
      </c>
      <c r="C568" s="1">
        <v>44804</v>
      </c>
      <c r="D568" t="s">
        <v>31</v>
      </c>
      <c r="E568" t="s">
        <v>15</v>
      </c>
      <c r="F568" t="s">
        <v>33</v>
      </c>
      <c r="G568">
        <v>42036676</v>
      </c>
      <c r="H568">
        <v>77526.31</v>
      </c>
      <c r="I568" t="s">
        <v>263</v>
      </c>
    </row>
    <row r="569" spans="1:9" outlineLevel="1" x14ac:dyDescent="0.25">
      <c r="C569" s="1"/>
      <c r="G569" s="2" t="s">
        <v>755</v>
      </c>
      <c r="H569">
        <f>SUBTOTAL(9,H568:H568)</f>
        <v>77526.31</v>
      </c>
    </row>
    <row r="570" spans="1:9" outlineLevel="2" x14ac:dyDescent="0.25">
      <c r="A570" t="s">
        <v>9</v>
      </c>
      <c r="B570" t="s">
        <v>10</v>
      </c>
      <c r="C570" s="1">
        <v>44804</v>
      </c>
      <c r="D570" t="s">
        <v>31</v>
      </c>
      <c r="E570" t="s">
        <v>15</v>
      </c>
      <c r="F570" t="s">
        <v>33</v>
      </c>
      <c r="G570">
        <v>42036684</v>
      </c>
      <c r="H570">
        <v>269453.19</v>
      </c>
      <c r="I570">
        <v>7562471</v>
      </c>
    </row>
    <row r="571" spans="1:9" outlineLevel="1" x14ac:dyDescent="0.25">
      <c r="C571" s="1"/>
      <c r="G571" s="2" t="s">
        <v>756</v>
      </c>
      <c r="H571">
        <f>SUBTOTAL(9,H570:H570)</f>
        <v>269453.19</v>
      </c>
    </row>
    <row r="572" spans="1:9" outlineLevel="2" x14ac:dyDescent="0.25">
      <c r="A572" t="s">
        <v>9</v>
      </c>
      <c r="B572" t="s">
        <v>10</v>
      </c>
      <c r="C572" s="1">
        <v>44804</v>
      </c>
      <c r="D572" t="s">
        <v>30</v>
      </c>
      <c r="E572" t="s">
        <v>91</v>
      </c>
      <c r="F572" t="s">
        <v>264</v>
      </c>
      <c r="G572">
        <v>42045599</v>
      </c>
      <c r="H572">
        <v>25955.67</v>
      </c>
      <c r="I572" t="s">
        <v>265</v>
      </c>
    </row>
    <row r="573" spans="1:9" outlineLevel="1" x14ac:dyDescent="0.25">
      <c r="C573" s="1"/>
      <c r="G573" s="2" t="s">
        <v>757</v>
      </c>
      <c r="H573">
        <f>SUBTOTAL(9,H572:H572)</f>
        <v>25955.67</v>
      </c>
    </row>
    <row r="574" spans="1:9" outlineLevel="2" x14ac:dyDescent="0.25">
      <c r="A574" t="s">
        <v>9</v>
      </c>
      <c r="B574" t="s">
        <v>10</v>
      </c>
      <c r="C574" s="1">
        <v>44804</v>
      </c>
      <c r="D574" t="s">
        <v>30</v>
      </c>
      <c r="E574" t="s">
        <v>91</v>
      </c>
      <c r="F574" t="s">
        <v>266</v>
      </c>
      <c r="G574">
        <v>42045604</v>
      </c>
      <c r="H574">
        <v>28154.95</v>
      </c>
      <c r="I574" t="s">
        <v>267</v>
      </c>
    </row>
    <row r="575" spans="1:9" outlineLevel="1" x14ac:dyDescent="0.25">
      <c r="C575" s="1"/>
      <c r="G575" s="2" t="s">
        <v>758</v>
      </c>
      <c r="H575">
        <f>SUBTOTAL(9,H574:H574)</f>
        <v>28154.95</v>
      </c>
    </row>
    <row r="576" spans="1:9" outlineLevel="2" x14ac:dyDescent="0.25">
      <c r="A576" t="s">
        <v>9</v>
      </c>
      <c r="B576" t="s">
        <v>10</v>
      </c>
      <c r="C576" s="1">
        <v>44804</v>
      </c>
      <c r="D576" t="s">
        <v>30</v>
      </c>
      <c r="E576" t="s">
        <v>91</v>
      </c>
      <c r="F576" t="s">
        <v>92</v>
      </c>
      <c r="G576">
        <v>42045620</v>
      </c>
      <c r="H576">
        <v>60536.13</v>
      </c>
      <c r="I576" t="s">
        <v>268</v>
      </c>
    </row>
    <row r="577" spans="1:9" outlineLevel="1" x14ac:dyDescent="0.25">
      <c r="C577" s="1"/>
      <c r="G577" s="2" t="s">
        <v>759</v>
      </c>
      <c r="H577">
        <f>SUBTOTAL(9,H576:H576)</f>
        <v>60536.13</v>
      </c>
    </row>
    <row r="578" spans="1:9" outlineLevel="2" x14ac:dyDescent="0.25">
      <c r="A578" t="s">
        <v>9</v>
      </c>
      <c r="B578" t="s">
        <v>10</v>
      </c>
      <c r="C578" s="1">
        <v>44804</v>
      </c>
      <c r="D578" t="s">
        <v>30</v>
      </c>
      <c r="E578" t="s">
        <v>91</v>
      </c>
      <c r="F578" t="s">
        <v>269</v>
      </c>
      <c r="G578">
        <v>42045625</v>
      </c>
      <c r="H578">
        <v>33700.11</v>
      </c>
      <c r="I578" t="s">
        <v>270</v>
      </c>
    </row>
    <row r="579" spans="1:9" outlineLevel="1" x14ac:dyDescent="0.25">
      <c r="C579" s="1"/>
      <c r="G579" s="2" t="s">
        <v>760</v>
      </c>
      <c r="H579">
        <f>SUBTOTAL(9,H578:H578)</f>
        <v>33700.11</v>
      </c>
    </row>
    <row r="580" spans="1:9" outlineLevel="2" x14ac:dyDescent="0.25">
      <c r="A580" t="s">
        <v>9</v>
      </c>
      <c r="B580" t="s">
        <v>10</v>
      </c>
      <c r="C580" s="1">
        <v>44804</v>
      </c>
      <c r="D580" t="s">
        <v>30</v>
      </c>
      <c r="E580" t="s">
        <v>91</v>
      </c>
      <c r="F580" t="s">
        <v>271</v>
      </c>
      <c r="G580">
        <v>42045628</v>
      </c>
      <c r="H580">
        <v>28120.44</v>
      </c>
      <c r="I580" t="s">
        <v>272</v>
      </c>
    </row>
    <row r="581" spans="1:9" outlineLevel="1" x14ac:dyDescent="0.25">
      <c r="C581" s="1"/>
      <c r="G581" s="2" t="s">
        <v>761</v>
      </c>
      <c r="H581">
        <f>SUBTOTAL(9,H580:H580)</f>
        <v>28120.44</v>
      </c>
    </row>
    <row r="582" spans="1:9" outlineLevel="2" x14ac:dyDescent="0.25">
      <c r="A582" t="s">
        <v>9</v>
      </c>
      <c r="B582" t="s">
        <v>10</v>
      </c>
      <c r="C582" s="1">
        <v>44804</v>
      </c>
      <c r="D582" t="s">
        <v>30</v>
      </c>
      <c r="E582" t="s">
        <v>91</v>
      </c>
      <c r="F582" t="s">
        <v>273</v>
      </c>
      <c r="G582">
        <v>42045665</v>
      </c>
      <c r="H582">
        <v>28361.7</v>
      </c>
      <c r="I582" t="s">
        <v>274</v>
      </c>
    </row>
    <row r="583" spans="1:9" outlineLevel="1" x14ac:dyDescent="0.25">
      <c r="C583" s="1"/>
      <c r="G583" s="2" t="s">
        <v>762</v>
      </c>
      <c r="H583">
        <f>SUBTOTAL(9,H582:H582)</f>
        <v>28361.7</v>
      </c>
    </row>
    <row r="584" spans="1:9" outlineLevel="2" x14ac:dyDescent="0.25">
      <c r="A584" t="s">
        <v>9</v>
      </c>
      <c r="B584" t="s">
        <v>10</v>
      </c>
      <c r="C584" s="1">
        <v>44804</v>
      </c>
      <c r="D584" t="s">
        <v>30</v>
      </c>
      <c r="E584" t="s">
        <v>91</v>
      </c>
      <c r="F584" t="s">
        <v>275</v>
      </c>
      <c r="G584">
        <v>42045669</v>
      </c>
      <c r="H584">
        <v>32810.36</v>
      </c>
      <c r="I584" t="s">
        <v>276</v>
      </c>
    </row>
    <row r="585" spans="1:9" outlineLevel="1" x14ac:dyDescent="0.25">
      <c r="C585" s="1"/>
      <c r="G585" s="2" t="s">
        <v>763</v>
      </c>
      <c r="H585">
        <f>SUBTOTAL(9,H584:H584)</f>
        <v>32810.36</v>
      </c>
    </row>
    <row r="586" spans="1:9" outlineLevel="2" x14ac:dyDescent="0.25">
      <c r="A586" t="s">
        <v>9</v>
      </c>
      <c r="B586" t="s">
        <v>10</v>
      </c>
      <c r="C586" s="1">
        <v>44804</v>
      </c>
      <c r="D586" t="s">
        <v>30</v>
      </c>
      <c r="E586" t="s">
        <v>91</v>
      </c>
      <c r="F586" t="s">
        <v>94</v>
      </c>
      <c r="G586">
        <v>42045676</v>
      </c>
      <c r="H586">
        <v>41215.82</v>
      </c>
      <c r="I586" t="s">
        <v>277</v>
      </c>
    </row>
    <row r="587" spans="1:9" outlineLevel="1" x14ac:dyDescent="0.25">
      <c r="C587" s="1"/>
      <c r="G587" s="2" t="s">
        <v>764</v>
      </c>
      <c r="H587">
        <f>SUBTOTAL(9,H586:H586)</f>
        <v>41215.82</v>
      </c>
    </row>
    <row r="588" spans="1:9" outlineLevel="2" x14ac:dyDescent="0.25">
      <c r="A588" t="s">
        <v>9</v>
      </c>
      <c r="B588" t="s">
        <v>10</v>
      </c>
      <c r="C588" s="1">
        <v>44804</v>
      </c>
      <c r="D588" t="s">
        <v>30</v>
      </c>
      <c r="E588" t="s">
        <v>91</v>
      </c>
      <c r="F588" t="s">
        <v>278</v>
      </c>
      <c r="G588">
        <v>42045687</v>
      </c>
      <c r="H588">
        <v>37168.17</v>
      </c>
      <c r="I588" t="s">
        <v>279</v>
      </c>
    </row>
    <row r="589" spans="1:9" outlineLevel="1" x14ac:dyDescent="0.25">
      <c r="C589" s="1"/>
      <c r="G589" s="2" t="s">
        <v>765</v>
      </c>
      <c r="H589">
        <f>SUBTOTAL(9,H588:H588)</f>
        <v>37168.17</v>
      </c>
    </row>
    <row r="590" spans="1:9" outlineLevel="2" x14ac:dyDescent="0.25">
      <c r="A590" t="s">
        <v>9</v>
      </c>
      <c r="B590" t="s">
        <v>10</v>
      </c>
      <c r="C590" s="1">
        <v>44804</v>
      </c>
      <c r="D590" t="s">
        <v>30</v>
      </c>
      <c r="E590" t="s">
        <v>91</v>
      </c>
      <c r="F590" t="s">
        <v>280</v>
      </c>
      <c r="G590">
        <v>42045690</v>
      </c>
      <c r="H590">
        <v>44289.120000000003</v>
      </c>
      <c r="I590" t="s">
        <v>281</v>
      </c>
    </row>
    <row r="591" spans="1:9" outlineLevel="1" x14ac:dyDescent="0.25">
      <c r="C591" s="1"/>
      <c r="G591" s="2" t="s">
        <v>766</v>
      </c>
      <c r="H591">
        <f>SUBTOTAL(9,H590:H590)</f>
        <v>44289.120000000003</v>
      </c>
    </row>
    <row r="592" spans="1:9" outlineLevel="2" x14ac:dyDescent="0.25">
      <c r="A592" t="s">
        <v>9</v>
      </c>
      <c r="B592" t="s">
        <v>10</v>
      </c>
      <c r="C592" s="1">
        <v>44804</v>
      </c>
      <c r="D592" t="s">
        <v>30</v>
      </c>
      <c r="E592" t="s">
        <v>91</v>
      </c>
      <c r="F592" t="s">
        <v>282</v>
      </c>
      <c r="G592">
        <v>42045699</v>
      </c>
      <c r="H592">
        <v>59282.94</v>
      </c>
      <c r="I592" t="s">
        <v>283</v>
      </c>
    </row>
    <row r="593" spans="1:9" outlineLevel="1" x14ac:dyDescent="0.25">
      <c r="C593" s="1"/>
      <c r="G593" s="2" t="s">
        <v>767</v>
      </c>
      <c r="H593">
        <f>SUBTOTAL(9,H592:H592)</f>
        <v>59282.94</v>
      </c>
    </row>
    <row r="594" spans="1:9" outlineLevel="2" x14ac:dyDescent="0.25">
      <c r="A594" t="s">
        <v>9</v>
      </c>
      <c r="B594" t="s">
        <v>10</v>
      </c>
      <c r="C594" s="1">
        <v>44804</v>
      </c>
      <c r="D594" t="s">
        <v>30</v>
      </c>
      <c r="E594" t="s">
        <v>91</v>
      </c>
      <c r="F594" t="s">
        <v>284</v>
      </c>
      <c r="G594">
        <v>42045705</v>
      </c>
      <c r="H594">
        <v>36544.720000000001</v>
      </c>
      <c r="I594" t="s">
        <v>285</v>
      </c>
    </row>
    <row r="595" spans="1:9" outlineLevel="1" x14ac:dyDescent="0.25">
      <c r="C595" s="1"/>
      <c r="G595" s="2" t="s">
        <v>768</v>
      </c>
      <c r="H595">
        <f>SUBTOTAL(9,H594:H594)</f>
        <v>36544.720000000001</v>
      </c>
    </row>
    <row r="596" spans="1:9" outlineLevel="2" x14ac:dyDescent="0.25">
      <c r="A596" t="s">
        <v>9</v>
      </c>
      <c r="B596" t="s">
        <v>10</v>
      </c>
      <c r="C596" s="1">
        <v>44804</v>
      </c>
      <c r="D596" t="s">
        <v>30</v>
      </c>
      <c r="E596" t="s">
        <v>91</v>
      </c>
      <c r="F596" t="s">
        <v>286</v>
      </c>
      <c r="G596">
        <v>42045709</v>
      </c>
      <c r="H596">
        <v>48841.17</v>
      </c>
      <c r="I596" t="s">
        <v>287</v>
      </c>
    </row>
    <row r="597" spans="1:9" outlineLevel="1" x14ac:dyDescent="0.25">
      <c r="C597" s="1"/>
      <c r="G597" s="2" t="s">
        <v>769</v>
      </c>
      <c r="H597">
        <f>SUBTOTAL(9,H596:H596)</f>
        <v>48841.17</v>
      </c>
    </row>
    <row r="598" spans="1:9" outlineLevel="2" x14ac:dyDescent="0.25">
      <c r="A598" t="s">
        <v>9</v>
      </c>
      <c r="B598" t="s">
        <v>10</v>
      </c>
      <c r="C598" s="1">
        <v>44804</v>
      </c>
      <c r="D598" t="s">
        <v>30</v>
      </c>
      <c r="E598" t="s">
        <v>91</v>
      </c>
      <c r="F598" t="s">
        <v>96</v>
      </c>
      <c r="G598">
        <v>42045712</v>
      </c>
      <c r="H598">
        <v>61344.34</v>
      </c>
      <c r="I598" t="s">
        <v>288</v>
      </c>
    </row>
    <row r="599" spans="1:9" outlineLevel="1" x14ac:dyDescent="0.25">
      <c r="C599" s="1"/>
      <c r="G599" s="2" t="s">
        <v>770</v>
      </c>
      <c r="H599">
        <f>SUBTOTAL(9,H598:H598)</f>
        <v>61344.34</v>
      </c>
    </row>
    <row r="600" spans="1:9" outlineLevel="2" x14ac:dyDescent="0.25">
      <c r="A600" t="s">
        <v>9</v>
      </c>
      <c r="B600" t="s">
        <v>10</v>
      </c>
      <c r="C600" s="1">
        <v>44804</v>
      </c>
      <c r="D600" t="s">
        <v>30</v>
      </c>
      <c r="E600" t="s">
        <v>91</v>
      </c>
      <c r="F600" t="s">
        <v>98</v>
      </c>
      <c r="G600">
        <v>42045715</v>
      </c>
      <c r="H600">
        <v>39950.120000000003</v>
      </c>
      <c r="I600" t="s">
        <v>289</v>
      </c>
    </row>
    <row r="601" spans="1:9" outlineLevel="1" x14ac:dyDescent="0.25">
      <c r="C601" s="1"/>
      <c r="G601" s="2" t="s">
        <v>771</v>
      </c>
      <c r="H601">
        <f>SUBTOTAL(9,H600:H600)</f>
        <v>39950.120000000003</v>
      </c>
    </row>
    <row r="602" spans="1:9" outlineLevel="2" x14ac:dyDescent="0.25">
      <c r="A602" t="s">
        <v>9</v>
      </c>
      <c r="B602" t="s">
        <v>10</v>
      </c>
      <c r="C602" s="1">
        <v>44804</v>
      </c>
      <c r="D602" t="s">
        <v>30</v>
      </c>
      <c r="E602" t="s">
        <v>91</v>
      </c>
      <c r="F602" t="s">
        <v>290</v>
      </c>
      <c r="G602">
        <v>42045721</v>
      </c>
      <c r="H602">
        <v>28233.279999999999</v>
      </c>
      <c r="I602" t="s">
        <v>291</v>
      </c>
    </row>
    <row r="603" spans="1:9" outlineLevel="1" x14ac:dyDescent="0.25">
      <c r="C603" s="1"/>
      <c r="G603" s="2" t="s">
        <v>772</v>
      </c>
      <c r="H603">
        <f>SUBTOTAL(9,H602:H602)</f>
        <v>28233.279999999999</v>
      </c>
    </row>
    <row r="604" spans="1:9" outlineLevel="2" x14ac:dyDescent="0.25">
      <c r="A604" t="s">
        <v>9</v>
      </c>
      <c r="B604" t="s">
        <v>10</v>
      </c>
      <c r="C604" s="1">
        <v>44804</v>
      </c>
      <c r="D604" t="s">
        <v>30</v>
      </c>
      <c r="E604" t="s">
        <v>91</v>
      </c>
      <c r="F604" t="s">
        <v>292</v>
      </c>
      <c r="G604">
        <v>42045754</v>
      </c>
      <c r="H604">
        <v>37584.83</v>
      </c>
      <c r="I604" t="s">
        <v>293</v>
      </c>
    </row>
    <row r="605" spans="1:9" outlineLevel="1" x14ac:dyDescent="0.25">
      <c r="C605" s="1"/>
      <c r="G605" s="2" t="s">
        <v>773</v>
      </c>
      <c r="H605">
        <f>SUBTOTAL(9,H604:H604)</f>
        <v>37584.83</v>
      </c>
    </row>
    <row r="606" spans="1:9" outlineLevel="2" x14ac:dyDescent="0.25">
      <c r="A606" t="s">
        <v>9</v>
      </c>
      <c r="B606" t="s">
        <v>10</v>
      </c>
      <c r="C606" s="1">
        <v>44804</v>
      </c>
      <c r="D606" t="s">
        <v>30</v>
      </c>
      <c r="E606" t="s">
        <v>91</v>
      </c>
      <c r="F606" t="s">
        <v>96</v>
      </c>
      <c r="G606">
        <v>42045770</v>
      </c>
      <c r="H606">
        <v>30874.26</v>
      </c>
      <c r="I606" t="s">
        <v>294</v>
      </c>
    </row>
    <row r="607" spans="1:9" outlineLevel="1" x14ac:dyDescent="0.25">
      <c r="C607" s="1"/>
      <c r="G607" s="2" t="s">
        <v>774</v>
      </c>
      <c r="H607">
        <f>SUBTOTAL(9,H606:H606)</f>
        <v>30874.26</v>
      </c>
    </row>
    <row r="608" spans="1:9" outlineLevel="2" x14ac:dyDescent="0.25">
      <c r="A608" t="s">
        <v>9</v>
      </c>
      <c r="B608" t="s">
        <v>10</v>
      </c>
      <c r="C608" s="1">
        <v>44804</v>
      </c>
      <c r="D608" t="s">
        <v>30</v>
      </c>
      <c r="E608" t="s">
        <v>91</v>
      </c>
      <c r="F608" t="s">
        <v>96</v>
      </c>
      <c r="G608">
        <v>42045778</v>
      </c>
      <c r="H608">
        <v>46200.160000000003</v>
      </c>
      <c r="I608" t="s">
        <v>295</v>
      </c>
    </row>
    <row r="609" spans="1:9" outlineLevel="1" x14ac:dyDescent="0.25">
      <c r="C609" s="1"/>
      <c r="G609" s="2" t="s">
        <v>775</v>
      </c>
      <c r="H609">
        <f>SUBTOTAL(9,H608:H608)</f>
        <v>46200.160000000003</v>
      </c>
    </row>
    <row r="610" spans="1:9" outlineLevel="2" x14ac:dyDescent="0.25">
      <c r="A610" t="s">
        <v>9</v>
      </c>
      <c r="B610" t="s">
        <v>10</v>
      </c>
      <c r="C610" s="1">
        <v>44804</v>
      </c>
      <c r="D610" t="s">
        <v>296</v>
      </c>
      <c r="E610" t="s">
        <v>54</v>
      </c>
      <c r="F610" t="s">
        <v>103</v>
      </c>
      <c r="G610">
        <v>42050131</v>
      </c>
      <c r="H610">
        <v>21984916.670000002</v>
      </c>
      <c r="I610" t="s">
        <v>297</v>
      </c>
    </row>
    <row r="611" spans="1:9" outlineLevel="1" x14ac:dyDescent="0.25">
      <c r="C611" s="1"/>
      <c r="G611" s="2" t="s">
        <v>776</v>
      </c>
      <c r="H611">
        <f>SUBTOTAL(9,H610:H610)</f>
        <v>21984916.670000002</v>
      </c>
    </row>
    <row r="612" spans="1:9" outlineLevel="2" x14ac:dyDescent="0.25">
      <c r="A612" t="s">
        <v>9</v>
      </c>
      <c r="B612" t="s">
        <v>10</v>
      </c>
      <c r="C612" s="1">
        <v>44804</v>
      </c>
      <c r="D612" t="s">
        <v>296</v>
      </c>
      <c r="E612" t="s">
        <v>15</v>
      </c>
      <c r="F612" t="s">
        <v>103</v>
      </c>
      <c r="G612">
        <v>42050138</v>
      </c>
      <c r="H612">
        <v>2156500</v>
      </c>
      <c r="I612" t="s">
        <v>298</v>
      </c>
    </row>
    <row r="613" spans="1:9" outlineLevel="1" x14ac:dyDescent="0.25">
      <c r="C613" s="1"/>
      <c r="G613" s="2" t="s">
        <v>777</v>
      </c>
      <c r="H613">
        <f>SUBTOTAL(9,H612:H612)</f>
        <v>2156500</v>
      </c>
    </row>
    <row r="614" spans="1:9" outlineLevel="2" x14ac:dyDescent="0.25">
      <c r="A614" t="s">
        <v>9</v>
      </c>
      <c r="B614" t="s">
        <v>10</v>
      </c>
      <c r="C614" s="1">
        <v>44804</v>
      </c>
      <c r="D614" t="s">
        <v>296</v>
      </c>
      <c r="E614" t="s">
        <v>54</v>
      </c>
      <c r="F614" t="s">
        <v>103</v>
      </c>
      <c r="G614">
        <v>42050146</v>
      </c>
      <c r="H614">
        <v>740583.33</v>
      </c>
      <c r="I614" t="s">
        <v>299</v>
      </c>
    </row>
    <row r="615" spans="1:9" outlineLevel="1" x14ac:dyDescent="0.25">
      <c r="C615" s="1"/>
      <c r="G615" s="2" t="s">
        <v>778</v>
      </c>
      <c r="H615">
        <f>SUBTOTAL(9,H614:H614)</f>
        <v>740583.33</v>
      </c>
    </row>
    <row r="616" spans="1:9" outlineLevel="2" x14ac:dyDescent="0.25">
      <c r="A616" t="s">
        <v>9</v>
      </c>
      <c r="B616" t="s">
        <v>10</v>
      </c>
      <c r="C616" s="1">
        <v>44804</v>
      </c>
      <c r="D616" t="s">
        <v>296</v>
      </c>
      <c r="E616" t="s">
        <v>54</v>
      </c>
      <c r="F616" t="s">
        <v>300</v>
      </c>
      <c r="G616">
        <v>42050150</v>
      </c>
      <c r="H616">
        <v>19603500</v>
      </c>
      <c r="I616" t="s">
        <v>301</v>
      </c>
    </row>
    <row r="617" spans="1:9" outlineLevel="1" x14ac:dyDescent="0.25">
      <c r="C617" s="1"/>
      <c r="G617" s="2" t="s">
        <v>779</v>
      </c>
      <c r="H617">
        <f>SUBTOTAL(9,H616:H616)</f>
        <v>19603500</v>
      </c>
    </row>
    <row r="618" spans="1:9" outlineLevel="2" x14ac:dyDescent="0.25">
      <c r="A618" t="s">
        <v>9</v>
      </c>
      <c r="B618" t="s">
        <v>10</v>
      </c>
      <c r="C618" s="1">
        <v>44804</v>
      </c>
      <c r="D618" t="s">
        <v>296</v>
      </c>
      <c r="E618" t="s">
        <v>54</v>
      </c>
      <c r="F618" t="s">
        <v>300</v>
      </c>
      <c r="G618">
        <v>42050153</v>
      </c>
      <c r="H618">
        <v>520833.33</v>
      </c>
      <c r="I618" t="s">
        <v>302</v>
      </c>
    </row>
    <row r="619" spans="1:9" outlineLevel="1" x14ac:dyDescent="0.25">
      <c r="C619" s="1"/>
      <c r="G619" s="2" t="s">
        <v>780</v>
      </c>
      <c r="H619">
        <f>SUBTOTAL(9,H618:H618)</f>
        <v>520833.33</v>
      </c>
    </row>
    <row r="620" spans="1:9" outlineLevel="2" x14ac:dyDescent="0.25">
      <c r="A620" t="s">
        <v>9</v>
      </c>
      <c r="B620" t="s">
        <v>10</v>
      </c>
      <c r="C620" s="1">
        <v>44804</v>
      </c>
      <c r="D620" t="s">
        <v>296</v>
      </c>
      <c r="E620" t="s">
        <v>54</v>
      </c>
      <c r="F620" t="s">
        <v>303</v>
      </c>
      <c r="G620">
        <v>42050157</v>
      </c>
      <c r="H620">
        <v>12484833.33</v>
      </c>
      <c r="I620" t="s">
        <v>304</v>
      </c>
    </row>
    <row r="621" spans="1:9" outlineLevel="1" x14ac:dyDescent="0.25">
      <c r="C621" s="1"/>
      <c r="G621" s="2" t="s">
        <v>781</v>
      </c>
      <c r="H621">
        <f>SUBTOTAL(9,H620:H620)</f>
        <v>12484833.33</v>
      </c>
    </row>
    <row r="622" spans="1:9" outlineLevel="2" x14ac:dyDescent="0.25">
      <c r="A622" t="s">
        <v>9</v>
      </c>
      <c r="B622" t="s">
        <v>10</v>
      </c>
      <c r="C622" s="1">
        <v>44804</v>
      </c>
      <c r="D622" t="s">
        <v>296</v>
      </c>
      <c r="E622" t="s">
        <v>54</v>
      </c>
      <c r="F622" t="s">
        <v>303</v>
      </c>
      <c r="G622">
        <v>42050159</v>
      </c>
      <c r="H622">
        <v>261250</v>
      </c>
      <c r="I622" t="s">
        <v>305</v>
      </c>
    </row>
    <row r="623" spans="1:9" outlineLevel="1" x14ac:dyDescent="0.25">
      <c r="C623" s="1"/>
      <c r="G623" s="2" t="s">
        <v>782</v>
      </c>
      <c r="H623">
        <f>SUBTOTAL(9,H622:H622)</f>
        <v>261250</v>
      </c>
    </row>
    <row r="624" spans="1:9" outlineLevel="2" x14ac:dyDescent="0.25">
      <c r="A624" t="s">
        <v>9</v>
      </c>
      <c r="B624" t="s">
        <v>10</v>
      </c>
      <c r="C624" s="1">
        <v>44804</v>
      </c>
      <c r="D624" t="s">
        <v>306</v>
      </c>
      <c r="E624" t="s">
        <v>36</v>
      </c>
      <c r="F624" t="s">
        <v>43</v>
      </c>
      <c r="G624">
        <v>42050162</v>
      </c>
      <c r="H624">
        <v>7534675.7400000002</v>
      </c>
      <c r="I624" t="s">
        <v>307</v>
      </c>
    </row>
    <row r="625" spans="1:9" outlineLevel="1" x14ac:dyDescent="0.25">
      <c r="C625" s="1"/>
      <c r="G625" s="2" t="s">
        <v>783</v>
      </c>
      <c r="H625">
        <f>SUBTOTAL(9,H624:H624)</f>
        <v>7534675.7400000002</v>
      </c>
    </row>
    <row r="626" spans="1:9" outlineLevel="2" x14ac:dyDescent="0.25">
      <c r="A626" t="s">
        <v>9</v>
      </c>
      <c r="B626" t="s">
        <v>10</v>
      </c>
      <c r="C626" s="1">
        <v>44804</v>
      </c>
      <c r="D626" t="s">
        <v>296</v>
      </c>
      <c r="E626" t="s">
        <v>54</v>
      </c>
      <c r="F626" t="s">
        <v>308</v>
      </c>
      <c r="G626">
        <v>42050165</v>
      </c>
      <c r="H626">
        <v>122166.67</v>
      </c>
      <c r="I626" t="s">
        <v>309</v>
      </c>
    </row>
    <row r="627" spans="1:9" outlineLevel="1" x14ac:dyDescent="0.25">
      <c r="C627" s="1"/>
      <c r="G627" s="2" t="s">
        <v>784</v>
      </c>
      <c r="H627">
        <f>SUBTOTAL(9,H626:H626)</f>
        <v>122166.67</v>
      </c>
    </row>
    <row r="628" spans="1:9" outlineLevel="2" x14ac:dyDescent="0.25">
      <c r="A628" t="s">
        <v>9</v>
      </c>
      <c r="B628" t="s">
        <v>10</v>
      </c>
      <c r="C628" s="1">
        <v>44804</v>
      </c>
      <c r="D628" t="s">
        <v>296</v>
      </c>
      <c r="E628" t="s">
        <v>54</v>
      </c>
      <c r="F628" t="s">
        <v>310</v>
      </c>
      <c r="G628">
        <v>42050169</v>
      </c>
      <c r="H628">
        <v>239916.67</v>
      </c>
      <c r="I628" t="s">
        <v>311</v>
      </c>
    </row>
    <row r="629" spans="1:9" outlineLevel="1" x14ac:dyDescent="0.25">
      <c r="C629" s="1"/>
      <c r="G629" s="2" t="s">
        <v>785</v>
      </c>
      <c r="H629">
        <f>SUBTOTAL(9,H628:H628)</f>
        <v>239916.67</v>
      </c>
    </row>
    <row r="630" spans="1:9" outlineLevel="2" x14ac:dyDescent="0.25">
      <c r="A630" t="s">
        <v>9</v>
      </c>
      <c r="B630" t="s">
        <v>10</v>
      </c>
      <c r="C630" s="1">
        <v>44804</v>
      </c>
      <c r="D630" t="s">
        <v>296</v>
      </c>
      <c r="E630" t="s">
        <v>54</v>
      </c>
      <c r="F630" t="s">
        <v>49</v>
      </c>
      <c r="G630">
        <v>42050172</v>
      </c>
      <c r="H630">
        <v>142916.67000000001</v>
      </c>
      <c r="I630" t="s">
        <v>312</v>
      </c>
    </row>
    <row r="631" spans="1:9" outlineLevel="1" x14ac:dyDescent="0.25">
      <c r="C631" s="1"/>
      <c r="G631" s="2" t="s">
        <v>786</v>
      </c>
      <c r="H631">
        <f>SUBTOTAL(9,H630:H630)</f>
        <v>142916.67000000001</v>
      </c>
    </row>
    <row r="632" spans="1:9" outlineLevel="2" x14ac:dyDescent="0.25">
      <c r="A632" t="s">
        <v>9</v>
      </c>
      <c r="B632" t="s">
        <v>10</v>
      </c>
      <c r="C632" s="1">
        <v>44804</v>
      </c>
      <c r="D632" t="s">
        <v>296</v>
      </c>
      <c r="E632" t="s">
        <v>54</v>
      </c>
      <c r="F632" t="s">
        <v>313</v>
      </c>
      <c r="G632">
        <v>42050176</v>
      </c>
      <c r="H632">
        <v>274083.33</v>
      </c>
      <c r="I632" t="s">
        <v>314</v>
      </c>
    </row>
    <row r="633" spans="1:9" outlineLevel="1" x14ac:dyDescent="0.25">
      <c r="C633" s="1"/>
      <c r="G633" s="2" t="s">
        <v>787</v>
      </c>
      <c r="H633">
        <f>SUBTOTAL(9,H632:H632)</f>
        <v>274083.33</v>
      </c>
    </row>
    <row r="634" spans="1:9" outlineLevel="2" x14ac:dyDescent="0.25">
      <c r="A634" t="s">
        <v>9</v>
      </c>
      <c r="B634" t="s">
        <v>10</v>
      </c>
      <c r="C634" s="1">
        <v>44804</v>
      </c>
      <c r="D634" t="s">
        <v>306</v>
      </c>
      <c r="E634" t="s">
        <v>54</v>
      </c>
      <c r="F634" t="s">
        <v>315</v>
      </c>
      <c r="G634">
        <v>42050180</v>
      </c>
      <c r="H634">
        <v>1300000</v>
      </c>
      <c r="I634" t="s">
        <v>316</v>
      </c>
    </row>
    <row r="635" spans="1:9" outlineLevel="1" x14ac:dyDescent="0.25">
      <c r="C635" s="1"/>
      <c r="G635" s="2" t="s">
        <v>788</v>
      </c>
      <c r="H635">
        <f>SUBTOTAL(9,H634:H634)</f>
        <v>1300000</v>
      </c>
    </row>
    <row r="636" spans="1:9" outlineLevel="2" x14ac:dyDescent="0.25">
      <c r="A636" t="s">
        <v>9</v>
      </c>
      <c r="B636" t="s">
        <v>10</v>
      </c>
      <c r="C636" s="1">
        <v>44804</v>
      </c>
      <c r="D636" t="s">
        <v>296</v>
      </c>
      <c r="E636" t="s">
        <v>54</v>
      </c>
      <c r="F636" t="s">
        <v>317</v>
      </c>
      <c r="G636">
        <v>42050185</v>
      </c>
      <c r="H636">
        <v>1148185</v>
      </c>
      <c r="I636" t="s">
        <v>318</v>
      </c>
    </row>
    <row r="637" spans="1:9" outlineLevel="1" x14ac:dyDescent="0.25">
      <c r="C637" s="1"/>
      <c r="G637" s="2" t="s">
        <v>789</v>
      </c>
      <c r="H637">
        <f>SUBTOTAL(9,H636:H636)</f>
        <v>1148185</v>
      </c>
    </row>
    <row r="638" spans="1:9" outlineLevel="2" x14ac:dyDescent="0.25">
      <c r="A638" t="s">
        <v>9</v>
      </c>
      <c r="B638" t="s">
        <v>10</v>
      </c>
      <c r="C638" s="1">
        <v>44804</v>
      </c>
      <c r="D638" t="s">
        <v>296</v>
      </c>
      <c r="E638" t="s">
        <v>54</v>
      </c>
      <c r="F638" t="s">
        <v>319</v>
      </c>
      <c r="G638">
        <v>42050188</v>
      </c>
      <c r="H638">
        <v>661666.67000000004</v>
      </c>
      <c r="I638" t="s">
        <v>320</v>
      </c>
    </row>
    <row r="639" spans="1:9" outlineLevel="1" x14ac:dyDescent="0.25">
      <c r="C639" s="1"/>
      <c r="G639" s="2" t="s">
        <v>790</v>
      </c>
      <c r="H639">
        <f>SUBTOTAL(9,H638:H638)</f>
        <v>661666.67000000004</v>
      </c>
    </row>
    <row r="640" spans="1:9" outlineLevel="2" x14ac:dyDescent="0.25">
      <c r="A640" t="s">
        <v>9</v>
      </c>
      <c r="B640" t="s">
        <v>10</v>
      </c>
      <c r="C640" s="1">
        <v>44804</v>
      </c>
      <c r="D640" t="s">
        <v>42</v>
      </c>
      <c r="E640" t="s">
        <v>54</v>
      </c>
      <c r="F640" t="s">
        <v>321</v>
      </c>
      <c r="G640">
        <v>42050190</v>
      </c>
      <c r="H640">
        <v>83666.67</v>
      </c>
      <c r="I640" t="s">
        <v>322</v>
      </c>
    </row>
    <row r="641" spans="1:9" outlineLevel="1" x14ac:dyDescent="0.25">
      <c r="C641" s="1"/>
      <c r="G641" s="2" t="s">
        <v>791</v>
      </c>
      <c r="H641">
        <f>SUBTOTAL(9,H640:H640)</f>
        <v>83666.67</v>
      </c>
    </row>
    <row r="642" spans="1:9" outlineLevel="2" x14ac:dyDescent="0.25">
      <c r="A642" t="s">
        <v>9</v>
      </c>
      <c r="B642" t="s">
        <v>10</v>
      </c>
      <c r="C642" s="1">
        <v>44804</v>
      </c>
      <c r="D642" t="s">
        <v>296</v>
      </c>
      <c r="E642" t="s">
        <v>54</v>
      </c>
      <c r="F642" t="s">
        <v>323</v>
      </c>
      <c r="G642">
        <v>42050196</v>
      </c>
      <c r="H642">
        <v>40500</v>
      </c>
      <c r="I642" t="s">
        <v>324</v>
      </c>
    </row>
    <row r="643" spans="1:9" outlineLevel="1" x14ac:dyDescent="0.25">
      <c r="C643" s="1"/>
      <c r="G643" s="2" t="s">
        <v>792</v>
      </c>
      <c r="H643">
        <f>SUBTOTAL(9,H642:H642)</f>
        <v>40500</v>
      </c>
    </row>
    <row r="644" spans="1:9" outlineLevel="2" x14ac:dyDescent="0.25">
      <c r="A644" t="s">
        <v>9</v>
      </c>
      <c r="B644" t="s">
        <v>10</v>
      </c>
      <c r="C644" s="1">
        <v>44804</v>
      </c>
      <c r="D644" t="s">
        <v>296</v>
      </c>
      <c r="E644" t="s">
        <v>54</v>
      </c>
      <c r="F644" t="s">
        <v>325</v>
      </c>
      <c r="G644">
        <v>42050201</v>
      </c>
      <c r="H644">
        <v>65916.67</v>
      </c>
      <c r="I644" t="s">
        <v>326</v>
      </c>
    </row>
    <row r="645" spans="1:9" outlineLevel="1" x14ac:dyDescent="0.25">
      <c r="C645" s="1"/>
      <c r="G645" s="2" t="s">
        <v>793</v>
      </c>
      <c r="H645">
        <f>SUBTOTAL(9,H644:H644)</f>
        <v>65916.67</v>
      </c>
    </row>
    <row r="646" spans="1:9" outlineLevel="2" x14ac:dyDescent="0.25">
      <c r="A646" t="s">
        <v>9</v>
      </c>
      <c r="B646" t="s">
        <v>10</v>
      </c>
      <c r="C646" s="1">
        <v>44804</v>
      </c>
      <c r="D646" t="s">
        <v>296</v>
      </c>
      <c r="E646" t="s">
        <v>54</v>
      </c>
      <c r="F646" t="s">
        <v>327</v>
      </c>
      <c r="G646">
        <v>42050208</v>
      </c>
      <c r="H646">
        <v>3553583.33</v>
      </c>
      <c r="I646" t="s">
        <v>328</v>
      </c>
    </row>
    <row r="647" spans="1:9" outlineLevel="1" x14ac:dyDescent="0.25">
      <c r="C647" s="1"/>
      <c r="G647" s="2" t="s">
        <v>794</v>
      </c>
      <c r="H647">
        <f>SUBTOTAL(9,H646:H646)</f>
        <v>3553583.33</v>
      </c>
    </row>
    <row r="648" spans="1:9" outlineLevel="2" x14ac:dyDescent="0.25">
      <c r="A648" t="s">
        <v>9</v>
      </c>
      <c r="B648" t="s">
        <v>10</v>
      </c>
      <c r="C648" s="1">
        <v>44804</v>
      </c>
      <c r="D648" t="s">
        <v>296</v>
      </c>
      <c r="E648" t="s">
        <v>54</v>
      </c>
      <c r="F648" t="s">
        <v>329</v>
      </c>
      <c r="G648">
        <v>42050213</v>
      </c>
      <c r="H648">
        <v>57916.67</v>
      </c>
      <c r="I648" t="s">
        <v>330</v>
      </c>
    </row>
    <row r="649" spans="1:9" outlineLevel="1" x14ac:dyDescent="0.25">
      <c r="C649" s="1"/>
      <c r="G649" s="2" t="s">
        <v>795</v>
      </c>
      <c r="H649">
        <f>SUBTOTAL(9,H648:H648)</f>
        <v>57916.67</v>
      </c>
    </row>
    <row r="650" spans="1:9" outlineLevel="2" x14ac:dyDescent="0.25">
      <c r="A650" t="s">
        <v>9</v>
      </c>
      <c r="B650" t="s">
        <v>10</v>
      </c>
      <c r="C650" s="1">
        <v>44804</v>
      </c>
      <c r="D650" t="s">
        <v>296</v>
      </c>
      <c r="E650" t="s">
        <v>54</v>
      </c>
      <c r="F650" t="s">
        <v>331</v>
      </c>
      <c r="G650">
        <v>42050216</v>
      </c>
      <c r="H650">
        <v>467500</v>
      </c>
      <c r="I650" t="s">
        <v>332</v>
      </c>
    </row>
    <row r="651" spans="1:9" outlineLevel="1" x14ac:dyDescent="0.25">
      <c r="C651" s="1"/>
      <c r="G651" s="2" t="s">
        <v>796</v>
      </c>
      <c r="H651">
        <f>SUBTOTAL(9,H650:H650)</f>
        <v>467500</v>
      </c>
    </row>
    <row r="652" spans="1:9" outlineLevel="2" x14ac:dyDescent="0.25">
      <c r="A652" t="s">
        <v>9</v>
      </c>
      <c r="B652" t="s">
        <v>10</v>
      </c>
      <c r="C652" s="1">
        <v>44804</v>
      </c>
      <c r="D652" t="s">
        <v>296</v>
      </c>
      <c r="E652" t="s">
        <v>54</v>
      </c>
      <c r="F652" t="s">
        <v>333</v>
      </c>
      <c r="G652">
        <v>42050220</v>
      </c>
      <c r="H652">
        <v>1311083.33</v>
      </c>
      <c r="I652" t="s">
        <v>334</v>
      </c>
    </row>
    <row r="653" spans="1:9" outlineLevel="1" x14ac:dyDescent="0.25">
      <c r="C653" s="1"/>
      <c r="G653" s="2" t="s">
        <v>797</v>
      </c>
      <c r="H653">
        <f>SUBTOTAL(9,H652:H652)</f>
        <v>1311083.33</v>
      </c>
    </row>
    <row r="654" spans="1:9" outlineLevel="2" x14ac:dyDescent="0.25">
      <c r="A654" t="s">
        <v>9</v>
      </c>
      <c r="B654" t="s">
        <v>10</v>
      </c>
      <c r="C654" s="1">
        <v>44804</v>
      </c>
      <c r="D654" t="s">
        <v>35</v>
      </c>
      <c r="E654" t="s">
        <v>32</v>
      </c>
      <c r="F654" t="s">
        <v>335</v>
      </c>
      <c r="G654">
        <v>42054222</v>
      </c>
      <c r="H654">
        <v>181000</v>
      </c>
      <c r="I654">
        <v>64822</v>
      </c>
    </row>
    <row r="655" spans="1:9" outlineLevel="1" x14ac:dyDescent="0.25">
      <c r="C655" s="1"/>
      <c r="G655" s="2" t="s">
        <v>798</v>
      </c>
      <c r="H655">
        <f>SUBTOTAL(9,H654:H654)</f>
        <v>181000</v>
      </c>
    </row>
    <row r="656" spans="1:9" outlineLevel="2" x14ac:dyDescent="0.25">
      <c r="A656" t="s">
        <v>9</v>
      </c>
      <c r="B656" t="s">
        <v>10</v>
      </c>
      <c r="C656" s="1">
        <v>44804</v>
      </c>
      <c r="D656" t="s">
        <v>336</v>
      </c>
      <c r="E656" t="s">
        <v>337</v>
      </c>
      <c r="F656" t="s">
        <v>338</v>
      </c>
      <c r="G656">
        <v>42070723</v>
      </c>
      <c r="H656">
        <v>6810</v>
      </c>
      <c r="I656" t="s">
        <v>339</v>
      </c>
    </row>
    <row r="657" spans="1:9" outlineLevel="2" x14ac:dyDescent="0.25">
      <c r="A657" t="s">
        <v>9</v>
      </c>
      <c r="B657" t="s">
        <v>10</v>
      </c>
      <c r="C657" s="1">
        <v>44804</v>
      </c>
      <c r="D657" t="s">
        <v>340</v>
      </c>
      <c r="E657" t="s">
        <v>337</v>
      </c>
      <c r="F657" t="s">
        <v>338</v>
      </c>
      <c r="G657">
        <v>42070723</v>
      </c>
      <c r="H657">
        <v>235849.88</v>
      </c>
      <c r="I657" t="s">
        <v>339</v>
      </c>
    </row>
    <row r="658" spans="1:9" outlineLevel="2" x14ac:dyDescent="0.25">
      <c r="A658" t="s">
        <v>9</v>
      </c>
      <c r="B658" t="s">
        <v>10</v>
      </c>
      <c r="C658" s="1">
        <v>44804</v>
      </c>
      <c r="D658" t="s">
        <v>341</v>
      </c>
      <c r="E658" t="s">
        <v>337</v>
      </c>
      <c r="F658" t="s">
        <v>338</v>
      </c>
      <c r="G658">
        <v>42070723</v>
      </c>
      <c r="H658">
        <v>3885</v>
      </c>
      <c r="I658" t="s">
        <v>339</v>
      </c>
    </row>
    <row r="659" spans="1:9" outlineLevel="2" x14ac:dyDescent="0.25">
      <c r="A659" t="s">
        <v>9</v>
      </c>
      <c r="B659" t="s">
        <v>10</v>
      </c>
      <c r="C659" s="1">
        <v>44804</v>
      </c>
      <c r="D659" t="s">
        <v>342</v>
      </c>
      <c r="E659" t="s">
        <v>337</v>
      </c>
      <c r="F659" t="s">
        <v>338</v>
      </c>
      <c r="G659">
        <v>42070723</v>
      </c>
      <c r="H659">
        <v>185258.78</v>
      </c>
      <c r="I659" t="s">
        <v>339</v>
      </c>
    </row>
    <row r="660" spans="1:9" outlineLevel="2" x14ac:dyDescent="0.25">
      <c r="A660" t="s">
        <v>9</v>
      </c>
      <c r="B660" t="s">
        <v>10</v>
      </c>
      <c r="C660" s="1">
        <v>44804</v>
      </c>
      <c r="D660" t="s">
        <v>343</v>
      </c>
      <c r="E660" t="s">
        <v>337</v>
      </c>
      <c r="F660" t="s">
        <v>338</v>
      </c>
      <c r="G660">
        <v>42070723</v>
      </c>
      <c r="H660">
        <v>119269.38</v>
      </c>
      <c r="I660" t="s">
        <v>339</v>
      </c>
    </row>
    <row r="661" spans="1:9" outlineLevel="2" x14ac:dyDescent="0.25">
      <c r="A661" t="s">
        <v>9</v>
      </c>
      <c r="B661" t="s">
        <v>10</v>
      </c>
      <c r="C661" s="1">
        <v>44804</v>
      </c>
      <c r="D661" t="s">
        <v>344</v>
      </c>
      <c r="E661" t="s">
        <v>337</v>
      </c>
      <c r="F661" t="s">
        <v>338</v>
      </c>
      <c r="G661">
        <v>42070723</v>
      </c>
      <c r="H661">
        <v>105</v>
      </c>
      <c r="I661" t="s">
        <v>339</v>
      </c>
    </row>
    <row r="662" spans="1:9" outlineLevel="2" x14ac:dyDescent="0.25">
      <c r="A662" t="s">
        <v>9</v>
      </c>
      <c r="B662" t="s">
        <v>10</v>
      </c>
      <c r="C662" s="1">
        <v>44804</v>
      </c>
      <c r="D662" t="s">
        <v>345</v>
      </c>
      <c r="E662" t="s">
        <v>337</v>
      </c>
      <c r="F662" t="s">
        <v>338</v>
      </c>
      <c r="G662">
        <v>42070723</v>
      </c>
      <c r="H662">
        <v>-288.26</v>
      </c>
      <c r="I662" t="s">
        <v>339</v>
      </c>
    </row>
    <row r="663" spans="1:9" outlineLevel="2" x14ac:dyDescent="0.25">
      <c r="A663" t="s">
        <v>9</v>
      </c>
      <c r="B663" t="s">
        <v>10</v>
      </c>
      <c r="C663" s="1">
        <v>44804</v>
      </c>
      <c r="D663" t="s">
        <v>346</v>
      </c>
      <c r="E663" t="s">
        <v>337</v>
      </c>
      <c r="F663" t="s">
        <v>338</v>
      </c>
      <c r="G663">
        <v>42070723</v>
      </c>
      <c r="H663">
        <v>-6936.52</v>
      </c>
      <c r="I663" t="s">
        <v>339</v>
      </c>
    </row>
    <row r="664" spans="1:9" outlineLevel="1" x14ac:dyDescent="0.25">
      <c r="C664" s="1"/>
      <c r="G664" s="2" t="s">
        <v>799</v>
      </c>
      <c r="H664">
        <f>SUBTOTAL(9,H656:H663)</f>
        <v>543953.26</v>
      </c>
    </row>
    <row r="665" spans="1:9" outlineLevel="2" x14ac:dyDescent="0.25">
      <c r="A665" t="s">
        <v>9</v>
      </c>
      <c r="B665" t="s">
        <v>10</v>
      </c>
      <c r="C665" s="1">
        <v>44804</v>
      </c>
      <c r="D665" t="s">
        <v>31</v>
      </c>
      <c r="E665" t="s">
        <v>347</v>
      </c>
      <c r="F665" t="s">
        <v>348</v>
      </c>
      <c r="G665">
        <v>42116374</v>
      </c>
      <c r="H665">
        <v>217141.66</v>
      </c>
      <c r="I665" t="s">
        <v>349</v>
      </c>
    </row>
    <row r="666" spans="1:9" outlineLevel="2" x14ac:dyDescent="0.25">
      <c r="A666" t="s">
        <v>9</v>
      </c>
      <c r="B666" t="s">
        <v>10</v>
      </c>
      <c r="C666" s="1">
        <v>44804</v>
      </c>
      <c r="D666" t="s">
        <v>31</v>
      </c>
      <c r="E666" t="s">
        <v>15</v>
      </c>
      <c r="F666" t="s">
        <v>348</v>
      </c>
      <c r="G666">
        <v>42116374</v>
      </c>
      <c r="H666">
        <v>25399.98</v>
      </c>
      <c r="I666" t="s">
        <v>349</v>
      </c>
    </row>
    <row r="667" spans="1:9" outlineLevel="2" x14ac:dyDescent="0.25">
      <c r="A667" t="s">
        <v>9</v>
      </c>
      <c r="B667" t="s">
        <v>10</v>
      </c>
      <c r="C667" s="1">
        <v>44804</v>
      </c>
      <c r="D667" t="s">
        <v>120</v>
      </c>
      <c r="E667" t="s">
        <v>91</v>
      </c>
      <c r="F667" t="s">
        <v>348</v>
      </c>
      <c r="G667">
        <v>42116374</v>
      </c>
      <c r="H667">
        <v>200561.67</v>
      </c>
      <c r="I667" t="s">
        <v>349</v>
      </c>
    </row>
    <row r="668" spans="1:9" outlineLevel="2" x14ac:dyDescent="0.25">
      <c r="A668" t="s">
        <v>9</v>
      </c>
      <c r="B668" t="s">
        <v>10</v>
      </c>
      <c r="C668" s="1">
        <v>44804</v>
      </c>
      <c r="D668" t="s">
        <v>350</v>
      </c>
      <c r="E668" t="s">
        <v>15</v>
      </c>
      <c r="F668" t="s">
        <v>348</v>
      </c>
      <c r="G668">
        <v>42116374</v>
      </c>
      <c r="H668">
        <v>824638.51</v>
      </c>
      <c r="I668" t="s">
        <v>349</v>
      </c>
    </row>
    <row r="669" spans="1:9" outlineLevel="1" x14ac:dyDescent="0.25">
      <c r="C669" s="1"/>
      <c r="G669" s="2" t="s">
        <v>800</v>
      </c>
      <c r="H669">
        <f>SUBTOTAL(9,H665:H668)</f>
        <v>1267741.82</v>
      </c>
    </row>
    <row r="670" spans="1:9" outlineLevel="2" x14ac:dyDescent="0.25">
      <c r="A670" t="s">
        <v>9</v>
      </c>
      <c r="B670" t="s">
        <v>10</v>
      </c>
      <c r="C670" s="1">
        <v>44804</v>
      </c>
      <c r="D670" t="s">
        <v>31</v>
      </c>
      <c r="E670" t="s">
        <v>347</v>
      </c>
      <c r="F670" t="s">
        <v>348</v>
      </c>
      <c r="G670">
        <v>42116376</v>
      </c>
      <c r="H670">
        <v>217141.66</v>
      </c>
      <c r="I670" t="s">
        <v>351</v>
      </c>
    </row>
    <row r="671" spans="1:9" outlineLevel="2" x14ac:dyDescent="0.25">
      <c r="A671" t="s">
        <v>9</v>
      </c>
      <c r="B671" t="s">
        <v>10</v>
      </c>
      <c r="C671" s="1">
        <v>44804</v>
      </c>
      <c r="D671" t="s">
        <v>31</v>
      </c>
      <c r="E671" t="s">
        <v>15</v>
      </c>
      <c r="F671" t="s">
        <v>348</v>
      </c>
      <c r="G671">
        <v>42116376</v>
      </c>
      <c r="H671">
        <v>25399.98</v>
      </c>
      <c r="I671" t="s">
        <v>351</v>
      </c>
    </row>
    <row r="672" spans="1:9" outlineLevel="2" x14ac:dyDescent="0.25">
      <c r="A672" t="s">
        <v>9</v>
      </c>
      <c r="B672" t="s">
        <v>10</v>
      </c>
      <c r="C672" s="1">
        <v>44804</v>
      </c>
      <c r="D672" t="s">
        <v>120</v>
      </c>
      <c r="E672" t="s">
        <v>91</v>
      </c>
      <c r="F672" t="s">
        <v>348</v>
      </c>
      <c r="G672">
        <v>42116376</v>
      </c>
      <c r="H672">
        <v>200561.67</v>
      </c>
      <c r="I672" t="s">
        <v>351</v>
      </c>
    </row>
    <row r="673" spans="1:9" outlineLevel="2" x14ac:dyDescent="0.25">
      <c r="A673" t="s">
        <v>9</v>
      </c>
      <c r="B673" t="s">
        <v>10</v>
      </c>
      <c r="C673" s="1">
        <v>44804</v>
      </c>
      <c r="D673" t="s">
        <v>350</v>
      </c>
      <c r="E673" t="s">
        <v>15</v>
      </c>
      <c r="F673" t="s">
        <v>348</v>
      </c>
      <c r="G673">
        <v>42116376</v>
      </c>
      <c r="H673">
        <v>824638.51</v>
      </c>
      <c r="I673" t="s">
        <v>351</v>
      </c>
    </row>
    <row r="674" spans="1:9" outlineLevel="1" x14ac:dyDescent="0.25">
      <c r="C674" s="1"/>
      <c r="G674" s="2" t="s">
        <v>801</v>
      </c>
      <c r="H674">
        <f>SUBTOTAL(9,H670:H673)</f>
        <v>1267741.82</v>
      </c>
    </row>
    <row r="675" spans="1:9" outlineLevel="2" x14ac:dyDescent="0.25">
      <c r="A675" t="s">
        <v>9</v>
      </c>
      <c r="B675" t="s">
        <v>10</v>
      </c>
      <c r="C675" s="1">
        <v>44804</v>
      </c>
      <c r="D675" t="s">
        <v>44</v>
      </c>
      <c r="E675" t="s">
        <v>28</v>
      </c>
      <c r="F675" t="s">
        <v>352</v>
      </c>
      <c r="G675">
        <v>42122080</v>
      </c>
      <c r="H675">
        <v>178364.33</v>
      </c>
      <c r="I675" t="s">
        <v>353</v>
      </c>
    </row>
    <row r="676" spans="1:9" outlineLevel="1" x14ac:dyDescent="0.25">
      <c r="C676" s="1"/>
      <c r="G676" s="2" t="s">
        <v>802</v>
      </c>
      <c r="H676">
        <f>SUBTOTAL(9,H675:H675)</f>
        <v>178364.33</v>
      </c>
    </row>
    <row r="677" spans="1:9" outlineLevel="2" x14ac:dyDescent="0.25">
      <c r="A677" t="s">
        <v>9</v>
      </c>
      <c r="B677" t="s">
        <v>10</v>
      </c>
      <c r="C677" s="1">
        <v>44804</v>
      </c>
      <c r="D677" t="s">
        <v>58</v>
      </c>
      <c r="E677" t="s">
        <v>59</v>
      </c>
      <c r="F677" t="s">
        <v>60</v>
      </c>
      <c r="G677">
        <v>42122095</v>
      </c>
      <c r="H677">
        <v>-26618.34</v>
      </c>
      <c r="I677" t="s">
        <v>354</v>
      </c>
    </row>
    <row r="678" spans="1:9" outlineLevel="1" x14ac:dyDescent="0.25">
      <c r="C678" s="1"/>
      <c r="G678" s="2" t="s">
        <v>803</v>
      </c>
      <c r="H678">
        <f>SUBTOTAL(9,H677:H677)</f>
        <v>-26618.34</v>
      </c>
    </row>
    <row r="679" spans="1:9" outlineLevel="2" x14ac:dyDescent="0.25">
      <c r="A679" t="s">
        <v>9</v>
      </c>
      <c r="B679" t="s">
        <v>10</v>
      </c>
      <c r="C679" s="1">
        <v>44804</v>
      </c>
      <c r="D679" t="s">
        <v>120</v>
      </c>
      <c r="E679" t="s">
        <v>91</v>
      </c>
      <c r="F679" t="s">
        <v>355</v>
      </c>
      <c r="G679">
        <v>42122112</v>
      </c>
      <c r="H679">
        <v>33983.699999999997</v>
      </c>
      <c r="I679" t="s">
        <v>356</v>
      </c>
    </row>
    <row r="680" spans="1:9" outlineLevel="1" x14ac:dyDescent="0.25">
      <c r="C680" s="1"/>
      <c r="G680" s="2" t="s">
        <v>804</v>
      </c>
      <c r="H680">
        <f>SUBTOTAL(9,H679:H679)</f>
        <v>33983.699999999997</v>
      </c>
    </row>
    <row r="681" spans="1:9" outlineLevel="2" x14ac:dyDescent="0.25">
      <c r="A681" t="s">
        <v>9</v>
      </c>
      <c r="B681" t="s">
        <v>10</v>
      </c>
      <c r="C681" s="1">
        <v>44804</v>
      </c>
      <c r="D681" t="s">
        <v>44</v>
      </c>
      <c r="E681" t="s">
        <v>28</v>
      </c>
      <c r="F681" t="s">
        <v>352</v>
      </c>
      <c r="G681">
        <v>42122145</v>
      </c>
      <c r="H681">
        <v>178364.33</v>
      </c>
      <c r="I681" t="s">
        <v>357</v>
      </c>
    </row>
    <row r="682" spans="1:9" outlineLevel="1" x14ac:dyDescent="0.25">
      <c r="C682" s="1"/>
      <c r="G682" s="2" t="s">
        <v>805</v>
      </c>
      <c r="H682">
        <f>SUBTOTAL(9,H681:H681)</f>
        <v>178364.33</v>
      </c>
    </row>
    <row r="683" spans="1:9" outlineLevel="2" x14ac:dyDescent="0.25">
      <c r="A683" t="s">
        <v>9</v>
      </c>
      <c r="B683" t="s">
        <v>10</v>
      </c>
      <c r="C683" s="1">
        <v>44804</v>
      </c>
      <c r="D683" t="s">
        <v>24</v>
      </c>
      <c r="E683" t="s">
        <v>28</v>
      </c>
      <c r="F683" t="s">
        <v>358</v>
      </c>
      <c r="G683">
        <v>42122150</v>
      </c>
      <c r="H683">
        <v>59706</v>
      </c>
      <c r="I683" t="s">
        <v>359</v>
      </c>
    </row>
    <row r="684" spans="1:9" outlineLevel="1" x14ac:dyDescent="0.25">
      <c r="C684" s="1"/>
      <c r="G684" s="2" t="s">
        <v>806</v>
      </c>
      <c r="H684">
        <f>SUBTOTAL(9,H683:H683)</f>
        <v>59706</v>
      </c>
    </row>
    <row r="685" spans="1:9" outlineLevel="2" x14ac:dyDescent="0.25">
      <c r="A685" t="s">
        <v>9</v>
      </c>
      <c r="B685" t="s">
        <v>10</v>
      </c>
      <c r="C685" s="1">
        <v>44804</v>
      </c>
      <c r="D685" t="s">
        <v>24</v>
      </c>
      <c r="E685" t="s">
        <v>28</v>
      </c>
      <c r="F685" t="s">
        <v>358</v>
      </c>
      <c r="G685">
        <v>42122156</v>
      </c>
      <c r="H685">
        <v>57780</v>
      </c>
      <c r="I685" t="s">
        <v>360</v>
      </c>
    </row>
    <row r="686" spans="1:9" outlineLevel="1" x14ac:dyDescent="0.25">
      <c r="C686" s="1"/>
      <c r="G686" s="2" t="s">
        <v>807</v>
      </c>
      <c r="H686">
        <f>SUBTOTAL(9,H685:H685)</f>
        <v>57780</v>
      </c>
    </row>
    <row r="687" spans="1:9" outlineLevel="2" x14ac:dyDescent="0.25">
      <c r="A687" t="s">
        <v>9</v>
      </c>
      <c r="B687" t="s">
        <v>10</v>
      </c>
      <c r="C687" s="1">
        <v>44804</v>
      </c>
      <c r="D687" t="s">
        <v>24</v>
      </c>
      <c r="E687" t="s">
        <v>28</v>
      </c>
      <c r="F687" t="s">
        <v>358</v>
      </c>
      <c r="G687">
        <v>42122162</v>
      </c>
      <c r="H687">
        <v>54000</v>
      </c>
      <c r="I687" t="s">
        <v>361</v>
      </c>
    </row>
    <row r="688" spans="1:9" outlineLevel="1" x14ac:dyDescent="0.25">
      <c r="C688" s="1"/>
      <c r="G688" s="2" t="s">
        <v>808</v>
      </c>
      <c r="H688">
        <f>SUBTOTAL(9,H687:H687)</f>
        <v>54000</v>
      </c>
    </row>
    <row r="689" spans="1:9" outlineLevel="2" x14ac:dyDescent="0.25">
      <c r="A689" t="s">
        <v>9</v>
      </c>
      <c r="B689" t="s">
        <v>10</v>
      </c>
      <c r="C689" s="1">
        <v>44804</v>
      </c>
      <c r="D689" t="s">
        <v>24</v>
      </c>
      <c r="E689" t="s">
        <v>28</v>
      </c>
      <c r="F689" t="s">
        <v>358</v>
      </c>
      <c r="G689">
        <v>42122173</v>
      </c>
      <c r="H689">
        <v>55800</v>
      </c>
      <c r="I689" t="s">
        <v>362</v>
      </c>
    </row>
    <row r="690" spans="1:9" outlineLevel="1" x14ac:dyDescent="0.25">
      <c r="C690" s="1"/>
      <c r="G690" s="2" t="s">
        <v>809</v>
      </c>
      <c r="H690">
        <f>SUBTOTAL(9,H689:H689)</f>
        <v>55800</v>
      </c>
    </row>
    <row r="691" spans="1:9" outlineLevel="2" x14ac:dyDescent="0.25">
      <c r="A691" t="s">
        <v>9</v>
      </c>
      <c r="B691" t="s">
        <v>10</v>
      </c>
      <c r="C691" s="1">
        <v>44804</v>
      </c>
      <c r="D691" t="s">
        <v>119</v>
      </c>
      <c r="E691" t="s">
        <v>21</v>
      </c>
      <c r="F691" t="s">
        <v>363</v>
      </c>
      <c r="G691">
        <v>42122177</v>
      </c>
      <c r="H691">
        <v>33194.28</v>
      </c>
      <c r="I691" t="s">
        <v>364</v>
      </c>
    </row>
    <row r="692" spans="1:9" outlineLevel="1" x14ac:dyDescent="0.25">
      <c r="C692" s="1"/>
      <c r="G692" s="2" t="s">
        <v>810</v>
      </c>
      <c r="H692">
        <f>SUBTOTAL(9,H691:H691)</f>
        <v>33194.28</v>
      </c>
    </row>
    <row r="693" spans="1:9" outlineLevel="2" x14ac:dyDescent="0.25">
      <c r="A693" t="s">
        <v>9</v>
      </c>
      <c r="B693" t="s">
        <v>10</v>
      </c>
      <c r="C693" s="1">
        <v>44804</v>
      </c>
      <c r="D693" t="s">
        <v>24</v>
      </c>
      <c r="E693" t="s">
        <v>54</v>
      </c>
      <c r="F693" t="s">
        <v>65</v>
      </c>
      <c r="G693">
        <v>42122235</v>
      </c>
      <c r="H693">
        <v>186281.27</v>
      </c>
      <c r="I693" t="s">
        <v>365</v>
      </c>
    </row>
    <row r="694" spans="1:9" outlineLevel="1" x14ac:dyDescent="0.25">
      <c r="C694" s="1"/>
      <c r="G694" s="2" t="s">
        <v>811</v>
      </c>
      <c r="H694">
        <f>SUBTOTAL(9,H693:H693)</f>
        <v>186281.27</v>
      </c>
    </row>
    <row r="695" spans="1:9" outlineLevel="2" x14ac:dyDescent="0.25">
      <c r="A695" t="s">
        <v>9</v>
      </c>
      <c r="B695" t="s">
        <v>10</v>
      </c>
      <c r="C695" s="1">
        <v>44804</v>
      </c>
      <c r="D695" t="s">
        <v>20</v>
      </c>
      <c r="E695" t="s">
        <v>21</v>
      </c>
      <c r="F695" t="s">
        <v>366</v>
      </c>
      <c r="G695">
        <v>42122313</v>
      </c>
      <c r="H695">
        <v>32967.06</v>
      </c>
      <c r="I695" t="s">
        <v>367</v>
      </c>
    </row>
    <row r="696" spans="1:9" outlineLevel="1" x14ac:dyDescent="0.25">
      <c r="C696" s="1"/>
      <c r="G696" s="2" t="s">
        <v>812</v>
      </c>
      <c r="H696">
        <f>SUBTOTAL(9,H695:H695)</f>
        <v>32967.06</v>
      </c>
    </row>
    <row r="697" spans="1:9" outlineLevel="2" x14ac:dyDescent="0.25">
      <c r="A697" t="s">
        <v>9</v>
      </c>
      <c r="B697" t="s">
        <v>10</v>
      </c>
      <c r="C697" s="1">
        <v>44804</v>
      </c>
      <c r="D697" t="s">
        <v>20</v>
      </c>
      <c r="E697" t="s">
        <v>21</v>
      </c>
      <c r="F697" t="s">
        <v>366</v>
      </c>
      <c r="G697">
        <v>42122318</v>
      </c>
      <c r="H697">
        <v>38714.74</v>
      </c>
      <c r="I697" t="s">
        <v>368</v>
      </c>
    </row>
    <row r="698" spans="1:9" outlineLevel="1" x14ac:dyDescent="0.25">
      <c r="C698" s="1"/>
      <c r="G698" s="2" t="s">
        <v>813</v>
      </c>
      <c r="H698">
        <f>SUBTOTAL(9,H697:H697)</f>
        <v>38714.74</v>
      </c>
    </row>
    <row r="699" spans="1:9" outlineLevel="2" x14ac:dyDescent="0.25">
      <c r="A699" t="s">
        <v>9</v>
      </c>
      <c r="B699" t="s">
        <v>10</v>
      </c>
      <c r="C699" s="1">
        <v>44804</v>
      </c>
      <c r="D699" t="s">
        <v>24</v>
      </c>
      <c r="E699" t="s">
        <v>54</v>
      </c>
      <c r="F699" t="s">
        <v>369</v>
      </c>
      <c r="G699">
        <v>42122322</v>
      </c>
      <c r="H699">
        <v>78211.350000000006</v>
      </c>
      <c r="I699" t="s">
        <v>370</v>
      </c>
    </row>
    <row r="700" spans="1:9" outlineLevel="1" x14ac:dyDescent="0.25">
      <c r="C700" s="1"/>
      <c r="G700" s="2" t="s">
        <v>814</v>
      </c>
      <c r="H700">
        <f>SUBTOTAL(9,H699:H699)</f>
        <v>78211.350000000006</v>
      </c>
    </row>
    <row r="701" spans="1:9" outlineLevel="2" x14ac:dyDescent="0.25">
      <c r="A701" t="s">
        <v>9</v>
      </c>
      <c r="B701" t="s">
        <v>10</v>
      </c>
      <c r="C701" s="1">
        <v>44804</v>
      </c>
      <c r="D701" t="s">
        <v>24</v>
      </c>
      <c r="E701" t="s">
        <v>54</v>
      </c>
      <c r="F701" t="s">
        <v>371</v>
      </c>
      <c r="G701">
        <v>42122334</v>
      </c>
      <c r="H701">
        <v>67745</v>
      </c>
      <c r="I701">
        <v>7876</v>
      </c>
    </row>
    <row r="702" spans="1:9" outlineLevel="1" x14ac:dyDescent="0.25">
      <c r="C702" s="1"/>
      <c r="G702" s="2" t="s">
        <v>815</v>
      </c>
      <c r="H702">
        <f>SUBTOTAL(9,H701:H701)</f>
        <v>67745</v>
      </c>
    </row>
    <row r="703" spans="1:9" outlineLevel="2" x14ac:dyDescent="0.25">
      <c r="A703" t="s">
        <v>9</v>
      </c>
      <c r="B703" t="s">
        <v>10</v>
      </c>
      <c r="C703" s="1">
        <v>44804</v>
      </c>
      <c r="D703" t="s">
        <v>30</v>
      </c>
      <c r="E703" t="s">
        <v>21</v>
      </c>
      <c r="F703" t="s">
        <v>372</v>
      </c>
      <c r="G703">
        <v>42122374</v>
      </c>
      <c r="H703">
        <v>58871.360000000001</v>
      </c>
      <c r="I703">
        <v>3611481272</v>
      </c>
    </row>
    <row r="704" spans="1:9" outlineLevel="1" x14ac:dyDescent="0.25">
      <c r="C704" s="1"/>
      <c r="G704" s="2" t="s">
        <v>816</v>
      </c>
      <c r="H704">
        <f>SUBTOTAL(9,H703:H703)</f>
        <v>58871.360000000001</v>
      </c>
    </row>
    <row r="705" spans="1:9" outlineLevel="2" x14ac:dyDescent="0.25">
      <c r="A705" t="s">
        <v>9</v>
      </c>
      <c r="B705" t="s">
        <v>10</v>
      </c>
      <c r="C705" s="1">
        <v>44804</v>
      </c>
      <c r="D705" t="s">
        <v>24</v>
      </c>
      <c r="E705" t="s">
        <v>54</v>
      </c>
      <c r="F705" t="s">
        <v>65</v>
      </c>
      <c r="G705">
        <v>42122380</v>
      </c>
      <c r="H705">
        <v>186474.83</v>
      </c>
      <c r="I705" t="s">
        <v>373</v>
      </c>
    </row>
    <row r="706" spans="1:9" outlineLevel="1" x14ac:dyDescent="0.25">
      <c r="C706" s="1"/>
      <c r="G706" s="2" t="s">
        <v>817</v>
      </c>
      <c r="H706">
        <f>SUBTOTAL(9,H705:H705)</f>
        <v>186474.83</v>
      </c>
    </row>
    <row r="707" spans="1:9" outlineLevel="2" x14ac:dyDescent="0.25">
      <c r="A707" t="s">
        <v>9</v>
      </c>
      <c r="B707" t="s">
        <v>10</v>
      </c>
      <c r="C707" s="1">
        <v>44804</v>
      </c>
      <c r="D707" t="s">
        <v>24</v>
      </c>
      <c r="E707" t="s">
        <v>54</v>
      </c>
      <c r="F707" t="s">
        <v>65</v>
      </c>
      <c r="G707">
        <v>42122382</v>
      </c>
      <c r="H707">
        <v>-186281.27</v>
      </c>
      <c r="I707" t="s">
        <v>374</v>
      </c>
    </row>
    <row r="708" spans="1:9" outlineLevel="1" x14ac:dyDescent="0.25">
      <c r="C708" s="1"/>
      <c r="G708" s="2" t="s">
        <v>818</v>
      </c>
      <c r="H708">
        <f>SUBTOTAL(9,H707:H707)</f>
        <v>-186281.27</v>
      </c>
    </row>
    <row r="709" spans="1:9" outlineLevel="2" x14ac:dyDescent="0.25">
      <c r="A709" t="s">
        <v>9</v>
      </c>
      <c r="B709" t="s">
        <v>10</v>
      </c>
      <c r="C709" s="1">
        <v>44804</v>
      </c>
      <c r="D709" t="s">
        <v>44</v>
      </c>
      <c r="E709" t="s">
        <v>28</v>
      </c>
      <c r="F709" t="s">
        <v>352</v>
      </c>
      <c r="G709">
        <v>42122398</v>
      </c>
      <c r="H709">
        <v>-706713.15</v>
      </c>
      <c r="I709" t="s">
        <v>375</v>
      </c>
    </row>
    <row r="710" spans="1:9" outlineLevel="1" x14ac:dyDescent="0.25">
      <c r="C710" s="1"/>
      <c r="G710" s="2" t="s">
        <v>819</v>
      </c>
      <c r="H710">
        <f>SUBTOTAL(9,H709:H709)</f>
        <v>-706713.15</v>
      </c>
    </row>
    <row r="711" spans="1:9" outlineLevel="2" x14ac:dyDescent="0.25">
      <c r="A711" t="s">
        <v>9</v>
      </c>
      <c r="B711" t="s">
        <v>10</v>
      </c>
      <c r="C711" s="1">
        <v>44804</v>
      </c>
      <c r="D711" t="s">
        <v>20</v>
      </c>
      <c r="E711" t="s">
        <v>21</v>
      </c>
      <c r="F711" t="s">
        <v>39</v>
      </c>
      <c r="G711">
        <v>42122420</v>
      </c>
      <c r="H711">
        <v>33724.589999999997</v>
      </c>
      <c r="I711">
        <v>447000382</v>
      </c>
    </row>
    <row r="712" spans="1:9" outlineLevel="1" x14ac:dyDescent="0.25">
      <c r="C712" s="1"/>
      <c r="G712" s="2" t="s">
        <v>820</v>
      </c>
      <c r="H712">
        <f>SUBTOTAL(9,H711:H711)</f>
        <v>33724.589999999997</v>
      </c>
    </row>
    <row r="713" spans="1:9" outlineLevel="2" x14ac:dyDescent="0.25">
      <c r="A713" t="s">
        <v>9</v>
      </c>
      <c r="B713" t="s">
        <v>10</v>
      </c>
      <c r="C713" s="1">
        <v>44804</v>
      </c>
      <c r="D713" t="s">
        <v>20</v>
      </c>
      <c r="E713" t="s">
        <v>21</v>
      </c>
      <c r="F713" t="s">
        <v>39</v>
      </c>
      <c r="G713">
        <v>42122426</v>
      </c>
      <c r="H713">
        <v>32211.17</v>
      </c>
      <c r="I713">
        <v>447000380</v>
      </c>
    </row>
    <row r="714" spans="1:9" outlineLevel="1" x14ac:dyDescent="0.25">
      <c r="C714" s="1"/>
      <c r="G714" s="2" t="s">
        <v>821</v>
      </c>
      <c r="H714">
        <f>SUBTOTAL(9,H713:H713)</f>
        <v>32211.17</v>
      </c>
    </row>
    <row r="715" spans="1:9" outlineLevel="2" x14ac:dyDescent="0.25">
      <c r="A715" t="s">
        <v>9</v>
      </c>
      <c r="B715" t="s">
        <v>10</v>
      </c>
      <c r="C715" s="1">
        <v>44804</v>
      </c>
      <c r="D715" t="s">
        <v>20</v>
      </c>
      <c r="E715" t="s">
        <v>21</v>
      </c>
      <c r="F715" t="s">
        <v>376</v>
      </c>
      <c r="G715">
        <v>42122439</v>
      </c>
      <c r="H715">
        <v>36541.32</v>
      </c>
      <c r="I715" t="s">
        <v>377</v>
      </c>
    </row>
    <row r="716" spans="1:9" outlineLevel="1" x14ac:dyDescent="0.25">
      <c r="C716" s="1"/>
      <c r="G716" s="2" t="s">
        <v>822</v>
      </c>
      <c r="H716">
        <f>SUBTOTAL(9,H715:H715)</f>
        <v>36541.32</v>
      </c>
    </row>
    <row r="717" spans="1:9" outlineLevel="2" x14ac:dyDescent="0.25">
      <c r="A717" t="s">
        <v>9</v>
      </c>
      <c r="B717" t="s">
        <v>10</v>
      </c>
      <c r="C717" s="1">
        <v>44804</v>
      </c>
      <c r="D717" t="s">
        <v>120</v>
      </c>
      <c r="E717" t="s">
        <v>91</v>
      </c>
      <c r="F717" t="s">
        <v>348</v>
      </c>
      <c r="G717">
        <v>42170327</v>
      </c>
      <c r="H717">
        <v>53225.45</v>
      </c>
      <c r="I717" t="s">
        <v>378</v>
      </c>
    </row>
    <row r="718" spans="1:9" outlineLevel="1" x14ac:dyDescent="0.25">
      <c r="C718" s="1"/>
      <c r="G718" s="2" t="s">
        <v>823</v>
      </c>
      <c r="H718">
        <f>SUBTOTAL(9,H717:H717)</f>
        <v>53225.45</v>
      </c>
    </row>
    <row r="719" spans="1:9" outlineLevel="2" x14ac:dyDescent="0.25">
      <c r="A719" t="s">
        <v>9</v>
      </c>
      <c r="B719" t="s">
        <v>10</v>
      </c>
      <c r="C719" s="1">
        <v>44804</v>
      </c>
      <c r="D719" t="s">
        <v>24</v>
      </c>
      <c r="E719" t="s">
        <v>28</v>
      </c>
      <c r="F719" t="s">
        <v>358</v>
      </c>
      <c r="G719">
        <v>42176766</v>
      </c>
      <c r="H719">
        <v>55800</v>
      </c>
      <c r="I719" t="s">
        <v>379</v>
      </c>
    </row>
    <row r="720" spans="1:9" outlineLevel="1" x14ac:dyDescent="0.25">
      <c r="C720" s="1"/>
      <c r="G720" s="2" t="s">
        <v>824</v>
      </c>
      <c r="H720">
        <f>SUBTOTAL(9,H719:H719)</f>
        <v>55800</v>
      </c>
    </row>
    <row r="721" spans="1:9" outlineLevel="2" x14ac:dyDescent="0.25">
      <c r="A721" t="s">
        <v>9</v>
      </c>
      <c r="B721" t="s">
        <v>10</v>
      </c>
      <c r="C721" s="1">
        <v>44804</v>
      </c>
      <c r="D721" t="s">
        <v>44</v>
      </c>
      <c r="E721" t="s">
        <v>54</v>
      </c>
      <c r="F721" t="s">
        <v>380</v>
      </c>
      <c r="G721">
        <v>42176781</v>
      </c>
      <c r="H721">
        <v>59658.25</v>
      </c>
      <c r="I721">
        <v>6969</v>
      </c>
    </row>
    <row r="722" spans="1:9" outlineLevel="1" x14ac:dyDescent="0.25">
      <c r="C722" s="1"/>
      <c r="G722" s="2" t="s">
        <v>825</v>
      </c>
      <c r="H722">
        <f>SUBTOTAL(9,H721:H721)</f>
        <v>59658.25</v>
      </c>
    </row>
    <row r="723" spans="1:9" outlineLevel="2" x14ac:dyDescent="0.25">
      <c r="A723" t="s">
        <v>9</v>
      </c>
      <c r="B723" t="s">
        <v>10</v>
      </c>
      <c r="C723" s="1">
        <v>44804</v>
      </c>
      <c r="D723" t="s">
        <v>44</v>
      </c>
      <c r="E723" t="s">
        <v>54</v>
      </c>
      <c r="F723" t="s">
        <v>380</v>
      </c>
      <c r="G723">
        <v>42176787</v>
      </c>
      <c r="H723">
        <v>137304.14000000001</v>
      </c>
      <c r="I723">
        <v>6924</v>
      </c>
    </row>
    <row r="724" spans="1:9" outlineLevel="1" x14ac:dyDescent="0.25">
      <c r="C724" s="1"/>
      <c r="G724" s="2" t="s">
        <v>826</v>
      </c>
      <c r="H724">
        <f>SUBTOTAL(9,H723:H723)</f>
        <v>137304.14000000001</v>
      </c>
    </row>
    <row r="725" spans="1:9" outlineLevel="2" x14ac:dyDescent="0.25">
      <c r="A725" t="s">
        <v>9</v>
      </c>
      <c r="B725" t="s">
        <v>10</v>
      </c>
      <c r="C725" s="1">
        <v>44804</v>
      </c>
      <c r="D725" t="s">
        <v>24</v>
      </c>
      <c r="E725" t="s">
        <v>109</v>
      </c>
      <c r="F725" t="s">
        <v>87</v>
      </c>
      <c r="G725">
        <v>42176806</v>
      </c>
      <c r="H725">
        <v>112333.3</v>
      </c>
      <c r="I725">
        <v>385912</v>
      </c>
    </row>
    <row r="726" spans="1:9" outlineLevel="1" x14ac:dyDescent="0.25">
      <c r="C726" s="1"/>
      <c r="G726" s="2" t="s">
        <v>827</v>
      </c>
      <c r="H726">
        <f>SUBTOTAL(9,H725:H725)</f>
        <v>112333.3</v>
      </c>
    </row>
    <row r="727" spans="1:9" outlineLevel="2" x14ac:dyDescent="0.25">
      <c r="A727" t="s">
        <v>9</v>
      </c>
      <c r="B727" t="s">
        <v>10</v>
      </c>
      <c r="C727" s="1">
        <v>44804</v>
      </c>
      <c r="D727" t="s">
        <v>20</v>
      </c>
      <c r="E727" t="s">
        <v>21</v>
      </c>
      <c r="F727" t="s">
        <v>381</v>
      </c>
      <c r="G727">
        <v>42176812</v>
      </c>
      <c r="H727">
        <v>47682.94</v>
      </c>
      <c r="I727">
        <v>166365</v>
      </c>
    </row>
    <row r="728" spans="1:9" outlineLevel="1" x14ac:dyDescent="0.25">
      <c r="C728" s="1"/>
      <c r="G728" s="2" t="s">
        <v>828</v>
      </c>
      <c r="H728">
        <f>SUBTOTAL(9,H727:H727)</f>
        <v>47682.94</v>
      </c>
    </row>
    <row r="729" spans="1:9" outlineLevel="2" x14ac:dyDescent="0.25">
      <c r="A729" t="s">
        <v>9</v>
      </c>
      <c r="B729" t="s">
        <v>10</v>
      </c>
      <c r="C729" s="1">
        <v>44804</v>
      </c>
      <c r="D729" t="s">
        <v>117</v>
      </c>
      <c r="E729" t="s">
        <v>21</v>
      </c>
      <c r="F729" t="s">
        <v>381</v>
      </c>
      <c r="G729">
        <v>42176836</v>
      </c>
      <c r="H729">
        <v>46648.28</v>
      </c>
      <c r="I729">
        <v>169168</v>
      </c>
    </row>
    <row r="730" spans="1:9" outlineLevel="1" x14ac:dyDescent="0.25">
      <c r="C730" s="1"/>
      <c r="G730" s="2" t="s">
        <v>829</v>
      </c>
      <c r="H730">
        <f>SUBTOTAL(9,H729:H729)</f>
        <v>46648.28</v>
      </c>
    </row>
    <row r="731" spans="1:9" outlineLevel="2" x14ac:dyDescent="0.25">
      <c r="A731" t="s">
        <v>9</v>
      </c>
      <c r="B731" t="s">
        <v>10</v>
      </c>
      <c r="C731" s="1">
        <v>44804</v>
      </c>
      <c r="D731" t="s">
        <v>382</v>
      </c>
      <c r="E731" t="s">
        <v>86</v>
      </c>
      <c r="F731" t="s">
        <v>383</v>
      </c>
      <c r="G731">
        <v>42176851</v>
      </c>
      <c r="H731">
        <v>28211.07</v>
      </c>
      <c r="I731">
        <v>1095</v>
      </c>
    </row>
    <row r="732" spans="1:9" outlineLevel="1" x14ac:dyDescent="0.25">
      <c r="C732" s="1"/>
      <c r="G732" s="2" t="s">
        <v>830</v>
      </c>
      <c r="H732">
        <f>SUBTOTAL(9,H731:H731)</f>
        <v>28211.07</v>
      </c>
    </row>
    <row r="733" spans="1:9" outlineLevel="2" x14ac:dyDescent="0.25">
      <c r="A733" t="s">
        <v>9</v>
      </c>
      <c r="B733" t="s">
        <v>10</v>
      </c>
      <c r="C733" s="1">
        <v>44804</v>
      </c>
      <c r="D733" t="s">
        <v>30</v>
      </c>
      <c r="E733" t="s">
        <v>21</v>
      </c>
      <c r="F733" t="s">
        <v>67</v>
      </c>
      <c r="G733">
        <v>42176866</v>
      </c>
      <c r="H733">
        <v>30455.1</v>
      </c>
      <c r="I733">
        <v>14154</v>
      </c>
    </row>
    <row r="734" spans="1:9" outlineLevel="2" x14ac:dyDescent="0.25">
      <c r="A734" t="s">
        <v>9</v>
      </c>
      <c r="B734" t="s">
        <v>10</v>
      </c>
      <c r="C734" s="1">
        <v>44804</v>
      </c>
      <c r="D734" t="s">
        <v>20</v>
      </c>
      <c r="E734" t="s">
        <v>21</v>
      </c>
      <c r="F734" t="s">
        <v>67</v>
      </c>
      <c r="G734">
        <v>42176866</v>
      </c>
      <c r="H734">
        <v>70126.960000000006</v>
      </c>
      <c r="I734">
        <v>14154</v>
      </c>
    </row>
    <row r="735" spans="1:9" outlineLevel="1" x14ac:dyDescent="0.25">
      <c r="C735" s="1"/>
      <c r="G735" s="2" t="s">
        <v>831</v>
      </c>
      <c r="H735">
        <f>SUBTOTAL(9,H733:H734)</f>
        <v>100582.06</v>
      </c>
    </row>
    <row r="736" spans="1:9" outlineLevel="2" x14ac:dyDescent="0.25">
      <c r="A736" t="s">
        <v>9</v>
      </c>
      <c r="B736" t="s">
        <v>10</v>
      </c>
      <c r="C736" s="1">
        <v>44804</v>
      </c>
      <c r="D736" t="s">
        <v>30</v>
      </c>
      <c r="E736" t="s">
        <v>21</v>
      </c>
      <c r="F736" t="s">
        <v>67</v>
      </c>
      <c r="G736">
        <v>42176872</v>
      </c>
      <c r="H736">
        <v>25769.7</v>
      </c>
      <c r="I736">
        <v>14153</v>
      </c>
    </row>
    <row r="737" spans="1:9" outlineLevel="2" x14ac:dyDescent="0.25">
      <c r="A737" t="s">
        <v>9</v>
      </c>
      <c r="B737" t="s">
        <v>10</v>
      </c>
      <c r="C737" s="1">
        <v>44804</v>
      </c>
      <c r="D737" t="s">
        <v>20</v>
      </c>
      <c r="E737" t="s">
        <v>21</v>
      </c>
      <c r="F737" t="s">
        <v>67</v>
      </c>
      <c r="G737">
        <v>42176872</v>
      </c>
      <c r="H737">
        <v>59338.21</v>
      </c>
      <c r="I737">
        <v>14153</v>
      </c>
    </row>
    <row r="738" spans="1:9" outlineLevel="1" x14ac:dyDescent="0.25">
      <c r="C738" s="1"/>
      <c r="G738" s="2" t="s">
        <v>832</v>
      </c>
      <c r="H738">
        <f>SUBTOTAL(9,H736:H737)</f>
        <v>85107.91</v>
      </c>
    </row>
    <row r="739" spans="1:9" outlineLevel="2" x14ac:dyDescent="0.25">
      <c r="A739" t="s">
        <v>9</v>
      </c>
      <c r="B739" t="s">
        <v>10</v>
      </c>
      <c r="C739" s="1">
        <v>44804</v>
      </c>
      <c r="D739" t="s">
        <v>30</v>
      </c>
      <c r="E739" t="s">
        <v>21</v>
      </c>
      <c r="F739" t="s">
        <v>67</v>
      </c>
      <c r="G739">
        <v>42176878</v>
      </c>
      <c r="H739">
        <v>38654.550000000003</v>
      </c>
      <c r="I739">
        <v>14152</v>
      </c>
    </row>
    <row r="740" spans="1:9" outlineLevel="2" x14ac:dyDescent="0.25">
      <c r="A740" t="s">
        <v>9</v>
      </c>
      <c r="B740" t="s">
        <v>10</v>
      </c>
      <c r="C740" s="1">
        <v>44804</v>
      </c>
      <c r="D740" t="s">
        <v>20</v>
      </c>
      <c r="E740" t="s">
        <v>21</v>
      </c>
      <c r="F740" t="s">
        <v>67</v>
      </c>
      <c r="G740">
        <v>42176878</v>
      </c>
      <c r="H740">
        <v>89007.14</v>
      </c>
      <c r="I740">
        <v>14152</v>
      </c>
    </row>
    <row r="741" spans="1:9" outlineLevel="1" x14ac:dyDescent="0.25">
      <c r="C741" s="1"/>
      <c r="G741" s="2" t="s">
        <v>833</v>
      </c>
      <c r="H741">
        <f>SUBTOTAL(9,H739:H740)</f>
        <v>127661.69</v>
      </c>
    </row>
    <row r="742" spans="1:9" outlineLevel="2" x14ac:dyDescent="0.25">
      <c r="A742" t="s">
        <v>9</v>
      </c>
      <c r="B742" t="s">
        <v>10</v>
      </c>
      <c r="C742" s="1">
        <v>44804</v>
      </c>
      <c r="D742" t="s">
        <v>20</v>
      </c>
      <c r="E742" t="s">
        <v>21</v>
      </c>
      <c r="F742" t="s">
        <v>366</v>
      </c>
      <c r="G742">
        <v>42176918</v>
      </c>
      <c r="H742">
        <v>85617.67</v>
      </c>
      <c r="I742" t="s">
        <v>384</v>
      </c>
    </row>
    <row r="743" spans="1:9" outlineLevel="1" x14ac:dyDescent="0.25">
      <c r="C743" s="1"/>
      <c r="G743" s="2" t="s">
        <v>834</v>
      </c>
      <c r="H743">
        <f>SUBTOTAL(9,H742:H742)</f>
        <v>85617.67</v>
      </c>
    </row>
    <row r="744" spans="1:9" outlineLevel="2" x14ac:dyDescent="0.25">
      <c r="A744" t="s">
        <v>9</v>
      </c>
      <c r="B744" t="s">
        <v>10</v>
      </c>
      <c r="C744" s="1">
        <v>44804</v>
      </c>
      <c r="D744" t="s">
        <v>123</v>
      </c>
      <c r="E744" t="s">
        <v>36</v>
      </c>
      <c r="F744" t="s">
        <v>64</v>
      </c>
      <c r="G744">
        <v>42177080</v>
      </c>
      <c r="H744">
        <v>71860</v>
      </c>
      <c r="I744">
        <v>1438</v>
      </c>
    </row>
    <row r="745" spans="1:9" outlineLevel="1" x14ac:dyDescent="0.25">
      <c r="C745" s="1"/>
      <c r="G745" s="2" t="s">
        <v>835</v>
      </c>
      <c r="H745">
        <f>SUBTOTAL(9,H744:H744)</f>
        <v>71860</v>
      </c>
    </row>
    <row r="746" spans="1:9" outlineLevel="2" x14ac:dyDescent="0.25">
      <c r="A746" t="s">
        <v>9</v>
      </c>
      <c r="B746" t="s">
        <v>10</v>
      </c>
      <c r="C746" s="1">
        <v>44804</v>
      </c>
      <c r="D746" t="s">
        <v>44</v>
      </c>
      <c r="E746" t="s">
        <v>36</v>
      </c>
      <c r="F746" t="s">
        <v>45</v>
      </c>
      <c r="G746">
        <v>42177204</v>
      </c>
      <c r="H746">
        <v>64016</v>
      </c>
      <c r="I746">
        <v>14085</v>
      </c>
    </row>
    <row r="747" spans="1:9" outlineLevel="1" x14ac:dyDescent="0.25">
      <c r="C747" s="1"/>
      <c r="G747" s="2" t="s">
        <v>836</v>
      </c>
      <c r="H747">
        <f>SUBTOTAL(9,H746:H746)</f>
        <v>64016</v>
      </c>
    </row>
    <row r="748" spans="1:9" outlineLevel="2" x14ac:dyDescent="0.25">
      <c r="A748" t="s">
        <v>9</v>
      </c>
      <c r="B748" t="s">
        <v>10</v>
      </c>
      <c r="C748" s="1">
        <v>44804</v>
      </c>
      <c r="D748" t="s">
        <v>35</v>
      </c>
      <c r="E748" t="s">
        <v>385</v>
      </c>
      <c r="F748" t="s">
        <v>386</v>
      </c>
      <c r="G748">
        <v>42183548</v>
      </c>
      <c r="H748">
        <v>30951</v>
      </c>
      <c r="I748">
        <v>7404000039</v>
      </c>
    </row>
    <row r="749" spans="1:9" outlineLevel="1" x14ac:dyDescent="0.25">
      <c r="C749" s="1"/>
      <c r="G749" s="2" t="s">
        <v>837</v>
      </c>
      <c r="H749">
        <f>SUBTOTAL(9,H748:H748)</f>
        <v>30951</v>
      </c>
    </row>
    <row r="750" spans="1:9" outlineLevel="2" x14ac:dyDescent="0.25">
      <c r="A750" t="s">
        <v>9</v>
      </c>
      <c r="B750" t="s">
        <v>10</v>
      </c>
      <c r="C750" s="1">
        <v>44804</v>
      </c>
      <c r="D750" t="s">
        <v>35</v>
      </c>
      <c r="E750" t="s">
        <v>385</v>
      </c>
      <c r="F750" t="s">
        <v>386</v>
      </c>
      <c r="G750">
        <v>42183552</v>
      </c>
      <c r="H750">
        <v>30951</v>
      </c>
      <c r="I750">
        <v>7404000040</v>
      </c>
    </row>
    <row r="751" spans="1:9" outlineLevel="1" x14ac:dyDescent="0.25">
      <c r="C751" s="1"/>
      <c r="G751" s="2" t="s">
        <v>838</v>
      </c>
      <c r="H751">
        <f>SUBTOTAL(9,H750:H750)</f>
        <v>30951</v>
      </c>
    </row>
    <row r="752" spans="1:9" outlineLevel="2" x14ac:dyDescent="0.25">
      <c r="A752" t="s">
        <v>9</v>
      </c>
      <c r="B752" t="s">
        <v>10</v>
      </c>
      <c r="C752" s="1">
        <v>44804</v>
      </c>
      <c r="D752" t="s">
        <v>24</v>
      </c>
      <c r="E752" t="s">
        <v>15</v>
      </c>
      <c r="F752" t="s">
        <v>33</v>
      </c>
      <c r="G752">
        <v>42183557</v>
      </c>
      <c r="H752">
        <v>70419.08</v>
      </c>
      <c r="I752">
        <v>7565351</v>
      </c>
    </row>
    <row r="753" spans="1:9" outlineLevel="1" x14ac:dyDescent="0.25">
      <c r="C753" s="1"/>
      <c r="G753" s="2" t="s">
        <v>839</v>
      </c>
      <c r="H753">
        <f>SUBTOTAL(9,H752:H752)</f>
        <v>70419.08</v>
      </c>
    </row>
    <row r="754" spans="1:9" outlineLevel="2" x14ac:dyDescent="0.25">
      <c r="A754" t="s">
        <v>9</v>
      </c>
      <c r="B754" t="s">
        <v>10</v>
      </c>
      <c r="C754" s="1">
        <v>44804</v>
      </c>
      <c r="D754" t="s">
        <v>44</v>
      </c>
      <c r="E754" t="s">
        <v>54</v>
      </c>
      <c r="F754" t="s">
        <v>104</v>
      </c>
      <c r="G754">
        <v>42183569</v>
      </c>
      <c r="H754">
        <v>-70068.649999999994</v>
      </c>
      <c r="I754">
        <v>7001926</v>
      </c>
    </row>
    <row r="755" spans="1:9" outlineLevel="1" x14ac:dyDescent="0.25">
      <c r="C755" s="1"/>
      <c r="G755" s="2" t="s">
        <v>840</v>
      </c>
      <c r="H755">
        <f>SUBTOTAL(9,H754:H754)</f>
        <v>-70068.649999999994</v>
      </c>
    </row>
    <row r="756" spans="1:9" outlineLevel="2" x14ac:dyDescent="0.25">
      <c r="A756" t="s">
        <v>9</v>
      </c>
      <c r="B756" t="s">
        <v>10</v>
      </c>
      <c r="C756" s="1">
        <v>44804</v>
      </c>
      <c r="D756" t="s">
        <v>30</v>
      </c>
      <c r="E756" t="s">
        <v>21</v>
      </c>
      <c r="F756" t="s">
        <v>387</v>
      </c>
      <c r="G756">
        <v>42184515</v>
      </c>
      <c r="H756">
        <v>67486.22</v>
      </c>
      <c r="I756" t="s">
        <v>388</v>
      </c>
    </row>
    <row r="757" spans="1:9" outlineLevel="1" x14ac:dyDescent="0.25">
      <c r="C757" s="1"/>
      <c r="G757" s="2" t="s">
        <v>841</v>
      </c>
      <c r="H757">
        <f>SUBTOTAL(9,H756:H756)</f>
        <v>67486.22</v>
      </c>
    </row>
    <row r="758" spans="1:9" outlineLevel="2" x14ac:dyDescent="0.25">
      <c r="A758" t="s">
        <v>9</v>
      </c>
      <c r="B758" t="s">
        <v>10</v>
      </c>
      <c r="C758" s="1">
        <v>44804</v>
      </c>
      <c r="D758" t="s">
        <v>389</v>
      </c>
      <c r="E758" t="s">
        <v>86</v>
      </c>
      <c r="F758" t="s">
        <v>390</v>
      </c>
      <c r="G758">
        <v>42187728</v>
      </c>
      <c r="H758">
        <v>61712.54</v>
      </c>
      <c r="I758" t="s">
        <v>391</v>
      </c>
    </row>
    <row r="759" spans="1:9" outlineLevel="2" x14ac:dyDescent="0.25">
      <c r="A759" t="s">
        <v>9</v>
      </c>
      <c r="B759" t="s">
        <v>10</v>
      </c>
      <c r="C759" s="1">
        <v>44804</v>
      </c>
      <c r="D759" t="s">
        <v>392</v>
      </c>
      <c r="E759" t="s">
        <v>86</v>
      </c>
      <c r="F759" t="s">
        <v>390</v>
      </c>
      <c r="G759">
        <v>42187728</v>
      </c>
      <c r="H759">
        <v>1111.98</v>
      </c>
      <c r="I759" t="s">
        <v>391</v>
      </c>
    </row>
    <row r="760" spans="1:9" outlineLevel="2" x14ac:dyDescent="0.25">
      <c r="A760" t="s">
        <v>9</v>
      </c>
      <c r="B760" t="s">
        <v>10</v>
      </c>
      <c r="C760" s="1">
        <v>44804</v>
      </c>
      <c r="D760" t="s">
        <v>393</v>
      </c>
      <c r="E760" t="s">
        <v>86</v>
      </c>
      <c r="F760" t="s">
        <v>390</v>
      </c>
      <c r="G760">
        <v>42187728</v>
      </c>
      <c r="H760">
        <v>4692</v>
      </c>
      <c r="I760" t="s">
        <v>391</v>
      </c>
    </row>
    <row r="761" spans="1:9" outlineLevel="2" x14ac:dyDescent="0.25">
      <c r="A761" t="s">
        <v>9</v>
      </c>
      <c r="B761" t="s">
        <v>10</v>
      </c>
      <c r="C761" s="1">
        <v>44804</v>
      </c>
      <c r="D761" t="s">
        <v>394</v>
      </c>
      <c r="E761" t="s">
        <v>86</v>
      </c>
      <c r="F761" t="s">
        <v>390</v>
      </c>
      <c r="G761">
        <v>42187728</v>
      </c>
      <c r="H761">
        <v>276.2</v>
      </c>
      <c r="I761" t="s">
        <v>391</v>
      </c>
    </row>
    <row r="762" spans="1:9" outlineLevel="2" x14ac:dyDescent="0.25">
      <c r="A762" t="s">
        <v>9</v>
      </c>
      <c r="B762" t="s">
        <v>10</v>
      </c>
      <c r="C762" s="1">
        <v>44804</v>
      </c>
      <c r="D762" t="s">
        <v>395</v>
      </c>
      <c r="E762" t="s">
        <v>86</v>
      </c>
      <c r="F762" t="s">
        <v>390</v>
      </c>
      <c r="G762">
        <v>42187728</v>
      </c>
      <c r="H762">
        <v>6637.52</v>
      </c>
      <c r="I762" t="s">
        <v>391</v>
      </c>
    </row>
    <row r="763" spans="1:9" outlineLevel="2" x14ac:dyDescent="0.25">
      <c r="A763" t="s">
        <v>9</v>
      </c>
      <c r="B763" t="s">
        <v>10</v>
      </c>
      <c r="C763" s="1">
        <v>44804</v>
      </c>
      <c r="D763" t="s">
        <v>396</v>
      </c>
      <c r="E763" t="s">
        <v>86</v>
      </c>
      <c r="F763" t="s">
        <v>390</v>
      </c>
      <c r="G763">
        <v>42187728</v>
      </c>
      <c r="H763">
        <v>198.79</v>
      </c>
      <c r="I763" t="s">
        <v>391</v>
      </c>
    </row>
    <row r="764" spans="1:9" outlineLevel="2" x14ac:dyDescent="0.25">
      <c r="A764" t="s">
        <v>9</v>
      </c>
      <c r="B764" t="s">
        <v>10</v>
      </c>
      <c r="C764" s="1">
        <v>44804</v>
      </c>
      <c r="D764" t="s">
        <v>397</v>
      </c>
      <c r="E764" t="s">
        <v>86</v>
      </c>
      <c r="F764" t="s">
        <v>390</v>
      </c>
      <c r="G764">
        <v>42187728</v>
      </c>
      <c r="H764">
        <v>128.57</v>
      </c>
      <c r="I764" t="s">
        <v>391</v>
      </c>
    </row>
    <row r="765" spans="1:9" outlineLevel="1" x14ac:dyDescent="0.25">
      <c r="C765" s="1"/>
      <c r="G765" s="2" t="s">
        <v>842</v>
      </c>
      <c r="H765">
        <f>SUBTOTAL(9,H758:H764)</f>
        <v>74757.600000000006</v>
      </c>
    </row>
    <row r="766" spans="1:9" outlineLevel="2" x14ac:dyDescent="0.25">
      <c r="A766" t="s">
        <v>9</v>
      </c>
      <c r="B766" t="s">
        <v>10</v>
      </c>
      <c r="C766" s="1">
        <v>44804</v>
      </c>
      <c r="D766" t="s">
        <v>398</v>
      </c>
      <c r="E766" t="s">
        <v>86</v>
      </c>
      <c r="F766" t="s">
        <v>390</v>
      </c>
      <c r="G766">
        <v>42187729</v>
      </c>
      <c r="H766">
        <v>-20103.080000000002</v>
      </c>
      <c r="I766" t="s">
        <v>399</v>
      </c>
    </row>
    <row r="767" spans="1:9" outlineLevel="2" x14ac:dyDescent="0.25">
      <c r="A767" t="s">
        <v>9</v>
      </c>
      <c r="B767" t="s">
        <v>10</v>
      </c>
      <c r="C767" s="1">
        <v>44804</v>
      </c>
      <c r="D767" t="s">
        <v>400</v>
      </c>
      <c r="E767" t="s">
        <v>86</v>
      </c>
      <c r="F767" t="s">
        <v>390</v>
      </c>
      <c r="G767">
        <v>42187729</v>
      </c>
      <c r="H767">
        <v>-7555.54</v>
      </c>
      <c r="I767" t="s">
        <v>399</v>
      </c>
    </row>
    <row r="768" spans="1:9" outlineLevel="2" x14ac:dyDescent="0.25">
      <c r="A768" t="s">
        <v>9</v>
      </c>
      <c r="B768" t="s">
        <v>10</v>
      </c>
      <c r="C768" s="1">
        <v>44804</v>
      </c>
      <c r="D768" t="s">
        <v>401</v>
      </c>
      <c r="E768" t="s">
        <v>86</v>
      </c>
      <c r="F768" t="s">
        <v>390</v>
      </c>
      <c r="G768">
        <v>42187729</v>
      </c>
      <c r="H768">
        <v>-7695.94</v>
      </c>
      <c r="I768" t="s">
        <v>399</v>
      </c>
    </row>
    <row r="769" spans="1:9" outlineLevel="2" x14ac:dyDescent="0.25">
      <c r="A769" t="s">
        <v>9</v>
      </c>
      <c r="B769" t="s">
        <v>10</v>
      </c>
      <c r="C769" s="1">
        <v>44804</v>
      </c>
      <c r="D769" t="s">
        <v>402</v>
      </c>
      <c r="E769" t="s">
        <v>86</v>
      </c>
      <c r="F769" t="s">
        <v>390</v>
      </c>
      <c r="G769">
        <v>42187729</v>
      </c>
      <c r="H769">
        <v>-428.62</v>
      </c>
      <c r="I769" t="s">
        <v>399</v>
      </c>
    </row>
    <row r="770" spans="1:9" outlineLevel="1" x14ac:dyDescent="0.25">
      <c r="C770" s="1"/>
      <c r="G770" s="2" t="s">
        <v>843</v>
      </c>
      <c r="H770">
        <f>SUBTOTAL(9,H766:H769)</f>
        <v>-35783.180000000008</v>
      </c>
    </row>
    <row r="771" spans="1:9" outlineLevel="2" x14ac:dyDescent="0.25">
      <c r="A771" t="s">
        <v>9</v>
      </c>
      <c r="B771" t="s">
        <v>10</v>
      </c>
      <c r="C771" s="1">
        <v>44804</v>
      </c>
      <c r="D771" t="s">
        <v>389</v>
      </c>
      <c r="E771" t="s">
        <v>86</v>
      </c>
      <c r="F771" t="s">
        <v>403</v>
      </c>
      <c r="G771">
        <v>42187730</v>
      </c>
      <c r="H771">
        <v>113227.65</v>
      </c>
      <c r="I771" t="s">
        <v>404</v>
      </c>
    </row>
    <row r="772" spans="1:9" outlineLevel="2" x14ac:dyDescent="0.25">
      <c r="A772" t="s">
        <v>9</v>
      </c>
      <c r="B772" t="s">
        <v>10</v>
      </c>
      <c r="C772" s="1">
        <v>44804</v>
      </c>
      <c r="D772" t="s">
        <v>392</v>
      </c>
      <c r="E772" t="s">
        <v>86</v>
      </c>
      <c r="F772" t="s">
        <v>403</v>
      </c>
      <c r="G772">
        <v>42187730</v>
      </c>
      <c r="H772">
        <v>2101.1999999999998</v>
      </c>
      <c r="I772" t="s">
        <v>404</v>
      </c>
    </row>
    <row r="773" spans="1:9" outlineLevel="2" x14ac:dyDescent="0.25">
      <c r="A773" t="s">
        <v>9</v>
      </c>
      <c r="B773" t="s">
        <v>10</v>
      </c>
      <c r="C773" s="1">
        <v>44804</v>
      </c>
      <c r="D773" t="s">
        <v>405</v>
      </c>
      <c r="E773" t="s">
        <v>86</v>
      </c>
      <c r="F773" t="s">
        <v>403</v>
      </c>
      <c r="G773">
        <v>42187730</v>
      </c>
      <c r="H773">
        <v>47145</v>
      </c>
      <c r="I773" t="s">
        <v>404</v>
      </c>
    </row>
    <row r="774" spans="1:9" outlineLevel="2" x14ac:dyDescent="0.25">
      <c r="A774" t="s">
        <v>9</v>
      </c>
      <c r="B774" t="s">
        <v>10</v>
      </c>
      <c r="C774" s="1">
        <v>44804</v>
      </c>
      <c r="D774" t="s">
        <v>395</v>
      </c>
      <c r="E774" t="s">
        <v>86</v>
      </c>
      <c r="F774" t="s">
        <v>403</v>
      </c>
      <c r="G774">
        <v>42187730</v>
      </c>
      <c r="H774">
        <v>14618.19</v>
      </c>
      <c r="I774" t="s">
        <v>404</v>
      </c>
    </row>
    <row r="775" spans="1:9" outlineLevel="2" x14ac:dyDescent="0.25">
      <c r="A775" t="s">
        <v>9</v>
      </c>
      <c r="B775" t="s">
        <v>10</v>
      </c>
      <c r="C775" s="1">
        <v>44804</v>
      </c>
      <c r="D775" t="s">
        <v>406</v>
      </c>
      <c r="E775" t="s">
        <v>86</v>
      </c>
      <c r="F775" t="s">
        <v>403</v>
      </c>
      <c r="G775">
        <v>42187730</v>
      </c>
      <c r="H775">
        <v>4576.32</v>
      </c>
      <c r="I775" t="s">
        <v>404</v>
      </c>
    </row>
    <row r="776" spans="1:9" outlineLevel="2" x14ac:dyDescent="0.25">
      <c r="A776" t="s">
        <v>9</v>
      </c>
      <c r="B776" t="s">
        <v>10</v>
      </c>
      <c r="C776" s="1">
        <v>44804</v>
      </c>
      <c r="D776" t="s">
        <v>407</v>
      </c>
      <c r="E776" t="s">
        <v>86</v>
      </c>
      <c r="F776" t="s">
        <v>403</v>
      </c>
      <c r="G776">
        <v>42187730</v>
      </c>
      <c r="H776">
        <v>4074.32</v>
      </c>
      <c r="I776" t="s">
        <v>404</v>
      </c>
    </row>
    <row r="777" spans="1:9" outlineLevel="1" x14ac:dyDescent="0.25">
      <c r="C777" s="1"/>
      <c r="G777" s="2" t="s">
        <v>844</v>
      </c>
      <c r="H777">
        <f>SUBTOTAL(9,H771:H776)</f>
        <v>185742.68</v>
      </c>
    </row>
    <row r="778" spans="1:9" outlineLevel="2" x14ac:dyDescent="0.25">
      <c r="A778" t="s">
        <v>9</v>
      </c>
      <c r="B778" t="s">
        <v>10</v>
      </c>
      <c r="C778" s="1">
        <v>44804</v>
      </c>
      <c r="D778" t="s">
        <v>398</v>
      </c>
      <c r="E778" t="s">
        <v>86</v>
      </c>
      <c r="F778" t="s">
        <v>403</v>
      </c>
      <c r="G778">
        <v>42187731</v>
      </c>
      <c r="H778">
        <v>-44345.3</v>
      </c>
      <c r="I778" t="s">
        <v>408</v>
      </c>
    </row>
    <row r="779" spans="1:9" outlineLevel="2" x14ac:dyDescent="0.25">
      <c r="A779" t="s">
        <v>9</v>
      </c>
      <c r="B779" t="s">
        <v>10</v>
      </c>
      <c r="C779" s="1">
        <v>44804</v>
      </c>
      <c r="D779" t="s">
        <v>400</v>
      </c>
      <c r="E779" t="s">
        <v>86</v>
      </c>
      <c r="F779" t="s">
        <v>403</v>
      </c>
      <c r="G779">
        <v>42187731</v>
      </c>
      <c r="H779">
        <v>-4910.88</v>
      </c>
      <c r="I779" t="s">
        <v>408</v>
      </c>
    </row>
    <row r="780" spans="1:9" outlineLevel="2" x14ac:dyDescent="0.25">
      <c r="A780" t="s">
        <v>9</v>
      </c>
      <c r="B780" t="s">
        <v>10</v>
      </c>
      <c r="C780" s="1">
        <v>44804</v>
      </c>
      <c r="D780" t="s">
        <v>401</v>
      </c>
      <c r="E780" t="s">
        <v>86</v>
      </c>
      <c r="F780" t="s">
        <v>403</v>
      </c>
      <c r="G780">
        <v>42187731</v>
      </c>
      <c r="H780">
        <v>-5435.1</v>
      </c>
      <c r="I780" t="s">
        <v>408</v>
      </c>
    </row>
    <row r="781" spans="1:9" outlineLevel="1" x14ac:dyDescent="0.25">
      <c r="C781" s="1"/>
      <c r="G781" s="2" t="s">
        <v>845</v>
      </c>
      <c r="H781">
        <f>SUBTOTAL(9,H778:H780)</f>
        <v>-54691.28</v>
      </c>
    </row>
    <row r="782" spans="1:9" outlineLevel="2" x14ac:dyDescent="0.25">
      <c r="A782" t="s">
        <v>9</v>
      </c>
      <c r="B782" t="s">
        <v>10</v>
      </c>
      <c r="C782" s="1">
        <v>44804</v>
      </c>
      <c r="D782" t="s">
        <v>409</v>
      </c>
      <c r="E782" t="s">
        <v>86</v>
      </c>
      <c r="F782" t="s">
        <v>410</v>
      </c>
      <c r="G782">
        <v>42187732</v>
      </c>
      <c r="H782">
        <v>140</v>
      </c>
      <c r="I782" t="s">
        <v>411</v>
      </c>
    </row>
    <row r="783" spans="1:9" outlineLevel="2" x14ac:dyDescent="0.25">
      <c r="A783" t="s">
        <v>9</v>
      </c>
      <c r="B783" t="s">
        <v>10</v>
      </c>
      <c r="C783" s="1">
        <v>44804</v>
      </c>
      <c r="D783" t="s">
        <v>389</v>
      </c>
      <c r="E783" t="s">
        <v>86</v>
      </c>
      <c r="F783" t="s">
        <v>410</v>
      </c>
      <c r="G783">
        <v>42187732</v>
      </c>
      <c r="H783">
        <v>107641.23</v>
      </c>
      <c r="I783" t="s">
        <v>411</v>
      </c>
    </row>
    <row r="784" spans="1:9" outlineLevel="2" x14ac:dyDescent="0.25">
      <c r="A784" t="s">
        <v>9</v>
      </c>
      <c r="B784" t="s">
        <v>10</v>
      </c>
      <c r="C784" s="1">
        <v>44804</v>
      </c>
      <c r="D784" t="s">
        <v>392</v>
      </c>
      <c r="E784" t="s">
        <v>86</v>
      </c>
      <c r="F784" t="s">
        <v>410</v>
      </c>
      <c r="G784">
        <v>42187732</v>
      </c>
      <c r="H784">
        <v>1974.87</v>
      </c>
      <c r="I784" t="s">
        <v>411</v>
      </c>
    </row>
    <row r="785" spans="1:9" outlineLevel="2" x14ac:dyDescent="0.25">
      <c r="A785" t="s">
        <v>9</v>
      </c>
      <c r="B785" t="s">
        <v>10</v>
      </c>
      <c r="C785" s="1">
        <v>44804</v>
      </c>
      <c r="D785" t="s">
        <v>412</v>
      </c>
      <c r="E785" t="s">
        <v>86</v>
      </c>
      <c r="F785" t="s">
        <v>410</v>
      </c>
      <c r="G785">
        <v>42187732</v>
      </c>
      <c r="H785">
        <v>2250</v>
      </c>
      <c r="I785" t="s">
        <v>411</v>
      </c>
    </row>
    <row r="786" spans="1:9" outlineLevel="2" x14ac:dyDescent="0.25">
      <c r="A786" t="s">
        <v>9</v>
      </c>
      <c r="B786" t="s">
        <v>10</v>
      </c>
      <c r="C786" s="1">
        <v>44804</v>
      </c>
      <c r="D786" t="s">
        <v>393</v>
      </c>
      <c r="E786" t="s">
        <v>86</v>
      </c>
      <c r="F786" t="s">
        <v>410</v>
      </c>
      <c r="G786">
        <v>42187732</v>
      </c>
      <c r="H786">
        <v>5494.42</v>
      </c>
      <c r="I786" t="s">
        <v>411</v>
      </c>
    </row>
    <row r="787" spans="1:9" outlineLevel="2" x14ac:dyDescent="0.25">
      <c r="A787" t="s">
        <v>9</v>
      </c>
      <c r="B787" t="s">
        <v>10</v>
      </c>
      <c r="C787" s="1">
        <v>44804</v>
      </c>
      <c r="D787" t="s">
        <v>395</v>
      </c>
      <c r="E787" t="s">
        <v>86</v>
      </c>
      <c r="F787" t="s">
        <v>410</v>
      </c>
      <c r="G787">
        <v>42187732</v>
      </c>
      <c r="H787">
        <v>12668.81</v>
      </c>
      <c r="I787" t="s">
        <v>411</v>
      </c>
    </row>
    <row r="788" spans="1:9" outlineLevel="1" x14ac:dyDescent="0.25">
      <c r="C788" s="1"/>
      <c r="G788" s="2" t="s">
        <v>846</v>
      </c>
      <c r="H788">
        <f>SUBTOTAL(9,H782:H787)</f>
        <v>130169.32999999999</v>
      </c>
    </row>
    <row r="789" spans="1:9" outlineLevel="2" x14ac:dyDescent="0.25">
      <c r="A789" t="s">
        <v>9</v>
      </c>
      <c r="B789" t="s">
        <v>10</v>
      </c>
      <c r="C789" s="1">
        <v>44804</v>
      </c>
      <c r="D789" t="s">
        <v>398</v>
      </c>
      <c r="E789" t="s">
        <v>86</v>
      </c>
      <c r="F789" t="s">
        <v>410</v>
      </c>
      <c r="G789">
        <v>42187733</v>
      </c>
      <c r="H789">
        <v>-39139.25</v>
      </c>
      <c r="I789" t="s">
        <v>413</v>
      </c>
    </row>
    <row r="790" spans="1:9" outlineLevel="2" x14ac:dyDescent="0.25">
      <c r="A790" t="s">
        <v>9</v>
      </c>
      <c r="B790" t="s">
        <v>10</v>
      </c>
      <c r="C790" s="1">
        <v>44804</v>
      </c>
      <c r="D790" t="s">
        <v>400</v>
      </c>
      <c r="E790" t="s">
        <v>86</v>
      </c>
      <c r="F790" t="s">
        <v>410</v>
      </c>
      <c r="G790">
        <v>42187733</v>
      </c>
      <c r="H790">
        <v>-3532.81</v>
      </c>
      <c r="I790" t="s">
        <v>413</v>
      </c>
    </row>
    <row r="791" spans="1:9" outlineLevel="2" x14ac:dyDescent="0.25">
      <c r="A791" t="s">
        <v>9</v>
      </c>
      <c r="B791" t="s">
        <v>10</v>
      </c>
      <c r="C791" s="1">
        <v>44804</v>
      </c>
      <c r="D791" t="s">
        <v>401</v>
      </c>
      <c r="E791" t="s">
        <v>86</v>
      </c>
      <c r="F791" t="s">
        <v>410</v>
      </c>
      <c r="G791">
        <v>42187733</v>
      </c>
      <c r="H791">
        <v>-4146.24</v>
      </c>
      <c r="I791" t="s">
        <v>413</v>
      </c>
    </row>
    <row r="792" spans="1:9" outlineLevel="1" x14ac:dyDescent="0.25">
      <c r="C792" s="1"/>
      <c r="G792" s="2" t="s">
        <v>847</v>
      </c>
      <c r="H792">
        <f>SUBTOTAL(9,H789:H791)</f>
        <v>-46818.299999999996</v>
      </c>
    </row>
    <row r="793" spans="1:9" outlineLevel="2" x14ac:dyDescent="0.25">
      <c r="A793" t="s">
        <v>9</v>
      </c>
      <c r="B793" t="s">
        <v>10</v>
      </c>
      <c r="C793" s="1">
        <v>44804</v>
      </c>
      <c r="D793" t="s">
        <v>389</v>
      </c>
      <c r="E793" t="s">
        <v>86</v>
      </c>
      <c r="F793" t="s">
        <v>414</v>
      </c>
      <c r="G793">
        <v>42187734</v>
      </c>
      <c r="H793">
        <v>25262.53</v>
      </c>
      <c r="I793" t="s">
        <v>415</v>
      </c>
    </row>
    <row r="794" spans="1:9" outlineLevel="2" x14ac:dyDescent="0.25">
      <c r="A794" t="s">
        <v>9</v>
      </c>
      <c r="B794" t="s">
        <v>10</v>
      </c>
      <c r="C794" s="1">
        <v>44804</v>
      </c>
      <c r="D794" t="s">
        <v>392</v>
      </c>
      <c r="E794" t="s">
        <v>86</v>
      </c>
      <c r="F794" t="s">
        <v>414</v>
      </c>
      <c r="G794">
        <v>42187734</v>
      </c>
      <c r="H794">
        <v>464.16</v>
      </c>
      <c r="I794" t="s">
        <v>415</v>
      </c>
    </row>
    <row r="795" spans="1:9" outlineLevel="2" x14ac:dyDescent="0.25">
      <c r="A795" t="s">
        <v>9</v>
      </c>
      <c r="B795" t="s">
        <v>10</v>
      </c>
      <c r="C795" s="1">
        <v>44804</v>
      </c>
      <c r="D795" t="s">
        <v>405</v>
      </c>
      <c r="E795" t="s">
        <v>86</v>
      </c>
      <c r="F795" t="s">
        <v>414</v>
      </c>
      <c r="G795">
        <v>42187734</v>
      </c>
      <c r="H795">
        <v>1062.5</v>
      </c>
      <c r="I795" t="s">
        <v>415</v>
      </c>
    </row>
    <row r="796" spans="1:9" outlineLevel="2" x14ac:dyDescent="0.25">
      <c r="A796" t="s">
        <v>9</v>
      </c>
      <c r="B796" t="s">
        <v>10</v>
      </c>
      <c r="C796" s="1">
        <v>44804</v>
      </c>
      <c r="D796" t="s">
        <v>395</v>
      </c>
      <c r="E796" t="s">
        <v>86</v>
      </c>
      <c r="F796" t="s">
        <v>414</v>
      </c>
      <c r="G796">
        <v>42187734</v>
      </c>
      <c r="H796">
        <v>2603.65</v>
      </c>
      <c r="I796" t="s">
        <v>415</v>
      </c>
    </row>
    <row r="797" spans="1:9" outlineLevel="2" x14ac:dyDescent="0.25">
      <c r="A797" t="s">
        <v>9</v>
      </c>
      <c r="B797" t="s">
        <v>10</v>
      </c>
      <c r="C797" s="1">
        <v>44804</v>
      </c>
      <c r="D797" t="s">
        <v>396</v>
      </c>
      <c r="E797" t="s">
        <v>86</v>
      </c>
      <c r="F797" t="s">
        <v>414</v>
      </c>
      <c r="G797">
        <v>42187734</v>
      </c>
      <c r="H797">
        <v>4340.3999999999996</v>
      </c>
      <c r="I797" t="s">
        <v>415</v>
      </c>
    </row>
    <row r="798" spans="1:9" outlineLevel="2" x14ac:dyDescent="0.25">
      <c r="A798" t="s">
        <v>9</v>
      </c>
      <c r="B798" t="s">
        <v>10</v>
      </c>
      <c r="C798" s="1">
        <v>44804</v>
      </c>
      <c r="D798" t="s">
        <v>400</v>
      </c>
      <c r="E798" t="s">
        <v>86</v>
      </c>
      <c r="F798" t="s">
        <v>414</v>
      </c>
      <c r="G798">
        <v>42187734</v>
      </c>
      <c r="H798">
        <v>9450</v>
      </c>
      <c r="I798" t="s">
        <v>415</v>
      </c>
    </row>
    <row r="799" spans="1:9" outlineLevel="2" x14ac:dyDescent="0.25">
      <c r="A799" t="s">
        <v>9</v>
      </c>
      <c r="B799" t="s">
        <v>10</v>
      </c>
      <c r="C799" s="1">
        <v>44804</v>
      </c>
      <c r="D799" t="s">
        <v>401</v>
      </c>
      <c r="E799" t="s">
        <v>86</v>
      </c>
      <c r="F799" t="s">
        <v>414</v>
      </c>
      <c r="G799">
        <v>42187734</v>
      </c>
      <c r="H799">
        <v>10066</v>
      </c>
      <c r="I799" t="s">
        <v>415</v>
      </c>
    </row>
    <row r="800" spans="1:9" outlineLevel="2" x14ac:dyDescent="0.25">
      <c r="A800" t="s">
        <v>9</v>
      </c>
      <c r="B800" t="s">
        <v>10</v>
      </c>
      <c r="C800" s="1">
        <v>44804</v>
      </c>
      <c r="D800" t="s">
        <v>397</v>
      </c>
      <c r="E800" t="s">
        <v>86</v>
      </c>
      <c r="F800" t="s">
        <v>414</v>
      </c>
      <c r="G800">
        <v>42187734</v>
      </c>
      <c r="H800">
        <v>4072.5</v>
      </c>
      <c r="I800" t="s">
        <v>415</v>
      </c>
    </row>
    <row r="801" spans="1:9" outlineLevel="1" x14ac:dyDescent="0.25">
      <c r="C801" s="1"/>
      <c r="G801" s="2" t="s">
        <v>848</v>
      </c>
      <c r="H801">
        <f>SUBTOTAL(9,H793:H800)</f>
        <v>57321.74</v>
      </c>
    </row>
    <row r="802" spans="1:9" outlineLevel="2" x14ac:dyDescent="0.25">
      <c r="A802" t="s">
        <v>9</v>
      </c>
      <c r="B802" t="s">
        <v>10</v>
      </c>
      <c r="C802" s="1">
        <v>44804</v>
      </c>
      <c r="D802" t="s">
        <v>398</v>
      </c>
      <c r="E802" t="s">
        <v>86</v>
      </c>
      <c r="F802" t="s">
        <v>414</v>
      </c>
      <c r="G802">
        <v>42187735</v>
      </c>
      <c r="H802">
        <v>-8224.35</v>
      </c>
      <c r="I802" t="s">
        <v>416</v>
      </c>
    </row>
    <row r="803" spans="1:9" outlineLevel="2" x14ac:dyDescent="0.25">
      <c r="A803" t="s">
        <v>9</v>
      </c>
      <c r="B803" t="s">
        <v>10</v>
      </c>
      <c r="C803" s="1">
        <v>44804</v>
      </c>
      <c r="D803" t="s">
        <v>396</v>
      </c>
      <c r="E803" t="s">
        <v>86</v>
      </c>
      <c r="F803" t="s">
        <v>414</v>
      </c>
      <c r="G803">
        <v>42187735</v>
      </c>
      <c r="H803">
        <v>-8097.53</v>
      </c>
      <c r="I803" t="s">
        <v>416</v>
      </c>
    </row>
    <row r="804" spans="1:9" outlineLevel="2" x14ac:dyDescent="0.25">
      <c r="A804" t="s">
        <v>9</v>
      </c>
      <c r="B804" t="s">
        <v>10</v>
      </c>
      <c r="C804" s="1">
        <v>44804</v>
      </c>
      <c r="D804" t="s">
        <v>400</v>
      </c>
      <c r="E804" t="s">
        <v>86</v>
      </c>
      <c r="F804" t="s">
        <v>414</v>
      </c>
      <c r="G804">
        <v>42187735</v>
      </c>
      <c r="H804">
        <v>-13533.3</v>
      </c>
      <c r="I804" t="s">
        <v>416</v>
      </c>
    </row>
    <row r="805" spans="1:9" outlineLevel="2" x14ac:dyDescent="0.25">
      <c r="A805" t="s">
        <v>9</v>
      </c>
      <c r="B805" t="s">
        <v>10</v>
      </c>
      <c r="C805" s="1">
        <v>44804</v>
      </c>
      <c r="D805" t="s">
        <v>401</v>
      </c>
      <c r="E805" t="s">
        <v>86</v>
      </c>
      <c r="F805" t="s">
        <v>414</v>
      </c>
      <c r="G805">
        <v>42187735</v>
      </c>
      <c r="H805">
        <v>-13421.3</v>
      </c>
      <c r="I805" t="s">
        <v>416</v>
      </c>
    </row>
    <row r="806" spans="1:9" outlineLevel="2" x14ac:dyDescent="0.25">
      <c r="A806" t="s">
        <v>9</v>
      </c>
      <c r="B806" t="s">
        <v>10</v>
      </c>
      <c r="C806" s="1">
        <v>44804</v>
      </c>
      <c r="D806" t="s">
        <v>397</v>
      </c>
      <c r="E806" t="s">
        <v>86</v>
      </c>
      <c r="F806" t="s">
        <v>414</v>
      </c>
      <c r="G806">
        <v>42187735</v>
      </c>
      <c r="H806">
        <v>-9171.9500000000007</v>
      </c>
      <c r="I806" t="s">
        <v>416</v>
      </c>
    </row>
    <row r="807" spans="1:9" outlineLevel="1" x14ac:dyDescent="0.25">
      <c r="C807" s="1"/>
      <c r="G807" s="2" t="s">
        <v>849</v>
      </c>
      <c r="H807">
        <f>SUBTOTAL(9,H802:H806)</f>
        <v>-52448.429999999993</v>
      </c>
    </row>
    <row r="808" spans="1:9" outlineLevel="2" x14ac:dyDescent="0.25">
      <c r="A808" t="s">
        <v>9</v>
      </c>
      <c r="B808" t="s">
        <v>10</v>
      </c>
      <c r="C808" s="1">
        <v>44804</v>
      </c>
      <c r="D808" t="s">
        <v>389</v>
      </c>
      <c r="E808" t="s">
        <v>86</v>
      </c>
      <c r="F808" t="s">
        <v>417</v>
      </c>
      <c r="G808">
        <v>42187736</v>
      </c>
      <c r="H808">
        <v>119681.76</v>
      </c>
      <c r="I808" t="s">
        <v>418</v>
      </c>
    </row>
    <row r="809" spans="1:9" outlineLevel="2" x14ac:dyDescent="0.25">
      <c r="A809" t="s">
        <v>9</v>
      </c>
      <c r="B809" t="s">
        <v>10</v>
      </c>
      <c r="C809" s="1">
        <v>44804</v>
      </c>
      <c r="D809" t="s">
        <v>392</v>
      </c>
      <c r="E809" t="s">
        <v>86</v>
      </c>
      <c r="F809" t="s">
        <v>417</v>
      </c>
      <c r="G809">
        <v>42187736</v>
      </c>
      <c r="H809">
        <v>2087.17</v>
      </c>
      <c r="I809" t="s">
        <v>418</v>
      </c>
    </row>
    <row r="810" spans="1:9" outlineLevel="2" x14ac:dyDescent="0.25">
      <c r="A810" t="s">
        <v>9</v>
      </c>
      <c r="B810" t="s">
        <v>10</v>
      </c>
      <c r="C810" s="1">
        <v>44804</v>
      </c>
      <c r="D810" t="s">
        <v>393</v>
      </c>
      <c r="E810" t="s">
        <v>86</v>
      </c>
      <c r="F810" t="s">
        <v>417</v>
      </c>
      <c r="G810">
        <v>42187736</v>
      </c>
      <c r="H810">
        <v>2700</v>
      </c>
      <c r="I810" t="s">
        <v>418</v>
      </c>
    </row>
    <row r="811" spans="1:9" outlineLevel="2" x14ac:dyDescent="0.25">
      <c r="A811" t="s">
        <v>9</v>
      </c>
      <c r="B811" t="s">
        <v>10</v>
      </c>
      <c r="C811" s="1">
        <v>44804</v>
      </c>
      <c r="D811" t="s">
        <v>395</v>
      </c>
      <c r="E811" t="s">
        <v>86</v>
      </c>
      <c r="F811" t="s">
        <v>417</v>
      </c>
      <c r="G811">
        <v>42187736</v>
      </c>
      <c r="H811">
        <v>13145.57</v>
      </c>
      <c r="I811" t="s">
        <v>418</v>
      </c>
    </row>
    <row r="812" spans="1:9" outlineLevel="2" x14ac:dyDescent="0.25">
      <c r="A812" t="s">
        <v>9</v>
      </c>
      <c r="B812" t="s">
        <v>10</v>
      </c>
      <c r="C812" s="1">
        <v>44804</v>
      </c>
      <c r="D812" t="s">
        <v>419</v>
      </c>
      <c r="E812" t="s">
        <v>86</v>
      </c>
      <c r="F812" t="s">
        <v>417</v>
      </c>
      <c r="G812">
        <v>42187736</v>
      </c>
      <c r="H812">
        <v>69</v>
      </c>
      <c r="I812" t="s">
        <v>418</v>
      </c>
    </row>
    <row r="813" spans="1:9" outlineLevel="1" x14ac:dyDescent="0.25">
      <c r="C813" s="1"/>
      <c r="G813" s="2" t="s">
        <v>850</v>
      </c>
      <c r="H813">
        <f>SUBTOTAL(9,H808:H812)</f>
        <v>137683.5</v>
      </c>
    </row>
    <row r="814" spans="1:9" outlineLevel="2" x14ac:dyDescent="0.25">
      <c r="A814" t="s">
        <v>9</v>
      </c>
      <c r="B814" t="s">
        <v>10</v>
      </c>
      <c r="C814" s="1">
        <v>44804</v>
      </c>
      <c r="D814" t="s">
        <v>409</v>
      </c>
      <c r="E814" t="s">
        <v>86</v>
      </c>
      <c r="F814" t="s">
        <v>420</v>
      </c>
      <c r="G814">
        <v>42187737</v>
      </c>
      <c r="H814">
        <v>1120</v>
      </c>
      <c r="I814" t="s">
        <v>421</v>
      </c>
    </row>
    <row r="815" spans="1:9" outlineLevel="2" x14ac:dyDescent="0.25">
      <c r="A815" t="s">
        <v>9</v>
      </c>
      <c r="B815" t="s">
        <v>10</v>
      </c>
      <c r="C815" s="1">
        <v>44804</v>
      </c>
      <c r="D815" t="s">
        <v>389</v>
      </c>
      <c r="E815" t="s">
        <v>86</v>
      </c>
      <c r="F815" t="s">
        <v>420</v>
      </c>
      <c r="G815">
        <v>42187737</v>
      </c>
      <c r="H815">
        <v>108475.47</v>
      </c>
      <c r="I815" t="s">
        <v>421</v>
      </c>
    </row>
    <row r="816" spans="1:9" outlineLevel="2" x14ac:dyDescent="0.25">
      <c r="A816" t="s">
        <v>9</v>
      </c>
      <c r="B816" t="s">
        <v>10</v>
      </c>
      <c r="C816" s="1">
        <v>44804</v>
      </c>
      <c r="D816" t="s">
        <v>422</v>
      </c>
      <c r="E816" t="s">
        <v>129</v>
      </c>
      <c r="F816" t="s">
        <v>420</v>
      </c>
      <c r="G816">
        <v>42187737</v>
      </c>
      <c r="H816">
        <v>3227.5</v>
      </c>
      <c r="I816" t="s">
        <v>421</v>
      </c>
    </row>
    <row r="817" spans="1:9" outlineLevel="2" x14ac:dyDescent="0.25">
      <c r="A817" t="s">
        <v>9</v>
      </c>
      <c r="B817" t="s">
        <v>10</v>
      </c>
      <c r="C817" s="1">
        <v>44804</v>
      </c>
      <c r="D817" t="s">
        <v>392</v>
      </c>
      <c r="E817" t="s">
        <v>86</v>
      </c>
      <c r="F817" t="s">
        <v>420</v>
      </c>
      <c r="G817">
        <v>42187737</v>
      </c>
      <c r="H817">
        <v>2007.72</v>
      </c>
      <c r="I817" t="s">
        <v>421</v>
      </c>
    </row>
    <row r="818" spans="1:9" outlineLevel="2" x14ac:dyDescent="0.25">
      <c r="A818" t="s">
        <v>9</v>
      </c>
      <c r="B818" t="s">
        <v>10</v>
      </c>
      <c r="C818" s="1">
        <v>44804</v>
      </c>
      <c r="D818" t="s">
        <v>423</v>
      </c>
      <c r="E818" t="s">
        <v>86</v>
      </c>
      <c r="F818" t="s">
        <v>420</v>
      </c>
      <c r="G818">
        <v>42187737</v>
      </c>
      <c r="H818">
        <v>7958.33</v>
      </c>
      <c r="I818" t="s">
        <v>421</v>
      </c>
    </row>
    <row r="819" spans="1:9" outlineLevel="2" x14ac:dyDescent="0.25">
      <c r="A819" t="s">
        <v>9</v>
      </c>
      <c r="B819" t="s">
        <v>10</v>
      </c>
      <c r="C819" s="1">
        <v>44804</v>
      </c>
      <c r="D819" t="s">
        <v>424</v>
      </c>
      <c r="E819" t="s">
        <v>86</v>
      </c>
      <c r="F819" t="s">
        <v>420</v>
      </c>
      <c r="G819">
        <v>42187737</v>
      </c>
      <c r="H819">
        <v>9980</v>
      </c>
      <c r="I819" t="s">
        <v>421</v>
      </c>
    </row>
    <row r="820" spans="1:9" outlineLevel="2" x14ac:dyDescent="0.25">
      <c r="A820" t="s">
        <v>9</v>
      </c>
      <c r="B820" t="s">
        <v>10</v>
      </c>
      <c r="C820" s="1">
        <v>44804</v>
      </c>
      <c r="D820" t="s">
        <v>395</v>
      </c>
      <c r="E820" t="s">
        <v>86</v>
      </c>
      <c r="F820" t="s">
        <v>420</v>
      </c>
      <c r="G820">
        <v>42187737</v>
      </c>
      <c r="H820">
        <v>11637.44</v>
      </c>
      <c r="I820" t="s">
        <v>421</v>
      </c>
    </row>
    <row r="821" spans="1:9" outlineLevel="1" x14ac:dyDescent="0.25">
      <c r="C821" s="1"/>
      <c r="G821" s="2" t="s">
        <v>851</v>
      </c>
      <c r="H821">
        <f>SUBTOTAL(9,H814:H820)</f>
        <v>144406.46000000002</v>
      </c>
    </row>
    <row r="822" spans="1:9" outlineLevel="2" x14ac:dyDescent="0.25">
      <c r="A822" t="s">
        <v>9</v>
      </c>
      <c r="B822" t="s">
        <v>10</v>
      </c>
      <c r="C822" s="1">
        <v>44804</v>
      </c>
      <c r="D822" t="s">
        <v>425</v>
      </c>
      <c r="E822" t="s">
        <v>86</v>
      </c>
      <c r="F822" t="s">
        <v>420</v>
      </c>
      <c r="G822">
        <v>42187738</v>
      </c>
      <c r="H822">
        <v>-441.74</v>
      </c>
      <c r="I822" t="s">
        <v>426</v>
      </c>
    </row>
    <row r="823" spans="1:9" outlineLevel="2" x14ac:dyDescent="0.25">
      <c r="A823" t="s">
        <v>9</v>
      </c>
      <c r="B823" t="s">
        <v>10</v>
      </c>
      <c r="C823" s="1">
        <v>44804</v>
      </c>
      <c r="D823" t="s">
        <v>398</v>
      </c>
      <c r="E823" t="s">
        <v>86</v>
      </c>
      <c r="F823" t="s">
        <v>420</v>
      </c>
      <c r="G823">
        <v>42187738</v>
      </c>
      <c r="H823">
        <v>-35039.89</v>
      </c>
      <c r="I823" t="s">
        <v>426</v>
      </c>
    </row>
    <row r="824" spans="1:9" outlineLevel="2" x14ac:dyDescent="0.25">
      <c r="A824" t="s">
        <v>9</v>
      </c>
      <c r="B824" t="s">
        <v>10</v>
      </c>
      <c r="C824" s="1">
        <v>44804</v>
      </c>
      <c r="D824" t="s">
        <v>427</v>
      </c>
      <c r="E824" t="s">
        <v>86</v>
      </c>
      <c r="F824" t="s">
        <v>420</v>
      </c>
      <c r="G824">
        <v>42187738</v>
      </c>
      <c r="H824">
        <v>-43.1</v>
      </c>
      <c r="I824" t="s">
        <v>426</v>
      </c>
    </row>
    <row r="825" spans="1:9" outlineLevel="2" x14ac:dyDescent="0.25">
      <c r="A825" t="s">
        <v>9</v>
      </c>
      <c r="B825" t="s">
        <v>10</v>
      </c>
      <c r="C825" s="1">
        <v>44804</v>
      </c>
      <c r="D825" t="s">
        <v>428</v>
      </c>
      <c r="E825" t="s">
        <v>86</v>
      </c>
      <c r="F825" t="s">
        <v>420</v>
      </c>
      <c r="G825">
        <v>42187738</v>
      </c>
      <c r="H825">
        <v>-455.47</v>
      </c>
      <c r="I825" t="s">
        <v>426</v>
      </c>
    </row>
    <row r="826" spans="1:9" outlineLevel="2" x14ac:dyDescent="0.25">
      <c r="A826" t="s">
        <v>9</v>
      </c>
      <c r="B826" t="s">
        <v>10</v>
      </c>
      <c r="C826" s="1">
        <v>44804</v>
      </c>
      <c r="D826" t="s">
        <v>400</v>
      </c>
      <c r="E826" t="s">
        <v>86</v>
      </c>
      <c r="F826" t="s">
        <v>420</v>
      </c>
      <c r="G826">
        <v>42187738</v>
      </c>
      <c r="H826">
        <v>-8229.41</v>
      </c>
      <c r="I826" t="s">
        <v>426</v>
      </c>
    </row>
    <row r="827" spans="1:9" outlineLevel="2" x14ac:dyDescent="0.25">
      <c r="A827" t="s">
        <v>9</v>
      </c>
      <c r="B827" t="s">
        <v>10</v>
      </c>
      <c r="C827" s="1">
        <v>44804</v>
      </c>
      <c r="D827" t="s">
        <v>401</v>
      </c>
      <c r="E827" t="s">
        <v>86</v>
      </c>
      <c r="F827" t="s">
        <v>420</v>
      </c>
      <c r="G827">
        <v>42187738</v>
      </c>
      <c r="H827">
        <v>-8777.69</v>
      </c>
      <c r="I827" t="s">
        <v>426</v>
      </c>
    </row>
    <row r="828" spans="1:9" outlineLevel="1" x14ac:dyDescent="0.25">
      <c r="C828" s="1"/>
      <c r="G828" s="2" t="s">
        <v>852</v>
      </c>
      <c r="H828">
        <f>SUBTOTAL(9,H822:H827)</f>
        <v>-52987.3</v>
      </c>
    </row>
    <row r="829" spans="1:9" outlineLevel="2" x14ac:dyDescent="0.25">
      <c r="A829" t="s">
        <v>9</v>
      </c>
      <c r="B829" t="s">
        <v>10</v>
      </c>
      <c r="C829" s="1">
        <v>44804</v>
      </c>
      <c r="D829" t="s">
        <v>409</v>
      </c>
      <c r="E829" t="s">
        <v>86</v>
      </c>
      <c r="F829" t="s">
        <v>429</v>
      </c>
      <c r="G829">
        <v>42187739</v>
      </c>
      <c r="H829">
        <v>280</v>
      </c>
      <c r="I829" t="s">
        <v>430</v>
      </c>
    </row>
    <row r="830" spans="1:9" outlineLevel="2" x14ac:dyDescent="0.25">
      <c r="A830" t="s">
        <v>9</v>
      </c>
      <c r="B830" t="s">
        <v>10</v>
      </c>
      <c r="C830" s="1">
        <v>44804</v>
      </c>
      <c r="D830" t="s">
        <v>389</v>
      </c>
      <c r="E830" t="s">
        <v>86</v>
      </c>
      <c r="F830" t="s">
        <v>429</v>
      </c>
      <c r="G830">
        <v>42187739</v>
      </c>
      <c r="H830">
        <v>140926.04</v>
      </c>
      <c r="I830" t="s">
        <v>430</v>
      </c>
    </row>
    <row r="831" spans="1:9" outlineLevel="2" x14ac:dyDescent="0.25">
      <c r="A831" t="s">
        <v>9</v>
      </c>
      <c r="B831" t="s">
        <v>10</v>
      </c>
      <c r="C831" s="1">
        <v>44804</v>
      </c>
      <c r="D831" t="s">
        <v>392</v>
      </c>
      <c r="E831" t="s">
        <v>86</v>
      </c>
      <c r="F831" t="s">
        <v>429</v>
      </c>
      <c r="G831">
        <v>42187739</v>
      </c>
      <c r="H831">
        <v>2589.8200000000002</v>
      </c>
      <c r="I831" t="s">
        <v>430</v>
      </c>
    </row>
    <row r="832" spans="1:9" outlineLevel="2" x14ac:dyDescent="0.25">
      <c r="A832" t="s">
        <v>9</v>
      </c>
      <c r="B832" t="s">
        <v>10</v>
      </c>
      <c r="C832" s="1">
        <v>44804</v>
      </c>
      <c r="D832" t="s">
        <v>405</v>
      </c>
      <c r="E832" t="s">
        <v>86</v>
      </c>
      <c r="F832" t="s">
        <v>429</v>
      </c>
      <c r="G832">
        <v>42187739</v>
      </c>
      <c r="H832">
        <v>116159.41</v>
      </c>
      <c r="I832" t="s">
        <v>430</v>
      </c>
    </row>
    <row r="833" spans="1:9" outlineLevel="2" x14ac:dyDescent="0.25">
      <c r="A833" t="s">
        <v>9</v>
      </c>
      <c r="B833" t="s">
        <v>10</v>
      </c>
      <c r="C833" s="1">
        <v>44804</v>
      </c>
      <c r="D833" t="s">
        <v>395</v>
      </c>
      <c r="E833" t="s">
        <v>86</v>
      </c>
      <c r="F833" t="s">
        <v>429</v>
      </c>
      <c r="G833">
        <v>42187739</v>
      </c>
      <c r="H833">
        <v>12644.23</v>
      </c>
      <c r="I833" t="s">
        <v>430</v>
      </c>
    </row>
    <row r="834" spans="1:9" outlineLevel="1" x14ac:dyDescent="0.25">
      <c r="C834" s="1"/>
      <c r="G834" s="2" t="s">
        <v>853</v>
      </c>
      <c r="H834">
        <f>SUBTOTAL(9,H829:H833)</f>
        <v>272599.5</v>
      </c>
    </row>
    <row r="835" spans="1:9" outlineLevel="2" x14ac:dyDescent="0.25">
      <c r="A835" t="s">
        <v>9</v>
      </c>
      <c r="B835" t="s">
        <v>10</v>
      </c>
      <c r="C835" s="1">
        <v>44804</v>
      </c>
      <c r="D835" t="s">
        <v>398</v>
      </c>
      <c r="E835" t="s">
        <v>86</v>
      </c>
      <c r="F835" t="s">
        <v>429</v>
      </c>
      <c r="G835">
        <v>42187740</v>
      </c>
      <c r="H835">
        <v>-38068.25</v>
      </c>
      <c r="I835" t="s">
        <v>431</v>
      </c>
    </row>
    <row r="836" spans="1:9" outlineLevel="2" x14ac:dyDescent="0.25">
      <c r="A836" t="s">
        <v>9</v>
      </c>
      <c r="B836" t="s">
        <v>10</v>
      </c>
      <c r="C836" s="1">
        <v>44804</v>
      </c>
      <c r="D836" t="s">
        <v>428</v>
      </c>
      <c r="E836" t="s">
        <v>86</v>
      </c>
      <c r="F836" t="s">
        <v>429</v>
      </c>
      <c r="G836">
        <v>42187740</v>
      </c>
      <c r="H836">
        <v>-754.44</v>
      </c>
      <c r="I836" t="s">
        <v>431</v>
      </c>
    </row>
    <row r="837" spans="1:9" outlineLevel="2" x14ac:dyDescent="0.25">
      <c r="A837" t="s">
        <v>9</v>
      </c>
      <c r="B837" t="s">
        <v>10</v>
      </c>
      <c r="C837" s="1">
        <v>44804</v>
      </c>
      <c r="D837" t="s">
        <v>400</v>
      </c>
      <c r="E837" t="s">
        <v>86</v>
      </c>
      <c r="F837" t="s">
        <v>429</v>
      </c>
      <c r="G837">
        <v>42187740</v>
      </c>
      <c r="H837">
        <v>-7329.9</v>
      </c>
      <c r="I837" t="s">
        <v>431</v>
      </c>
    </row>
    <row r="838" spans="1:9" outlineLevel="2" x14ac:dyDescent="0.25">
      <c r="A838" t="s">
        <v>9</v>
      </c>
      <c r="B838" t="s">
        <v>10</v>
      </c>
      <c r="C838" s="1">
        <v>44804</v>
      </c>
      <c r="D838" t="s">
        <v>401</v>
      </c>
      <c r="E838" t="s">
        <v>86</v>
      </c>
      <c r="F838" t="s">
        <v>429</v>
      </c>
      <c r="G838">
        <v>42187740</v>
      </c>
      <c r="H838">
        <v>-7834.11</v>
      </c>
      <c r="I838" t="s">
        <v>431</v>
      </c>
    </row>
    <row r="839" spans="1:9" outlineLevel="1" x14ac:dyDescent="0.25">
      <c r="C839" s="1"/>
      <c r="G839" s="2" t="s">
        <v>854</v>
      </c>
      <c r="H839">
        <f>SUBTOTAL(9,H835:H838)</f>
        <v>-53986.700000000004</v>
      </c>
    </row>
    <row r="840" spans="1:9" outlineLevel="2" x14ac:dyDescent="0.25">
      <c r="A840" t="s">
        <v>9</v>
      </c>
      <c r="B840" t="s">
        <v>10</v>
      </c>
      <c r="C840" s="1">
        <v>44804</v>
      </c>
      <c r="D840" t="s">
        <v>136</v>
      </c>
      <c r="E840" t="s">
        <v>86</v>
      </c>
      <c r="F840" t="s">
        <v>432</v>
      </c>
      <c r="G840">
        <v>42187741</v>
      </c>
      <c r="H840">
        <v>2710</v>
      </c>
      <c r="I840" t="s">
        <v>433</v>
      </c>
    </row>
    <row r="841" spans="1:9" outlineLevel="2" x14ac:dyDescent="0.25">
      <c r="A841" t="s">
        <v>9</v>
      </c>
      <c r="B841" t="s">
        <v>10</v>
      </c>
      <c r="C841" s="1">
        <v>44804</v>
      </c>
      <c r="D841" t="s">
        <v>434</v>
      </c>
      <c r="E841" t="s">
        <v>86</v>
      </c>
      <c r="F841" t="s">
        <v>432</v>
      </c>
      <c r="G841">
        <v>42187741</v>
      </c>
      <c r="H841">
        <v>21119.040000000001</v>
      </c>
      <c r="I841" t="s">
        <v>433</v>
      </c>
    </row>
    <row r="842" spans="1:9" outlineLevel="2" x14ac:dyDescent="0.25">
      <c r="A842" t="s">
        <v>9</v>
      </c>
      <c r="B842" t="s">
        <v>10</v>
      </c>
      <c r="C842" s="1">
        <v>44804</v>
      </c>
      <c r="D842" t="s">
        <v>435</v>
      </c>
      <c r="E842" t="s">
        <v>86</v>
      </c>
      <c r="F842" t="s">
        <v>432</v>
      </c>
      <c r="G842">
        <v>42187741</v>
      </c>
      <c r="H842">
        <v>3835.32</v>
      </c>
      <c r="I842" t="s">
        <v>433</v>
      </c>
    </row>
    <row r="843" spans="1:9" outlineLevel="2" x14ac:dyDescent="0.25">
      <c r="A843" t="s">
        <v>9</v>
      </c>
      <c r="B843" t="s">
        <v>10</v>
      </c>
      <c r="C843" s="1">
        <v>44804</v>
      </c>
      <c r="D843" t="s">
        <v>389</v>
      </c>
      <c r="E843" t="s">
        <v>86</v>
      </c>
      <c r="F843" t="s">
        <v>432</v>
      </c>
      <c r="G843">
        <v>42187741</v>
      </c>
      <c r="H843">
        <v>49347.66</v>
      </c>
      <c r="I843" t="s">
        <v>433</v>
      </c>
    </row>
    <row r="844" spans="1:9" outlineLevel="2" x14ac:dyDescent="0.25">
      <c r="A844" t="s">
        <v>9</v>
      </c>
      <c r="B844" t="s">
        <v>10</v>
      </c>
      <c r="C844" s="1">
        <v>44804</v>
      </c>
      <c r="D844" t="s">
        <v>436</v>
      </c>
      <c r="E844" t="s">
        <v>86</v>
      </c>
      <c r="F844" t="s">
        <v>432</v>
      </c>
      <c r="G844">
        <v>42187741</v>
      </c>
      <c r="H844">
        <v>7469.95</v>
      </c>
      <c r="I844" t="s">
        <v>433</v>
      </c>
    </row>
    <row r="845" spans="1:9" outlineLevel="2" x14ac:dyDescent="0.25">
      <c r="A845" t="s">
        <v>9</v>
      </c>
      <c r="B845" t="s">
        <v>10</v>
      </c>
      <c r="C845" s="1">
        <v>44804</v>
      </c>
      <c r="D845" t="s">
        <v>437</v>
      </c>
      <c r="E845" t="s">
        <v>86</v>
      </c>
      <c r="F845" t="s">
        <v>432</v>
      </c>
      <c r="G845">
        <v>42187741</v>
      </c>
      <c r="H845">
        <v>1960.27</v>
      </c>
      <c r="I845" t="s">
        <v>433</v>
      </c>
    </row>
    <row r="846" spans="1:9" outlineLevel="2" x14ac:dyDescent="0.25">
      <c r="A846" t="s">
        <v>9</v>
      </c>
      <c r="B846" t="s">
        <v>10</v>
      </c>
      <c r="C846" s="1">
        <v>44804</v>
      </c>
      <c r="D846" t="s">
        <v>438</v>
      </c>
      <c r="E846" t="s">
        <v>86</v>
      </c>
      <c r="F846" t="s">
        <v>432</v>
      </c>
      <c r="G846">
        <v>42187741</v>
      </c>
      <c r="H846">
        <v>3995.13</v>
      </c>
      <c r="I846" t="s">
        <v>433</v>
      </c>
    </row>
    <row r="847" spans="1:9" outlineLevel="2" x14ac:dyDescent="0.25">
      <c r="A847" t="s">
        <v>9</v>
      </c>
      <c r="B847" t="s">
        <v>10</v>
      </c>
      <c r="C847" s="1">
        <v>44804</v>
      </c>
      <c r="D847" t="s">
        <v>392</v>
      </c>
      <c r="E847" t="s">
        <v>86</v>
      </c>
      <c r="F847" t="s">
        <v>432</v>
      </c>
      <c r="G847">
        <v>42187741</v>
      </c>
      <c r="H847">
        <v>920</v>
      </c>
      <c r="I847" t="s">
        <v>433</v>
      </c>
    </row>
    <row r="848" spans="1:9" outlineLevel="2" x14ac:dyDescent="0.25">
      <c r="A848" t="s">
        <v>9</v>
      </c>
      <c r="B848" t="s">
        <v>10</v>
      </c>
      <c r="C848" s="1">
        <v>44804</v>
      </c>
      <c r="D848" t="s">
        <v>439</v>
      </c>
      <c r="E848" t="s">
        <v>86</v>
      </c>
      <c r="F848" t="s">
        <v>432</v>
      </c>
      <c r="G848">
        <v>42187741</v>
      </c>
      <c r="H848">
        <v>4776.5</v>
      </c>
      <c r="I848" t="s">
        <v>433</v>
      </c>
    </row>
    <row r="849" spans="1:9" outlineLevel="2" x14ac:dyDescent="0.25">
      <c r="A849" t="s">
        <v>9</v>
      </c>
      <c r="B849" t="s">
        <v>10</v>
      </c>
      <c r="C849" s="1">
        <v>44804</v>
      </c>
      <c r="D849" t="s">
        <v>440</v>
      </c>
      <c r="E849" t="s">
        <v>86</v>
      </c>
      <c r="F849" t="s">
        <v>432</v>
      </c>
      <c r="G849">
        <v>42187741</v>
      </c>
      <c r="H849">
        <v>2801.25</v>
      </c>
      <c r="I849" t="s">
        <v>433</v>
      </c>
    </row>
    <row r="850" spans="1:9" outlineLevel="2" x14ac:dyDescent="0.25">
      <c r="A850" t="s">
        <v>9</v>
      </c>
      <c r="B850" t="s">
        <v>10</v>
      </c>
      <c r="C850" s="1">
        <v>44804</v>
      </c>
      <c r="D850" t="s">
        <v>405</v>
      </c>
      <c r="E850" t="s">
        <v>86</v>
      </c>
      <c r="F850" t="s">
        <v>432</v>
      </c>
      <c r="G850">
        <v>42187741</v>
      </c>
      <c r="H850">
        <v>375</v>
      </c>
      <c r="I850" t="s">
        <v>433</v>
      </c>
    </row>
    <row r="851" spans="1:9" outlineLevel="2" x14ac:dyDescent="0.25">
      <c r="A851" t="s">
        <v>9</v>
      </c>
      <c r="B851" t="s">
        <v>10</v>
      </c>
      <c r="C851" s="1">
        <v>44804</v>
      </c>
      <c r="D851" t="s">
        <v>393</v>
      </c>
      <c r="E851" t="s">
        <v>86</v>
      </c>
      <c r="F851" t="s">
        <v>432</v>
      </c>
      <c r="G851">
        <v>42187741</v>
      </c>
      <c r="H851">
        <v>8666.67</v>
      </c>
      <c r="I851" t="s">
        <v>433</v>
      </c>
    </row>
    <row r="852" spans="1:9" outlineLevel="2" x14ac:dyDescent="0.25">
      <c r="A852" t="s">
        <v>9</v>
      </c>
      <c r="B852" t="s">
        <v>10</v>
      </c>
      <c r="C852" s="1">
        <v>44804</v>
      </c>
      <c r="D852" t="s">
        <v>394</v>
      </c>
      <c r="E852" t="s">
        <v>86</v>
      </c>
      <c r="F852" t="s">
        <v>432</v>
      </c>
      <c r="G852">
        <v>42187741</v>
      </c>
      <c r="H852">
        <v>386.44</v>
      </c>
      <c r="I852" t="s">
        <v>433</v>
      </c>
    </row>
    <row r="853" spans="1:9" outlineLevel="2" x14ac:dyDescent="0.25">
      <c r="A853" t="s">
        <v>9</v>
      </c>
      <c r="B853" t="s">
        <v>10</v>
      </c>
      <c r="C853" s="1">
        <v>44804</v>
      </c>
      <c r="D853" t="s">
        <v>395</v>
      </c>
      <c r="E853" t="s">
        <v>86</v>
      </c>
      <c r="F853" t="s">
        <v>432</v>
      </c>
      <c r="G853">
        <v>42187741</v>
      </c>
      <c r="H853">
        <v>4819.51</v>
      </c>
      <c r="I853" t="s">
        <v>433</v>
      </c>
    </row>
    <row r="854" spans="1:9" outlineLevel="2" x14ac:dyDescent="0.25">
      <c r="A854" t="s">
        <v>9</v>
      </c>
      <c r="B854" t="s">
        <v>10</v>
      </c>
      <c r="C854" s="1">
        <v>44804</v>
      </c>
      <c r="D854" t="s">
        <v>441</v>
      </c>
      <c r="E854" t="s">
        <v>86</v>
      </c>
      <c r="F854" t="s">
        <v>432</v>
      </c>
      <c r="G854">
        <v>42187741</v>
      </c>
      <c r="H854">
        <v>5270.25</v>
      </c>
      <c r="I854" t="s">
        <v>433</v>
      </c>
    </row>
    <row r="855" spans="1:9" outlineLevel="2" x14ac:dyDescent="0.25">
      <c r="A855" t="s">
        <v>9</v>
      </c>
      <c r="B855" t="s">
        <v>10</v>
      </c>
      <c r="C855" s="1">
        <v>44804</v>
      </c>
      <c r="D855" t="s">
        <v>442</v>
      </c>
      <c r="E855" t="s">
        <v>86</v>
      </c>
      <c r="F855" t="s">
        <v>432</v>
      </c>
      <c r="G855">
        <v>42187741</v>
      </c>
      <c r="H855">
        <v>1896.85</v>
      </c>
      <c r="I855" t="s">
        <v>433</v>
      </c>
    </row>
    <row r="856" spans="1:9" outlineLevel="1" x14ac:dyDescent="0.25">
      <c r="C856" s="1"/>
      <c r="G856" s="2" t="s">
        <v>855</v>
      </c>
      <c r="H856">
        <f>SUBTOTAL(9,H840:H855)</f>
        <v>120349.84000000001</v>
      </c>
    </row>
    <row r="857" spans="1:9" outlineLevel="2" x14ac:dyDescent="0.25">
      <c r="A857" t="s">
        <v>9</v>
      </c>
      <c r="B857" t="s">
        <v>10</v>
      </c>
      <c r="C857" s="1">
        <v>44804</v>
      </c>
      <c r="D857" t="s">
        <v>136</v>
      </c>
      <c r="E857" t="s">
        <v>86</v>
      </c>
      <c r="F857" t="s">
        <v>443</v>
      </c>
      <c r="G857">
        <v>42187743</v>
      </c>
      <c r="H857">
        <v>3820</v>
      </c>
      <c r="I857" t="s">
        <v>444</v>
      </c>
    </row>
    <row r="858" spans="1:9" outlineLevel="2" x14ac:dyDescent="0.25">
      <c r="A858" t="s">
        <v>9</v>
      </c>
      <c r="B858" t="s">
        <v>10</v>
      </c>
      <c r="C858" s="1">
        <v>44804</v>
      </c>
      <c r="D858" t="s">
        <v>435</v>
      </c>
      <c r="E858" t="s">
        <v>86</v>
      </c>
      <c r="F858" t="s">
        <v>443</v>
      </c>
      <c r="G858">
        <v>42187743</v>
      </c>
      <c r="H858">
        <v>4184.6400000000003</v>
      </c>
      <c r="I858" t="s">
        <v>444</v>
      </c>
    </row>
    <row r="859" spans="1:9" outlineLevel="2" x14ac:dyDescent="0.25">
      <c r="A859" t="s">
        <v>9</v>
      </c>
      <c r="B859" t="s">
        <v>10</v>
      </c>
      <c r="C859" s="1">
        <v>44804</v>
      </c>
      <c r="D859" t="s">
        <v>409</v>
      </c>
      <c r="E859" t="s">
        <v>86</v>
      </c>
      <c r="F859" t="s">
        <v>443</v>
      </c>
      <c r="G859">
        <v>42187743</v>
      </c>
      <c r="H859">
        <v>560</v>
      </c>
      <c r="I859" t="s">
        <v>444</v>
      </c>
    </row>
    <row r="860" spans="1:9" outlineLevel="2" x14ac:dyDescent="0.25">
      <c r="A860" t="s">
        <v>9</v>
      </c>
      <c r="B860" t="s">
        <v>10</v>
      </c>
      <c r="C860" s="1">
        <v>44804</v>
      </c>
      <c r="D860" t="s">
        <v>389</v>
      </c>
      <c r="E860" t="s">
        <v>86</v>
      </c>
      <c r="F860" t="s">
        <v>443</v>
      </c>
      <c r="G860">
        <v>42187743</v>
      </c>
      <c r="H860">
        <v>150715.07999999999</v>
      </c>
      <c r="I860" t="s">
        <v>444</v>
      </c>
    </row>
    <row r="861" spans="1:9" outlineLevel="2" x14ac:dyDescent="0.25">
      <c r="A861" t="s">
        <v>9</v>
      </c>
      <c r="B861" t="s">
        <v>10</v>
      </c>
      <c r="C861" s="1">
        <v>44804</v>
      </c>
      <c r="D861" t="s">
        <v>436</v>
      </c>
      <c r="E861" t="s">
        <v>86</v>
      </c>
      <c r="F861" t="s">
        <v>443</v>
      </c>
      <c r="G861">
        <v>42187743</v>
      </c>
      <c r="H861">
        <v>4888.22</v>
      </c>
      <c r="I861" t="s">
        <v>444</v>
      </c>
    </row>
    <row r="862" spans="1:9" outlineLevel="2" x14ac:dyDescent="0.25">
      <c r="A862" t="s">
        <v>9</v>
      </c>
      <c r="B862" t="s">
        <v>10</v>
      </c>
      <c r="C862" s="1">
        <v>44804</v>
      </c>
      <c r="D862" t="s">
        <v>437</v>
      </c>
      <c r="E862" t="s">
        <v>86</v>
      </c>
      <c r="F862" t="s">
        <v>443</v>
      </c>
      <c r="G862">
        <v>42187743</v>
      </c>
      <c r="H862">
        <v>2138.8200000000002</v>
      </c>
      <c r="I862" t="s">
        <v>444</v>
      </c>
    </row>
    <row r="863" spans="1:9" outlineLevel="2" x14ac:dyDescent="0.25">
      <c r="A863" t="s">
        <v>9</v>
      </c>
      <c r="B863" t="s">
        <v>10</v>
      </c>
      <c r="C863" s="1">
        <v>44804</v>
      </c>
      <c r="D863" t="s">
        <v>445</v>
      </c>
      <c r="E863" t="s">
        <v>86</v>
      </c>
      <c r="F863" t="s">
        <v>443</v>
      </c>
      <c r="G863">
        <v>42187743</v>
      </c>
      <c r="H863">
        <v>3318.78</v>
      </c>
      <c r="I863" t="s">
        <v>444</v>
      </c>
    </row>
    <row r="864" spans="1:9" outlineLevel="2" x14ac:dyDescent="0.25">
      <c r="A864" t="s">
        <v>9</v>
      </c>
      <c r="B864" t="s">
        <v>10</v>
      </c>
      <c r="C864" s="1">
        <v>44804</v>
      </c>
      <c r="D864" t="s">
        <v>438</v>
      </c>
      <c r="E864" t="s">
        <v>86</v>
      </c>
      <c r="F864" t="s">
        <v>443</v>
      </c>
      <c r="G864">
        <v>42187743</v>
      </c>
      <c r="H864">
        <v>4359</v>
      </c>
      <c r="I864" t="s">
        <v>444</v>
      </c>
    </row>
    <row r="865" spans="1:9" outlineLevel="2" x14ac:dyDescent="0.25">
      <c r="A865" t="s">
        <v>9</v>
      </c>
      <c r="B865" t="s">
        <v>10</v>
      </c>
      <c r="C865" s="1">
        <v>44804</v>
      </c>
      <c r="D865" t="s">
        <v>392</v>
      </c>
      <c r="E865" t="s">
        <v>86</v>
      </c>
      <c r="F865" t="s">
        <v>443</v>
      </c>
      <c r="G865">
        <v>42187743</v>
      </c>
      <c r="H865">
        <v>2796.89</v>
      </c>
      <c r="I865" t="s">
        <v>444</v>
      </c>
    </row>
    <row r="866" spans="1:9" outlineLevel="2" x14ac:dyDescent="0.25">
      <c r="A866" t="s">
        <v>9</v>
      </c>
      <c r="B866" t="s">
        <v>10</v>
      </c>
      <c r="C866" s="1">
        <v>44804</v>
      </c>
      <c r="D866" t="s">
        <v>439</v>
      </c>
      <c r="E866" t="s">
        <v>86</v>
      </c>
      <c r="F866" t="s">
        <v>443</v>
      </c>
      <c r="G866">
        <v>42187743</v>
      </c>
      <c r="H866">
        <v>4700.8100000000004</v>
      </c>
      <c r="I866" t="s">
        <v>444</v>
      </c>
    </row>
    <row r="867" spans="1:9" outlineLevel="2" x14ac:dyDescent="0.25">
      <c r="A867" t="s">
        <v>9</v>
      </c>
      <c r="B867" t="s">
        <v>10</v>
      </c>
      <c r="C867" s="1">
        <v>44804</v>
      </c>
      <c r="D867" t="s">
        <v>440</v>
      </c>
      <c r="E867" t="s">
        <v>86</v>
      </c>
      <c r="F867" t="s">
        <v>443</v>
      </c>
      <c r="G867">
        <v>42187743</v>
      </c>
      <c r="H867">
        <v>8075.91</v>
      </c>
      <c r="I867" t="s">
        <v>444</v>
      </c>
    </row>
    <row r="868" spans="1:9" outlineLevel="2" x14ac:dyDescent="0.25">
      <c r="A868" t="s">
        <v>9</v>
      </c>
      <c r="B868" t="s">
        <v>10</v>
      </c>
      <c r="C868" s="1">
        <v>44804</v>
      </c>
      <c r="D868" t="s">
        <v>393</v>
      </c>
      <c r="E868" t="s">
        <v>86</v>
      </c>
      <c r="F868" t="s">
        <v>443</v>
      </c>
      <c r="G868">
        <v>42187743</v>
      </c>
      <c r="H868">
        <v>12291.67</v>
      </c>
      <c r="I868" t="s">
        <v>444</v>
      </c>
    </row>
    <row r="869" spans="1:9" outlineLevel="2" x14ac:dyDescent="0.25">
      <c r="A869" t="s">
        <v>9</v>
      </c>
      <c r="B869" t="s">
        <v>10</v>
      </c>
      <c r="C869" s="1">
        <v>44804</v>
      </c>
      <c r="D869" t="s">
        <v>395</v>
      </c>
      <c r="E869" t="s">
        <v>86</v>
      </c>
      <c r="F869" t="s">
        <v>443</v>
      </c>
      <c r="G869">
        <v>42187743</v>
      </c>
      <c r="H869">
        <v>15693.84</v>
      </c>
      <c r="I869" t="s">
        <v>444</v>
      </c>
    </row>
    <row r="870" spans="1:9" outlineLevel="2" x14ac:dyDescent="0.25">
      <c r="A870" t="s">
        <v>9</v>
      </c>
      <c r="B870" t="s">
        <v>10</v>
      </c>
      <c r="C870" s="1">
        <v>44804</v>
      </c>
      <c r="D870" t="s">
        <v>446</v>
      </c>
      <c r="E870" t="s">
        <v>86</v>
      </c>
      <c r="F870" t="s">
        <v>443</v>
      </c>
      <c r="G870">
        <v>42187743</v>
      </c>
      <c r="H870">
        <v>2718.99</v>
      </c>
      <c r="I870" t="s">
        <v>444</v>
      </c>
    </row>
    <row r="871" spans="1:9" outlineLevel="2" x14ac:dyDescent="0.25">
      <c r="A871" t="s">
        <v>9</v>
      </c>
      <c r="B871" t="s">
        <v>10</v>
      </c>
      <c r="C871" s="1">
        <v>44804</v>
      </c>
      <c r="D871" t="s">
        <v>139</v>
      </c>
      <c r="E871" t="s">
        <v>86</v>
      </c>
      <c r="F871" t="s">
        <v>443</v>
      </c>
      <c r="G871">
        <v>42187743</v>
      </c>
      <c r="H871">
        <v>2583.36</v>
      </c>
      <c r="I871" t="s">
        <v>444</v>
      </c>
    </row>
    <row r="872" spans="1:9" outlineLevel="2" x14ac:dyDescent="0.25">
      <c r="A872" t="s">
        <v>9</v>
      </c>
      <c r="B872" t="s">
        <v>10</v>
      </c>
      <c r="C872" s="1">
        <v>44804</v>
      </c>
      <c r="D872" t="s">
        <v>442</v>
      </c>
      <c r="E872" t="s">
        <v>86</v>
      </c>
      <c r="F872" t="s">
        <v>443</v>
      </c>
      <c r="G872">
        <v>42187743</v>
      </c>
      <c r="H872">
        <v>2010.94</v>
      </c>
      <c r="I872" t="s">
        <v>444</v>
      </c>
    </row>
    <row r="873" spans="1:9" outlineLevel="1" x14ac:dyDescent="0.25">
      <c r="C873" s="1"/>
      <c r="G873" s="2" t="s">
        <v>856</v>
      </c>
      <c r="H873">
        <f>SUBTOTAL(9,H857:H872)</f>
        <v>224856.94999999998</v>
      </c>
    </row>
    <row r="874" spans="1:9" outlineLevel="2" x14ac:dyDescent="0.25">
      <c r="A874" t="s">
        <v>9</v>
      </c>
      <c r="B874" t="s">
        <v>10</v>
      </c>
      <c r="C874" s="1">
        <v>44804</v>
      </c>
      <c r="D874" t="s">
        <v>398</v>
      </c>
      <c r="E874" t="s">
        <v>86</v>
      </c>
      <c r="F874" t="s">
        <v>443</v>
      </c>
      <c r="G874">
        <v>42187744</v>
      </c>
      <c r="H874">
        <v>-46345.35</v>
      </c>
      <c r="I874" t="s">
        <v>447</v>
      </c>
    </row>
    <row r="875" spans="1:9" outlineLevel="2" x14ac:dyDescent="0.25">
      <c r="A875" t="s">
        <v>9</v>
      </c>
      <c r="B875" t="s">
        <v>10</v>
      </c>
      <c r="C875" s="1">
        <v>44804</v>
      </c>
      <c r="D875" t="s">
        <v>400</v>
      </c>
      <c r="E875" t="s">
        <v>86</v>
      </c>
      <c r="F875" t="s">
        <v>443</v>
      </c>
      <c r="G875">
        <v>42187744</v>
      </c>
      <c r="H875">
        <v>-5360.63</v>
      </c>
      <c r="I875" t="s">
        <v>447</v>
      </c>
    </row>
    <row r="876" spans="1:9" outlineLevel="2" x14ac:dyDescent="0.25">
      <c r="A876" t="s">
        <v>9</v>
      </c>
      <c r="B876" t="s">
        <v>10</v>
      </c>
      <c r="C876" s="1">
        <v>44804</v>
      </c>
      <c r="D876" t="s">
        <v>401</v>
      </c>
      <c r="E876" t="s">
        <v>86</v>
      </c>
      <c r="F876" t="s">
        <v>443</v>
      </c>
      <c r="G876">
        <v>42187744</v>
      </c>
      <c r="H876">
        <v>-5614.19</v>
      </c>
      <c r="I876" t="s">
        <v>447</v>
      </c>
    </row>
    <row r="877" spans="1:9" outlineLevel="1" x14ac:dyDescent="0.25">
      <c r="C877" s="1"/>
      <c r="G877" s="2" t="s">
        <v>857</v>
      </c>
      <c r="H877">
        <f>SUBTOTAL(9,H874:H876)</f>
        <v>-57320.17</v>
      </c>
    </row>
    <row r="878" spans="1:9" outlineLevel="2" x14ac:dyDescent="0.25">
      <c r="A878" t="s">
        <v>9</v>
      </c>
      <c r="B878" t="s">
        <v>10</v>
      </c>
      <c r="C878" s="1">
        <v>44804</v>
      </c>
      <c r="D878" t="s">
        <v>425</v>
      </c>
      <c r="E878" t="s">
        <v>86</v>
      </c>
      <c r="F878" t="s">
        <v>448</v>
      </c>
      <c r="G878">
        <v>42187745</v>
      </c>
      <c r="H878">
        <v>-472.97</v>
      </c>
      <c r="I878" t="s">
        <v>449</v>
      </c>
    </row>
    <row r="879" spans="1:9" outlineLevel="2" x14ac:dyDescent="0.25">
      <c r="A879" t="s">
        <v>9</v>
      </c>
      <c r="B879" t="s">
        <v>10</v>
      </c>
      <c r="C879" s="1">
        <v>44804</v>
      </c>
      <c r="D879" t="s">
        <v>398</v>
      </c>
      <c r="E879" t="s">
        <v>86</v>
      </c>
      <c r="F879" t="s">
        <v>448</v>
      </c>
      <c r="G879">
        <v>42187745</v>
      </c>
      <c r="H879">
        <v>-43477.03</v>
      </c>
      <c r="I879" t="s">
        <v>449</v>
      </c>
    </row>
    <row r="880" spans="1:9" outlineLevel="2" x14ac:dyDescent="0.25">
      <c r="A880" t="s">
        <v>9</v>
      </c>
      <c r="B880" t="s">
        <v>10</v>
      </c>
      <c r="C880" s="1">
        <v>44804</v>
      </c>
      <c r="D880" t="s">
        <v>427</v>
      </c>
      <c r="E880" t="s">
        <v>86</v>
      </c>
      <c r="F880" t="s">
        <v>448</v>
      </c>
      <c r="G880">
        <v>42187745</v>
      </c>
      <c r="H880">
        <v>-46.14</v>
      </c>
      <c r="I880" t="s">
        <v>449</v>
      </c>
    </row>
    <row r="881" spans="1:9" outlineLevel="2" x14ac:dyDescent="0.25">
      <c r="A881" t="s">
        <v>9</v>
      </c>
      <c r="B881" t="s">
        <v>10</v>
      </c>
      <c r="C881" s="1">
        <v>44804</v>
      </c>
      <c r="D881" t="s">
        <v>428</v>
      </c>
      <c r="E881" t="s">
        <v>86</v>
      </c>
      <c r="F881" t="s">
        <v>448</v>
      </c>
      <c r="G881">
        <v>42187745</v>
      </c>
      <c r="H881">
        <v>-218.3</v>
      </c>
      <c r="I881" t="s">
        <v>449</v>
      </c>
    </row>
    <row r="882" spans="1:9" outlineLevel="2" x14ac:dyDescent="0.25">
      <c r="A882" t="s">
        <v>9</v>
      </c>
      <c r="B882" t="s">
        <v>10</v>
      </c>
      <c r="C882" s="1">
        <v>44804</v>
      </c>
      <c r="D882" t="s">
        <v>400</v>
      </c>
      <c r="E882" t="s">
        <v>86</v>
      </c>
      <c r="F882" t="s">
        <v>448</v>
      </c>
      <c r="G882">
        <v>42187745</v>
      </c>
      <c r="H882">
        <v>-8500.2800000000007</v>
      </c>
      <c r="I882" t="s">
        <v>449</v>
      </c>
    </row>
    <row r="883" spans="1:9" outlineLevel="2" x14ac:dyDescent="0.25">
      <c r="A883" t="s">
        <v>9</v>
      </c>
      <c r="B883" t="s">
        <v>10</v>
      </c>
      <c r="C883" s="1">
        <v>44804</v>
      </c>
      <c r="D883" t="s">
        <v>401</v>
      </c>
      <c r="E883" t="s">
        <v>86</v>
      </c>
      <c r="F883" t="s">
        <v>448</v>
      </c>
      <c r="G883">
        <v>42187745</v>
      </c>
      <c r="H883">
        <v>-9563.93</v>
      </c>
      <c r="I883" t="s">
        <v>449</v>
      </c>
    </row>
    <row r="884" spans="1:9" outlineLevel="1" x14ac:dyDescent="0.25">
      <c r="C884" s="1"/>
      <c r="G884" s="2" t="s">
        <v>858</v>
      </c>
      <c r="H884">
        <f>SUBTOTAL(9,H878:H883)</f>
        <v>-62278.65</v>
      </c>
    </row>
    <row r="885" spans="1:9" outlineLevel="2" x14ac:dyDescent="0.25">
      <c r="A885" t="s">
        <v>9</v>
      </c>
      <c r="B885" t="s">
        <v>10</v>
      </c>
      <c r="C885" s="1">
        <v>44804</v>
      </c>
      <c r="D885" t="s">
        <v>389</v>
      </c>
      <c r="E885" t="s">
        <v>86</v>
      </c>
      <c r="F885" t="s">
        <v>450</v>
      </c>
      <c r="G885">
        <v>42187746</v>
      </c>
      <c r="H885">
        <v>47785.13</v>
      </c>
      <c r="I885" t="s">
        <v>451</v>
      </c>
    </row>
    <row r="886" spans="1:9" outlineLevel="2" x14ac:dyDescent="0.25">
      <c r="A886" t="s">
        <v>9</v>
      </c>
      <c r="B886" t="s">
        <v>10</v>
      </c>
      <c r="C886" s="1">
        <v>44804</v>
      </c>
      <c r="D886" t="s">
        <v>392</v>
      </c>
      <c r="E886" t="s">
        <v>86</v>
      </c>
      <c r="F886" t="s">
        <v>450</v>
      </c>
      <c r="G886">
        <v>42187746</v>
      </c>
      <c r="H886">
        <v>874.01</v>
      </c>
      <c r="I886" t="s">
        <v>451</v>
      </c>
    </row>
    <row r="887" spans="1:9" outlineLevel="2" x14ac:dyDescent="0.25">
      <c r="A887" t="s">
        <v>9</v>
      </c>
      <c r="B887" t="s">
        <v>10</v>
      </c>
      <c r="C887" s="1">
        <v>44804</v>
      </c>
      <c r="D887" t="s">
        <v>393</v>
      </c>
      <c r="E887" t="s">
        <v>86</v>
      </c>
      <c r="F887" t="s">
        <v>450</v>
      </c>
      <c r="G887">
        <v>42187746</v>
      </c>
      <c r="H887">
        <v>3062.5</v>
      </c>
      <c r="I887" t="s">
        <v>451</v>
      </c>
    </row>
    <row r="888" spans="1:9" outlineLevel="2" x14ac:dyDescent="0.25">
      <c r="A888" t="s">
        <v>9</v>
      </c>
      <c r="B888" t="s">
        <v>10</v>
      </c>
      <c r="C888" s="1">
        <v>44804</v>
      </c>
      <c r="D888" t="s">
        <v>395</v>
      </c>
      <c r="E888" t="s">
        <v>86</v>
      </c>
      <c r="F888" t="s">
        <v>450</v>
      </c>
      <c r="G888">
        <v>42187746</v>
      </c>
      <c r="H888">
        <v>4707.84</v>
      </c>
      <c r="I888" t="s">
        <v>451</v>
      </c>
    </row>
    <row r="889" spans="1:9" outlineLevel="1" x14ac:dyDescent="0.25">
      <c r="C889" s="1"/>
      <c r="G889" s="2" t="s">
        <v>859</v>
      </c>
      <c r="H889">
        <f>SUBTOTAL(9,H885:H888)</f>
        <v>56429.479999999996</v>
      </c>
    </row>
    <row r="890" spans="1:9" outlineLevel="2" x14ac:dyDescent="0.25">
      <c r="A890" t="s">
        <v>9</v>
      </c>
      <c r="B890" t="s">
        <v>10</v>
      </c>
      <c r="C890" s="1">
        <v>44804</v>
      </c>
      <c r="D890" t="s">
        <v>398</v>
      </c>
      <c r="E890" t="s">
        <v>86</v>
      </c>
      <c r="F890" t="s">
        <v>450</v>
      </c>
      <c r="G890">
        <v>42187747</v>
      </c>
      <c r="H890">
        <v>-14338.68</v>
      </c>
      <c r="I890" t="s">
        <v>452</v>
      </c>
    </row>
    <row r="891" spans="1:9" outlineLevel="2" x14ac:dyDescent="0.25">
      <c r="A891" t="s">
        <v>9</v>
      </c>
      <c r="B891" t="s">
        <v>10</v>
      </c>
      <c r="C891" s="1">
        <v>44804</v>
      </c>
      <c r="D891" t="s">
        <v>428</v>
      </c>
      <c r="E891" t="s">
        <v>86</v>
      </c>
      <c r="F891" t="s">
        <v>450</v>
      </c>
      <c r="G891">
        <v>42187747</v>
      </c>
      <c r="H891">
        <v>-263.77</v>
      </c>
      <c r="I891" t="s">
        <v>452</v>
      </c>
    </row>
    <row r="892" spans="1:9" outlineLevel="2" x14ac:dyDescent="0.25">
      <c r="A892" t="s">
        <v>9</v>
      </c>
      <c r="B892" t="s">
        <v>10</v>
      </c>
      <c r="C892" s="1">
        <v>44804</v>
      </c>
      <c r="D892" t="s">
        <v>400</v>
      </c>
      <c r="E892" t="s">
        <v>86</v>
      </c>
      <c r="F892" t="s">
        <v>450</v>
      </c>
      <c r="G892">
        <v>42187747</v>
      </c>
      <c r="H892">
        <v>-6006.31</v>
      </c>
      <c r="I892" t="s">
        <v>452</v>
      </c>
    </row>
    <row r="893" spans="1:9" outlineLevel="2" x14ac:dyDescent="0.25">
      <c r="A893" t="s">
        <v>9</v>
      </c>
      <c r="B893" t="s">
        <v>10</v>
      </c>
      <c r="C893" s="1">
        <v>44804</v>
      </c>
      <c r="D893" t="s">
        <v>401</v>
      </c>
      <c r="E893" t="s">
        <v>86</v>
      </c>
      <c r="F893" t="s">
        <v>450</v>
      </c>
      <c r="G893">
        <v>42187747</v>
      </c>
      <c r="H893">
        <v>-6056.44</v>
      </c>
      <c r="I893" t="s">
        <v>452</v>
      </c>
    </row>
    <row r="894" spans="1:9" outlineLevel="1" x14ac:dyDescent="0.25">
      <c r="C894" s="1"/>
      <c r="G894" s="2" t="s">
        <v>860</v>
      </c>
      <c r="H894">
        <f>SUBTOTAL(9,H890:H893)</f>
        <v>-26665.200000000001</v>
      </c>
    </row>
    <row r="895" spans="1:9" outlineLevel="2" x14ac:dyDescent="0.25">
      <c r="A895" t="s">
        <v>9</v>
      </c>
      <c r="B895" t="s">
        <v>10</v>
      </c>
      <c r="C895" s="1">
        <v>44804</v>
      </c>
      <c r="D895" t="s">
        <v>136</v>
      </c>
      <c r="E895" t="s">
        <v>86</v>
      </c>
      <c r="F895" t="s">
        <v>453</v>
      </c>
      <c r="G895">
        <v>42187748</v>
      </c>
      <c r="H895">
        <v>5240</v>
      </c>
      <c r="I895" t="s">
        <v>454</v>
      </c>
    </row>
    <row r="896" spans="1:9" outlineLevel="2" x14ac:dyDescent="0.25">
      <c r="A896" t="s">
        <v>9</v>
      </c>
      <c r="B896" t="s">
        <v>10</v>
      </c>
      <c r="C896" s="1">
        <v>44804</v>
      </c>
      <c r="D896" t="s">
        <v>435</v>
      </c>
      <c r="E896" t="s">
        <v>86</v>
      </c>
      <c r="F896" t="s">
        <v>453</v>
      </c>
      <c r="G896">
        <v>42187748</v>
      </c>
      <c r="H896">
        <v>6333.96</v>
      </c>
      <c r="I896" t="s">
        <v>454</v>
      </c>
    </row>
    <row r="897" spans="1:9" outlineLevel="2" x14ac:dyDescent="0.25">
      <c r="A897" t="s">
        <v>9</v>
      </c>
      <c r="B897" t="s">
        <v>10</v>
      </c>
      <c r="C897" s="1">
        <v>44804</v>
      </c>
      <c r="D897" t="s">
        <v>409</v>
      </c>
      <c r="E897" t="s">
        <v>86</v>
      </c>
      <c r="F897" t="s">
        <v>453</v>
      </c>
      <c r="G897">
        <v>42187748</v>
      </c>
      <c r="H897">
        <v>280</v>
      </c>
      <c r="I897" t="s">
        <v>454</v>
      </c>
    </row>
    <row r="898" spans="1:9" outlineLevel="2" x14ac:dyDescent="0.25">
      <c r="A898" t="s">
        <v>9</v>
      </c>
      <c r="B898" t="s">
        <v>10</v>
      </c>
      <c r="C898" s="1">
        <v>44804</v>
      </c>
      <c r="D898" t="s">
        <v>389</v>
      </c>
      <c r="E898" t="s">
        <v>86</v>
      </c>
      <c r="F898" t="s">
        <v>453</v>
      </c>
      <c r="G898">
        <v>42187748</v>
      </c>
      <c r="H898">
        <v>77786.880000000005</v>
      </c>
      <c r="I898" t="s">
        <v>454</v>
      </c>
    </row>
    <row r="899" spans="1:9" outlineLevel="2" x14ac:dyDescent="0.25">
      <c r="A899" t="s">
        <v>9</v>
      </c>
      <c r="B899" t="s">
        <v>10</v>
      </c>
      <c r="C899" s="1">
        <v>44804</v>
      </c>
      <c r="D899" t="s">
        <v>436</v>
      </c>
      <c r="E899" t="s">
        <v>86</v>
      </c>
      <c r="F899" t="s">
        <v>453</v>
      </c>
      <c r="G899">
        <v>42187748</v>
      </c>
      <c r="H899">
        <v>27153.86</v>
      </c>
      <c r="I899" t="s">
        <v>454</v>
      </c>
    </row>
    <row r="900" spans="1:9" outlineLevel="2" x14ac:dyDescent="0.25">
      <c r="A900" t="s">
        <v>9</v>
      </c>
      <c r="B900" t="s">
        <v>10</v>
      </c>
      <c r="C900" s="1">
        <v>44804</v>
      </c>
      <c r="D900" t="s">
        <v>437</v>
      </c>
      <c r="E900" t="s">
        <v>86</v>
      </c>
      <c r="F900" t="s">
        <v>453</v>
      </c>
      <c r="G900">
        <v>42187748</v>
      </c>
      <c r="H900">
        <v>3237.36</v>
      </c>
      <c r="I900" t="s">
        <v>454</v>
      </c>
    </row>
    <row r="901" spans="1:9" outlineLevel="2" x14ac:dyDescent="0.25">
      <c r="A901" t="s">
        <v>9</v>
      </c>
      <c r="B901" t="s">
        <v>10</v>
      </c>
      <c r="C901" s="1">
        <v>44804</v>
      </c>
      <c r="D901" t="s">
        <v>438</v>
      </c>
      <c r="E901" t="s">
        <v>86</v>
      </c>
      <c r="F901" t="s">
        <v>453</v>
      </c>
      <c r="G901">
        <v>42187748</v>
      </c>
      <c r="H901">
        <v>6597.88</v>
      </c>
      <c r="I901" t="s">
        <v>454</v>
      </c>
    </row>
    <row r="902" spans="1:9" outlineLevel="2" x14ac:dyDescent="0.25">
      <c r="A902" t="s">
        <v>9</v>
      </c>
      <c r="B902" t="s">
        <v>10</v>
      </c>
      <c r="C902" s="1">
        <v>44804</v>
      </c>
      <c r="D902" t="s">
        <v>392</v>
      </c>
      <c r="E902" t="s">
        <v>86</v>
      </c>
      <c r="F902" t="s">
        <v>453</v>
      </c>
      <c r="G902">
        <v>42187748</v>
      </c>
      <c r="H902">
        <v>1440.9</v>
      </c>
      <c r="I902" t="s">
        <v>454</v>
      </c>
    </row>
    <row r="903" spans="1:9" outlineLevel="2" x14ac:dyDescent="0.25">
      <c r="A903" t="s">
        <v>9</v>
      </c>
      <c r="B903" t="s">
        <v>10</v>
      </c>
      <c r="C903" s="1">
        <v>44804</v>
      </c>
      <c r="D903" t="s">
        <v>439</v>
      </c>
      <c r="E903" t="s">
        <v>86</v>
      </c>
      <c r="F903" t="s">
        <v>453</v>
      </c>
      <c r="G903">
        <v>42187748</v>
      </c>
      <c r="H903">
        <v>3140</v>
      </c>
      <c r="I903" t="s">
        <v>454</v>
      </c>
    </row>
    <row r="904" spans="1:9" outlineLevel="2" x14ac:dyDescent="0.25">
      <c r="A904" t="s">
        <v>9</v>
      </c>
      <c r="B904" t="s">
        <v>10</v>
      </c>
      <c r="C904" s="1">
        <v>44804</v>
      </c>
      <c r="D904" t="s">
        <v>440</v>
      </c>
      <c r="E904" t="s">
        <v>86</v>
      </c>
      <c r="F904" t="s">
        <v>453</v>
      </c>
      <c r="G904">
        <v>42187748</v>
      </c>
      <c r="H904">
        <v>2718.35</v>
      </c>
      <c r="I904" t="s">
        <v>454</v>
      </c>
    </row>
    <row r="905" spans="1:9" outlineLevel="2" x14ac:dyDescent="0.25">
      <c r="A905" t="s">
        <v>9</v>
      </c>
      <c r="B905" t="s">
        <v>10</v>
      </c>
      <c r="C905" s="1">
        <v>44804</v>
      </c>
      <c r="D905" t="s">
        <v>393</v>
      </c>
      <c r="E905" t="s">
        <v>86</v>
      </c>
      <c r="F905" t="s">
        <v>453</v>
      </c>
      <c r="G905">
        <v>42187748</v>
      </c>
      <c r="H905">
        <v>3962.5</v>
      </c>
      <c r="I905" t="s">
        <v>454</v>
      </c>
    </row>
    <row r="906" spans="1:9" outlineLevel="2" x14ac:dyDescent="0.25">
      <c r="A906" t="s">
        <v>9</v>
      </c>
      <c r="B906" t="s">
        <v>10</v>
      </c>
      <c r="C906" s="1">
        <v>44804</v>
      </c>
      <c r="D906" t="s">
        <v>395</v>
      </c>
      <c r="E906" t="s">
        <v>86</v>
      </c>
      <c r="F906" t="s">
        <v>453</v>
      </c>
      <c r="G906">
        <v>42187748</v>
      </c>
      <c r="H906">
        <v>9472.33</v>
      </c>
      <c r="I906" t="s">
        <v>454</v>
      </c>
    </row>
    <row r="907" spans="1:9" outlineLevel="2" x14ac:dyDescent="0.25">
      <c r="A907" t="s">
        <v>9</v>
      </c>
      <c r="B907" t="s">
        <v>10</v>
      </c>
      <c r="C907" s="1">
        <v>44804</v>
      </c>
      <c r="D907" t="s">
        <v>139</v>
      </c>
      <c r="E907" t="s">
        <v>86</v>
      </c>
      <c r="F907" t="s">
        <v>453</v>
      </c>
      <c r="G907">
        <v>42187748</v>
      </c>
      <c r="H907">
        <v>4446.43</v>
      </c>
      <c r="I907" t="s">
        <v>454</v>
      </c>
    </row>
    <row r="908" spans="1:9" outlineLevel="2" x14ac:dyDescent="0.25">
      <c r="A908" t="s">
        <v>9</v>
      </c>
      <c r="B908" t="s">
        <v>10</v>
      </c>
      <c r="C908" s="1">
        <v>44804</v>
      </c>
      <c r="D908" t="s">
        <v>442</v>
      </c>
      <c r="E908" t="s">
        <v>86</v>
      </c>
      <c r="F908" t="s">
        <v>453</v>
      </c>
      <c r="G908">
        <v>42187748</v>
      </c>
      <c r="H908">
        <v>2936.3</v>
      </c>
      <c r="I908" t="s">
        <v>454</v>
      </c>
    </row>
    <row r="909" spans="1:9" outlineLevel="1" x14ac:dyDescent="0.25">
      <c r="C909" s="1"/>
      <c r="G909" s="2" t="s">
        <v>861</v>
      </c>
      <c r="H909">
        <f>SUBTOTAL(9,H895:H908)</f>
        <v>154746.74999999997</v>
      </c>
    </row>
    <row r="910" spans="1:9" outlineLevel="2" x14ac:dyDescent="0.25">
      <c r="A910" t="s">
        <v>9</v>
      </c>
      <c r="B910" t="s">
        <v>10</v>
      </c>
      <c r="C910" s="1">
        <v>44804</v>
      </c>
      <c r="D910" t="s">
        <v>398</v>
      </c>
      <c r="E910" t="s">
        <v>86</v>
      </c>
      <c r="F910" t="s">
        <v>453</v>
      </c>
      <c r="G910">
        <v>42187749</v>
      </c>
      <c r="H910">
        <v>-28459.43</v>
      </c>
      <c r="I910" t="s">
        <v>455</v>
      </c>
    </row>
    <row r="911" spans="1:9" outlineLevel="2" x14ac:dyDescent="0.25">
      <c r="A911" t="s">
        <v>9</v>
      </c>
      <c r="B911" t="s">
        <v>10</v>
      </c>
      <c r="C911" s="1">
        <v>44804</v>
      </c>
      <c r="D911" t="s">
        <v>428</v>
      </c>
      <c r="E911" t="s">
        <v>86</v>
      </c>
      <c r="F911" t="s">
        <v>453</v>
      </c>
      <c r="G911">
        <v>42187749</v>
      </c>
      <c r="H911">
        <v>-89.32</v>
      </c>
      <c r="I911" t="s">
        <v>455</v>
      </c>
    </row>
    <row r="912" spans="1:9" outlineLevel="2" x14ac:dyDescent="0.25">
      <c r="A912" t="s">
        <v>9</v>
      </c>
      <c r="B912" t="s">
        <v>10</v>
      </c>
      <c r="C912" s="1">
        <v>44804</v>
      </c>
      <c r="D912" t="s">
        <v>400</v>
      </c>
      <c r="E912" t="s">
        <v>86</v>
      </c>
      <c r="F912" t="s">
        <v>453</v>
      </c>
      <c r="G912">
        <v>42187749</v>
      </c>
      <c r="H912">
        <v>-2696.16</v>
      </c>
      <c r="I912" t="s">
        <v>455</v>
      </c>
    </row>
    <row r="913" spans="1:9" outlineLevel="2" x14ac:dyDescent="0.25">
      <c r="A913" t="s">
        <v>9</v>
      </c>
      <c r="B913" t="s">
        <v>10</v>
      </c>
      <c r="C913" s="1">
        <v>44804</v>
      </c>
      <c r="D913" t="s">
        <v>401</v>
      </c>
      <c r="E913" t="s">
        <v>86</v>
      </c>
      <c r="F913" t="s">
        <v>453</v>
      </c>
      <c r="G913">
        <v>42187749</v>
      </c>
      <c r="H913">
        <v>-3115.66</v>
      </c>
      <c r="I913" t="s">
        <v>455</v>
      </c>
    </row>
    <row r="914" spans="1:9" outlineLevel="1" x14ac:dyDescent="0.25">
      <c r="C914" s="1"/>
      <c r="G914" s="2" t="s">
        <v>862</v>
      </c>
      <c r="H914">
        <f>SUBTOTAL(9,H910:H913)</f>
        <v>-34360.57</v>
      </c>
    </row>
    <row r="915" spans="1:9" outlineLevel="2" x14ac:dyDescent="0.25">
      <c r="A915" t="s">
        <v>9</v>
      </c>
      <c r="B915" t="s">
        <v>10</v>
      </c>
      <c r="C915" s="1">
        <v>44804</v>
      </c>
      <c r="D915" t="s">
        <v>389</v>
      </c>
      <c r="E915" t="s">
        <v>86</v>
      </c>
      <c r="F915" t="s">
        <v>383</v>
      </c>
      <c r="G915">
        <v>42187750</v>
      </c>
      <c r="H915">
        <v>188837.32</v>
      </c>
      <c r="I915" t="s">
        <v>456</v>
      </c>
    </row>
    <row r="916" spans="1:9" outlineLevel="2" x14ac:dyDescent="0.25">
      <c r="A916" t="s">
        <v>9</v>
      </c>
      <c r="B916" t="s">
        <v>10</v>
      </c>
      <c r="C916" s="1">
        <v>44804</v>
      </c>
      <c r="D916" t="s">
        <v>422</v>
      </c>
      <c r="E916" t="s">
        <v>129</v>
      </c>
      <c r="F916" t="s">
        <v>383</v>
      </c>
      <c r="G916">
        <v>42187750</v>
      </c>
      <c r="H916">
        <v>6647.75</v>
      </c>
      <c r="I916" t="s">
        <v>456</v>
      </c>
    </row>
    <row r="917" spans="1:9" outlineLevel="2" x14ac:dyDescent="0.25">
      <c r="A917" t="s">
        <v>9</v>
      </c>
      <c r="B917" t="s">
        <v>10</v>
      </c>
      <c r="C917" s="1">
        <v>44804</v>
      </c>
      <c r="D917" t="s">
        <v>392</v>
      </c>
      <c r="E917" t="s">
        <v>86</v>
      </c>
      <c r="F917" t="s">
        <v>383</v>
      </c>
      <c r="G917">
        <v>42187750</v>
      </c>
      <c r="H917">
        <v>3542.27</v>
      </c>
      <c r="I917" t="s">
        <v>456</v>
      </c>
    </row>
    <row r="918" spans="1:9" outlineLevel="2" x14ac:dyDescent="0.25">
      <c r="A918" t="s">
        <v>9</v>
      </c>
      <c r="B918" t="s">
        <v>10</v>
      </c>
      <c r="C918" s="1">
        <v>44804</v>
      </c>
      <c r="D918" t="s">
        <v>405</v>
      </c>
      <c r="E918" t="s">
        <v>86</v>
      </c>
      <c r="F918" t="s">
        <v>383</v>
      </c>
      <c r="G918">
        <v>42187750</v>
      </c>
      <c r="H918">
        <v>6700</v>
      </c>
      <c r="I918" t="s">
        <v>456</v>
      </c>
    </row>
    <row r="919" spans="1:9" outlineLevel="2" x14ac:dyDescent="0.25">
      <c r="A919" t="s">
        <v>9</v>
      </c>
      <c r="B919" t="s">
        <v>10</v>
      </c>
      <c r="C919" s="1">
        <v>44804</v>
      </c>
      <c r="D919" t="s">
        <v>457</v>
      </c>
      <c r="E919" t="s">
        <v>86</v>
      </c>
      <c r="F919" t="s">
        <v>383</v>
      </c>
      <c r="G919">
        <v>42187750</v>
      </c>
      <c r="H919">
        <v>9420</v>
      </c>
      <c r="I919" t="s">
        <v>456</v>
      </c>
    </row>
    <row r="920" spans="1:9" outlineLevel="2" x14ac:dyDescent="0.25">
      <c r="A920" t="s">
        <v>9</v>
      </c>
      <c r="B920" t="s">
        <v>10</v>
      </c>
      <c r="C920" s="1">
        <v>44804</v>
      </c>
      <c r="D920" t="s">
        <v>395</v>
      </c>
      <c r="E920" t="s">
        <v>86</v>
      </c>
      <c r="F920" t="s">
        <v>383</v>
      </c>
      <c r="G920">
        <v>42187750</v>
      </c>
      <c r="H920">
        <v>8979.65</v>
      </c>
      <c r="I920" t="s">
        <v>456</v>
      </c>
    </row>
    <row r="921" spans="1:9" outlineLevel="2" x14ac:dyDescent="0.25">
      <c r="A921" t="s">
        <v>9</v>
      </c>
      <c r="B921" t="s">
        <v>10</v>
      </c>
      <c r="C921" s="1">
        <v>44804</v>
      </c>
      <c r="D921" t="s">
        <v>396</v>
      </c>
      <c r="E921" t="s">
        <v>86</v>
      </c>
      <c r="F921" t="s">
        <v>383</v>
      </c>
      <c r="G921">
        <v>42187750</v>
      </c>
      <c r="H921">
        <v>2876</v>
      </c>
      <c r="I921" t="s">
        <v>456</v>
      </c>
    </row>
    <row r="922" spans="1:9" outlineLevel="2" x14ac:dyDescent="0.25">
      <c r="A922" t="s">
        <v>9</v>
      </c>
      <c r="B922" t="s">
        <v>10</v>
      </c>
      <c r="C922" s="1">
        <v>44804</v>
      </c>
      <c r="D922" t="s">
        <v>458</v>
      </c>
      <c r="E922" t="s">
        <v>86</v>
      </c>
      <c r="F922" t="s">
        <v>383</v>
      </c>
      <c r="G922">
        <v>42187750</v>
      </c>
      <c r="H922">
        <v>245</v>
      </c>
      <c r="I922" t="s">
        <v>456</v>
      </c>
    </row>
    <row r="923" spans="1:9" outlineLevel="2" x14ac:dyDescent="0.25">
      <c r="A923" t="s">
        <v>9</v>
      </c>
      <c r="B923" t="s">
        <v>10</v>
      </c>
      <c r="C923" s="1">
        <v>44804</v>
      </c>
      <c r="D923" t="s">
        <v>397</v>
      </c>
      <c r="E923" t="s">
        <v>86</v>
      </c>
      <c r="F923" t="s">
        <v>383</v>
      </c>
      <c r="G923">
        <v>42187750</v>
      </c>
      <c r="H923">
        <v>2900</v>
      </c>
      <c r="I923" t="s">
        <v>456</v>
      </c>
    </row>
    <row r="924" spans="1:9" outlineLevel="1" x14ac:dyDescent="0.25">
      <c r="C924" s="1"/>
      <c r="G924" s="2" t="s">
        <v>863</v>
      </c>
      <c r="H924">
        <f>SUBTOTAL(9,H915:H923)</f>
        <v>230147.99</v>
      </c>
    </row>
    <row r="925" spans="1:9" outlineLevel="2" x14ac:dyDescent="0.25">
      <c r="A925" t="s">
        <v>9</v>
      </c>
      <c r="B925" t="s">
        <v>10</v>
      </c>
      <c r="C925" s="1">
        <v>44804</v>
      </c>
      <c r="D925" t="s">
        <v>425</v>
      </c>
      <c r="E925" t="s">
        <v>86</v>
      </c>
      <c r="F925" t="s">
        <v>383</v>
      </c>
      <c r="G925">
        <v>42187751</v>
      </c>
      <c r="H925">
        <v>-904.15</v>
      </c>
      <c r="I925" t="s">
        <v>459</v>
      </c>
    </row>
    <row r="926" spans="1:9" outlineLevel="2" x14ac:dyDescent="0.25">
      <c r="A926" t="s">
        <v>9</v>
      </c>
      <c r="B926" t="s">
        <v>10</v>
      </c>
      <c r="C926" s="1">
        <v>44804</v>
      </c>
      <c r="D926" t="s">
        <v>398</v>
      </c>
      <c r="E926" t="s">
        <v>86</v>
      </c>
      <c r="F926" t="s">
        <v>383</v>
      </c>
      <c r="G926">
        <v>42187751</v>
      </c>
      <c r="H926">
        <v>-27417.49</v>
      </c>
      <c r="I926" t="s">
        <v>459</v>
      </c>
    </row>
    <row r="927" spans="1:9" outlineLevel="2" x14ac:dyDescent="0.25">
      <c r="A927" t="s">
        <v>9</v>
      </c>
      <c r="B927" t="s">
        <v>10</v>
      </c>
      <c r="C927" s="1">
        <v>44804</v>
      </c>
      <c r="D927" t="s">
        <v>427</v>
      </c>
      <c r="E927" t="s">
        <v>86</v>
      </c>
      <c r="F927" t="s">
        <v>383</v>
      </c>
      <c r="G927">
        <v>42187751</v>
      </c>
      <c r="H927">
        <v>-88.21</v>
      </c>
      <c r="I927" t="s">
        <v>459</v>
      </c>
    </row>
    <row r="928" spans="1:9" outlineLevel="2" x14ac:dyDescent="0.25">
      <c r="A928" t="s">
        <v>9</v>
      </c>
      <c r="B928" t="s">
        <v>10</v>
      </c>
      <c r="C928" s="1">
        <v>44804</v>
      </c>
      <c r="D928" t="s">
        <v>400</v>
      </c>
      <c r="E928" t="s">
        <v>86</v>
      </c>
      <c r="F928" t="s">
        <v>383</v>
      </c>
      <c r="G928">
        <v>42187751</v>
      </c>
      <c r="H928">
        <v>-4735.32</v>
      </c>
      <c r="I928" t="s">
        <v>459</v>
      </c>
    </row>
    <row r="929" spans="1:9" outlineLevel="2" x14ac:dyDescent="0.25">
      <c r="A929" t="s">
        <v>9</v>
      </c>
      <c r="B929" t="s">
        <v>10</v>
      </c>
      <c r="C929" s="1">
        <v>44804</v>
      </c>
      <c r="D929" t="s">
        <v>401</v>
      </c>
      <c r="E929" t="s">
        <v>86</v>
      </c>
      <c r="F929" t="s">
        <v>383</v>
      </c>
      <c r="G929">
        <v>42187751</v>
      </c>
      <c r="H929">
        <v>-5438.04</v>
      </c>
      <c r="I929" t="s">
        <v>459</v>
      </c>
    </row>
    <row r="930" spans="1:9" outlineLevel="1" x14ac:dyDescent="0.25">
      <c r="C930" s="1"/>
      <c r="G930" s="2" t="s">
        <v>864</v>
      </c>
      <c r="H930">
        <f>SUBTOTAL(9,H925:H929)</f>
        <v>-38583.21</v>
      </c>
    </row>
    <row r="931" spans="1:9" outlineLevel="2" x14ac:dyDescent="0.25">
      <c r="A931" t="s">
        <v>9</v>
      </c>
      <c r="B931" t="s">
        <v>10</v>
      </c>
      <c r="C931" s="1">
        <v>44804</v>
      </c>
      <c r="D931" t="s">
        <v>389</v>
      </c>
      <c r="E931" t="s">
        <v>86</v>
      </c>
      <c r="F931" t="s">
        <v>460</v>
      </c>
      <c r="G931">
        <v>42187752</v>
      </c>
      <c r="H931">
        <v>79835.88</v>
      </c>
      <c r="I931" t="s">
        <v>461</v>
      </c>
    </row>
    <row r="932" spans="1:9" outlineLevel="2" x14ac:dyDescent="0.25">
      <c r="A932" t="s">
        <v>9</v>
      </c>
      <c r="B932" t="s">
        <v>10</v>
      </c>
      <c r="C932" s="1">
        <v>44804</v>
      </c>
      <c r="D932" t="s">
        <v>392</v>
      </c>
      <c r="E932" t="s">
        <v>86</v>
      </c>
      <c r="F932" t="s">
        <v>460</v>
      </c>
      <c r="G932">
        <v>42187752</v>
      </c>
      <c r="H932">
        <v>1442.6</v>
      </c>
      <c r="I932" t="s">
        <v>461</v>
      </c>
    </row>
    <row r="933" spans="1:9" outlineLevel="2" x14ac:dyDescent="0.25">
      <c r="A933" t="s">
        <v>9</v>
      </c>
      <c r="B933" t="s">
        <v>10</v>
      </c>
      <c r="C933" s="1">
        <v>44804</v>
      </c>
      <c r="D933" t="s">
        <v>405</v>
      </c>
      <c r="E933" t="s">
        <v>86</v>
      </c>
      <c r="F933" t="s">
        <v>460</v>
      </c>
      <c r="G933">
        <v>42187752</v>
      </c>
      <c r="H933">
        <v>7900</v>
      </c>
      <c r="I933" t="s">
        <v>461</v>
      </c>
    </row>
    <row r="934" spans="1:9" outlineLevel="2" x14ac:dyDescent="0.25">
      <c r="A934" t="s">
        <v>9</v>
      </c>
      <c r="B934" t="s">
        <v>10</v>
      </c>
      <c r="C934" s="1">
        <v>44804</v>
      </c>
      <c r="D934" t="s">
        <v>395</v>
      </c>
      <c r="E934" t="s">
        <v>86</v>
      </c>
      <c r="F934" t="s">
        <v>460</v>
      </c>
      <c r="G934">
        <v>42187752</v>
      </c>
      <c r="H934">
        <v>7492.66</v>
      </c>
      <c r="I934" t="s">
        <v>461</v>
      </c>
    </row>
    <row r="935" spans="1:9" outlineLevel="1" x14ac:dyDescent="0.25">
      <c r="C935" s="1"/>
      <c r="G935" s="2" t="s">
        <v>865</v>
      </c>
      <c r="H935">
        <f>SUBTOTAL(9,H931:H934)</f>
        <v>96671.140000000014</v>
      </c>
    </row>
    <row r="936" spans="1:9" outlineLevel="2" x14ac:dyDescent="0.25">
      <c r="A936" t="s">
        <v>9</v>
      </c>
      <c r="B936" t="s">
        <v>10</v>
      </c>
      <c r="C936" s="1">
        <v>44804</v>
      </c>
      <c r="D936" t="s">
        <v>398</v>
      </c>
      <c r="E936" t="s">
        <v>86</v>
      </c>
      <c r="F936" t="s">
        <v>460</v>
      </c>
      <c r="G936">
        <v>42187753</v>
      </c>
      <c r="H936">
        <v>-23031.01</v>
      </c>
      <c r="I936" t="s">
        <v>462</v>
      </c>
    </row>
    <row r="937" spans="1:9" outlineLevel="2" x14ac:dyDescent="0.25">
      <c r="A937" t="s">
        <v>9</v>
      </c>
      <c r="B937" t="s">
        <v>10</v>
      </c>
      <c r="C937" s="1">
        <v>44804</v>
      </c>
      <c r="D937" t="s">
        <v>400</v>
      </c>
      <c r="E937" t="s">
        <v>86</v>
      </c>
      <c r="F937" t="s">
        <v>460</v>
      </c>
      <c r="G937">
        <v>42187753</v>
      </c>
      <c r="H937">
        <v>-2798</v>
      </c>
      <c r="I937" t="s">
        <v>462</v>
      </c>
    </row>
    <row r="938" spans="1:9" outlineLevel="2" x14ac:dyDescent="0.25">
      <c r="A938" t="s">
        <v>9</v>
      </c>
      <c r="B938" t="s">
        <v>10</v>
      </c>
      <c r="C938" s="1">
        <v>44804</v>
      </c>
      <c r="D938" t="s">
        <v>401</v>
      </c>
      <c r="E938" t="s">
        <v>86</v>
      </c>
      <c r="F938" t="s">
        <v>460</v>
      </c>
      <c r="G938">
        <v>42187753</v>
      </c>
      <c r="H938">
        <v>-3163.6</v>
      </c>
      <c r="I938" t="s">
        <v>462</v>
      </c>
    </row>
    <row r="939" spans="1:9" outlineLevel="1" x14ac:dyDescent="0.25">
      <c r="C939" s="1"/>
      <c r="G939" s="2" t="s">
        <v>866</v>
      </c>
      <c r="H939">
        <f>SUBTOTAL(9,H936:H938)</f>
        <v>-28992.609999999997</v>
      </c>
    </row>
    <row r="940" spans="1:9" outlineLevel="2" x14ac:dyDescent="0.25">
      <c r="A940" t="s">
        <v>9</v>
      </c>
      <c r="B940" t="s">
        <v>10</v>
      </c>
      <c r="C940" s="1">
        <v>44804</v>
      </c>
      <c r="D940" t="s">
        <v>389</v>
      </c>
      <c r="E940" t="s">
        <v>86</v>
      </c>
      <c r="F940" t="s">
        <v>463</v>
      </c>
      <c r="G940">
        <v>42187756</v>
      </c>
      <c r="H940">
        <v>118644.32</v>
      </c>
      <c r="I940" t="s">
        <v>464</v>
      </c>
    </row>
    <row r="941" spans="1:9" outlineLevel="2" x14ac:dyDescent="0.25">
      <c r="A941" t="s">
        <v>9</v>
      </c>
      <c r="B941" t="s">
        <v>10</v>
      </c>
      <c r="C941" s="1">
        <v>44804</v>
      </c>
      <c r="D941" t="s">
        <v>422</v>
      </c>
      <c r="E941" t="s">
        <v>129</v>
      </c>
      <c r="F941" t="s">
        <v>463</v>
      </c>
      <c r="G941">
        <v>42187756</v>
      </c>
      <c r="H941">
        <v>4136.25</v>
      </c>
      <c r="I941" t="s">
        <v>464</v>
      </c>
    </row>
    <row r="942" spans="1:9" outlineLevel="2" x14ac:dyDescent="0.25">
      <c r="A942" t="s">
        <v>9</v>
      </c>
      <c r="B942" t="s">
        <v>10</v>
      </c>
      <c r="C942" s="1">
        <v>44804</v>
      </c>
      <c r="D942" t="s">
        <v>392</v>
      </c>
      <c r="E942" t="s">
        <v>86</v>
      </c>
      <c r="F942" t="s">
        <v>463</v>
      </c>
      <c r="G942">
        <v>42187756</v>
      </c>
      <c r="H942">
        <v>2222.37</v>
      </c>
      <c r="I942" t="s">
        <v>464</v>
      </c>
    </row>
    <row r="943" spans="1:9" outlineLevel="2" x14ac:dyDescent="0.25">
      <c r="A943" t="s">
        <v>9</v>
      </c>
      <c r="B943" t="s">
        <v>10</v>
      </c>
      <c r="C943" s="1">
        <v>44804</v>
      </c>
      <c r="D943" t="s">
        <v>423</v>
      </c>
      <c r="E943" t="s">
        <v>86</v>
      </c>
      <c r="F943" t="s">
        <v>463</v>
      </c>
      <c r="G943">
        <v>42187756</v>
      </c>
      <c r="H943">
        <v>6823.75</v>
      </c>
      <c r="I943" t="s">
        <v>464</v>
      </c>
    </row>
    <row r="944" spans="1:9" outlineLevel="2" x14ac:dyDescent="0.25">
      <c r="A944" t="s">
        <v>9</v>
      </c>
      <c r="B944" t="s">
        <v>10</v>
      </c>
      <c r="C944" s="1">
        <v>44804</v>
      </c>
      <c r="D944" t="s">
        <v>395</v>
      </c>
      <c r="E944" t="s">
        <v>86</v>
      </c>
      <c r="F944" t="s">
        <v>463</v>
      </c>
      <c r="G944">
        <v>42187756</v>
      </c>
      <c r="H944">
        <v>14072.43</v>
      </c>
      <c r="I944" t="s">
        <v>464</v>
      </c>
    </row>
    <row r="945" spans="1:9" outlineLevel="1" x14ac:dyDescent="0.25">
      <c r="C945" s="1"/>
      <c r="G945" s="2" t="s">
        <v>867</v>
      </c>
      <c r="H945">
        <f>SUBTOTAL(9,H940:H944)</f>
        <v>145899.12</v>
      </c>
    </row>
    <row r="946" spans="1:9" outlineLevel="2" x14ac:dyDescent="0.25">
      <c r="A946" t="s">
        <v>9</v>
      </c>
      <c r="B946" t="s">
        <v>10</v>
      </c>
      <c r="C946" s="1">
        <v>44804</v>
      </c>
      <c r="D946" t="s">
        <v>425</v>
      </c>
      <c r="E946" t="s">
        <v>86</v>
      </c>
      <c r="F946" t="s">
        <v>463</v>
      </c>
      <c r="G946">
        <v>42187757</v>
      </c>
      <c r="H946">
        <v>-567.71</v>
      </c>
      <c r="I946" t="s">
        <v>465</v>
      </c>
    </row>
    <row r="947" spans="1:9" outlineLevel="2" x14ac:dyDescent="0.25">
      <c r="A947" t="s">
        <v>9</v>
      </c>
      <c r="B947" t="s">
        <v>10</v>
      </c>
      <c r="C947" s="1">
        <v>44804</v>
      </c>
      <c r="D947" t="s">
        <v>398</v>
      </c>
      <c r="E947" t="s">
        <v>86</v>
      </c>
      <c r="F947" t="s">
        <v>463</v>
      </c>
      <c r="G947">
        <v>42187757</v>
      </c>
      <c r="H947">
        <v>-39233.68</v>
      </c>
      <c r="I947" t="s">
        <v>465</v>
      </c>
    </row>
    <row r="948" spans="1:9" outlineLevel="2" x14ac:dyDescent="0.25">
      <c r="A948" t="s">
        <v>9</v>
      </c>
      <c r="B948" t="s">
        <v>10</v>
      </c>
      <c r="C948" s="1">
        <v>44804</v>
      </c>
      <c r="D948" t="s">
        <v>427</v>
      </c>
      <c r="E948" t="s">
        <v>86</v>
      </c>
      <c r="F948" t="s">
        <v>463</v>
      </c>
      <c r="G948">
        <v>42187757</v>
      </c>
      <c r="H948">
        <v>-55.39</v>
      </c>
      <c r="I948" t="s">
        <v>465</v>
      </c>
    </row>
    <row r="949" spans="1:9" outlineLevel="2" x14ac:dyDescent="0.25">
      <c r="A949" t="s">
        <v>9</v>
      </c>
      <c r="B949" t="s">
        <v>10</v>
      </c>
      <c r="C949" s="1">
        <v>44804</v>
      </c>
      <c r="D949" t="s">
        <v>400</v>
      </c>
      <c r="E949" t="s">
        <v>86</v>
      </c>
      <c r="F949" t="s">
        <v>463</v>
      </c>
      <c r="G949">
        <v>42187757</v>
      </c>
      <c r="H949">
        <v>-9919.77</v>
      </c>
      <c r="I949" t="s">
        <v>465</v>
      </c>
    </row>
    <row r="950" spans="1:9" outlineLevel="2" x14ac:dyDescent="0.25">
      <c r="A950" t="s">
        <v>9</v>
      </c>
      <c r="B950" t="s">
        <v>10</v>
      </c>
      <c r="C950" s="1">
        <v>44804</v>
      </c>
      <c r="D950" t="s">
        <v>401</v>
      </c>
      <c r="E950" t="s">
        <v>86</v>
      </c>
      <c r="F950" t="s">
        <v>463</v>
      </c>
      <c r="G950">
        <v>42187757</v>
      </c>
      <c r="H950">
        <v>-10308.969999999999</v>
      </c>
      <c r="I950" t="s">
        <v>465</v>
      </c>
    </row>
    <row r="951" spans="1:9" outlineLevel="1" x14ac:dyDescent="0.25">
      <c r="C951" s="1"/>
      <c r="G951" s="2" t="s">
        <v>868</v>
      </c>
      <c r="H951">
        <f>SUBTOTAL(9,H946:H950)</f>
        <v>-60085.520000000004</v>
      </c>
    </row>
    <row r="952" spans="1:9" outlineLevel="2" x14ac:dyDescent="0.25">
      <c r="A952" t="s">
        <v>9</v>
      </c>
      <c r="B952" t="s">
        <v>10</v>
      </c>
      <c r="C952" s="1">
        <v>44804</v>
      </c>
      <c r="D952" t="s">
        <v>136</v>
      </c>
      <c r="E952" t="s">
        <v>86</v>
      </c>
      <c r="F952" t="s">
        <v>466</v>
      </c>
      <c r="G952">
        <v>42187758</v>
      </c>
      <c r="H952">
        <v>1610</v>
      </c>
      <c r="I952" t="s">
        <v>467</v>
      </c>
    </row>
    <row r="953" spans="1:9" outlineLevel="2" x14ac:dyDescent="0.25">
      <c r="A953" t="s">
        <v>9</v>
      </c>
      <c r="B953" t="s">
        <v>10</v>
      </c>
      <c r="C953" s="1">
        <v>44804</v>
      </c>
      <c r="D953" t="s">
        <v>435</v>
      </c>
      <c r="E953" t="s">
        <v>86</v>
      </c>
      <c r="F953" t="s">
        <v>466</v>
      </c>
      <c r="G953">
        <v>42187758</v>
      </c>
      <c r="H953">
        <v>3969.12</v>
      </c>
      <c r="I953" t="s">
        <v>467</v>
      </c>
    </row>
    <row r="954" spans="1:9" outlineLevel="2" x14ac:dyDescent="0.25">
      <c r="A954" t="s">
        <v>9</v>
      </c>
      <c r="B954" t="s">
        <v>10</v>
      </c>
      <c r="C954" s="1">
        <v>44804</v>
      </c>
      <c r="D954" t="s">
        <v>389</v>
      </c>
      <c r="E954" t="s">
        <v>86</v>
      </c>
      <c r="F954" t="s">
        <v>466</v>
      </c>
      <c r="G954">
        <v>42187758</v>
      </c>
      <c r="H954">
        <v>102122.87</v>
      </c>
      <c r="I954" t="s">
        <v>467</v>
      </c>
    </row>
    <row r="955" spans="1:9" outlineLevel="2" x14ac:dyDescent="0.25">
      <c r="A955" t="s">
        <v>9</v>
      </c>
      <c r="B955" t="s">
        <v>10</v>
      </c>
      <c r="C955" s="1">
        <v>44804</v>
      </c>
      <c r="D955" t="s">
        <v>437</v>
      </c>
      <c r="E955" t="s">
        <v>86</v>
      </c>
      <c r="F955" t="s">
        <v>466</v>
      </c>
      <c r="G955">
        <v>42187758</v>
      </c>
      <c r="H955">
        <v>2028.66</v>
      </c>
      <c r="I955" t="s">
        <v>467</v>
      </c>
    </row>
    <row r="956" spans="1:9" outlineLevel="2" x14ac:dyDescent="0.25">
      <c r="A956" t="s">
        <v>9</v>
      </c>
      <c r="B956" t="s">
        <v>10</v>
      </c>
      <c r="C956" s="1">
        <v>44804</v>
      </c>
      <c r="D956" t="s">
        <v>438</v>
      </c>
      <c r="E956" t="s">
        <v>86</v>
      </c>
      <c r="F956" t="s">
        <v>466</v>
      </c>
      <c r="G956">
        <v>42187758</v>
      </c>
      <c r="H956">
        <v>4134.5</v>
      </c>
      <c r="I956" t="s">
        <v>467</v>
      </c>
    </row>
    <row r="957" spans="1:9" outlineLevel="2" x14ac:dyDescent="0.25">
      <c r="A957" t="s">
        <v>9</v>
      </c>
      <c r="B957" t="s">
        <v>10</v>
      </c>
      <c r="C957" s="1">
        <v>44804</v>
      </c>
      <c r="D957" t="s">
        <v>392</v>
      </c>
      <c r="E957" t="s">
        <v>86</v>
      </c>
      <c r="F957" t="s">
        <v>466</v>
      </c>
      <c r="G957">
        <v>42187758</v>
      </c>
      <c r="H957">
        <v>1842.93</v>
      </c>
      <c r="I957" t="s">
        <v>467</v>
      </c>
    </row>
    <row r="958" spans="1:9" outlineLevel="2" x14ac:dyDescent="0.25">
      <c r="A958" t="s">
        <v>9</v>
      </c>
      <c r="B958" t="s">
        <v>10</v>
      </c>
      <c r="C958" s="1">
        <v>44804</v>
      </c>
      <c r="D958" t="s">
        <v>439</v>
      </c>
      <c r="E958" t="s">
        <v>86</v>
      </c>
      <c r="F958" t="s">
        <v>466</v>
      </c>
      <c r="G958">
        <v>42187758</v>
      </c>
      <c r="H958">
        <v>3744</v>
      </c>
      <c r="I958" t="s">
        <v>467</v>
      </c>
    </row>
    <row r="959" spans="1:9" outlineLevel="2" x14ac:dyDescent="0.25">
      <c r="A959" t="s">
        <v>9</v>
      </c>
      <c r="B959" t="s">
        <v>10</v>
      </c>
      <c r="C959" s="1">
        <v>44804</v>
      </c>
      <c r="D959" t="s">
        <v>440</v>
      </c>
      <c r="E959" t="s">
        <v>86</v>
      </c>
      <c r="F959" t="s">
        <v>466</v>
      </c>
      <c r="G959">
        <v>42187758</v>
      </c>
      <c r="H959">
        <v>5436.7</v>
      </c>
      <c r="I959" t="s">
        <v>467</v>
      </c>
    </row>
    <row r="960" spans="1:9" outlineLevel="2" x14ac:dyDescent="0.25">
      <c r="A960" t="s">
        <v>9</v>
      </c>
      <c r="B960" t="s">
        <v>10</v>
      </c>
      <c r="C960" s="1">
        <v>44804</v>
      </c>
      <c r="D960" t="s">
        <v>468</v>
      </c>
      <c r="E960" t="s">
        <v>86</v>
      </c>
      <c r="F960" t="s">
        <v>466</v>
      </c>
      <c r="G960">
        <v>42187758</v>
      </c>
      <c r="H960">
        <v>7611</v>
      </c>
      <c r="I960" t="s">
        <v>467</v>
      </c>
    </row>
    <row r="961" spans="1:9" outlineLevel="2" x14ac:dyDescent="0.25">
      <c r="A961" t="s">
        <v>9</v>
      </c>
      <c r="B961" t="s">
        <v>10</v>
      </c>
      <c r="C961" s="1">
        <v>44804</v>
      </c>
      <c r="D961" t="s">
        <v>393</v>
      </c>
      <c r="E961" t="s">
        <v>86</v>
      </c>
      <c r="F961" t="s">
        <v>466</v>
      </c>
      <c r="G961">
        <v>42187758</v>
      </c>
      <c r="H961">
        <v>8044.75</v>
      </c>
      <c r="I961" t="s">
        <v>467</v>
      </c>
    </row>
    <row r="962" spans="1:9" outlineLevel="2" x14ac:dyDescent="0.25">
      <c r="A962" t="s">
        <v>9</v>
      </c>
      <c r="B962" t="s">
        <v>10</v>
      </c>
      <c r="C962" s="1">
        <v>44804</v>
      </c>
      <c r="D962" t="s">
        <v>394</v>
      </c>
      <c r="E962" t="s">
        <v>86</v>
      </c>
      <c r="F962" t="s">
        <v>466</v>
      </c>
      <c r="G962">
        <v>42187758</v>
      </c>
      <c r="H962">
        <v>150.44</v>
      </c>
      <c r="I962" t="s">
        <v>467</v>
      </c>
    </row>
    <row r="963" spans="1:9" outlineLevel="2" x14ac:dyDescent="0.25">
      <c r="A963" t="s">
        <v>9</v>
      </c>
      <c r="B963" t="s">
        <v>10</v>
      </c>
      <c r="C963" s="1">
        <v>44804</v>
      </c>
      <c r="D963" t="s">
        <v>395</v>
      </c>
      <c r="E963" t="s">
        <v>86</v>
      </c>
      <c r="F963" t="s">
        <v>466</v>
      </c>
      <c r="G963">
        <v>42187758</v>
      </c>
      <c r="H963">
        <v>10940.03</v>
      </c>
      <c r="I963" t="s">
        <v>467</v>
      </c>
    </row>
    <row r="964" spans="1:9" outlineLevel="2" x14ac:dyDescent="0.25">
      <c r="A964" t="s">
        <v>9</v>
      </c>
      <c r="B964" t="s">
        <v>10</v>
      </c>
      <c r="C964" s="1">
        <v>44804</v>
      </c>
      <c r="D964" t="s">
        <v>419</v>
      </c>
      <c r="E964" t="s">
        <v>86</v>
      </c>
      <c r="F964" t="s">
        <v>466</v>
      </c>
      <c r="G964">
        <v>42187758</v>
      </c>
      <c r="H964">
        <v>57.5</v>
      </c>
      <c r="I964" t="s">
        <v>467</v>
      </c>
    </row>
    <row r="965" spans="1:9" outlineLevel="2" x14ac:dyDescent="0.25">
      <c r="A965" t="s">
        <v>9</v>
      </c>
      <c r="B965" t="s">
        <v>10</v>
      </c>
      <c r="C965" s="1">
        <v>44804</v>
      </c>
      <c r="D965" t="s">
        <v>139</v>
      </c>
      <c r="E965" t="s">
        <v>86</v>
      </c>
      <c r="F965" t="s">
        <v>466</v>
      </c>
      <c r="G965">
        <v>42187758</v>
      </c>
      <c r="H965">
        <v>2472.5100000000002</v>
      </c>
      <c r="I965" t="s">
        <v>467</v>
      </c>
    </row>
    <row r="966" spans="1:9" outlineLevel="2" x14ac:dyDescent="0.25">
      <c r="A966" t="s">
        <v>9</v>
      </c>
      <c r="B966" t="s">
        <v>10</v>
      </c>
      <c r="C966" s="1">
        <v>44804</v>
      </c>
      <c r="D966" t="s">
        <v>442</v>
      </c>
      <c r="E966" t="s">
        <v>86</v>
      </c>
      <c r="F966" t="s">
        <v>466</v>
      </c>
      <c r="G966">
        <v>42187758</v>
      </c>
      <c r="H966">
        <v>1878.2</v>
      </c>
      <c r="I966" t="s">
        <v>467</v>
      </c>
    </row>
    <row r="967" spans="1:9" outlineLevel="2" x14ac:dyDescent="0.25">
      <c r="A967" t="s">
        <v>9</v>
      </c>
      <c r="B967" t="s">
        <v>10</v>
      </c>
      <c r="C967" s="1">
        <v>44804</v>
      </c>
      <c r="D967" t="s">
        <v>400</v>
      </c>
      <c r="E967" t="s">
        <v>86</v>
      </c>
      <c r="F967" t="s">
        <v>466</v>
      </c>
      <c r="G967">
        <v>42187758</v>
      </c>
      <c r="H967">
        <v>1383.38</v>
      </c>
      <c r="I967" t="s">
        <v>467</v>
      </c>
    </row>
    <row r="968" spans="1:9" outlineLevel="2" x14ac:dyDescent="0.25">
      <c r="A968" t="s">
        <v>9</v>
      </c>
      <c r="B968" t="s">
        <v>10</v>
      </c>
      <c r="C968" s="1">
        <v>44804</v>
      </c>
      <c r="D968" t="s">
        <v>401</v>
      </c>
      <c r="E968" t="s">
        <v>86</v>
      </c>
      <c r="F968" t="s">
        <v>466</v>
      </c>
      <c r="G968">
        <v>42187758</v>
      </c>
      <c r="H968">
        <v>2139.02</v>
      </c>
      <c r="I968" t="s">
        <v>467</v>
      </c>
    </row>
    <row r="969" spans="1:9" outlineLevel="1" x14ac:dyDescent="0.25">
      <c r="C969" s="1"/>
      <c r="G969" s="2" t="s">
        <v>869</v>
      </c>
      <c r="H969">
        <f>SUBTOTAL(9,H952:H968)</f>
        <v>159565.60999999999</v>
      </c>
    </row>
    <row r="970" spans="1:9" outlineLevel="2" x14ac:dyDescent="0.25">
      <c r="A970" t="s">
        <v>9</v>
      </c>
      <c r="B970" t="s">
        <v>10</v>
      </c>
      <c r="C970" s="1">
        <v>44804</v>
      </c>
      <c r="D970" t="s">
        <v>435</v>
      </c>
      <c r="E970" t="s">
        <v>86</v>
      </c>
      <c r="F970" t="s">
        <v>466</v>
      </c>
      <c r="G970">
        <v>42187759</v>
      </c>
      <c r="H970">
        <v>-1932.6</v>
      </c>
      <c r="I970" t="s">
        <v>469</v>
      </c>
    </row>
    <row r="971" spans="1:9" outlineLevel="2" x14ac:dyDescent="0.25">
      <c r="A971" t="s">
        <v>9</v>
      </c>
      <c r="B971" t="s">
        <v>10</v>
      </c>
      <c r="C971" s="1">
        <v>44804</v>
      </c>
      <c r="D971" t="s">
        <v>437</v>
      </c>
      <c r="E971" t="s">
        <v>86</v>
      </c>
      <c r="F971" t="s">
        <v>466</v>
      </c>
      <c r="G971">
        <v>42187759</v>
      </c>
      <c r="H971">
        <v>-987.77</v>
      </c>
      <c r="I971" t="s">
        <v>469</v>
      </c>
    </row>
    <row r="972" spans="1:9" outlineLevel="2" x14ac:dyDescent="0.25">
      <c r="A972" t="s">
        <v>9</v>
      </c>
      <c r="B972" t="s">
        <v>10</v>
      </c>
      <c r="C972" s="1">
        <v>44804</v>
      </c>
      <c r="D972" t="s">
        <v>438</v>
      </c>
      <c r="E972" t="s">
        <v>86</v>
      </c>
      <c r="F972" t="s">
        <v>466</v>
      </c>
      <c r="G972">
        <v>42187759</v>
      </c>
      <c r="H972">
        <v>-2013.13</v>
      </c>
      <c r="I972" t="s">
        <v>469</v>
      </c>
    </row>
    <row r="973" spans="1:9" outlineLevel="2" x14ac:dyDescent="0.25">
      <c r="A973" t="s">
        <v>9</v>
      </c>
      <c r="B973" t="s">
        <v>10</v>
      </c>
      <c r="C973" s="1">
        <v>44804</v>
      </c>
      <c r="D973" t="s">
        <v>398</v>
      </c>
      <c r="E973" t="s">
        <v>86</v>
      </c>
      <c r="F973" t="s">
        <v>466</v>
      </c>
      <c r="G973">
        <v>42187759</v>
      </c>
      <c r="H973">
        <v>-32119.68</v>
      </c>
      <c r="I973" t="s">
        <v>469</v>
      </c>
    </row>
    <row r="974" spans="1:9" outlineLevel="2" x14ac:dyDescent="0.25">
      <c r="A974" t="s">
        <v>9</v>
      </c>
      <c r="B974" t="s">
        <v>10</v>
      </c>
      <c r="C974" s="1">
        <v>44804</v>
      </c>
      <c r="D974" t="s">
        <v>442</v>
      </c>
      <c r="E974" t="s">
        <v>86</v>
      </c>
      <c r="F974" t="s">
        <v>466</v>
      </c>
      <c r="G974">
        <v>42187759</v>
      </c>
      <c r="H974">
        <v>-882.79</v>
      </c>
      <c r="I974" t="s">
        <v>469</v>
      </c>
    </row>
    <row r="975" spans="1:9" outlineLevel="2" x14ac:dyDescent="0.25">
      <c r="A975" t="s">
        <v>9</v>
      </c>
      <c r="B975" t="s">
        <v>10</v>
      </c>
      <c r="C975" s="1">
        <v>44804</v>
      </c>
      <c r="D975" t="s">
        <v>400</v>
      </c>
      <c r="E975" t="s">
        <v>86</v>
      </c>
      <c r="F975" t="s">
        <v>466</v>
      </c>
      <c r="G975">
        <v>42187759</v>
      </c>
      <c r="H975">
        <v>-13306.65</v>
      </c>
      <c r="I975" t="s">
        <v>469</v>
      </c>
    </row>
    <row r="976" spans="1:9" outlineLevel="2" x14ac:dyDescent="0.25">
      <c r="A976" t="s">
        <v>9</v>
      </c>
      <c r="B976" t="s">
        <v>10</v>
      </c>
      <c r="C976" s="1">
        <v>44804</v>
      </c>
      <c r="D976" t="s">
        <v>401</v>
      </c>
      <c r="E976" t="s">
        <v>86</v>
      </c>
      <c r="F976" t="s">
        <v>466</v>
      </c>
      <c r="G976">
        <v>42187759</v>
      </c>
      <c r="H976">
        <v>-13397.35</v>
      </c>
      <c r="I976" t="s">
        <v>469</v>
      </c>
    </row>
    <row r="977" spans="1:9" outlineLevel="1" x14ac:dyDescent="0.25">
      <c r="C977" s="1"/>
      <c r="G977" s="2" t="s">
        <v>870</v>
      </c>
      <c r="H977">
        <f>SUBTOTAL(9,H970:H976)</f>
        <v>-64639.97</v>
      </c>
    </row>
    <row r="978" spans="1:9" outlineLevel="2" x14ac:dyDescent="0.25">
      <c r="A978" t="s">
        <v>9</v>
      </c>
      <c r="B978" t="s">
        <v>10</v>
      </c>
      <c r="C978" s="1">
        <v>44804</v>
      </c>
      <c r="D978" t="s">
        <v>409</v>
      </c>
      <c r="E978" t="s">
        <v>86</v>
      </c>
      <c r="F978" t="s">
        <v>470</v>
      </c>
      <c r="G978">
        <v>42187760</v>
      </c>
      <c r="H978">
        <v>280</v>
      </c>
      <c r="I978" t="s">
        <v>471</v>
      </c>
    </row>
    <row r="979" spans="1:9" outlineLevel="2" x14ac:dyDescent="0.25">
      <c r="A979" t="s">
        <v>9</v>
      </c>
      <c r="B979" t="s">
        <v>10</v>
      </c>
      <c r="C979" s="1">
        <v>44804</v>
      </c>
      <c r="D979" t="s">
        <v>389</v>
      </c>
      <c r="E979" t="s">
        <v>86</v>
      </c>
      <c r="F979" t="s">
        <v>470</v>
      </c>
      <c r="G979">
        <v>42187760</v>
      </c>
      <c r="H979">
        <v>167256.32000000001</v>
      </c>
      <c r="I979" t="s">
        <v>471</v>
      </c>
    </row>
    <row r="980" spans="1:9" outlineLevel="2" x14ac:dyDescent="0.25">
      <c r="A980" t="s">
        <v>9</v>
      </c>
      <c r="B980" t="s">
        <v>10</v>
      </c>
      <c r="C980" s="1">
        <v>44804</v>
      </c>
      <c r="D980" t="s">
        <v>392</v>
      </c>
      <c r="E980" t="s">
        <v>86</v>
      </c>
      <c r="F980" t="s">
        <v>470</v>
      </c>
      <c r="G980">
        <v>42187760</v>
      </c>
      <c r="H980">
        <v>3073.59</v>
      </c>
      <c r="I980" t="s">
        <v>471</v>
      </c>
    </row>
    <row r="981" spans="1:9" outlineLevel="2" x14ac:dyDescent="0.25">
      <c r="A981" t="s">
        <v>9</v>
      </c>
      <c r="B981" t="s">
        <v>10</v>
      </c>
      <c r="C981" s="1">
        <v>44804</v>
      </c>
      <c r="D981" t="s">
        <v>393</v>
      </c>
      <c r="E981" t="s">
        <v>86</v>
      </c>
      <c r="F981" t="s">
        <v>470</v>
      </c>
      <c r="G981">
        <v>42187760</v>
      </c>
      <c r="H981">
        <v>12583.34</v>
      </c>
      <c r="I981" t="s">
        <v>471</v>
      </c>
    </row>
    <row r="982" spans="1:9" outlineLevel="2" x14ac:dyDescent="0.25">
      <c r="A982" t="s">
        <v>9</v>
      </c>
      <c r="B982" t="s">
        <v>10</v>
      </c>
      <c r="C982" s="1">
        <v>44804</v>
      </c>
      <c r="D982" t="s">
        <v>394</v>
      </c>
      <c r="E982" t="s">
        <v>86</v>
      </c>
      <c r="F982" t="s">
        <v>470</v>
      </c>
      <c r="G982">
        <v>42187760</v>
      </c>
      <c r="H982">
        <v>161.99</v>
      </c>
      <c r="I982" t="s">
        <v>471</v>
      </c>
    </row>
    <row r="983" spans="1:9" outlineLevel="2" x14ac:dyDescent="0.25">
      <c r="A983" t="s">
        <v>9</v>
      </c>
      <c r="B983" t="s">
        <v>10</v>
      </c>
      <c r="C983" s="1">
        <v>44804</v>
      </c>
      <c r="D983" t="s">
        <v>395</v>
      </c>
      <c r="E983" t="s">
        <v>86</v>
      </c>
      <c r="F983" t="s">
        <v>470</v>
      </c>
      <c r="G983">
        <v>42187760</v>
      </c>
      <c r="H983">
        <v>19317.400000000001</v>
      </c>
      <c r="I983" t="s">
        <v>471</v>
      </c>
    </row>
    <row r="984" spans="1:9" outlineLevel="1" x14ac:dyDescent="0.25">
      <c r="C984" s="1"/>
      <c r="G984" s="2" t="s">
        <v>871</v>
      </c>
      <c r="H984">
        <f>SUBTOTAL(9,H978:H983)</f>
        <v>202672.63999999998</v>
      </c>
    </row>
    <row r="985" spans="1:9" outlineLevel="2" x14ac:dyDescent="0.25">
      <c r="A985" t="s">
        <v>9</v>
      </c>
      <c r="B985" t="s">
        <v>10</v>
      </c>
      <c r="C985" s="1">
        <v>44804</v>
      </c>
      <c r="D985" t="s">
        <v>398</v>
      </c>
      <c r="E985" t="s">
        <v>86</v>
      </c>
      <c r="F985" t="s">
        <v>470</v>
      </c>
      <c r="G985">
        <v>42187761</v>
      </c>
      <c r="H985">
        <v>-58761.08</v>
      </c>
      <c r="I985" t="s">
        <v>472</v>
      </c>
    </row>
    <row r="986" spans="1:9" outlineLevel="2" x14ac:dyDescent="0.25">
      <c r="A986" t="s">
        <v>9</v>
      </c>
      <c r="B986" t="s">
        <v>10</v>
      </c>
      <c r="C986" s="1">
        <v>44804</v>
      </c>
      <c r="D986" t="s">
        <v>400</v>
      </c>
      <c r="E986" t="s">
        <v>86</v>
      </c>
      <c r="F986" t="s">
        <v>470</v>
      </c>
      <c r="G986">
        <v>42187761</v>
      </c>
      <c r="H986">
        <v>-6452.5</v>
      </c>
      <c r="I986" t="s">
        <v>472</v>
      </c>
    </row>
    <row r="987" spans="1:9" outlineLevel="2" x14ac:dyDescent="0.25">
      <c r="A987" t="s">
        <v>9</v>
      </c>
      <c r="B987" t="s">
        <v>10</v>
      </c>
      <c r="C987" s="1">
        <v>44804</v>
      </c>
      <c r="D987" t="s">
        <v>401</v>
      </c>
      <c r="E987" t="s">
        <v>86</v>
      </c>
      <c r="F987" t="s">
        <v>470</v>
      </c>
      <c r="G987">
        <v>42187761</v>
      </c>
      <c r="H987">
        <v>-6399.1</v>
      </c>
      <c r="I987" t="s">
        <v>472</v>
      </c>
    </row>
    <row r="988" spans="1:9" outlineLevel="1" x14ac:dyDescent="0.25">
      <c r="C988" s="1"/>
      <c r="G988" s="2" t="s">
        <v>872</v>
      </c>
      <c r="H988">
        <f>SUBTOTAL(9,H985:H987)</f>
        <v>-71612.680000000008</v>
      </c>
    </row>
    <row r="989" spans="1:9" outlineLevel="2" x14ac:dyDescent="0.25">
      <c r="A989" t="s">
        <v>9</v>
      </c>
      <c r="B989" t="s">
        <v>10</v>
      </c>
      <c r="C989" s="1">
        <v>44804</v>
      </c>
      <c r="D989" t="s">
        <v>435</v>
      </c>
      <c r="E989" t="s">
        <v>86</v>
      </c>
      <c r="F989" t="s">
        <v>473</v>
      </c>
      <c r="G989">
        <v>42187762</v>
      </c>
      <c r="H989">
        <v>2225.52</v>
      </c>
      <c r="I989" t="s">
        <v>474</v>
      </c>
    </row>
    <row r="990" spans="1:9" outlineLevel="2" x14ac:dyDescent="0.25">
      <c r="A990" t="s">
        <v>9</v>
      </c>
      <c r="B990" t="s">
        <v>10</v>
      </c>
      <c r="C990" s="1">
        <v>44804</v>
      </c>
      <c r="D990" t="s">
        <v>389</v>
      </c>
      <c r="E990" t="s">
        <v>86</v>
      </c>
      <c r="F990" t="s">
        <v>473</v>
      </c>
      <c r="G990">
        <v>42187762</v>
      </c>
      <c r="H990">
        <v>70808.09</v>
      </c>
      <c r="I990" t="s">
        <v>474</v>
      </c>
    </row>
    <row r="991" spans="1:9" outlineLevel="2" x14ac:dyDescent="0.25">
      <c r="A991" t="s">
        <v>9</v>
      </c>
      <c r="B991" t="s">
        <v>10</v>
      </c>
      <c r="C991" s="1">
        <v>44804</v>
      </c>
      <c r="D991" t="s">
        <v>436</v>
      </c>
      <c r="E991" t="s">
        <v>86</v>
      </c>
      <c r="F991" t="s">
        <v>473</v>
      </c>
      <c r="G991">
        <v>42187762</v>
      </c>
      <c r="H991">
        <v>3912.63</v>
      </c>
      <c r="I991" t="s">
        <v>474</v>
      </c>
    </row>
    <row r="992" spans="1:9" outlineLevel="2" x14ac:dyDescent="0.25">
      <c r="A992" t="s">
        <v>9</v>
      </c>
      <c r="B992" t="s">
        <v>10</v>
      </c>
      <c r="C992" s="1">
        <v>44804</v>
      </c>
      <c r="D992" t="s">
        <v>437</v>
      </c>
      <c r="E992" t="s">
        <v>86</v>
      </c>
      <c r="F992" t="s">
        <v>473</v>
      </c>
      <c r="G992">
        <v>42187762</v>
      </c>
      <c r="H992">
        <v>1137.49</v>
      </c>
      <c r="I992" t="s">
        <v>474</v>
      </c>
    </row>
    <row r="993" spans="1:9" outlineLevel="2" x14ac:dyDescent="0.25">
      <c r="A993" t="s">
        <v>9</v>
      </c>
      <c r="B993" t="s">
        <v>10</v>
      </c>
      <c r="C993" s="1">
        <v>44804</v>
      </c>
      <c r="D993" t="s">
        <v>445</v>
      </c>
      <c r="E993" t="s">
        <v>86</v>
      </c>
      <c r="F993" t="s">
        <v>473</v>
      </c>
      <c r="G993">
        <v>42187762</v>
      </c>
      <c r="H993">
        <v>8742.2099999999991</v>
      </c>
      <c r="I993" t="s">
        <v>474</v>
      </c>
    </row>
    <row r="994" spans="1:9" outlineLevel="2" x14ac:dyDescent="0.25">
      <c r="A994" t="s">
        <v>9</v>
      </c>
      <c r="B994" t="s">
        <v>10</v>
      </c>
      <c r="C994" s="1">
        <v>44804</v>
      </c>
      <c r="D994" t="s">
        <v>438</v>
      </c>
      <c r="E994" t="s">
        <v>86</v>
      </c>
      <c r="F994" t="s">
        <v>473</v>
      </c>
      <c r="G994">
        <v>42187762</v>
      </c>
      <c r="H994">
        <v>2318.25</v>
      </c>
      <c r="I994" t="s">
        <v>474</v>
      </c>
    </row>
    <row r="995" spans="1:9" outlineLevel="2" x14ac:dyDescent="0.25">
      <c r="A995" t="s">
        <v>9</v>
      </c>
      <c r="B995" t="s">
        <v>10</v>
      </c>
      <c r="C995" s="1">
        <v>44804</v>
      </c>
      <c r="D995" t="s">
        <v>392</v>
      </c>
      <c r="E995" t="s">
        <v>86</v>
      </c>
      <c r="F995" t="s">
        <v>473</v>
      </c>
      <c r="G995">
        <v>42187762</v>
      </c>
      <c r="H995">
        <v>1284.3</v>
      </c>
      <c r="I995" t="s">
        <v>474</v>
      </c>
    </row>
    <row r="996" spans="1:9" outlineLevel="2" x14ac:dyDescent="0.25">
      <c r="A996" t="s">
        <v>9</v>
      </c>
      <c r="B996" t="s">
        <v>10</v>
      </c>
      <c r="C996" s="1">
        <v>44804</v>
      </c>
      <c r="D996" t="s">
        <v>440</v>
      </c>
      <c r="E996" t="s">
        <v>86</v>
      </c>
      <c r="F996" t="s">
        <v>473</v>
      </c>
      <c r="G996">
        <v>42187762</v>
      </c>
      <c r="H996">
        <v>6116.31</v>
      </c>
      <c r="I996" t="s">
        <v>474</v>
      </c>
    </row>
    <row r="997" spans="1:9" outlineLevel="2" x14ac:dyDescent="0.25">
      <c r="A997" t="s">
        <v>9</v>
      </c>
      <c r="B997" t="s">
        <v>10</v>
      </c>
      <c r="C997" s="1">
        <v>44804</v>
      </c>
      <c r="D997" t="s">
        <v>393</v>
      </c>
      <c r="E997" t="s">
        <v>86</v>
      </c>
      <c r="F997" t="s">
        <v>473</v>
      </c>
      <c r="G997">
        <v>42187762</v>
      </c>
      <c r="H997">
        <v>8459.41</v>
      </c>
      <c r="I997" t="s">
        <v>474</v>
      </c>
    </row>
    <row r="998" spans="1:9" outlineLevel="2" x14ac:dyDescent="0.25">
      <c r="A998" t="s">
        <v>9</v>
      </c>
      <c r="B998" t="s">
        <v>10</v>
      </c>
      <c r="C998" s="1">
        <v>44804</v>
      </c>
      <c r="D998" t="s">
        <v>395</v>
      </c>
      <c r="E998" t="s">
        <v>86</v>
      </c>
      <c r="F998" t="s">
        <v>473</v>
      </c>
      <c r="G998">
        <v>42187762</v>
      </c>
      <c r="H998">
        <v>7560.51</v>
      </c>
      <c r="I998" t="s">
        <v>474</v>
      </c>
    </row>
    <row r="999" spans="1:9" outlineLevel="2" x14ac:dyDescent="0.25">
      <c r="A999" t="s">
        <v>9</v>
      </c>
      <c r="B999" t="s">
        <v>10</v>
      </c>
      <c r="C999" s="1">
        <v>44804</v>
      </c>
      <c r="D999" t="s">
        <v>139</v>
      </c>
      <c r="E999" t="s">
        <v>86</v>
      </c>
      <c r="F999" t="s">
        <v>473</v>
      </c>
      <c r="G999">
        <v>42187762</v>
      </c>
      <c r="H999">
        <v>5557.86</v>
      </c>
      <c r="I999" t="s">
        <v>474</v>
      </c>
    </row>
    <row r="1000" spans="1:9" outlineLevel="2" x14ac:dyDescent="0.25">
      <c r="A1000" t="s">
        <v>9</v>
      </c>
      <c r="B1000" t="s">
        <v>10</v>
      </c>
      <c r="C1000" s="1">
        <v>44804</v>
      </c>
      <c r="D1000" t="s">
        <v>442</v>
      </c>
      <c r="E1000" t="s">
        <v>86</v>
      </c>
      <c r="F1000" t="s">
        <v>473</v>
      </c>
      <c r="G1000">
        <v>42187762</v>
      </c>
      <c r="H1000">
        <v>978.8</v>
      </c>
      <c r="I1000" t="s">
        <v>474</v>
      </c>
    </row>
    <row r="1001" spans="1:9" outlineLevel="1" x14ac:dyDescent="0.25">
      <c r="C1001" s="1"/>
      <c r="G1001" s="2" t="s">
        <v>873</v>
      </c>
      <c r="H1001">
        <f>SUBTOTAL(9,H989:H1000)</f>
        <v>119101.38</v>
      </c>
    </row>
    <row r="1002" spans="1:9" outlineLevel="2" x14ac:dyDescent="0.25">
      <c r="A1002" t="s">
        <v>9</v>
      </c>
      <c r="B1002" t="s">
        <v>10</v>
      </c>
      <c r="C1002" s="1">
        <v>44804</v>
      </c>
      <c r="D1002" t="s">
        <v>398</v>
      </c>
      <c r="E1002" t="s">
        <v>86</v>
      </c>
      <c r="F1002" t="s">
        <v>473</v>
      </c>
      <c r="G1002">
        <v>42187763</v>
      </c>
      <c r="H1002">
        <v>-22493.38</v>
      </c>
      <c r="I1002" t="s">
        <v>475</v>
      </c>
    </row>
    <row r="1003" spans="1:9" outlineLevel="2" x14ac:dyDescent="0.25">
      <c r="A1003" t="s">
        <v>9</v>
      </c>
      <c r="B1003" t="s">
        <v>10</v>
      </c>
      <c r="C1003" s="1">
        <v>44804</v>
      </c>
      <c r="D1003" t="s">
        <v>400</v>
      </c>
      <c r="E1003" t="s">
        <v>86</v>
      </c>
      <c r="F1003" t="s">
        <v>473</v>
      </c>
      <c r="G1003">
        <v>42187763</v>
      </c>
      <c r="H1003">
        <v>-2993.75</v>
      </c>
      <c r="I1003" t="s">
        <v>475</v>
      </c>
    </row>
    <row r="1004" spans="1:9" outlineLevel="2" x14ac:dyDescent="0.25">
      <c r="A1004" t="s">
        <v>9</v>
      </c>
      <c r="B1004" t="s">
        <v>10</v>
      </c>
      <c r="C1004" s="1">
        <v>44804</v>
      </c>
      <c r="D1004" t="s">
        <v>401</v>
      </c>
      <c r="E1004" t="s">
        <v>86</v>
      </c>
      <c r="F1004" t="s">
        <v>473</v>
      </c>
      <c r="G1004">
        <v>42187763</v>
      </c>
      <c r="H1004">
        <v>-3175.59</v>
      </c>
      <c r="I1004" t="s">
        <v>475</v>
      </c>
    </row>
    <row r="1005" spans="1:9" outlineLevel="1" x14ac:dyDescent="0.25">
      <c r="C1005" s="1"/>
      <c r="G1005" s="2" t="s">
        <v>874</v>
      </c>
      <c r="H1005">
        <f>SUBTOTAL(9,H1002:H1004)</f>
        <v>-28662.720000000001</v>
      </c>
    </row>
    <row r="1006" spans="1:9" outlineLevel="2" x14ac:dyDescent="0.25">
      <c r="A1006" t="s">
        <v>9</v>
      </c>
      <c r="B1006" t="s">
        <v>10</v>
      </c>
      <c r="C1006" s="1">
        <v>44804</v>
      </c>
      <c r="D1006" t="s">
        <v>409</v>
      </c>
      <c r="E1006" t="s">
        <v>86</v>
      </c>
      <c r="F1006" t="s">
        <v>476</v>
      </c>
      <c r="G1006">
        <v>42187764</v>
      </c>
      <c r="H1006">
        <v>700</v>
      </c>
      <c r="I1006" t="s">
        <v>477</v>
      </c>
    </row>
    <row r="1007" spans="1:9" outlineLevel="2" x14ac:dyDescent="0.25">
      <c r="A1007" t="s">
        <v>9</v>
      </c>
      <c r="B1007" t="s">
        <v>10</v>
      </c>
      <c r="C1007" s="1">
        <v>44804</v>
      </c>
      <c r="D1007" t="s">
        <v>389</v>
      </c>
      <c r="E1007" t="s">
        <v>86</v>
      </c>
      <c r="F1007" t="s">
        <v>476</v>
      </c>
      <c r="G1007">
        <v>42187764</v>
      </c>
      <c r="H1007">
        <v>31927.4</v>
      </c>
      <c r="I1007" t="s">
        <v>477</v>
      </c>
    </row>
    <row r="1008" spans="1:9" outlineLevel="2" x14ac:dyDescent="0.25">
      <c r="A1008" t="s">
        <v>9</v>
      </c>
      <c r="B1008" t="s">
        <v>10</v>
      </c>
      <c r="C1008" s="1">
        <v>44804</v>
      </c>
      <c r="D1008" t="s">
        <v>422</v>
      </c>
      <c r="E1008" t="s">
        <v>129</v>
      </c>
      <c r="F1008" t="s">
        <v>476</v>
      </c>
      <c r="G1008">
        <v>42187764</v>
      </c>
      <c r="H1008">
        <v>1122.25</v>
      </c>
      <c r="I1008" t="s">
        <v>477</v>
      </c>
    </row>
    <row r="1009" spans="1:9" outlineLevel="2" x14ac:dyDescent="0.25">
      <c r="A1009" t="s">
        <v>9</v>
      </c>
      <c r="B1009" t="s">
        <v>10</v>
      </c>
      <c r="C1009" s="1">
        <v>44804</v>
      </c>
      <c r="D1009" t="s">
        <v>392</v>
      </c>
      <c r="E1009" t="s">
        <v>86</v>
      </c>
      <c r="F1009" t="s">
        <v>476</v>
      </c>
      <c r="G1009">
        <v>42187764</v>
      </c>
      <c r="H1009">
        <v>595.76</v>
      </c>
      <c r="I1009" t="s">
        <v>477</v>
      </c>
    </row>
    <row r="1010" spans="1:9" outlineLevel="2" x14ac:dyDescent="0.25">
      <c r="A1010" t="s">
        <v>9</v>
      </c>
      <c r="B1010" t="s">
        <v>10</v>
      </c>
      <c r="C1010" s="1">
        <v>44804</v>
      </c>
      <c r="D1010" t="s">
        <v>393</v>
      </c>
      <c r="E1010" t="s">
        <v>86</v>
      </c>
      <c r="F1010" t="s">
        <v>476</v>
      </c>
      <c r="G1010">
        <v>42187764</v>
      </c>
      <c r="H1010">
        <v>7130.34</v>
      </c>
      <c r="I1010" t="s">
        <v>477</v>
      </c>
    </row>
    <row r="1011" spans="1:9" outlineLevel="2" x14ac:dyDescent="0.25">
      <c r="A1011" t="s">
        <v>9</v>
      </c>
      <c r="B1011" t="s">
        <v>10</v>
      </c>
      <c r="C1011" s="1">
        <v>44804</v>
      </c>
      <c r="D1011" t="s">
        <v>395</v>
      </c>
      <c r="E1011" t="s">
        <v>86</v>
      </c>
      <c r="F1011" t="s">
        <v>476</v>
      </c>
      <c r="G1011">
        <v>42187764</v>
      </c>
      <c r="H1011">
        <v>2896.75</v>
      </c>
      <c r="I1011" t="s">
        <v>477</v>
      </c>
    </row>
    <row r="1012" spans="1:9" outlineLevel="1" x14ac:dyDescent="0.25">
      <c r="C1012" s="1"/>
      <c r="G1012" s="2" t="s">
        <v>875</v>
      </c>
      <c r="H1012">
        <f>SUBTOTAL(9,H1006:H1011)</f>
        <v>44372.5</v>
      </c>
    </row>
    <row r="1013" spans="1:9" outlineLevel="2" x14ac:dyDescent="0.25">
      <c r="A1013" t="s">
        <v>9</v>
      </c>
      <c r="B1013" t="s">
        <v>10</v>
      </c>
      <c r="C1013" s="1">
        <v>44804</v>
      </c>
      <c r="D1013" t="s">
        <v>389</v>
      </c>
      <c r="E1013" t="s">
        <v>86</v>
      </c>
      <c r="F1013" t="s">
        <v>478</v>
      </c>
      <c r="G1013">
        <v>42187766</v>
      </c>
      <c r="H1013">
        <v>95634.16</v>
      </c>
      <c r="I1013" t="s">
        <v>479</v>
      </c>
    </row>
    <row r="1014" spans="1:9" outlineLevel="2" x14ac:dyDescent="0.25">
      <c r="A1014" t="s">
        <v>9</v>
      </c>
      <c r="B1014" t="s">
        <v>10</v>
      </c>
      <c r="C1014" s="1">
        <v>44804</v>
      </c>
      <c r="D1014" t="s">
        <v>392</v>
      </c>
      <c r="E1014" t="s">
        <v>86</v>
      </c>
      <c r="F1014" t="s">
        <v>478</v>
      </c>
      <c r="G1014">
        <v>42187766</v>
      </c>
      <c r="H1014">
        <v>1769.77</v>
      </c>
      <c r="I1014" t="s">
        <v>479</v>
      </c>
    </row>
    <row r="1015" spans="1:9" outlineLevel="2" x14ac:dyDescent="0.25">
      <c r="A1015" t="s">
        <v>9</v>
      </c>
      <c r="B1015" t="s">
        <v>10</v>
      </c>
      <c r="C1015" s="1">
        <v>44804</v>
      </c>
      <c r="D1015" t="s">
        <v>480</v>
      </c>
      <c r="E1015" t="s">
        <v>86</v>
      </c>
      <c r="F1015" t="s">
        <v>478</v>
      </c>
      <c r="G1015">
        <v>42187766</v>
      </c>
      <c r="H1015">
        <v>1230.72</v>
      </c>
      <c r="I1015" t="s">
        <v>479</v>
      </c>
    </row>
    <row r="1016" spans="1:9" outlineLevel="2" x14ac:dyDescent="0.25">
      <c r="A1016" t="s">
        <v>9</v>
      </c>
      <c r="B1016" t="s">
        <v>10</v>
      </c>
      <c r="C1016" s="1">
        <v>44804</v>
      </c>
      <c r="D1016" t="s">
        <v>393</v>
      </c>
      <c r="E1016" t="s">
        <v>86</v>
      </c>
      <c r="F1016" t="s">
        <v>478</v>
      </c>
      <c r="G1016">
        <v>42187766</v>
      </c>
      <c r="H1016">
        <v>7864.58</v>
      </c>
      <c r="I1016" t="s">
        <v>479</v>
      </c>
    </row>
    <row r="1017" spans="1:9" outlineLevel="2" x14ac:dyDescent="0.25">
      <c r="A1017" t="s">
        <v>9</v>
      </c>
      <c r="B1017" t="s">
        <v>10</v>
      </c>
      <c r="C1017" s="1">
        <v>44804</v>
      </c>
      <c r="D1017" t="s">
        <v>395</v>
      </c>
      <c r="E1017" t="s">
        <v>86</v>
      </c>
      <c r="F1017" t="s">
        <v>478</v>
      </c>
      <c r="G1017">
        <v>42187766</v>
      </c>
      <c r="H1017">
        <v>10239.26</v>
      </c>
      <c r="I1017" t="s">
        <v>479</v>
      </c>
    </row>
    <row r="1018" spans="1:9" outlineLevel="2" x14ac:dyDescent="0.25">
      <c r="A1018" t="s">
        <v>9</v>
      </c>
      <c r="B1018" t="s">
        <v>10</v>
      </c>
      <c r="C1018" s="1">
        <v>44804</v>
      </c>
      <c r="D1018" t="s">
        <v>400</v>
      </c>
      <c r="E1018" t="s">
        <v>86</v>
      </c>
      <c r="F1018" t="s">
        <v>478</v>
      </c>
      <c r="G1018">
        <v>42187766</v>
      </c>
      <c r="H1018">
        <v>2025.64</v>
      </c>
      <c r="I1018" t="s">
        <v>479</v>
      </c>
    </row>
    <row r="1019" spans="1:9" outlineLevel="2" x14ac:dyDescent="0.25">
      <c r="A1019" t="s">
        <v>9</v>
      </c>
      <c r="B1019" t="s">
        <v>10</v>
      </c>
      <c r="C1019" s="1">
        <v>44804</v>
      </c>
      <c r="D1019" t="s">
        <v>401</v>
      </c>
      <c r="E1019" t="s">
        <v>86</v>
      </c>
      <c r="F1019" t="s">
        <v>478</v>
      </c>
      <c r="G1019">
        <v>42187766</v>
      </c>
      <c r="H1019">
        <v>2330.2800000000002</v>
      </c>
      <c r="I1019" t="s">
        <v>479</v>
      </c>
    </row>
    <row r="1020" spans="1:9" outlineLevel="1" x14ac:dyDescent="0.25">
      <c r="C1020" s="1"/>
      <c r="G1020" s="2" t="s">
        <v>876</v>
      </c>
      <c r="H1020">
        <f>SUBTOTAL(9,H1013:H1019)</f>
        <v>121094.41</v>
      </c>
    </row>
    <row r="1021" spans="1:9" outlineLevel="2" x14ac:dyDescent="0.25">
      <c r="A1021" t="s">
        <v>9</v>
      </c>
      <c r="B1021" t="s">
        <v>10</v>
      </c>
      <c r="C1021" s="1">
        <v>44804</v>
      </c>
      <c r="D1021" t="s">
        <v>398</v>
      </c>
      <c r="E1021" t="s">
        <v>86</v>
      </c>
      <c r="F1021" t="s">
        <v>478</v>
      </c>
      <c r="G1021">
        <v>42187767</v>
      </c>
      <c r="H1021">
        <v>-31010.38</v>
      </c>
      <c r="I1021" t="s">
        <v>481</v>
      </c>
    </row>
    <row r="1022" spans="1:9" outlineLevel="2" x14ac:dyDescent="0.25">
      <c r="A1022" t="s">
        <v>9</v>
      </c>
      <c r="B1022" t="s">
        <v>10</v>
      </c>
      <c r="C1022" s="1">
        <v>44804</v>
      </c>
      <c r="D1022" t="s">
        <v>428</v>
      </c>
      <c r="E1022" t="s">
        <v>86</v>
      </c>
      <c r="F1022" t="s">
        <v>478</v>
      </c>
      <c r="G1022">
        <v>42187767</v>
      </c>
      <c r="H1022">
        <v>-303.60000000000002</v>
      </c>
      <c r="I1022" t="s">
        <v>481</v>
      </c>
    </row>
    <row r="1023" spans="1:9" outlineLevel="2" x14ac:dyDescent="0.25">
      <c r="A1023" t="s">
        <v>9</v>
      </c>
      <c r="B1023" t="s">
        <v>10</v>
      </c>
      <c r="C1023" s="1">
        <v>44804</v>
      </c>
      <c r="D1023" t="s">
        <v>400</v>
      </c>
      <c r="E1023" t="s">
        <v>86</v>
      </c>
      <c r="F1023" t="s">
        <v>478</v>
      </c>
      <c r="G1023">
        <v>42187767</v>
      </c>
      <c r="H1023">
        <v>-6576.63</v>
      </c>
      <c r="I1023" t="s">
        <v>481</v>
      </c>
    </row>
    <row r="1024" spans="1:9" outlineLevel="2" x14ac:dyDescent="0.25">
      <c r="A1024" t="s">
        <v>9</v>
      </c>
      <c r="B1024" t="s">
        <v>10</v>
      </c>
      <c r="C1024" s="1">
        <v>44804</v>
      </c>
      <c r="D1024" t="s">
        <v>401</v>
      </c>
      <c r="E1024" t="s">
        <v>86</v>
      </c>
      <c r="F1024" t="s">
        <v>478</v>
      </c>
      <c r="G1024">
        <v>42187767</v>
      </c>
      <c r="H1024">
        <v>-7210.16</v>
      </c>
      <c r="I1024" t="s">
        <v>481</v>
      </c>
    </row>
    <row r="1025" spans="1:9" outlineLevel="1" x14ac:dyDescent="0.25">
      <c r="C1025" s="1"/>
      <c r="G1025" s="2" t="s">
        <v>877</v>
      </c>
      <c r="H1025">
        <f>SUBTOTAL(9,H1021:H1024)</f>
        <v>-45100.770000000004</v>
      </c>
    </row>
    <row r="1026" spans="1:9" outlineLevel="2" x14ac:dyDescent="0.25">
      <c r="A1026" t="s">
        <v>9</v>
      </c>
      <c r="B1026" t="s">
        <v>10</v>
      </c>
      <c r="C1026" s="1">
        <v>44804</v>
      </c>
      <c r="D1026" t="s">
        <v>389</v>
      </c>
      <c r="E1026" t="s">
        <v>86</v>
      </c>
      <c r="F1026" t="s">
        <v>482</v>
      </c>
      <c r="G1026">
        <v>42187768</v>
      </c>
      <c r="H1026">
        <v>88114.79</v>
      </c>
      <c r="I1026" t="s">
        <v>483</v>
      </c>
    </row>
    <row r="1027" spans="1:9" outlineLevel="2" x14ac:dyDescent="0.25">
      <c r="A1027" t="s">
        <v>9</v>
      </c>
      <c r="B1027" t="s">
        <v>10</v>
      </c>
      <c r="C1027" s="1">
        <v>44804</v>
      </c>
      <c r="D1027" t="s">
        <v>392</v>
      </c>
      <c r="E1027" t="s">
        <v>86</v>
      </c>
      <c r="F1027" t="s">
        <v>482</v>
      </c>
      <c r="G1027">
        <v>42187768</v>
      </c>
      <c r="H1027">
        <v>1634.97</v>
      </c>
      <c r="I1027" t="s">
        <v>483</v>
      </c>
    </row>
    <row r="1028" spans="1:9" outlineLevel="2" x14ac:dyDescent="0.25">
      <c r="A1028" t="s">
        <v>9</v>
      </c>
      <c r="B1028" t="s">
        <v>10</v>
      </c>
      <c r="C1028" s="1">
        <v>44804</v>
      </c>
      <c r="D1028" t="s">
        <v>405</v>
      </c>
      <c r="E1028" t="s">
        <v>86</v>
      </c>
      <c r="F1028" t="s">
        <v>482</v>
      </c>
      <c r="G1028">
        <v>42187768</v>
      </c>
      <c r="H1028">
        <v>45886.5</v>
      </c>
      <c r="I1028" t="s">
        <v>483</v>
      </c>
    </row>
    <row r="1029" spans="1:9" outlineLevel="2" x14ac:dyDescent="0.25">
      <c r="A1029" t="s">
        <v>9</v>
      </c>
      <c r="B1029" t="s">
        <v>10</v>
      </c>
      <c r="C1029" s="1">
        <v>44804</v>
      </c>
      <c r="D1029" t="s">
        <v>395</v>
      </c>
      <c r="E1029" t="s">
        <v>86</v>
      </c>
      <c r="F1029" t="s">
        <v>482</v>
      </c>
      <c r="G1029">
        <v>42187768</v>
      </c>
      <c r="H1029">
        <v>9627.74</v>
      </c>
      <c r="I1029" t="s">
        <v>483</v>
      </c>
    </row>
    <row r="1030" spans="1:9" outlineLevel="2" x14ac:dyDescent="0.25">
      <c r="A1030" t="s">
        <v>9</v>
      </c>
      <c r="B1030" t="s">
        <v>10</v>
      </c>
      <c r="C1030" s="1">
        <v>44804</v>
      </c>
      <c r="D1030" t="s">
        <v>406</v>
      </c>
      <c r="E1030" t="s">
        <v>86</v>
      </c>
      <c r="F1030" t="s">
        <v>482</v>
      </c>
      <c r="G1030">
        <v>42187768</v>
      </c>
      <c r="H1030">
        <v>572.91</v>
      </c>
      <c r="I1030" t="s">
        <v>483</v>
      </c>
    </row>
    <row r="1031" spans="1:9" outlineLevel="2" x14ac:dyDescent="0.25">
      <c r="A1031" t="s">
        <v>9</v>
      </c>
      <c r="B1031" t="s">
        <v>10</v>
      </c>
      <c r="C1031" s="1">
        <v>44804</v>
      </c>
      <c r="D1031" t="s">
        <v>407</v>
      </c>
      <c r="E1031" t="s">
        <v>86</v>
      </c>
      <c r="F1031" t="s">
        <v>482</v>
      </c>
      <c r="G1031">
        <v>42187768</v>
      </c>
      <c r="H1031">
        <v>659.08</v>
      </c>
      <c r="I1031" t="s">
        <v>483</v>
      </c>
    </row>
    <row r="1032" spans="1:9" outlineLevel="1" x14ac:dyDescent="0.25">
      <c r="C1032" s="1"/>
      <c r="G1032" s="2" t="s">
        <v>878</v>
      </c>
      <c r="H1032">
        <f>SUBTOTAL(9,H1026:H1031)</f>
        <v>146495.99</v>
      </c>
    </row>
    <row r="1033" spans="1:9" outlineLevel="2" x14ac:dyDescent="0.25">
      <c r="A1033" t="s">
        <v>9</v>
      </c>
      <c r="B1033" t="s">
        <v>10</v>
      </c>
      <c r="C1033" s="1">
        <v>44804</v>
      </c>
      <c r="D1033" t="s">
        <v>398</v>
      </c>
      <c r="E1033" t="s">
        <v>86</v>
      </c>
      <c r="F1033" t="s">
        <v>482</v>
      </c>
      <c r="G1033">
        <v>42187769</v>
      </c>
      <c r="H1033">
        <v>-29228.720000000001</v>
      </c>
      <c r="I1033" t="s">
        <v>484</v>
      </c>
    </row>
    <row r="1034" spans="1:9" outlineLevel="2" x14ac:dyDescent="0.25">
      <c r="A1034" t="s">
        <v>9</v>
      </c>
      <c r="B1034" t="s">
        <v>10</v>
      </c>
      <c r="C1034" s="1">
        <v>44804</v>
      </c>
      <c r="D1034" t="s">
        <v>396</v>
      </c>
      <c r="E1034" t="s">
        <v>86</v>
      </c>
      <c r="F1034" t="s">
        <v>482</v>
      </c>
      <c r="G1034">
        <v>42187769</v>
      </c>
      <c r="H1034">
        <v>-77.12</v>
      </c>
      <c r="I1034" t="s">
        <v>484</v>
      </c>
    </row>
    <row r="1035" spans="1:9" outlineLevel="2" x14ac:dyDescent="0.25">
      <c r="A1035" t="s">
        <v>9</v>
      </c>
      <c r="B1035" t="s">
        <v>10</v>
      </c>
      <c r="C1035" s="1">
        <v>44804</v>
      </c>
      <c r="D1035" t="s">
        <v>400</v>
      </c>
      <c r="E1035" t="s">
        <v>86</v>
      </c>
      <c r="F1035" t="s">
        <v>482</v>
      </c>
      <c r="G1035">
        <v>42187769</v>
      </c>
      <c r="H1035">
        <v>-10210.219999999999</v>
      </c>
      <c r="I1035" t="s">
        <v>484</v>
      </c>
    </row>
    <row r="1036" spans="1:9" outlineLevel="2" x14ac:dyDescent="0.25">
      <c r="A1036" t="s">
        <v>9</v>
      </c>
      <c r="B1036" t="s">
        <v>10</v>
      </c>
      <c r="C1036" s="1">
        <v>44804</v>
      </c>
      <c r="D1036" t="s">
        <v>401</v>
      </c>
      <c r="E1036" t="s">
        <v>86</v>
      </c>
      <c r="F1036" t="s">
        <v>482</v>
      </c>
      <c r="G1036">
        <v>42187769</v>
      </c>
      <c r="H1036">
        <v>-11797.57</v>
      </c>
      <c r="I1036" t="s">
        <v>484</v>
      </c>
    </row>
    <row r="1037" spans="1:9" outlineLevel="2" x14ac:dyDescent="0.25">
      <c r="A1037" t="s">
        <v>9</v>
      </c>
      <c r="B1037" t="s">
        <v>10</v>
      </c>
      <c r="C1037" s="1">
        <v>44804</v>
      </c>
      <c r="D1037" t="s">
        <v>397</v>
      </c>
      <c r="E1037" t="s">
        <v>86</v>
      </c>
      <c r="F1037" t="s">
        <v>482</v>
      </c>
      <c r="G1037">
        <v>42187769</v>
      </c>
      <c r="H1037">
        <v>-67.040000000000006</v>
      </c>
      <c r="I1037" t="s">
        <v>484</v>
      </c>
    </row>
    <row r="1038" spans="1:9" outlineLevel="1" x14ac:dyDescent="0.25">
      <c r="C1038" s="1"/>
      <c r="G1038" s="2" t="s">
        <v>879</v>
      </c>
      <c r="H1038">
        <f>SUBTOTAL(9,H1033:H1037)</f>
        <v>-51380.67</v>
      </c>
    </row>
    <row r="1039" spans="1:9" outlineLevel="2" x14ac:dyDescent="0.25">
      <c r="A1039" t="s">
        <v>9</v>
      </c>
      <c r="B1039" t="s">
        <v>10</v>
      </c>
      <c r="C1039" s="1">
        <v>44804</v>
      </c>
      <c r="D1039" t="s">
        <v>409</v>
      </c>
      <c r="E1039" t="s">
        <v>86</v>
      </c>
      <c r="F1039" t="s">
        <v>485</v>
      </c>
      <c r="G1039">
        <v>42187770</v>
      </c>
      <c r="H1039">
        <v>280</v>
      </c>
      <c r="I1039" t="s">
        <v>486</v>
      </c>
    </row>
    <row r="1040" spans="1:9" outlineLevel="2" x14ac:dyDescent="0.25">
      <c r="A1040" t="s">
        <v>9</v>
      </c>
      <c r="B1040" t="s">
        <v>10</v>
      </c>
      <c r="C1040" s="1">
        <v>44804</v>
      </c>
      <c r="D1040" t="s">
        <v>389</v>
      </c>
      <c r="E1040" t="s">
        <v>86</v>
      </c>
      <c r="F1040" t="s">
        <v>485</v>
      </c>
      <c r="G1040">
        <v>42187770</v>
      </c>
      <c r="H1040">
        <v>74535.25</v>
      </c>
      <c r="I1040" t="s">
        <v>486</v>
      </c>
    </row>
    <row r="1041" spans="1:9" outlineLevel="2" x14ac:dyDescent="0.25">
      <c r="A1041" t="s">
        <v>9</v>
      </c>
      <c r="B1041" t="s">
        <v>10</v>
      </c>
      <c r="C1041" s="1">
        <v>44804</v>
      </c>
      <c r="D1041" t="s">
        <v>422</v>
      </c>
      <c r="E1041" t="s">
        <v>129</v>
      </c>
      <c r="F1041" t="s">
        <v>485</v>
      </c>
      <c r="G1041">
        <v>42187770</v>
      </c>
      <c r="H1041">
        <v>2176</v>
      </c>
      <c r="I1041" t="s">
        <v>486</v>
      </c>
    </row>
    <row r="1042" spans="1:9" outlineLevel="2" x14ac:dyDescent="0.25">
      <c r="A1042" t="s">
        <v>9</v>
      </c>
      <c r="B1042" t="s">
        <v>10</v>
      </c>
      <c r="C1042" s="1">
        <v>44804</v>
      </c>
      <c r="D1042" t="s">
        <v>392</v>
      </c>
      <c r="E1042" t="s">
        <v>86</v>
      </c>
      <c r="F1042" t="s">
        <v>485</v>
      </c>
      <c r="G1042">
        <v>42187770</v>
      </c>
      <c r="H1042">
        <v>1371.79</v>
      </c>
      <c r="I1042" t="s">
        <v>486</v>
      </c>
    </row>
    <row r="1043" spans="1:9" outlineLevel="2" x14ac:dyDescent="0.25">
      <c r="A1043" t="s">
        <v>9</v>
      </c>
      <c r="B1043" t="s">
        <v>10</v>
      </c>
      <c r="C1043" s="1">
        <v>44804</v>
      </c>
      <c r="D1043" t="s">
        <v>405</v>
      </c>
      <c r="E1043" t="s">
        <v>86</v>
      </c>
      <c r="F1043" t="s">
        <v>485</v>
      </c>
      <c r="G1043">
        <v>42187770</v>
      </c>
      <c r="H1043">
        <v>37922.400000000001</v>
      </c>
      <c r="I1043" t="s">
        <v>486</v>
      </c>
    </row>
    <row r="1044" spans="1:9" outlineLevel="2" x14ac:dyDescent="0.25">
      <c r="A1044" t="s">
        <v>9</v>
      </c>
      <c r="B1044" t="s">
        <v>10</v>
      </c>
      <c r="C1044" s="1">
        <v>44804</v>
      </c>
      <c r="D1044" t="s">
        <v>395</v>
      </c>
      <c r="E1044" t="s">
        <v>86</v>
      </c>
      <c r="F1044" t="s">
        <v>485</v>
      </c>
      <c r="G1044">
        <v>42187770</v>
      </c>
      <c r="H1044">
        <v>7750.71</v>
      </c>
      <c r="I1044" t="s">
        <v>486</v>
      </c>
    </row>
    <row r="1045" spans="1:9" outlineLevel="1" x14ac:dyDescent="0.25">
      <c r="C1045" s="1"/>
      <c r="G1045" s="2" t="s">
        <v>880</v>
      </c>
      <c r="H1045">
        <f>SUBTOTAL(9,H1039:H1044)</f>
        <v>124036.15000000001</v>
      </c>
    </row>
    <row r="1046" spans="1:9" outlineLevel="2" x14ac:dyDescent="0.25">
      <c r="A1046" t="s">
        <v>9</v>
      </c>
      <c r="B1046" t="s">
        <v>10</v>
      </c>
      <c r="C1046" s="1">
        <v>44804</v>
      </c>
      <c r="D1046" t="s">
        <v>425</v>
      </c>
      <c r="E1046" t="s">
        <v>86</v>
      </c>
      <c r="F1046" t="s">
        <v>485</v>
      </c>
      <c r="G1046">
        <v>42187771</v>
      </c>
      <c r="H1046">
        <v>-297.66000000000003</v>
      </c>
      <c r="I1046" t="s">
        <v>487</v>
      </c>
    </row>
    <row r="1047" spans="1:9" outlineLevel="2" x14ac:dyDescent="0.25">
      <c r="A1047" t="s">
        <v>9</v>
      </c>
      <c r="B1047" t="s">
        <v>10</v>
      </c>
      <c r="C1047" s="1">
        <v>44804</v>
      </c>
      <c r="D1047" t="s">
        <v>398</v>
      </c>
      <c r="E1047" t="s">
        <v>86</v>
      </c>
      <c r="F1047" t="s">
        <v>485</v>
      </c>
      <c r="G1047">
        <v>42187771</v>
      </c>
      <c r="H1047">
        <v>-24342.58</v>
      </c>
      <c r="I1047" t="s">
        <v>487</v>
      </c>
    </row>
    <row r="1048" spans="1:9" outlineLevel="2" x14ac:dyDescent="0.25">
      <c r="A1048" t="s">
        <v>9</v>
      </c>
      <c r="B1048" t="s">
        <v>10</v>
      </c>
      <c r="C1048" s="1">
        <v>44804</v>
      </c>
      <c r="D1048" t="s">
        <v>427</v>
      </c>
      <c r="E1048" t="s">
        <v>86</v>
      </c>
      <c r="F1048" t="s">
        <v>485</v>
      </c>
      <c r="G1048">
        <v>42187771</v>
      </c>
      <c r="H1048">
        <v>-29.04</v>
      </c>
      <c r="I1048" t="s">
        <v>487</v>
      </c>
    </row>
    <row r="1049" spans="1:9" outlineLevel="2" x14ac:dyDescent="0.25">
      <c r="A1049" t="s">
        <v>9</v>
      </c>
      <c r="B1049" t="s">
        <v>10</v>
      </c>
      <c r="C1049" s="1">
        <v>44804</v>
      </c>
      <c r="D1049" t="s">
        <v>428</v>
      </c>
      <c r="E1049" t="s">
        <v>86</v>
      </c>
      <c r="F1049" t="s">
        <v>485</v>
      </c>
      <c r="G1049">
        <v>42187771</v>
      </c>
      <c r="H1049">
        <v>-696.58</v>
      </c>
      <c r="I1049" t="s">
        <v>487</v>
      </c>
    </row>
    <row r="1050" spans="1:9" outlineLevel="2" x14ac:dyDescent="0.25">
      <c r="A1050" t="s">
        <v>9</v>
      </c>
      <c r="B1050" t="s">
        <v>10</v>
      </c>
      <c r="C1050" s="1">
        <v>44804</v>
      </c>
      <c r="D1050" t="s">
        <v>400</v>
      </c>
      <c r="E1050" t="s">
        <v>86</v>
      </c>
      <c r="F1050" t="s">
        <v>485</v>
      </c>
      <c r="G1050">
        <v>42187771</v>
      </c>
      <c r="H1050">
        <v>-6449.16</v>
      </c>
      <c r="I1050" t="s">
        <v>487</v>
      </c>
    </row>
    <row r="1051" spans="1:9" outlineLevel="2" x14ac:dyDescent="0.25">
      <c r="A1051" t="s">
        <v>9</v>
      </c>
      <c r="B1051" t="s">
        <v>10</v>
      </c>
      <c r="C1051" s="1">
        <v>44804</v>
      </c>
      <c r="D1051" t="s">
        <v>401</v>
      </c>
      <c r="E1051" t="s">
        <v>86</v>
      </c>
      <c r="F1051" t="s">
        <v>485</v>
      </c>
      <c r="G1051">
        <v>42187771</v>
      </c>
      <c r="H1051">
        <v>-6638.77</v>
      </c>
      <c r="I1051" t="s">
        <v>487</v>
      </c>
    </row>
    <row r="1052" spans="1:9" outlineLevel="1" x14ac:dyDescent="0.25">
      <c r="C1052" s="1"/>
      <c r="G1052" s="2" t="s">
        <v>881</v>
      </c>
      <c r="H1052">
        <f>SUBTOTAL(9,H1046:H1051)</f>
        <v>-38453.790000000008</v>
      </c>
    </row>
    <row r="1053" spans="1:9" outlineLevel="2" x14ac:dyDescent="0.25">
      <c r="A1053" t="s">
        <v>9</v>
      </c>
      <c r="B1053" t="s">
        <v>10</v>
      </c>
      <c r="C1053" s="1">
        <v>44804</v>
      </c>
      <c r="D1053" t="s">
        <v>389</v>
      </c>
      <c r="E1053" t="s">
        <v>86</v>
      </c>
      <c r="F1053" t="s">
        <v>488</v>
      </c>
      <c r="G1053">
        <v>42187772</v>
      </c>
      <c r="H1053">
        <v>99538.78</v>
      </c>
      <c r="I1053" t="s">
        <v>489</v>
      </c>
    </row>
    <row r="1054" spans="1:9" outlineLevel="2" x14ac:dyDescent="0.25">
      <c r="A1054" t="s">
        <v>9</v>
      </c>
      <c r="B1054" t="s">
        <v>10</v>
      </c>
      <c r="C1054" s="1">
        <v>44804</v>
      </c>
      <c r="D1054" t="s">
        <v>392</v>
      </c>
      <c r="E1054" t="s">
        <v>86</v>
      </c>
      <c r="F1054" t="s">
        <v>488</v>
      </c>
      <c r="G1054">
        <v>42187772</v>
      </c>
      <c r="H1054">
        <v>1859.62</v>
      </c>
      <c r="I1054" t="s">
        <v>489</v>
      </c>
    </row>
    <row r="1055" spans="1:9" outlineLevel="2" x14ac:dyDescent="0.25">
      <c r="A1055" t="s">
        <v>9</v>
      </c>
      <c r="B1055" t="s">
        <v>10</v>
      </c>
      <c r="C1055" s="1">
        <v>44804</v>
      </c>
      <c r="D1055" t="s">
        <v>393</v>
      </c>
      <c r="E1055" t="s">
        <v>86</v>
      </c>
      <c r="F1055" t="s">
        <v>488</v>
      </c>
      <c r="G1055">
        <v>42187772</v>
      </c>
      <c r="H1055">
        <v>7066.67</v>
      </c>
      <c r="I1055" t="s">
        <v>489</v>
      </c>
    </row>
    <row r="1056" spans="1:9" outlineLevel="2" x14ac:dyDescent="0.25">
      <c r="A1056" t="s">
        <v>9</v>
      </c>
      <c r="B1056" t="s">
        <v>10</v>
      </c>
      <c r="C1056" s="1">
        <v>44804</v>
      </c>
      <c r="D1056" t="s">
        <v>395</v>
      </c>
      <c r="E1056" t="s">
        <v>86</v>
      </c>
      <c r="F1056" t="s">
        <v>488</v>
      </c>
      <c r="G1056">
        <v>42187772</v>
      </c>
      <c r="H1056">
        <v>9004.19</v>
      </c>
      <c r="I1056" t="s">
        <v>489</v>
      </c>
    </row>
    <row r="1057" spans="1:9" outlineLevel="1" x14ac:dyDescent="0.25">
      <c r="C1057" s="1"/>
      <c r="G1057" s="2" t="s">
        <v>882</v>
      </c>
      <c r="H1057">
        <f>SUBTOTAL(9,H1053:H1056)</f>
        <v>117469.26</v>
      </c>
    </row>
    <row r="1058" spans="1:9" outlineLevel="2" x14ac:dyDescent="0.25">
      <c r="A1058" t="s">
        <v>9</v>
      </c>
      <c r="B1058" t="s">
        <v>10</v>
      </c>
      <c r="C1058" s="1">
        <v>44804</v>
      </c>
      <c r="D1058" t="s">
        <v>398</v>
      </c>
      <c r="E1058" t="s">
        <v>86</v>
      </c>
      <c r="F1058" t="s">
        <v>488</v>
      </c>
      <c r="G1058">
        <v>42187773</v>
      </c>
      <c r="H1058">
        <v>-26356.61</v>
      </c>
      <c r="I1058" t="s">
        <v>490</v>
      </c>
    </row>
    <row r="1059" spans="1:9" outlineLevel="2" x14ac:dyDescent="0.25">
      <c r="A1059" t="s">
        <v>9</v>
      </c>
      <c r="B1059" t="s">
        <v>10</v>
      </c>
      <c r="C1059" s="1">
        <v>44804</v>
      </c>
      <c r="D1059" t="s">
        <v>396</v>
      </c>
      <c r="E1059" t="s">
        <v>86</v>
      </c>
      <c r="F1059" t="s">
        <v>488</v>
      </c>
      <c r="G1059">
        <v>42187773</v>
      </c>
      <c r="H1059">
        <v>-3288.23</v>
      </c>
      <c r="I1059" t="s">
        <v>490</v>
      </c>
    </row>
    <row r="1060" spans="1:9" outlineLevel="2" x14ac:dyDescent="0.25">
      <c r="A1060" t="s">
        <v>9</v>
      </c>
      <c r="B1060" t="s">
        <v>10</v>
      </c>
      <c r="C1060" s="1">
        <v>44804</v>
      </c>
      <c r="D1060" t="s">
        <v>428</v>
      </c>
      <c r="E1060" t="s">
        <v>86</v>
      </c>
      <c r="F1060" t="s">
        <v>488</v>
      </c>
      <c r="G1060">
        <v>42187773</v>
      </c>
      <c r="H1060">
        <v>-112.01</v>
      </c>
      <c r="I1060" t="s">
        <v>490</v>
      </c>
    </row>
    <row r="1061" spans="1:9" outlineLevel="2" x14ac:dyDescent="0.25">
      <c r="A1061" t="s">
        <v>9</v>
      </c>
      <c r="B1061" t="s">
        <v>10</v>
      </c>
      <c r="C1061" s="1">
        <v>44804</v>
      </c>
      <c r="D1061" t="s">
        <v>400</v>
      </c>
      <c r="E1061" t="s">
        <v>86</v>
      </c>
      <c r="F1061" t="s">
        <v>488</v>
      </c>
      <c r="G1061">
        <v>42187773</v>
      </c>
      <c r="H1061">
        <v>-6493.29</v>
      </c>
      <c r="I1061" t="s">
        <v>490</v>
      </c>
    </row>
    <row r="1062" spans="1:9" outlineLevel="2" x14ac:dyDescent="0.25">
      <c r="A1062" t="s">
        <v>9</v>
      </c>
      <c r="B1062" t="s">
        <v>10</v>
      </c>
      <c r="C1062" s="1">
        <v>44804</v>
      </c>
      <c r="D1062" t="s">
        <v>401</v>
      </c>
      <c r="E1062" t="s">
        <v>86</v>
      </c>
      <c r="F1062" t="s">
        <v>488</v>
      </c>
      <c r="G1062">
        <v>42187773</v>
      </c>
      <c r="H1062">
        <v>-7690.91</v>
      </c>
      <c r="I1062" t="s">
        <v>490</v>
      </c>
    </row>
    <row r="1063" spans="1:9" outlineLevel="2" x14ac:dyDescent="0.25">
      <c r="A1063" t="s">
        <v>9</v>
      </c>
      <c r="B1063" t="s">
        <v>10</v>
      </c>
      <c r="C1063" s="1">
        <v>44804</v>
      </c>
      <c r="D1063" t="s">
        <v>397</v>
      </c>
      <c r="E1063" t="s">
        <v>86</v>
      </c>
      <c r="F1063" t="s">
        <v>488</v>
      </c>
      <c r="G1063">
        <v>42187773</v>
      </c>
      <c r="H1063">
        <v>-2126.6</v>
      </c>
      <c r="I1063" t="s">
        <v>490</v>
      </c>
    </row>
    <row r="1064" spans="1:9" outlineLevel="1" x14ac:dyDescent="0.25">
      <c r="C1064" s="1"/>
      <c r="G1064" s="2" t="s">
        <v>883</v>
      </c>
      <c r="H1064">
        <f>SUBTOTAL(9,H1058:H1063)</f>
        <v>-46067.65</v>
      </c>
    </row>
    <row r="1065" spans="1:9" outlineLevel="2" x14ac:dyDescent="0.25">
      <c r="A1065" t="s">
        <v>9</v>
      </c>
      <c r="B1065" t="s">
        <v>10</v>
      </c>
      <c r="C1065" s="1">
        <v>44804</v>
      </c>
      <c r="D1065" t="s">
        <v>389</v>
      </c>
      <c r="E1065" t="s">
        <v>86</v>
      </c>
      <c r="F1065" t="s">
        <v>491</v>
      </c>
      <c r="G1065">
        <v>42187775</v>
      </c>
      <c r="H1065">
        <v>73716.240000000005</v>
      </c>
      <c r="I1065" t="s">
        <v>492</v>
      </c>
    </row>
    <row r="1066" spans="1:9" outlineLevel="2" x14ac:dyDescent="0.25">
      <c r="A1066" t="s">
        <v>9</v>
      </c>
      <c r="B1066" t="s">
        <v>10</v>
      </c>
      <c r="C1066" s="1">
        <v>44804</v>
      </c>
      <c r="D1066" t="s">
        <v>422</v>
      </c>
      <c r="E1066" t="s">
        <v>129</v>
      </c>
      <c r="F1066" t="s">
        <v>491</v>
      </c>
      <c r="G1066">
        <v>42187775</v>
      </c>
      <c r="H1066">
        <v>2617.5</v>
      </c>
      <c r="I1066" t="s">
        <v>492</v>
      </c>
    </row>
    <row r="1067" spans="1:9" outlineLevel="2" x14ac:dyDescent="0.25">
      <c r="A1067" t="s">
        <v>9</v>
      </c>
      <c r="B1067" t="s">
        <v>10</v>
      </c>
      <c r="C1067" s="1">
        <v>44804</v>
      </c>
      <c r="D1067" t="s">
        <v>392</v>
      </c>
      <c r="E1067" t="s">
        <v>86</v>
      </c>
      <c r="F1067" t="s">
        <v>491</v>
      </c>
      <c r="G1067">
        <v>42187775</v>
      </c>
      <c r="H1067">
        <v>1372.19</v>
      </c>
      <c r="I1067" t="s">
        <v>492</v>
      </c>
    </row>
    <row r="1068" spans="1:9" outlineLevel="2" x14ac:dyDescent="0.25">
      <c r="A1068" t="s">
        <v>9</v>
      </c>
      <c r="B1068" t="s">
        <v>10</v>
      </c>
      <c r="C1068" s="1">
        <v>44804</v>
      </c>
      <c r="D1068" t="s">
        <v>468</v>
      </c>
      <c r="E1068" t="s">
        <v>86</v>
      </c>
      <c r="F1068" t="s">
        <v>491</v>
      </c>
      <c r="G1068">
        <v>42187775</v>
      </c>
      <c r="H1068">
        <v>6583</v>
      </c>
      <c r="I1068" t="s">
        <v>492</v>
      </c>
    </row>
    <row r="1069" spans="1:9" outlineLevel="2" x14ac:dyDescent="0.25">
      <c r="A1069" t="s">
        <v>9</v>
      </c>
      <c r="B1069" t="s">
        <v>10</v>
      </c>
      <c r="C1069" s="1">
        <v>44804</v>
      </c>
      <c r="D1069" t="s">
        <v>393</v>
      </c>
      <c r="E1069" t="s">
        <v>86</v>
      </c>
      <c r="F1069" t="s">
        <v>491</v>
      </c>
      <c r="G1069">
        <v>42187775</v>
      </c>
      <c r="H1069">
        <v>6594.65</v>
      </c>
      <c r="I1069" t="s">
        <v>492</v>
      </c>
    </row>
    <row r="1070" spans="1:9" outlineLevel="2" x14ac:dyDescent="0.25">
      <c r="A1070" t="s">
        <v>9</v>
      </c>
      <c r="B1070" t="s">
        <v>10</v>
      </c>
      <c r="C1070" s="1">
        <v>44804</v>
      </c>
      <c r="D1070" t="s">
        <v>395</v>
      </c>
      <c r="E1070" t="s">
        <v>86</v>
      </c>
      <c r="F1070" t="s">
        <v>491</v>
      </c>
      <c r="G1070">
        <v>42187775</v>
      </c>
      <c r="H1070">
        <v>8197.08</v>
      </c>
      <c r="I1070" t="s">
        <v>492</v>
      </c>
    </row>
    <row r="1071" spans="1:9" outlineLevel="1" x14ac:dyDescent="0.25">
      <c r="C1071" s="1"/>
      <c r="G1071" s="2" t="s">
        <v>884</v>
      </c>
      <c r="H1071">
        <f>SUBTOTAL(9,H1065:H1070)</f>
        <v>99080.66</v>
      </c>
    </row>
    <row r="1072" spans="1:9" outlineLevel="2" x14ac:dyDescent="0.25">
      <c r="A1072" t="s">
        <v>9</v>
      </c>
      <c r="B1072" t="s">
        <v>10</v>
      </c>
      <c r="C1072" s="1">
        <v>44804</v>
      </c>
      <c r="D1072" t="s">
        <v>425</v>
      </c>
      <c r="E1072" t="s">
        <v>86</v>
      </c>
      <c r="F1072" t="s">
        <v>491</v>
      </c>
      <c r="G1072">
        <v>42187776</v>
      </c>
      <c r="H1072">
        <v>-355.88</v>
      </c>
      <c r="I1072" t="s">
        <v>493</v>
      </c>
    </row>
    <row r="1073" spans="1:9" outlineLevel="2" x14ac:dyDescent="0.25">
      <c r="A1073" t="s">
        <v>9</v>
      </c>
      <c r="B1073" t="s">
        <v>10</v>
      </c>
      <c r="C1073" s="1">
        <v>44804</v>
      </c>
      <c r="D1073" t="s">
        <v>398</v>
      </c>
      <c r="E1073" t="s">
        <v>86</v>
      </c>
      <c r="F1073" t="s">
        <v>491</v>
      </c>
      <c r="G1073">
        <v>42187776</v>
      </c>
      <c r="H1073">
        <v>-25214.48</v>
      </c>
      <c r="I1073" t="s">
        <v>493</v>
      </c>
    </row>
    <row r="1074" spans="1:9" outlineLevel="2" x14ac:dyDescent="0.25">
      <c r="A1074" t="s">
        <v>9</v>
      </c>
      <c r="B1074" t="s">
        <v>10</v>
      </c>
      <c r="C1074" s="1">
        <v>44804</v>
      </c>
      <c r="D1074" t="s">
        <v>427</v>
      </c>
      <c r="E1074" t="s">
        <v>86</v>
      </c>
      <c r="F1074" t="s">
        <v>491</v>
      </c>
      <c r="G1074">
        <v>42187776</v>
      </c>
      <c r="H1074">
        <v>-34.72</v>
      </c>
      <c r="I1074" t="s">
        <v>493</v>
      </c>
    </row>
    <row r="1075" spans="1:9" outlineLevel="2" x14ac:dyDescent="0.25">
      <c r="A1075" t="s">
        <v>9</v>
      </c>
      <c r="B1075" t="s">
        <v>10</v>
      </c>
      <c r="C1075" s="1">
        <v>44804</v>
      </c>
      <c r="D1075" t="s">
        <v>396</v>
      </c>
      <c r="E1075" t="s">
        <v>86</v>
      </c>
      <c r="F1075" t="s">
        <v>491</v>
      </c>
      <c r="G1075">
        <v>42187776</v>
      </c>
      <c r="H1075">
        <v>-7109.65</v>
      </c>
      <c r="I1075" t="s">
        <v>493</v>
      </c>
    </row>
    <row r="1076" spans="1:9" outlineLevel="2" x14ac:dyDescent="0.25">
      <c r="A1076" t="s">
        <v>9</v>
      </c>
      <c r="B1076" t="s">
        <v>10</v>
      </c>
      <c r="C1076" s="1">
        <v>44804</v>
      </c>
      <c r="D1076" t="s">
        <v>400</v>
      </c>
      <c r="E1076" t="s">
        <v>86</v>
      </c>
      <c r="F1076" t="s">
        <v>491</v>
      </c>
      <c r="G1076">
        <v>42187776</v>
      </c>
      <c r="H1076">
        <v>-5772.39</v>
      </c>
      <c r="I1076" t="s">
        <v>493</v>
      </c>
    </row>
    <row r="1077" spans="1:9" outlineLevel="2" x14ac:dyDescent="0.25">
      <c r="A1077" t="s">
        <v>9</v>
      </c>
      <c r="B1077" t="s">
        <v>10</v>
      </c>
      <c r="C1077" s="1">
        <v>44804</v>
      </c>
      <c r="D1077" t="s">
        <v>401</v>
      </c>
      <c r="E1077" t="s">
        <v>86</v>
      </c>
      <c r="F1077" t="s">
        <v>491</v>
      </c>
      <c r="G1077">
        <v>42187776</v>
      </c>
      <c r="H1077">
        <v>-6193.24</v>
      </c>
      <c r="I1077" t="s">
        <v>493</v>
      </c>
    </row>
    <row r="1078" spans="1:9" outlineLevel="2" x14ac:dyDescent="0.25">
      <c r="A1078" t="s">
        <v>9</v>
      </c>
      <c r="B1078" t="s">
        <v>10</v>
      </c>
      <c r="C1078" s="1">
        <v>44804</v>
      </c>
      <c r="D1078" t="s">
        <v>397</v>
      </c>
      <c r="E1078" t="s">
        <v>86</v>
      </c>
      <c r="F1078" t="s">
        <v>491</v>
      </c>
      <c r="G1078">
        <v>42187776</v>
      </c>
      <c r="H1078">
        <v>-7161.11</v>
      </c>
      <c r="I1078" t="s">
        <v>493</v>
      </c>
    </row>
    <row r="1079" spans="1:9" outlineLevel="1" x14ac:dyDescent="0.25">
      <c r="C1079" s="1"/>
      <c r="G1079" s="2" t="s">
        <v>885</v>
      </c>
      <c r="H1079">
        <f>SUBTOTAL(9,H1072:H1078)</f>
        <v>-51841.47</v>
      </c>
    </row>
    <row r="1080" spans="1:9" outlineLevel="2" x14ac:dyDescent="0.25">
      <c r="A1080" t="s">
        <v>9</v>
      </c>
      <c r="B1080" t="s">
        <v>10</v>
      </c>
      <c r="C1080" s="1">
        <v>44804</v>
      </c>
      <c r="D1080" t="s">
        <v>409</v>
      </c>
      <c r="E1080" t="s">
        <v>86</v>
      </c>
      <c r="F1080" t="s">
        <v>494</v>
      </c>
      <c r="G1080">
        <v>42187777</v>
      </c>
      <c r="H1080">
        <v>140</v>
      </c>
      <c r="I1080" t="s">
        <v>495</v>
      </c>
    </row>
    <row r="1081" spans="1:9" outlineLevel="2" x14ac:dyDescent="0.25">
      <c r="A1081" t="s">
        <v>9</v>
      </c>
      <c r="B1081" t="s">
        <v>10</v>
      </c>
      <c r="C1081" s="1">
        <v>44804</v>
      </c>
      <c r="D1081" t="s">
        <v>389</v>
      </c>
      <c r="E1081" t="s">
        <v>86</v>
      </c>
      <c r="F1081" t="s">
        <v>494</v>
      </c>
      <c r="G1081">
        <v>42187777</v>
      </c>
      <c r="H1081">
        <v>53847.44</v>
      </c>
      <c r="I1081" t="s">
        <v>495</v>
      </c>
    </row>
    <row r="1082" spans="1:9" outlineLevel="2" x14ac:dyDescent="0.25">
      <c r="A1082" t="s">
        <v>9</v>
      </c>
      <c r="B1082" t="s">
        <v>10</v>
      </c>
      <c r="C1082" s="1">
        <v>44804</v>
      </c>
      <c r="D1082" t="s">
        <v>422</v>
      </c>
      <c r="E1082" t="s">
        <v>129</v>
      </c>
      <c r="F1082" t="s">
        <v>494</v>
      </c>
      <c r="G1082">
        <v>42187777</v>
      </c>
      <c r="H1082">
        <v>1753</v>
      </c>
      <c r="I1082" t="s">
        <v>495</v>
      </c>
    </row>
    <row r="1083" spans="1:9" outlineLevel="2" x14ac:dyDescent="0.25">
      <c r="A1083" t="s">
        <v>9</v>
      </c>
      <c r="B1083" t="s">
        <v>10</v>
      </c>
      <c r="C1083" s="1">
        <v>44804</v>
      </c>
      <c r="D1083" t="s">
        <v>382</v>
      </c>
      <c r="E1083" t="s">
        <v>86</v>
      </c>
      <c r="F1083" t="s">
        <v>494</v>
      </c>
      <c r="G1083">
        <v>42187777</v>
      </c>
      <c r="H1083">
        <v>15851.02</v>
      </c>
      <c r="I1083" t="s">
        <v>495</v>
      </c>
    </row>
    <row r="1084" spans="1:9" outlineLevel="2" x14ac:dyDescent="0.25">
      <c r="A1084" t="s">
        <v>9</v>
      </c>
      <c r="B1084" t="s">
        <v>10</v>
      </c>
      <c r="C1084" s="1">
        <v>44804</v>
      </c>
      <c r="D1084" t="s">
        <v>392</v>
      </c>
      <c r="E1084" t="s">
        <v>86</v>
      </c>
      <c r="F1084" t="s">
        <v>494</v>
      </c>
      <c r="G1084">
        <v>42187777</v>
      </c>
      <c r="H1084">
        <v>984.56</v>
      </c>
      <c r="I1084" t="s">
        <v>495</v>
      </c>
    </row>
    <row r="1085" spans="1:9" outlineLevel="2" x14ac:dyDescent="0.25">
      <c r="A1085" t="s">
        <v>9</v>
      </c>
      <c r="B1085" t="s">
        <v>10</v>
      </c>
      <c r="C1085" s="1">
        <v>44804</v>
      </c>
      <c r="D1085" t="s">
        <v>393</v>
      </c>
      <c r="E1085" t="s">
        <v>86</v>
      </c>
      <c r="F1085" t="s">
        <v>494</v>
      </c>
      <c r="G1085">
        <v>42187777</v>
      </c>
      <c r="H1085">
        <v>4000</v>
      </c>
      <c r="I1085" t="s">
        <v>495</v>
      </c>
    </row>
    <row r="1086" spans="1:9" outlineLevel="2" x14ac:dyDescent="0.25">
      <c r="A1086" t="s">
        <v>9</v>
      </c>
      <c r="B1086" t="s">
        <v>10</v>
      </c>
      <c r="C1086" s="1">
        <v>44804</v>
      </c>
      <c r="D1086" t="s">
        <v>395</v>
      </c>
      <c r="E1086" t="s">
        <v>86</v>
      </c>
      <c r="F1086" t="s">
        <v>494</v>
      </c>
      <c r="G1086">
        <v>42187777</v>
      </c>
      <c r="H1086">
        <v>4486.46</v>
      </c>
      <c r="I1086" t="s">
        <v>495</v>
      </c>
    </row>
    <row r="1087" spans="1:9" outlineLevel="1" x14ac:dyDescent="0.25">
      <c r="C1087" s="1"/>
      <c r="G1087" s="2" t="s">
        <v>886</v>
      </c>
      <c r="H1087">
        <f>SUBTOTAL(9,H1080:H1086)</f>
        <v>81062.48000000001</v>
      </c>
    </row>
    <row r="1088" spans="1:9" outlineLevel="2" x14ac:dyDescent="0.25">
      <c r="A1088" t="s">
        <v>9</v>
      </c>
      <c r="B1088" t="s">
        <v>10</v>
      </c>
      <c r="C1088" s="1">
        <v>44804</v>
      </c>
      <c r="D1088" t="s">
        <v>409</v>
      </c>
      <c r="E1088" t="s">
        <v>86</v>
      </c>
      <c r="F1088" t="s">
        <v>496</v>
      </c>
      <c r="G1088">
        <v>42187779</v>
      </c>
      <c r="H1088">
        <v>140</v>
      </c>
      <c r="I1088" t="s">
        <v>497</v>
      </c>
    </row>
    <row r="1089" spans="1:9" outlineLevel="2" x14ac:dyDescent="0.25">
      <c r="A1089" t="s">
        <v>9</v>
      </c>
      <c r="B1089" t="s">
        <v>10</v>
      </c>
      <c r="C1089" s="1">
        <v>44804</v>
      </c>
      <c r="D1089" t="s">
        <v>389</v>
      </c>
      <c r="E1089" t="s">
        <v>86</v>
      </c>
      <c r="F1089" t="s">
        <v>496</v>
      </c>
      <c r="G1089">
        <v>42187779</v>
      </c>
      <c r="H1089">
        <v>84949.93</v>
      </c>
      <c r="I1089" t="s">
        <v>497</v>
      </c>
    </row>
    <row r="1090" spans="1:9" outlineLevel="2" x14ac:dyDescent="0.25">
      <c r="A1090" t="s">
        <v>9</v>
      </c>
      <c r="B1090" t="s">
        <v>10</v>
      </c>
      <c r="C1090" s="1">
        <v>44804</v>
      </c>
      <c r="D1090" t="s">
        <v>392</v>
      </c>
      <c r="E1090" t="s">
        <v>86</v>
      </c>
      <c r="F1090" t="s">
        <v>496</v>
      </c>
      <c r="G1090">
        <v>42187779</v>
      </c>
      <c r="H1090">
        <v>1557.04</v>
      </c>
      <c r="I1090" t="s">
        <v>497</v>
      </c>
    </row>
    <row r="1091" spans="1:9" outlineLevel="2" x14ac:dyDescent="0.25">
      <c r="A1091" t="s">
        <v>9</v>
      </c>
      <c r="B1091" t="s">
        <v>10</v>
      </c>
      <c r="C1091" s="1">
        <v>44804</v>
      </c>
      <c r="D1091" t="s">
        <v>405</v>
      </c>
      <c r="E1091" t="s">
        <v>86</v>
      </c>
      <c r="F1091" t="s">
        <v>496</v>
      </c>
      <c r="G1091">
        <v>42187779</v>
      </c>
      <c r="H1091">
        <v>45348</v>
      </c>
      <c r="I1091" t="s">
        <v>497</v>
      </c>
    </row>
    <row r="1092" spans="1:9" outlineLevel="2" x14ac:dyDescent="0.25">
      <c r="A1092" t="s">
        <v>9</v>
      </c>
      <c r="B1092" t="s">
        <v>10</v>
      </c>
      <c r="C1092" s="1">
        <v>44804</v>
      </c>
      <c r="D1092" t="s">
        <v>393</v>
      </c>
      <c r="E1092" t="s">
        <v>86</v>
      </c>
      <c r="F1092" t="s">
        <v>496</v>
      </c>
      <c r="G1092">
        <v>42187779</v>
      </c>
      <c r="H1092">
        <v>1500</v>
      </c>
      <c r="I1092" t="s">
        <v>497</v>
      </c>
    </row>
    <row r="1093" spans="1:9" outlineLevel="2" x14ac:dyDescent="0.25">
      <c r="A1093" t="s">
        <v>9</v>
      </c>
      <c r="B1093" t="s">
        <v>10</v>
      </c>
      <c r="C1093" s="1">
        <v>44804</v>
      </c>
      <c r="D1093" t="s">
        <v>395</v>
      </c>
      <c r="E1093" t="s">
        <v>86</v>
      </c>
      <c r="F1093" t="s">
        <v>496</v>
      </c>
      <c r="G1093">
        <v>42187779</v>
      </c>
      <c r="H1093">
        <v>7869.08</v>
      </c>
      <c r="I1093" t="s">
        <v>497</v>
      </c>
    </row>
    <row r="1094" spans="1:9" outlineLevel="2" x14ac:dyDescent="0.25">
      <c r="A1094" t="s">
        <v>9</v>
      </c>
      <c r="B1094" t="s">
        <v>10</v>
      </c>
      <c r="C1094" s="1">
        <v>44804</v>
      </c>
      <c r="D1094" t="s">
        <v>396</v>
      </c>
      <c r="E1094" t="s">
        <v>86</v>
      </c>
      <c r="F1094" t="s">
        <v>496</v>
      </c>
      <c r="G1094">
        <v>42187779</v>
      </c>
      <c r="H1094">
        <v>409.54</v>
      </c>
      <c r="I1094" t="s">
        <v>497</v>
      </c>
    </row>
    <row r="1095" spans="1:9" outlineLevel="2" x14ac:dyDescent="0.25">
      <c r="A1095" t="s">
        <v>9</v>
      </c>
      <c r="B1095" t="s">
        <v>10</v>
      </c>
      <c r="C1095" s="1">
        <v>44804</v>
      </c>
      <c r="D1095" t="s">
        <v>397</v>
      </c>
      <c r="E1095" t="s">
        <v>86</v>
      </c>
      <c r="F1095" t="s">
        <v>496</v>
      </c>
      <c r="G1095">
        <v>42187779</v>
      </c>
      <c r="H1095">
        <v>384.48</v>
      </c>
      <c r="I1095" t="s">
        <v>497</v>
      </c>
    </row>
    <row r="1096" spans="1:9" outlineLevel="1" x14ac:dyDescent="0.25">
      <c r="C1096" s="1"/>
      <c r="G1096" s="2" t="s">
        <v>887</v>
      </c>
      <c r="H1096">
        <f>SUBTOTAL(9,H1088:H1095)</f>
        <v>142158.06999999998</v>
      </c>
    </row>
    <row r="1097" spans="1:9" outlineLevel="2" x14ac:dyDescent="0.25">
      <c r="A1097" t="s">
        <v>9</v>
      </c>
      <c r="B1097" t="s">
        <v>10</v>
      </c>
      <c r="C1097" s="1">
        <v>44804</v>
      </c>
      <c r="D1097" t="s">
        <v>398</v>
      </c>
      <c r="E1097" t="s">
        <v>86</v>
      </c>
      <c r="F1097" t="s">
        <v>496</v>
      </c>
      <c r="G1097">
        <v>42187780</v>
      </c>
      <c r="H1097">
        <v>-21695.32</v>
      </c>
      <c r="I1097" t="s">
        <v>498</v>
      </c>
    </row>
    <row r="1098" spans="1:9" outlineLevel="2" x14ac:dyDescent="0.25">
      <c r="A1098" t="s">
        <v>9</v>
      </c>
      <c r="B1098" t="s">
        <v>10</v>
      </c>
      <c r="C1098" s="1">
        <v>44804</v>
      </c>
      <c r="D1098" t="s">
        <v>428</v>
      </c>
      <c r="E1098" t="s">
        <v>86</v>
      </c>
      <c r="F1098" t="s">
        <v>496</v>
      </c>
      <c r="G1098">
        <v>42187780</v>
      </c>
      <c r="H1098">
        <v>-323.64</v>
      </c>
      <c r="I1098" t="s">
        <v>498</v>
      </c>
    </row>
    <row r="1099" spans="1:9" outlineLevel="2" x14ac:dyDescent="0.25">
      <c r="A1099" t="s">
        <v>9</v>
      </c>
      <c r="B1099" t="s">
        <v>10</v>
      </c>
      <c r="C1099" s="1">
        <v>44804</v>
      </c>
      <c r="D1099" t="s">
        <v>400</v>
      </c>
      <c r="E1099" t="s">
        <v>86</v>
      </c>
      <c r="F1099" t="s">
        <v>496</v>
      </c>
      <c r="G1099">
        <v>42187780</v>
      </c>
      <c r="H1099">
        <v>-4263.75</v>
      </c>
      <c r="I1099" t="s">
        <v>498</v>
      </c>
    </row>
    <row r="1100" spans="1:9" outlineLevel="2" x14ac:dyDescent="0.25">
      <c r="A1100" t="s">
        <v>9</v>
      </c>
      <c r="B1100" t="s">
        <v>10</v>
      </c>
      <c r="C1100" s="1">
        <v>44804</v>
      </c>
      <c r="D1100" t="s">
        <v>401</v>
      </c>
      <c r="E1100" t="s">
        <v>86</v>
      </c>
      <c r="F1100" t="s">
        <v>496</v>
      </c>
      <c r="G1100">
        <v>42187780</v>
      </c>
      <c r="H1100">
        <v>-4541.68</v>
      </c>
      <c r="I1100" t="s">
        <v>498</v>
      </c>
    </row>
    <row r="1101" spans="1:9" outlineLevel="1" x14ac:dyDescent="0.25">
      <c r="C1101" s="1"/>
      <c r="G1101" s="2" t="s">
        <v>888</v>
      </c>
      <c r="H1101">
        <f>SUBTOTAL(9,H1097:H1100)</f>
        <v>-30824.39</v>
      </c>
    </row>
    <row r="1102" spans="1:9" outlineLevel="2" x14ac:dyDescent="0.25">
      <c r="A1102" t="s">
        <v>9</v>
      </c>
      <c r="B1102" t="s">
        <v>10</v>
      </c>
      <c r="C1102" s="1">
        <v>44804</v>
      </c>
      <c r="D1102" t="s">
        <v>136</v>
      </c>
      <c r="E1102" t="s">
        <v>86</v>
      </c>
      <c r="F1102" t="s">
        <v>499</v>
      </c>
      <c r="G1102">
        <v>42187781</v>
      </c>
      <c r="H1102">
        <v>5750</v>
      </c>
      <c r="I1102" t="s">
        <v>500</v>
      </c>
    </row>
    <row r="1103" spans="1:9" outlineLevel="2" x14ac:dyDescent="0.25">
      <c r="A1103" t="s">
        <v>9</v>
      </c>
      <c r="B1103" t="s">
        <v>10</v>
      </c>
      <c r="C1103" s="1">
        <v>44804</v>
      </c>
      <c r="D1103" t="s">
        <v>435</v>
      </c>
      <c r="E1103" t="s">
        <v>86</v>
      </c>
      <c r="F1103" t="s">
        <v>499</v>
      </c>
      <c r="G1103">
        <v>42187781</v>
      </c>
      <c r="H1103">
        <v>4418.5200000000004</v>
      </c>
      <c r="I1103" t="s">
        <v>500</v>
      </c>
    </row>
    <row r="1104" spans="1:9" outlineLevel="2" x14ac:dyDescent="0.25">
      <c r="A1104" t="s">
        <v>9</v>
      </c>
      <c r="B1104" t="s">
        <v>10</v>
      </c>
      <c r="C1104" s="1">
        <v>44804</v>
      </c>
      <c r="D1104" t="s">
        <v>389</v>
      </c>
      <c r="E1104" t="s">
        <v>86</v>
      </c>
      <c r="F1104" t="s">
        <v>499</v>
      </c>
      <c r="G1104">
        <v>42187781</v>
      </c>
      <c r="H1104">
        <v>181648.64000000001</v>
      </c>
      <c r="I1104" t="s">
        <v>500</v>
      </c>
    </row>
    <row r="1105" spans="1:9" outlineLevel="2" x14ac:dyDescent="0.25">
      <c r="A1105" t="s">
        <v>9</v>
      </c>
      <c r="B1105" t="s">
        <v>10</v>
      </c>
      <c r="C1105" s="1">
        <v>44804</v>
      </c>
      <c r="D1105" t="s">
        <v>436</v>
      </c>
      <c r="E1105" t="s">
        <v>86</v>
      </c>
      <c r="F1105" t="s">
        <v>499</v>
      </c>
      <c r="G1105">
        <v>42187781</v>
      </c>
      <c r="H1105">
        <v>11932.97</v>
      </c>
      <c r="I1105" t="s">
        <v>500</v>
      </c>
    </row>
    <row r="1106" spans="1:9" outlineLevel="2" x14ac:dyDescent="0.25">
      <c r="A1106" t="s">
        <v>9</v>
      </c>
      <c r="B1106" t="s">
        <v>10</v>
      </c>
      <c r="C1106" s="1">
        <v>44804</v>
      </c>
      <c r="D1106" t="s">
        <v>437</v>
      </c>
      <c r="E1106" t="s">
        <v>86</v>
      </c>
      <c r="F1106" t="s">
        <v>499</v>
      </c>
      <c r="G1106">
        <v>42187781</v>
      </c>
      <c r="H1106">
        <v>2258.35</v>
      </c>
      <c r="I1106" t="s">
        <v>500</v>
      </c>
    </row>
    <row r="1107" spans="1:9" outlineLevel="2" x14ac:dyDescent="0.25">
      <c r="A1107" t="s">
        <v>9</v>
      </c>
      <c r="B1107" t="s">
        <v>10</v>
      </c>
      <c r="C1107" s="1">
        <v>44804</v>
      </c>
      <c r="D1107" t="s">
        <v>445</v>
      </c>
      <c r="E1107" t="s">
        <v>86</v>
      </c>
      <c r="F1107" t="s">
        <v>499</v>
      </c>
      <c r="G1107">
        <v>42187781</v>
      </c>
      <c r="H1107">
        <v>4277.0200000000004</v>
      </c>
      <c r="I1107" t="s">
        <v>500</v>
      </c>
    </row>
    <row r="1108" spans="1:9" outlineLevel="2" x14ac:dyDescent="0.25">
      <c r="A1108" t="s">
        <v>9</v>
      </c>
      <c r="B1108" t="s">
        <v>10</v>
      </c>
      <c r="C1108" s="1">
        <v>44804</v>
      </c>
      <c r="D1108" t="s">
        <v>438</v>
      </c>
      <c r="E1108" t="s">
        <v>86</v>
      </c>
      <c r="F1108" t="s">
        <v>499</v>
      </c>
      <c r="G1108">
        <v>42187781</v>
      </c>
      <c r="H1108">
        <v>4602.63</v>
      </c>
      <c r="I1108" t="s">
        <v>500</v>
      </c>
    </row>
    <row r="1109" spans="1:9" outlineLevel="2" x14ac:dyDescent="0.25">
      <c r="A1109" t="s">
        <v>9</v>
      </c>
      <c r="B1109" t="s">
        <v>10</v>
      </c>
      <c r="C1109" s="1">
        <v>44804</v>
      </c>
      <c r="D1109" t="s">
        <v>392</v>
      </c>
      <c r="E1109" t="s">
        <v>86</v>
      </c>
      <c r="F1109" t="s">
        <v>499</v>
      </c>
      <c r="G1109">
        <v>42187781</v>
      </c>
      <c r="H1109">
        <v>3363.23</v>
      </c>
      <c r="I1109" t="s">
        <v>500</v>
      </c>
    </row>
    <row r="1110" spans="1:9" outlineLevel="2" x14ac:dyDescent="0.25">
      <c r="A1110" t="s">
        <v>9</v>
      </c>
      <c r="B1110" t="s">
        <v>10</v>
      </c>
      <c r="C1110" s="1">
        <v>44804</v>
      </c>
      <c r="D1110" t="s">
        <v>440</v>
      </c>
      <c r="E1110" t="s">
        <v>86</v>
      </c>
      <c r="F1110" t="s">
        <v>499</v>
      </c>
      <c r="G1110">
        <v>42187781</v>
      </c>
      <c r="H1110">
        <v>4407.72</v>
      </c>
      <c r="I1110" t="s">
        <v>500</v>
      </c>
    </row>
    <row r="1111" spans="1:9" outlineLevel="2" x14ac:dyDescent="0.25">
      <c r="A1111" t="s">
        <v>9</v>
      </c>
      <c r="B1111" t="s">
        <v>10</v>
      </c>
      <c r="C1111" s="1">
        <v>44804</v>
      </c>
      <c r="D1111" t="s">
        <v>480</v>
      </c>
      <c r="E1111" t="s">
        <v>86</v>
      </c>
      <c r="F1111" t="s">
        <v>499</v>
      </c>
      <c r="G1111">
        <v>42187781</v>
      </c>
      <c r="H1111">
        <v>1384.56</v>
      </c>
      <c r="I1111" t="s">
        <v>500</v>
      </c>
    </row>
    <row r="1112" spans="1:9" outlineLevel="2" x14ac:dyDescent="0.25">
      <c r="A1112" t="s">
        <v>9</v>
      </c>
      <c r="B1112" t="s">
        <v>10</v>
      </c>
      <c r="C1112" s="1">
        <v>44804</v>
      </c>
      <c r="D1112" t="s">
        <v>405</v>
      </c>
      <c r="E1112" t="s">
        <v>86</v>
      </c>
      <c r="F1112" t="s">
        <v>499</v>
      </c>
      <c r="G1112">
        <v>42187781</v>
      </c>
      <c r="H1112">
        <v>15054.9</v>
      </c>
      <c r="I1112" t="s">
        <v>500</v>
      </c>
    </row>
    <row r="1113" spans="1:9" outlineLevel="2" x14ac:dyDescent="0.25">
      <c r="A1113" t="s">
        <v>9</v>
      </c>
      <c r="B1113" t="s">
        <v>10</v>
      </c>
      <c r="C1113" s="1">
        <v>44804</v>
      </c>
      <c r="D1113" t="s">
        <v>393</v>
      </c>
      <c r="E1113" t="s">
        <v>86</v>
      </c>
      <c r="F1113" t="s">
        <v>499</v>
      </c>
      <c r="G1113">
        <v>42187781</v>
      </c>
      <c r="H1113">
        <v>25429.18</v>
      </c>
      <c r="I1113" t="s">
        <v>500</v>
      </c>
    </row>
    <row r="1114" spans="1:9" outlineLevel="2" x14ac:dyDescent="0.25">
      <c r="A1114" t="s">
        <v>9</v>
      </c>
      <c r="B1114" t="s">
        <v>10</v>
      </c>
      <c r="C1114" s="1">
        <v>44804</v>
      </c>
      <c r="D1114" t="s">
        <v>395</v>
      </c>
      <c r="E1114" t="s">
        <v>86</v>
      </c>
      <c r="F1114" t="s">
        <v>499</v>
      </c>
      <c r="G1114">
        <v>42187781</v>
      </c>
      <c r="H1114">
        <v>19439</v>
      </c>
      <c r="I1114" t="s">
        <v>500</v>
      </c>
    </row>
    <row r="1115" spans="1:9" outlineLevel="2" x14ac:dyDescent="0.25">
      <c r="A1115" t="s">
        <v>9</v>
      </c>
      <c r="B1115" t="s">
        <v>10</v>
      </c>
      <c r="C1115" s="1">
        <v>44804</v>
      </c>
      <c r="D1115" t="s">
        <v>137</v>
      </c>
      <c r="E1115" t="s">
        <v>86</v>
      </c>
      <c r="F1115" t="s">
        <v>499</v>
      </c>
      <c r="G1115">
        <v>42187781</v>
      </c>
      <c r="H1115">
        <v>3198.62</v>
      </c>
      <c r="I1115" t="s">
        <v>500</v>
      </c>
    </row>
    <row r="1116" spans="1:9" outlineLevel="2" x14ac:dyDescent="0.25">
      <c r="A1116" t="s">
        <v>9</v>
      </c>
      <c r="B1116" t="s">
        <v>10</v>
      </c>
      <c r="C1116" s="1">
        <v>44804</v>
      </c>
      <c r="D1116" t="s">
        <v>139</v>
      </c>
      <c r="E1116" t="s">
        <v>86</v>
      </c>
      <c r="F1116" t="s">
        <v>499</v>
      </c>
      <c r="G1116">
        <v>42187781</v>
      </c>
      <c r="H1116">
        <v>2156.6799999999998</v>
      </c>
      <c r="I1116" t="s">
        <v>500</v>
      </c>
    </row>
    <row r="1117" spans="1:9" outlineLevel="2" x14ac:dyDescent="0.25">
      <c r="A1117" t="s">
        <v>9</v>
      </c>
      <c r="B1117" t="s">
        <v>10</v>
      </c>
      <c r="C1117" s="1">
        <v>44804</v>
      </c>
      <c r="D1117" t="s">
        <v>442</v>
      </c>
      <c r="E1117" t="s">
        <v>86</v>
      </c>
      <c r="F1117" t="s">
        <v>499</v>
      </c>
      <c r="G1117">
        <v>42187781</v>
      </c>
      <c r="H1117">
        <v>2107.1999999999998</v>
      </c>
      <c r="I1117" t="s">
        <v>500</v>
      </c>
    </row>
    <row r="1118" spans="1:9" outlineLevel="2" x14ac:dyDescent="0.25">
      <c r="A1118" t="s">
        <v>9</v>
      </c>
      <c r="B1118" t="s">
        <v>10</v>
      </c>
      <c r="C1118" s="1">
        <v>44804</v>
      </c>
      <c r="D1118" t="s">
        <v>396</v>
      </c>
      <c r="E1118" t="s">
        <v>86</v>
      </c>
      <c r="F1118" t="s">
        <v>499</v>
      </c>
      <c r="G1118">
        <v>42187781</v>
      </c>
      <c r="H1118">
        <v>6502.64</v>
      </c>
      <c r="I1118" t="s">
        <v>500</v>
      </c>
    </row>
    <row r="1119" spans="1:9" outlineLevel="2" x14ac:dyDescent="0.25">
      <c r="A1119" t="s">
        <v>9</v>
      </c>
      <c r="B1119" t="s">
        <v>10</v>
      </c>
      <c r="C1119" s="1">
        <v>44804</v>
      </c>
      <c r="D1119" t="s">
        <v>400</v>
      </c>
      <c r="E1119" t="s">
        <v>86</v>
      </c>
      <c r="F1119" t="s">
        <v>499</v>
      </c>
      <c r="G1119">
        <v>42187781</v>
      </c>
      <c r="H1119">
        <v>3459.33</v>
      </c>
      <c r="I1119" t="s">
        <v>500</v>
      </c>
    </row>
    <row r="1120" spans="1:9" outlineLevel="2" x14ac:dyDescent="0.25">
      <c r="A1120" t="s">
        <v>9</v>
      </c>
      <c r="B1120" t="s">
        <v>10</v>
      </c>
      <c r="C1120" s="1">
        <v>44804</v>
      </c>
      <c r="D1120" t="s">
        <v>401</v>
      </c>
      <c r="E1120" t="s">
        <v>86</v>
      </c>
      <c r="F1120" t="s">
        <v>499</v>
      </c>
      <c r="G1120">
        <v>42187781</v>
      </c>
      <c r="H1120">
        <v>3684.84</v>
      </c>
      <c r="I1120" t="s">
        <v>500</v>
      </c>
    </row>
    <row r="1121" spans="1:9" outlineLevel="2" x14ac:dyDescent="0.25">
      <c r="A1121" t="s">
        <v>9</v>
      </c>
      <c r="B1121" t="s">
        <v>10</v>
      </c>
      <c r="C1121" s="1">
        <v>44804</v>
      </c>
      <c r="D1121" t="s">
        <v>397</v>
      </c>
      <c r="E1121" t="s">
        <v>86</v>
      </c>
      <c r="F1121" t="s">
        <v>499</v>
      </c>
      <c r="G1121">
        <v>42187781</v>
      </c>
      <c r="H1121">
        <v>6104.7</v>
      </c>
      <c r="I1121" t="s">
        <v>500</v>
      </c>
    </row>
    <row r="1122" spans="1:9" outlineLevel="1" x14ac:dyDescent="0.25">
      <c r="C1122" s="1"/>
      <c r="G1122" s="2" t="s">
        <v>889</v>
      </c>
      <c r="H1122">
        <f>SUBTOTAL(9,H1102:H1121)</f>
        <v>311180.7300000001</v>
      </c>
    </row>
    <row r="1123" spans="1:9" outlineLevel="2" x14ac:dyDescent="0.25">
      <c r="A1123" t="s">
        <v>9</v>
      </c>
      <c r="B1123" t="s">
        <v>10</v>
      </c>
      <c r="C1123" s="1">
        <v>44804</v>
      </c>
      <c r="D1123" t="s">
        <v>398</v>
      </c>
      <c r="E1123" t="s">
        <v>86</v>
      </c>
      <c r="F1123" t="s">
        <v>499</v>
      </c>
      <c r="G1123">
        <v>42187782</v>
      </c>
      <c r="H1123">
        <v>-59417.53</v>
      </c>
      <c r="I1123" t="s">
        <v>501</v>
      </c>
    </row>
    <row r="1124" spans="1:9" outlineLevel="2" x14ac:dyDescent="0.25">
      <c r="A1124" t="s">
        <v>9</v>
      </c>
      <c r="B1124" t="s">
        <v>10</v>
      </c>
      <c r="C1124" s="1">
        <v>44804</v>
      </c>
      <c r="D1124" t="s">
        <v>396</v>
      </c>
      <c r="E1124" t="s">
        <v>86</v>
      </c>
      <c r="F1124" t="s">
        <v>499</v>
      </c>
      <c r="G1124">
        <v>42187782</v>
      </c>
      <c r="H1124">
        <v>-9394.93</v>
      </c>
      <c r="I1124" t="s">
        <v>501</v>
      </c>
    </row>
    <row r="1125" spans="1:9" outlineLevel="2" x14ac:dyDescent="0.25">
      <c r="A1125" t="s">
        <v>9</v>
      </c>
      <c r="B1125" t="s">
        <v>10</v>
      </c>
      <c r="C1125" s="1">
        <v>44804</v>
      </c>
      <c r="D1125" t="s">
        <v>428</v>
      </c>
      <c r="E1125" t="s">
        <v>86</v>
      </c>
      <c r="F1125" t="s">
        <v>499</v>
      </c>
      <c r="G1125">
        <v>42187782</v>
      </c>
      <c r="H1125">
        <v>-1436.22</v>
      </c>
      <c r="I1125" t="s">
        <v>501</v>
      </c>
    </row>
    <row r="1126" spans="1:9" outlineLevel="2" x14ac:dyDescent="0.25">
      <c r="A1126" t="s">
        <v>9</v>
      </c>
      <c r="B1126" t="s">
        <v>10</v>
      </c>
      <c r="C1126" s="1">
        <v>44804</v>
      </c>
      <c r="D1126" t="s">
        <v>400</v>
      </c>
      <c r="E1126" t="s">
        <v>86</v>
      </c>
      <c r="F1126" t="s">
        <v>499</v>
      </c>
      <c r="G1126">
        <v>42187782</v>
      </c>
      <c r="H1126">
        <v>-22396.28</v>
      </c>
      <c r="I1126" t="s">
        <v>501</v>
      </c>
    </row>
    <row r="1127" spans="1:9" outlineLevel="2" x14ac:dyDescent="0.25">
      <c r="A1127" t="s">
        <v>9</v>
      </c>
      <c r="B1127" t="s">
        <v>10</v>
      </c>
      <c r="C1127" s="1">
        <v>44804</v>
      </c>
      <c r="D1127" t="s">
        <v>401</v>
      </c>
      <c r="E1127" t="s">
        <v>86</v>
      </c>
      <c r="F1127" t="s">
        <v>499</v>
      </c>
      <c r="G1127">
        <v>42187782</v>
      </c>
      <c r="H1127">
        <v>-23880.11</v>
      </c>
      <c r="I1127" t="s">
        <v>501</v>
      </c>
    </row>
    <row r="1128" spans="1:9" outlineLevel="2" x14ac:dyDescent="0.25">
      <c r="A1128" t="s">
        <v>9</v>
      </c>
      <c r="B1128" t="s">
        <v>10</v>
      </c>
      <c r="C1128" s="1">
        <v>44804</v>
      </c>
      <c r="D1128" t="s">
        <v>397</v>
      </c>
      <c r="E1128" t="s">
        <v>86</v>
      </c>
      <c r="F1128" t="s">
        <v>499</v>
      </c>
      <c r="G1128">
        <v>42187782</v>
      </c>
      <c r="H1128">
        <v>-9473.33</v>
      </c>
      <c r="I1128" t="s">
        <v>501</v>
      </c>
    </row>
    <row r="1129" spans="1:9" outlineLevel="1" x14ac:dyDescent="0.25">
      <c r="C1129" s="1"/>
      <c r="G1129" s="2" t="s">
        <v>890</v>
      </c>
      <c r="H1129">
        <f>SUBTOTAL(9,H1123:H1128)</f>
        <v>-125998.39999999999</v>
      </c>
    </row>
    <row r="1130" spans="1:9" outlineLevel="2" x14ac:dyDescent="0.25">
      <c r="A1130" t="s">
        <v>9</v>
      </c>
      <c r="B1130" t="s">
        <v>10</v>
      </c>
      <c r="C1130" s="1">
        <v>44804</v>
      </c>
      <c r="D1130" t="s">
        <v>389</v>
      </c>
      <c r="E1130" t="s">
        <v>86</v>
      </c>
      <c r="F1130" t="s">
        <v>502</v>
      </c>
      <c r="G1130">
        <v>42187783</v>
      </c>
      <c r="H1130">
        <v>62991.99</v>
      </c>
      <c r="I1130" t="s">
        <v>503</v>
      </c>
    </row>
    <row r="1131" spans="1:9" outlineLevel="2" x14ac:dyDescent="0.25">
      <c r="A1131" t="s">
        <v>9</v>
      </c>
      <c r="B1131" t="s">
        <v>10</v>
      </c>
      <c r="C1131" s="1">
        <v>44804</v>
      </c>
      <c r="D1131" t="s">
        <v>422</v>
      </c>
      <c r="E1131" t="s">
        <v>129</v>
      </c>
      <c r="F1131" t="s">
        <v>502</v>
      </c>
      <c r="G1131">
        <v>42187783</v>
      </c>
      <c r="H1131">
        <v>2262.75</v>
      </c>
      <c r="I1131" t="s">
        <v>503</v>
      </c>
    </row>
    <row r="1132" spans="1:9" outlineLevel="2" x14ac:dyDescent="0.25">
      <c r="A1132" t="s">
        <v>9</v>
      </c>
      <c r="B1132" t="s">
        <v>10</v>
      </c>
      <c r="C1132" s="1">
        <v>44804</v>
      </c>
      <c r="D1132" t="s">
        <v>392</v>
      </c>
      <c r="E1132" t="s">
        <v>86</v>
      </c>
      <c r="F1132" t="s">
        <v>502</v>
      </c>
      <c r="G1132">
        <v>42187783</v>
      </c>
      <c r="H1132">
        <v>1171.51</v>
      </c>
      <c r="I1132" t="s">
        <v>503</v>
      </c>
    </row>
    <row r="1133" spans="1:9" outlineLevel="2" x14ac:dyDescent="0.25">
      <c r="A1133" t="s">
        <v>9</v>
      </c>
      <c r="B1133" t="s">
        <v>10</v>
      </c>
      <c r="C1133" s="1">
        <v>44804</v>
      </c>
      <c r="D1133" t="s">
        <v>395</v>
      </c>
      <c r="E1133" t="s">
        <v>86</v>
      </c>
      <c r="F1133" t="s">
        <v>502</v>
      </c>
      <c r="G1133">
        <v>42187783</v>
      </c>
      <c r="H1133">
        <v>5945.04</v>
      </c>
      <c r="I1133" t="s">
        <v>503</v>
      </c>
    </row>
    <row r="1134" spans="1:9" outlineLevel="1" x14ac:dyDescent="0.25">
      <c r="C1134" s="1"/>
      <c r="G1134" s="2" t="s">
        <v>891</v>
      </c>
      <c r="H1134">
        <f>SUBTOTAL(9,H1130:H1133)</f>
        <v>72371.289999999994</v>
      </c>
    </row>
    <row r="1135" spans="1:9" outlineLevel="2" x14ac:dyDescent="0.25">
      <c r="A1135" t="s">
        <v>9</v>
      </c>
      <c r="B1135" t="s">
        <v>10</v>
      </c>
      <c r="C1135" s="1">
        <v>44804</v>
      </c>
      <c r="D1135" t="s">
        <v>409</v>
      </c>
      <c r="E1135" t="s">
        <v>86</v>
      </c>
      <c r="F1135" t="s">
        <v>504</v>
      </c>
      <c r="G1135">
        <v>42187785</v>
      </c>
      <c r="H1135">
        <v>420</v>
      </c>
      <c r="I1135" t="s">
        <v>505</v>
      </c>
    </row>
    <row r="1136" spans="1:9" outlineLevel="2" x14ac:dyDescent="0.25">
      <c r="A1136" t="s">
        <v>9</v>
      </c>
      <c r="B1136" t="s">
        <v>10</v>
      </c>
      <c r="C1136" s="1">
        <v>44804</v>
      </c>
      <c r="D1136" t="s">
        <v>389</v>
      </c>
      <c r="E1136" t="s">
        <v>86</v>
      </c>
      <c r="F1136" t="s">
        <v>504</v>
      </c>
      <c r="G1136">
        <v>42187785</v>
      </c>
      <c r="H1136">
        <v>124280.22</v>
      </c>
      <c r="I1136" t="s">
        <v>505</v>
      </c>
    </row>
    <row r="1137" spans="1:9" outlineLevel="2" x14ac:dyDescent="0.25">
      <c r="A1137" t="s">
        <v>9</v>
      </c>
      <c r="B1137" t="s">
        <v>10</v>
      </c>
      <c r="C1137" s="1">
        <v>44804</v>
      </c>
      <c r="D1137" t="s">
        <v>422</v>
      </c>
      <c r="E1137" t="s">
        <v>129</v>
      </c>
      <c r="F1137" t="s">
        <v>504</v>
      </c>
      <c r="G1137">
        <v>42187785</v>
      </c>
      <c r="H1137">
        <v>3530.75</v>
      </c>
      <c r="I1137" t="s">
        <v>505</v>
      </c>
    </row>
    <row r="1138" spans="1:9" outlineLevel="2" x14ac:dyDescent="0.25">
      <c r="A1138" t="s">
        <v>9</v>
      </c>
      <c r="B1138" t="s">
        <v>10</v>
      </c>
      <c r="C1138" s="1">
        <v>44804</v>
      </c>
      <c r="D1138" t="s">
        <v>392</v>
      </c>
      <c r="E1138" t="s">
        <v>86</v>
      </c>
      <c r="F1138" t="s">
        <v>504</v>
      </c>
      <c r="G1138">
        <v>42187785</v>
      </c>
      <c r="H1138">
        <v>2287.38</v>
      </c>
      <c r="I1138" t="s">
        <v>505</v>
      </c>
    </row>
    <row r="1139" spans="1:9" outlineLevel="2" x14ac:dyDescent="0.25">
      <c r="A1139" t="s">
        <v>9</v>
      </c>
      <c r="B1139" t="s">
        <v>10</v>
      </c>
      <c r="C1139" s="1">
        <v>44804</v>
      </c>
      <c r="D1139" t="s">
        <v>457</v>
      </c>
      <c r="E1139" t="s">
        <v>86</v>
      </c>
      <c r="F1139" t="s">
        <v>504</v>
      </c>
      <c r="G1139">
        <v>42187785</v>
      </c>
      <c r="H1139">
        <v>4385.3999999999996</v>
      </c>
      <c r="I1139" t="s">
        <v>505</v>
      </c>
    </row>
    <row r="1140" spans="1:9" outlineLevel="2" x14ac:dyDescent="0.25">
      <c r="A1140" t="s">
        <v>9</v>
      </c>
      <c r="B1140" t="s">
        <v>10</v>
      </c>
      <c r="C1140" s="1">
        <v>44804</v>
      </c>
      <c r="D1140" t="s">
        <v>393</v>
      </c>
      <c r="E1140" t="s">
        <v>86</v>
      </c>
      <c r="F1140" t="s">
        <v>504</v>
      </c>
      <c r="G1140">
        <v>42187785</v>
      </c>
      <c r="H1140">
        <v>2308.33</v>
      </c>
      <c r="I1140" t="s">
        <v>505</v>
      </c>
    </row>
    <row r="1141" spans="1:9" outlineLevel="2" x14ac:dyDescent="0.25">
      <c r="A1141" t="s">
        <v>9</v>
      </c>
      <c r="B1141" t="s">
        <v>10</v>
      </c>
      <c r="C1141" s="1">
        <v>44804</v>
      </c>
      <c r="D1141" t="s">
        <v>395</v>
      </c>
      <c r="E1141" t="s">
        <v>86</v>
      </c>
      <c r="F1141" t="s">
        <v>504</v>
      </c>
      <c r="G1141">
        <v>42187785</v>
      </c>
      <c r="H1141">
        <v>13641.14</v>
      </c>
      <c r="I1141" t="s">
        <v>505</v>
      </c>
    </row>
    <row r="1142" spans="1:9" outlineLevel="1" x14ac:dyDescent="0.25">
      <c r="C1142" s="1"/>
      <c r="G1142" s="2" t="s">
        <v>892</v>
      </c>
      <c r="H1142">
        <f>SUBTOTAL(9,H1135:H1141)</f>
        <v>150853.21999999997</v>
      </c>
    </row>
    <row r="1143" spans="1:9" outlineLevel="2" x14ac:dyDescent="0.25">
      <c r="A1143" t="s">
        <v>9</v>
      </c>
      <c r="B1143" t="s">
        <v>10</v>
      </c>
      <c r="C1143" s="1">
        <v>44804</v>
      </c>
      <c r="D1143" t="s">
        <v>425</v>
      </c>
      <c r="E1143" t="s">
        <v>86</v>
      </c>
      <c r="F1143" t="s">
        <v>504</v>
      </c>
      <c r="G1143">
        <v>42187786</v>
      </c>
      <c r="H1143">
        <v>-482.91</v>
      </c>
      <c r="I1143" t="s">
        <v>506</v>
      </c>
    </row>
    <row r="1144" spans="1:9" outlineLevel="2" x14ac:dyDescent="0.25">
      <c r="A1144" t="s">
        <v>9</v>
      </c>
      <c r="B1144" t="s">
        <v>10</v>
      </c>
      <c r="C1144" s="1">
        <v>44804</v>
      </c>
      <c r="D1144" t="s">
        <v>398</v>
      </c>
      <c r="E1144" t="s">
        <v>86</v>
      </c>
      <c r="F1144" t="s">
        <v>504</v>
      </c>
      <c r="G1144">
        <v>42187786</v>
      </c>
      <c r="H1144">
        <v>-40722.129999999997</v>
      </c>
      <c r="I1144" t="s">
        <v>506</v>
      </c>
    </row>
    <row r="1145" spans="1:9" outlineLevel="2" x14ac:dyDescent="0.25">
      <c r="A1145" t="s">
        <v>9</v>
      </c>
      <c r="B1145" t="s">
        <v>10</v>
      </c>
      <c r="C1145" s="1">
        <v>44804</v>
      </c>
      <c r="D1145" t="s">
        <v>427</v>
      </c>
      <c r="E1145" t="s">
        <v>86</v>
      </c>
      <c r="F1145" t="s">
        <v>504</v>
      </c>
      <c r="G1145">
        <v>42187786</v>
      </c>
      <c r="H1145">
        <v>-47.11</v>
      </c>
      <c r="I1145" t="s">
        <v>506</v>
      </c>
    </row>
    <row r="1146" spans="1:9" outlineLevel="2" x14ac:dyDescent="0.25">
      <c r="A1146" t="s">
        <v>9</v>
      </c>
      <c r="B1146" t="s">
        <v>10</v>
      </c>
      <c r="C1146" s="1">
        <v>44804</v>
      </c>
      <c r="D1146" t="s">
        <v>428</v>
      </c>
      <c r="E1146" t="s">
        <v>86</v>
      </c>
      <c r="F1146" t="s">
        <v>504</v>
      </c>
      <c r="G1146">
        <v>42187786</v>
      </c>
      <c r="H1146">
        <v>-1414.86</v>
      </c>
      <c r="I1146" t="s">
        <v>506</v>
      </c>
    </row>
    <row r="1147" spans="1:9" outlineLevel="2" x14ac:dyDescent="0.25">
      <c r="A1147" t="s">
        <v>9</v>
      </c>
      <c r="B1147" t="s">
        <v>10</v>
      </c>
      <c r="C1147" s="1">
        <v>44804</v>
      </c>
      <c r="D1147" t="s">
        <v>400</v>
      </c>
      <c r="E1147" t="s">
        <v>86</v>
      </c>
      <c r="F1147" t="s">
        <v>504</v>
      </c>
      <c r="G1147">
        <v>42187786</v>
      </c>
      <c r="H1147">
        <v>-3916.46</v>
      </c>
      <c r="I1147" t="s">
        <v>506</v>
      </c>
    </row>
    <row r="1148" spans="1:9" outlineLevel="2" x14ac:dyDescent="0.25">
      <c r="A1148" t="s">
        <v>9</v>
      </c>
      <c r="B1148" t="s">
        <v>10</v>
      </c>
      <c r="C1148" s="1">
        <v>44804</v>
      </c>
      <c r="D1148" t="s">
        <v>401</v>
      </c>
      <c r="E1148" t="s">
        <v>86</v>
      </c>
      <c r="F1148" t="s">
        <v>504</v>
      </c>
      <c r="G1148">
        <v>42187786</v>
      </c>
      <c r="H1148">
        <v>-4609.99</v>
      </c>
      <c r="I1148" t="s">
        <v>506</v>
      </c>
    </row>
    <row r="1149" spans="1:9" outlineLevel="1" x14ac:dyDescent="0.25">
      <c r="C1149" s="1"/>
      <c r="G1149" s="2" t="s">
        <v>893</v>
      </c>
      <c r="H1149">
        <f>SUBTOTAL(9,H1143:H1148)</f>
        <v>-51193.46</v>
      </c>
    </row>
    <row r="1150" spans="1:9" outlineLevel="2" x14ac:dyDescent="0.25">
      <c r="A1150" t="s">
        <v>9</v>
      </c>
      <c r="B1150" t="s">
        <v>10</v>
      </c>
      <c r="C1150" s="1">
        <v>44804</v>
      </c>
      <c r="D1150" t="s">
        <v>392</v>
      </c>
      <c r="E1150" t="s">
        <v>86</v>
      </c>
      <c r="F1150" t="s">
        <v>507</v>
      </c>
      <c r="G1150">
        <v>42187787</v>
      </c>
      <c r="H1150">
        <v>-2274.69</v>
      </c>
      <c r="I1150" t="s">
        <v>508</v>
      </c>
    </row>
    <row r="1151" spans="1:9" outlineLevel="2" x14ac:dyDescent="0.25">
      <c r="A1151" t="s">
        <v>9</v>
      </c>
      <c r="B1151" t="s">
        <v>10</v>
      </c>
      <c r="C1151" s="1">
        <v>44804</v>
      </c>
      <c r="D1151" t="s">
        <v>398</v>
      </c>
      <c r="E1151" t="s">
        <v>86</v>
      </c>
      <c r="F1151" t="s">
        <v>507</v>
      </c>
      <c r="G1151">
        <v>42187787</v>
      </c>
      <c r="H1151">
        <v>-37498.65</v>
      </c>
      <c r="I1151" t="s">
        <v>508</v>
      </c>
    </row>
    <row r="1152" spans="1:9" outlineLevel="2" x14ac:dyDescent="0.25">
      <c r="A1152" t="s">
        <v>9</v>
      </c>
      <c r="B1152" t="s">
        <v>10</v>
      </c>
      <c r="C1152" s="1">
        <v>44804</v>
      </c>
      <c r="D1152" t="s">
        <v>400</v>
      </c>
      <c r="E1152" t="s">
        <v>86</v>
      </c>
      <c r="F1152" t="s">
        <v>507</v>
      </c>
      <c r="G1152">
        <v>42187787</v>
      </c>
      <c r="H1152">
        <v>-7191.67</v>
      </c>
      <c r="I1152" t="s">
        <v>508</v>
      </c>
    </row>
    <row r="1153" spans="1:9" outlineLevel="2" x14ac:dyDescent="0.25">
      <c r="A1153" t="s">
        <v>9</v>
      </c>
      <c r="B1153" t="s">
        <v>10</v>
      </c>
      <c r="C1153" s="1">
        <v>44804</v>
      </c>
      <c r="D1153" t="s">
        <v>401</v>
      </c>
      <c r="E1153" t="s">
        <v>86</v>
      </c>
      <c r="F1153" t="s">
        <v>507</v>
      </c>
      <c r="G1153">
        <v>42187787</v>
      </c>
      <c r="H1153">
        <v>-7234.1</v>
      </c>
      <c r="I1153" t="s">
        <v>508</v>
      </c>
    </row>
    <row r="1154" spans="1:9" outlineLevel="1" x14ac:dyDescent="0.25">
      <c r="C1154" s="1"/>
      <c r="G1154" s="2" t="s">
        <v>894</v>
      </c>
      <c r="H1154">
        <f>SUBTOTAL(9,H1150:H1153)</f>
        <v>-54199.11</v>
      </c>
    </row>
    <row r="1155" spans="1:9" outlineLevel="2" x14ac:dyDescent="0.25">
      <c r="A1155" t="s">
        <v>9</v>
      </c>
      <c r="B1155" t="s">
        <v>10</v>
      </c>
      <c r="C1155" s="1">
        <v>44804</v>
      </c>
      <c r="D1155" t="s">
        <v>389</v>
      </c>
      <c r="E1155" t="s">
        <v>86</v>
      </c>
      <c r="F1155" t="s">
        <v>509</v>
      </c>
      <c r="G1155">
        <v>42187788</v>
      </c>
      <c r="H1155">
        <v>160982.78</v>
      </c>
      <c r="I1155" t="s">
        <v>510</v>
      </c>
    </row>
    <row r="1156" spans="1:9" outlineLevel="2" x14ac:dyDescent="0.25">
      <c r="A1156" t="s">
        <v>9</v>
      </c>
      <c r="B1156" t="s">
        <v>10</v>
      </c>
      <c r="C1156" s="1">
        <v>44804</v>
      </c>
      <c r="D1156" t="s">
        <v>392</v>
      </c>
      <c r="E1156" t="s">
        <v>86</v>
      </c>
      <c r="F1156" t="s">
        <v>509</v>
      </c>
      <c r="G1156">
        <v>42187788</v>
      </c>
      <c r="H1156">
        <v>2977.91</v>
      </c>
      <c r="I1156" t="s">
        <v>510</v>
      </c>
    </row>
    <row r="1157" spans="1:9" outlineLevel="2" x14ac:dyDescent="0.25">
      <c r="A1157" t="s">
        <v>9</v>
      </c>
      <c r="B1157" t="s">
        <v>10</v>
      </c>
      <c r="C1157" s="1">
        <v>44804</v>
      </c>
      <c r="D1157" t="s">
        <v>480</v>
      </c>
      <c r="E1157" t="s">
        <v>86</v>
      </c>
      <c r="F1157" t="s">
        <v>509</v>
      </c>
      <c r="G1157">
        <v>42187788</v>
      </c>
      <c r="H1157">
        <v>13462.74</v>
      </c>
      <c r="I1157" t="s">
        <v>510</v>
      </c>
    </row>
    <row r="1158" spans="1:9" outlineLevel="2" x14ac:dyDescent="0.25">
      <c r="A1158" t="s">
        <v>9</v>
      </c>
      <c r="B1158" t="s">
        <v>10</v>
      </c>
      <c r="C1158" s="1">
        <v>44804</v>
      </c>
      <c r="D1158" t="s">
        <v>412</v>
      </c>
      <c r="E1158" t="s">
        <v>86</v>
      </c>
      <c r="F1158" t="s">
        <v>509</v>
      </c>
      <c r="G1158">
        <v>42187788</v>
      </c>
      <c r="H1158">
        <v>2631.03</v>
      </c>
      <c r="I1158" t="s">
        <v>510</v>
      </c>
    </row>
    <row r="1159" spans="1:9" outlineLevel="2" x14ac:dyDescent="0.25">
      <c r="A1159" t="s">
        <v>9</v>
      </c>
      <c r="B1159" t="s">
        <v>10</v>
      </c>
      <c r="C1159" s="1">
        <v>44804</v>
      </c>
      <c r="D1159" t="s">
        <v>393</v>
      </c>
      <c r="E1159" t="s">
        <v>86</v>
      </c>
      <c r="F1159" t="s">
        <v>509</v>
      </c>
      <c r="G1159">
        <v>42187788</v>
      </c>
      <c r="H1159">
        <v>11816.67</v>
      </c>
      <c r="I1159" t="s">
        <v>510</v>
      </c>
    </row>
    <row r="1160" spans="1:9" outlineLevel="2" x14ac:dyDescent="0.25">
      <c r="A1160" t="s">
        <v>9</v>
      </c>
      <c r="B1160" t="s">
        <v>10</v>
      </c>
      <c r="C1160" s="1">
        <v>44804</v>
      </c>
      <c r="D1160" t="s">
        <v>394</v>
      </c>
      <c r="E1160" t="s">
        <v>86</v>
      </c>
      <c r="F1160" t="s">
        <v>509</v>
      </c>
      <c r="G1160">
        <v>42187788</v>
      </c>
      <c r="H1160">
        <v>135.6</v>
      </c>
      <c r="I1160" t="s">
        <v>510</v>
      </c>
    </row>
    <row r="1161" spans="1:9" outlineLevel="2" x14ac:dyDescent="0.25">
      <c r="A1161" t="s">
        <v>9</v>
      </c>
      <c r="B1161" t="s">
        <v>10</v>
      </c>
      <c r="C1161" s="1">
        <v>44804</v>
      </c>
      <c r="D1161" t="s">
        <v>395</v>
      </c>
      <c r="E1161" t="s">
        <v>86</v>
      </c>
      <c r="F1161" t="s">
        <v>509</v>
      </c>
      <c r="G1161">
        <v>42187788</v>
      </c>
      <c r="H1161">
        <v>15881.18</v>
      </c>
      <c r="I1161" t="s">
        <v>510</v>
      </c>
    </row>
    <row r="1162" spans="1:9" outlineLevel="2" x14ac:dyDescent="0.25">
      <c r="A1162" t="s">
        <v>9</v>
      </c>
      <c r="B1162" t="s">
        <v>10</v>
      </c>
      <c r="C1162" s="1">
        <v>44804</v>
      </c>
      <c r="D1162" t="s">
        <v>419</v>
      </c>
      <c r="E1162" t="s">
        <v>86</v>
      </c>
      <c r="F1162" t="s">
        <v>509</v>
      </c>
      <c r="G1162">
        <v>42187788</v>
      </c>
      <c r="H1162">
        <v>103.5</v>
      </c>
      <c r="I1162" t="s">
        <v>510</v>
      </c>
    </row>
    <row r="1163" spans="1:9" outlineLevel="1" x14ac:dyDescent="0.25">
      <c r="C1163" s="1"/>
      <c r="G1163" s="2" t="s">
        <v>895</v>
      </c>
      <c r="H1163">
        <f>SUBTOTAL(9,H1155:H1162)</f>
        <v>207991.41</v>
      </c>
    </row>
    <row r="1164" spans="1:9" outlineLevel="2" x14ac:dyDescent="0.25">
      <c r="A1164" t="s">
        <v>9</v>
      </c>
      <c r="B1164" t="s">
        <v>10</v>
      </c>
      <c r="C1164" s="1">
        <v>44804</v>
      </c>
      <c r="D1164" t="s">
        <v>480</v>
      </c>
      <c r="E1164" t="s">
        <v>86</v>
      </c>
      <c r="F1164" t="s">
        <v>509</v>
      </c>
      <c r="G1164">
        <v>42187789</v>
      </c>
      <c r="H1164">
        <v>-250</v>
      </c>
      <c r="I1164" t="s">
        <v>511</v>
      </c>
    </row>
    <row r="1165" spans="1:9" outlineLevel="2" x14ac:dyDescent="0.25">
      <c r="A1165" t="s">
        <v>9</v>
      </c>
      <c r="B1165" t="s">
        <v>10</v>
      </c>
      <c r="C1165" s="1">
        <v>44804</v>
      </c>
      <c r="D1165" t="s">
        <v>398</v>
      </c>
      <c r="E1165" t="s">
        <v>86</v>
      </c>
      <c r="F1165" t="s">
        <v>509</v>
      </c>
      <c r="G1165">
        <v>42187789</v>
      </c>
      <c r="H1165">
        <v>-51804.3</v>
      </c>
      <c r="I1165" t="s">
        <v>511</v>
      </c>
    </row>
    <row r="1166" spans="1:9" outlineLevel="2" x14ac:dyDescent="0.25">
      <c r="A1166" t="s">
        <v>9</v>
      </c>
      <c r="B1166" t="s">
        <v>10</v>
      </c>
      <c r="C1166" s="1">
        <v>44804</v>
      </c>
      <c r="D1166" t="s">
        <v>396</v>
      </c>
      <c r="E1166" t="s">
        <v>86</v>
      </c>
      <c r="F1166" t="s">
        <v>509</v>
      </c>
      <c r="G1166">
        <v>42187789</v>
      </c>
      <c r="H1166">
        <v>-3285.78</v>
      </c>
      <c r="I1166" t="s">
        <v>511</v>
      </c>
    </row>
    <row r="1167" spans="1:9" outlineLevel="2" x14ac:dyDescent="0.25">
      <c r="A1167" t="s">
        <v>9</v>
      </c>
      <c r="B1167" t="s">
        <v>10</v>
      </c>
      <c r="C1167" s="1">
        <v>44804</v>
      </c>
      <c r="D1167" t="s">
        <v>428</v>
      </c>
      <c r="E1167" t="s">
        <v>86</v>
      </c>
      <c r="F1167" t="s">
        <v>509</v>
      </c>
      <c r="G1167">
        <v>42187789</v>
      </c>
      <c r="H1167">
        <v>-542.53</v>
      </c>
      <c r="I1167" t="s">
        <v>511</v>
      </c>
    </row>
    <row r="1168" spans="1:9" outlineLevel="2" x14ac:dyDescent="0.25">
      <c r="A1168" t="s">
        <v>9</v>
      </c>
      <c r="B1168" t="s">
        <v>10</v>
      </c>
      <c r="C1168" s="1">
        <v>44804</v>
      </c>
      <c r="D1168" t="s">
        <v>400</v>
      </c>
      <c r="E1168" t="s">
        <v>86</v>
      </c>
      <c r="F1168" t="s">
        <v>509</v>
      </c>
      <c r="G1168">
        <v>42187789</v>
      </c>
      <c r="H1168">
        <v>-12892.24</v>
      </c>
      <c r="I1168" t="s">
        <v>511</v>
      </c>
    </row>
    <row r="1169" spans="1:9" outlineLevel="2" x14ac:dyDescent="0.25">
      <c r="A1169" t="s">
        <v>9</v>
      </c>
      <c r="B1169" t="s">
        <v>10</v>
      </c>
      <c r="C1169" s="1">
        <v>44804</v>
      </c>
      <c r="D1169" t="s">
        <v>401</v>
      </c>
      <c r="E1169" t="s">
        <v>86</v>
      </c>
      <c r="F1169" t="s">
        <v>509</v>
      </c>
      <c r="G1169">
        <v>42187789</v>
      </c>
      <c r="H1169">
        <v>-13770.58</v>
      </c>
      <c r="I1169" t="s">
        <v>511</v>
      </c>
    </row>
    <row r="1170" spans="1:9" outlineLevel="2" x14ac:dyDescent="0.25">
      <c r="A1170" t="s">
        <v>9</v>
      </c>
      <c r="B1170" t="s">
        <v>10</v>
      </c>
      <c r="C1170" s="1">
        <v>44804</v>
      </c>
      <c r="D1170" t="s">
        <v>397</v>
      </c>
      <c r="E1170" t="s">
        <v>86</v>
      </c>
      <c r="F1170" t="s">
        <v>509</v>
      </c>
      <c r="G1170">
        <v>42187789</v>
      </c>
      <c r="H1170">
        <v>-1880.8</v>
      </c>
      <c r="I1170" t="s">
        <v>511</v>
      </c>
    </row>
    <row r="1171" spans="1:9" outlineLevel="1" x14ac:dyDescent="0.25">
      <c r="C1171" s="1"/>
      <c r="G1171" s="2" t="s">
        <v>896</v>
      </c>
      <c r="H1171">
        <f>SUBTOTAL(9,H1164:H1170)</f>
        <v>-84426.23000000001</v>
      </c>
    </row>
    <row r="1172" spans="1:9" outlineLevel="2" x14ac:dyDescent="0.25">
      <c r="A1172" t="s">
        <v>9</v>
      </c>
      <c r="B1172" t="s">
        <v>10</v>
      </c>
      <c r="C1172" s="1">
        <v>44804</v>
      </c>
      <c r="D1172" t="s">
        <v>409</v>
      </c>
      <c r="E1172" t="s">
        <v>86</v>
      </c>
      <c r="F1172" t="s">
        <v>512</v>
      </c>
      <c r="G1172">
        <v>42187790</v>
      </c>
      <c r="H1172">
        <v>280</v>
      </c>
      <c r="I1172" t="s">
        <v>513</v>
      </c>
    </row>
    <row r="1173" spans="1:9" outlineLevel="2" x14ac:dyDescent="0.25">
      <c r="A1173" t="s">
        <v>9</v>
      </c>
      <c r="B1173" t="s">
        <v>10</v>
      </c>
      <c r="C1173" s="1">
        <v>44804</v>
      </c>
      <c r="D1173" t="s">
        <v>514</v>
      </c>
      <c r="E1173" t="s">
        <v>86</v>
      </c>
      <c r="F1173" t="s">
        <v>512</v>
      </c>
      <c r="G1173">
        <v>42187790</v>
      </c>
      <c r="H1173">
        <v>2441.66</v>
      </c>
      <c r="I1173" t="s">
        <v>513</v>
      </c>
    </row>
    <row r="1174" spans="1:9" outlineLevel="2" x14ac:dyDescent="0.25">
      <c r="A1174" t="s">
        <v>9</v>
      </c>
      <c r="B1174" t="s">
        <v>10</v>
      </c>
      <c r="C1174" s="1">
        <v>44804</v>
      </c>
      <c r="D1174" t="s">
        <v>389</v>
      </c>
      <c r="E1174" t="s">
        <v>86</v>
      </c>
      <c r="F1174" t="s">
        <v>512</v>
      </c>
      <c r="G1174">
        <v>42187790</v>
      </c>
      <c r="H1174">
        <v>27816.02</v>
      </c>
      <c r="I1174" t="s">
        <v>513</v>
      </c>
    </row>
    <row r="1175" spans="1:9" outlineLevel="2" x14ac:dyDescent="0.25">
      <c r="A1175" t="s">
        <v>9</v>
      </c>
      <c r="B1175" t="s">
        <v>10</v>
      </c>
      <c r="C1175" s="1">
        <v>44804</v>
      </c>
      <c r="D1175" t="s">
        <v>392</v>
      </c>
      <c r="E1175" t="s">
        <v>86</v>
      </c>
      <c r="F1175" t="s">
        <v>512</v>
      </c>
      <c r="G1175">
        <v>42187790</v>
      </c>
      <c r="H1175">
        <v>498.67</v>
      </c>
      <c r="I1175" t="s">
        <v>513</v>
      </c>
    </row>
    <row r="1176" spans="1:9" outlineLevel="2" x14ac:dyDescent="0.25">
      <c r="A1176" t="s">
        <v>9</v>
      </c>
      <c r="B1176" t="s">
        <v>10</v>
      </c>
      <c r="C1176" s="1">
        <v>44804</v>
      </c>
      <c r="D1176" t="s">
        <v>393</v>
      </c>
      <c r="E1176" t="s">
        <v>86</v>
      </c>
      <c r="F1176" t="s">
        <v>512</v>
      </c>
      <c r="G1176">
        <v>42187790</v>
      </c>
      <c r="H1176">
        <v>4583.33</v>
      </c>
      <c r="I1176" t="s">
        <v>513</v>
      </c>
    </row>
    <row r="1177" spans="1:9" outlineLevel="2" x14ac:dyDescent="0.25">
      <c r="A1177" t="s">
        <v>9</v>
      </c>
      <c r="B1177" t="s">
        <v>10</v>
      </c>
      <c r="C1177" s="1">
        <v>44804</v>
      </c>
      <c r="D1177" t="s">
        <v>395</v>
      </c>
      <c r="E1177" t="s">
        <v>86</v>
      </c>
      <c r="F1177" t="s">
        <v>512</v>
      </c>
      <c r="G1177">
        <v>42187790</v>
      </c>
      <c r="H1177">
        <v>2716.08</v>
      </c>
      <c r="I1177" t="s">
        <v>513</v>
      </c>
    </row>
    <row r="1178" spans="1:9" outlineLevel="1" x14ac:dyDescent="0.25">
      <c r="C1178" s="1"/>
      <c r="G1178" s="2" t="s">
        <v>897</v>
      </c>
      <c r="H1178">
        <f>SUBTOTAL(9,H1172:H1177)</f>
        <v>38335.760000000002</v>
      </c>
    </row>
    <row r="1179" spans="1:9" outlineLevel="2" x14ac:dyDescent="0.25">
      <c r="A1179" t="s">
        <v>9</v>
      </c>
      <c r="B1179" t="s">
        <v>10</v>
      </c>
      <c r="C1179" s="1">
        <v>44804</v>
      </c>
      <c r="D1179" t="s">
        <v>409</v>
      </c>
      <c r="E1179" t="s">
        <v>86</v>
      </c>
      <c r="F1179" t="s">
        <v>515</v>
      </c>
      <c r="G1179">
        <v>42187792</v>
      </c>
      <c r="H1179">
        <v>140</v>
      </c>
      <c r="I1179" t="s">
        <v>516</v>
      </c>
    </row>
    <row r="1180" spans="1:9" outlineLevel="2" x14ac:dyDescent="0.25">
      <c r="A1180" t="s">
        <v>9</v>
      </c>
      <c r="B1180" t="s">
        <v>10</v>
      </c>
      <c r="C1180" s="1">
        <v>44804</v>
      </c>
      <c r="D1180" t="s">
        <v>389</v>
      </c>
      <c r="E1180" t="s">
        <v>86</v>
      </c>
      <c r="F1180" t="s">
        <v>515</v>
      </c>
      <c r="G1180">
        <v>42187792</v>
      </c>
      <c r="H1180">
        <v>28234</v>
      </c>
      <c r="I1180" t="s">
        <v>516</v>
      </c>
    </row>
    <row r="1181" spans="1:9" outlineLevel="2" x14ac:dyDescent="0.25">
      <c r="A1181" t="s">
        <v>9</v>
      </c>
      <c r="B1181" t="s">
        <v>10</v>
      </c>
      <c r="C1181" s="1">
        <v>44804</v>
      </c>
      <c r="D1181" t="s">
        <v>392</v>
      </c>
      <c r="E1181" t="s">
        <v>86</v>
      </c>
      <c r="F1181" t="s">
        <v>515</v>
      </c>
      <c r="G1181">
        <v>42187792</v>
      </c>
      <c r="H1181">
        <v>529.9</v>
      </c>
      <c r="I1181" t="s">
        <v>516</v>
      </c>
    </row>
    <row r="1182" spans="1:9" outlineLevel="2" x14ac:dyDescent="0.25">
      <c r="A1182" t="s">
        <v>9</v>
      </c>
      <c r="B1182" t="s">
        <v>10</v>
      </c>
      <c r="C1182" s="1">
        <v>44804</v>
      </c>
      <c r="D1182" t="s">
        <v>405</v>
      </c>
      <c r="E1182" t="s">
        <v>86</v>
      </c>
      <c r="F1182" t="s">
        <v>515</v>
      </c>
      <c r="G1182">
        <v>42187792</v>
      </c>
      <c r="H1182">
        <v>208.33</v>
      </c>
      <c r="I1182" t="s">
        <v>516</v>
      </c>
    </row>
    <row r="1183" spans="1:9" outlineLevel="2" x14ac:dyDescent="0.25">
      <c r="A1183" t="s">
        <v>9</v>
      </c>
      <c r="B1183" t="s">
        <v>10</v>
      </c>
      <c r="C1183" s="1">
        <v>44804</v>
      </c>
      <c r="D1183" t="s">
        <v>395</v>
      </c>
      <c r="E1183" t="s">
        <v>86</v>
      </c>
      <c r="F1183" t="s">
        <v>515</v>
      </c>
      <c r="G1183">
        <v>42187792</v>
      </c>
      <c r="H1183">
        <v>2835.45</v>
      </c>
      <c r="I1183" t="s">
        <v>516</v>
      </c>
    </row>
    <row r="1184" spans="1:9" outlineLevel="1" x14ac:dyDescent="0.25">
      <c r="C1184" s="1"/>
      <c r="G1184" s="2" t="s">
        <v>898</v>
      </c>
      <c r="H1184">
        <f>SUBTOTAL(9,H1179:H1183)</f>
        <v>31947.680000000004</v>
      </c>
    </row>
    <row r="1185" spans="1:9" outlineLevel="2" x14ac:dyDescent="0.25">
      <c r="A1185" t="s">
        <v>9</v>
      </c>
      <c r="B1185" t="s">
        <v>10</v>
      </c>
      <c r="C1185" s="1">
        <v>44804</v>
      </c>
      <c r="D1185" t="s">
        <v>389</v>
      </c>
      <c r="E1185" t="s">
        <v>86</v>
      </c>
      <c r="F1185" t="s">
        <v>517</v>
      </c>
      <c r="G1185">
        <v>42187794</v>
      </c>
      <c r="H1185">
        <v>69270.5</v>
      </c>
      <c r="I1185" t="s">
        <v>518</v>
      </c>
    </row>
    <row r="1186" spans="1:9" outlineLevel="2" x14ac:dyDescent="0.25">
      <c r="A1186" t="s">
        <v>9</v>
      </c>
      <c r="B1186" t="s">
        <v>10</v>
      </c>
      <c r="C1186" s="1">
        <v>44804</v>
      </c>
      <c r="D1186" t="s">
        <v>392</v>
      </c>
      <c r="E1186" t="s">
        <v>86</v>
      </c>
      <c r="F1186" t="s">
        <v>517</v>
      </c>
      <c r="G1186">
        <v>42187794</v>
      </c>
      <c r="H1186">
        <v>1273.29</v>
      </c>
      <c r="I1186" t="s">
        <v>518</v>
      </c>
    </row>
    <row r="1187" spans="1:9" outlineLevel="2" x14ac:dyDescent="0.25">
      <c r="A1187" t="s">
        <v>9</v>
      </c>
      <c r="B1187" t="s">
        <v>10</v>
      </c>
      <c r="C1187" s="1">
        <v>44804</v>
      </c>
      <c r="D1187" t="s">
        <v>393</v>
      </c>
      <c r="E1187" t="s">
        <v>86</v>
      </c>
      <c r="F1187" t="s">
        <v>517</v>
      </c>
      <c r="G1187">
        <v>42187794</v>
      </c>
      <c r="H1187">
        <v>5380.36</v>
      </c>
      <c r="I1187" t="s">
        <v>518</v>
      </c>
    </row>
    <row r="1188" spans="1:9" outlineLevel="2" x14ac:dyDescent="0.25">
      <c r="A1188" t="s">
        <v>9</v>
      </c>
      <c r="B1188" t="s">
        <v>10</v>
      </c>
      <c r="C1188" s="1">
        <v>44804</v>
      </c>
      <c r="D1188" t="s">
        <v>395</v>
      </c>
      <c r="E1188" t="s">
        <v>86</v>
      </c>
      <c r="F1188" t="s">
        <v>517</v>
      </c>
      <c r="G1188">
        <v>42187794</v>
      </c>
      <c r="H1188">
        <v>6397.77</v>
      </c>
      <c r="I1188" t="s">
        <v>518</v>
      </c>
    </row>
    <row r="1189" spans="1:9" outlineLevel="1" x14ac:dyDescent="0.25">
      <c r="C1189" s="1"/>
      <c r="G1189" s="2" t="s">
        <v>899</v>
      </c>
      <c r="H1189">
        <f>SUBTOTAL(9,H1185:H1188)</f>
        <v>82321.919999999998</v>
      </c>
    </row>
    <row r="1190" spans="1:9" outlineLevel="2" x14ac:dyDescent="0.25">
      <c r="A1190" t="s">
        <v>9</v>
      </c>
      <c r="B1190" t="s">
        <v>10</v>
      </c>
      <c r="C1190" s="1">
        <v>44804</v>
      </c>
      <c r="D1190" t="s">
        <v>398</v>
      </c>
      <c r="E1190" t="s">
        <v>86</v>
      </c>
      <c r="F1190" t="s">
        <v>517</v>
      </c>
      <c r="G1190">
        <v>42187795</v>
      </c>
      <c r="H1190">
        <v>-19547.41</v>
      </c>
      <c r="I1190" t="s">
        <v>519</v>
      </c>
    </row>
    <row r="1191" spans="1:9" outlineLevel="2" x14ac:dyDescent="0.25">
      <c r="A1191" t="s">
        <v>9</v>
      </c>
      <c r="B1191" t="s">
        <v>10</v>
      </c>
      <c r="C1191" s="1">
        <v>44804</v>
      </c>
      <c r="D1191" t="s">
        <v>400</v>
      </c>
      <c r="E1191" t="s">
        <v>86</v>
      </c>
      <c r="F1191" t="s">
        <v>517</v>
      </c>
      <c r="G1191">
        <v>42187795</v>
      </c>
      <c r="H1191">
        <v>-2746.32</v>
      </c>
      <c r="I1191" t="s">
        <v>519</v>
      </c>
    </row>
    <row r="1192" spans="1:9" outlineLevel="2" x14ac:dyDescent="0.25">
      <c r="A1192" t="s">
        <v>9</v>
      </c>
      <c r="B1192" t="s">
        <v>10</v>
      </c>
      <c r="C1192" s="1">
        <v>44804</v>
      </c>
      <c r="D1192" t="s">
        <v>401</v>
      </c>
      <c r="E1192" t="s">
        <v>86</v>
      </c>
      <c r="F1192" t="s">
        <v>517</v>
      </c>
      <c r="G1192">
        <v>42187795</v>
      </c>
      <c r="H1192">
        <v>-3537.56</v>
      </c>
      <c r="I1192" t="s">
        <v>519</v>
      </c>
    </row>
    <row r="1193" spans="1:9" outlineLevel="1" x14ac:dyDescent="0.25">
      <c r="C1193" s="1"/>
      <c r="G1193" s="2" t="s">
        <v>900</v>
      </c>
      <c r="H1193">
        <f>SUBTOTAL(9,H1190:H1192)</f>
        <v>-25831.29</v>
      </c>
    </row>
    <row r="1194" spans="1:9" outlineLevel="2" x14ac:dyDescent="0.25">
      <c r="A1194" t="s">
        <v>9</v>
      </c>
      <c r="B1194" t="s">
        <v>10</v>
      </c>
      <c r="C1194" s="1">
        <v>44804</v>
      </c>
      <c r="D1194" t="s">
        <v>389</v>
      </c>
      <c r="E1194" t="s">
        <v>86</v>
      </c>
      <c r="F1194" t="s">
        <v>520</v>
      </c>
      <c r="G1194">
        <v>42187797</v>
      </c>
      <c r="H1194">
        <v>49566.16</v>
      </c>
      <c r="I1194" t="s">
        <v>521</v>
      </c>
    </row>
    <row r="1195" spans="1:9" outlineLevel="2" x14ac:dyDescent="0.25">
      <c r="A1195" t="s">
        <v>9</v>
      </c>
      <c r="B1195" t="s">
        <v>10</v>
      </c>
      <c r="C1195" s="1">
        <v>44804</v>
      </c>
      <c r="D1195" t="s">
        <v>392</v>
      </c>
      <c r="E1195" t="s">
        <v>86</v>
      </c>
      <c r="F1195" t="s">
        <v>520</v>
      </c>
      <c r="G1195">
        <v>42187797</v>
      </c>
      <c r="H1195">
        <v>896.15</v>
      </c>
      <c r="I1195" t="s">
        <v>521</v>
      </c>
    </row>
    <row r="1196" spans="1:9" outlineLevel="2" x14ac:dyDescent="0.25">
      <c r="A1196" t="s">
        <v>9</v>
      </c>
      <c r="B1196" t="s">
        <v>10</v>
      </c>
      <c r="C1196" s="1">
        <v>44804</v>
      </c>
      <c r="D1196" t="s">
        <v>393</v>
      </c>
      <c r="E1196" t="s">
        <v>86</v>
      </c>
      <c r="F1196" t="s">
        <v>520</v>
      </c>
      <c r="G1196">
        <v>42187797</v>
      </c>
      <c r="H1196">
        <v>5242.5</v>
      </c>
      <c r="I1196" t="s">
        <v>521</v>
      </c>
    </row>
    <row r="1197" spans="1:9" outlineLevel="2" x14ac:dyDescent="0.25">
      <c r="A1197" t="s">
        <v>9</v>
      </c>
      <c r="B1197" t="s">
        <v>10</v>
      </c>
      <c r="C1197" s="1">
        <v>44804</v>
      </c>
      <c r="D1197" t="s">
        <v>395</v>
      </c>
      <c r="E1197" t="s">
        <v>86</v>
      </c>
      <c r="F1197" t="s">
        <v>520</v>
      </c>
      <c r="G1197">
        <v>42187797</v>
      </c>
      <c r="H1197">
        <v>5232.2299999999996</v>
      </c>
      <c r="I1197" t="s">
        <v>521</v>
      </c>
    </row>
    <row r="1198" spans="1:9" outlineLevel="2" x14ac:dyDescent="0.25">
      <c r="A1198" t="s">
        <v>9</v>
      </c>
      <c r="B1198" t="s">
        <v>10</v>
      </c>
      <c r="C1198" s="1">
        <v>44804</v>
      </c>
      <c r="D1198" t="s">
        <v>458</v>
      </c>
      <c r="E1198" t="s">
        <v>86</v>
      </c>
      <c r="F1198" t="s">
        <v>520</v>
      </c>
      <c r="G1198">
        <v>42187797</v>
      </c>
      <c r="H1198">
        <v>1604</v>
      </c>
      <c r="I1198" t="s">
        <v>521</v>
      </c>
    </row>
    <row r="1199" spans="1:9" outlineLevel="1" x14ac:dyDescent="0.25">
      <c r="C1199" s="1"/>
      <c r="G1199" s="2" t="s">
        <v>901</v>
      </c>
      <c r="H1199">
        <f>SUBTOTAL(9,H1194:H1198)</f>
        <v>62541.040000000008</v>
      </c>
    </row>
    <row r="1200" spans="1:9" outlineLevel="2" x14ac:dyDescent="0.25">
      <c r="A1200" t="s">
        <v>9</v>
      </c>
      <c r="B1200" t="s">
        <v>10</v>
      </c>
      <c r="C1200" s="1">
        <v>44804</v>
      </c>
      <c r="D1200" t="s">
        <v>398</v>
      </c>
      <c r="E1200" t="s">
        <v>86</v>
      </c>
      <c r="F1200" t="s">
        <v>520</v>
      </c>
      <c r="G1200">
        <v>42187798</v>
      </c>
      <c r="H1200">
        <v>-15698.14</v>
      </c>
      <c r="I1200" t="s">
        <v>522</v>
      </c>
    </row>
    <row r="1201" spans="1:9" outlineLevel="2" x14ac:dyDescent="0.25">
      <c r="A1201" t="s">
        <v>9</v>
      </c>
      <c r="B1201" t="s">
        <v>10</v>
      </c>
      <c r="C1201" s="1">
        <v>44804</v>
      </c>
      <c r="D1201" t="s">
        <v>523</v>
      </c>
      <c r="E1201" t="s">
        <v>86</v>
      </c>
      <c r="F1201" t="s">
        <v>520</v>
      </c>
      <c r="G1201">
        <v>42187798</v>
      </c>
      <c r="H1201">
        <v>-802</v>
      </c>
      <c r="I1201" t="s">
        <v>522</v>
      </c>
    </row>
    <row r="1202" spans="1:9" outlineLevel="2" x14ac:dyDescent="0.25">
      <c r="A1202" t="s">
        <v>9</v>
      </c>
      <c r="B1202" t="s">
        <v>10</v>
      </c>
      <c r="C1202" s="1">
        <v>44804</v>
      </c>
      <c r="D1202" t="s">
        <v>428</v>
      </c>
      <c r="E1202" t="s">
        <v>86</v>
      </c>
      <c r="F1202" t="s">
        <v>520</v>
      </c>
      <c r="G1202">
        <v>42187798</v>
      </c>
      <c r="H1202">
        <v>-712.8</v>
      </c>
      <c r="I1202" t="s">
        <v>522</v>
      </c>
    </row>
    <row r="1203" spans="1:9" outlineLevel="2" x14ac:dyDescent="0.25">
      <c r="A1203" t="s">
        <v>9</v>
      </c>
      <c r="B1203" t="s">
        <v>10</v>
      </c>
      <c r="C1203" s="1">
        <v>44804</v>
      </c>
      <c r="D1203" t="s">
        <v>400</v>
      </c>
      <c r="E1203" t="s">
        <v>86</v>
      </c>
      <c r="F1203" t="s">
        <v>520</v>
      </c>
      <c r="G1203">
        <v>42187798</v>
      </c>
      <c r="H1203">
        <v>-3890.01</v>
      </c>
      <c r="I1203" t="s">
        <v>522</v>
      </c>
    </row>
    <row r="1204" spans="1:9" outlineLevel="2" x14ac:dyDescent="0.25">
      <c r="A1204" t="s">
        <v>9</v>
      </c>
      <c r="B1204" t="s">
        <v>10</v>
      </c>
      <c r="C1204" s="1">
        <v>44804</v>
      </c>
      <c r="D1204" t="s">
        <v>401</v>
      </c>
      <c r="E1204" t="s">
        <v>86</v>
      </c>
      <c r="F1204" t="s">
        <v>520</v>
      </c>
      <c r="G1204">
        <v>42187798</v>
      </c>
      <c r="H1204">
        <v>-3940.13</v>
      </c>
      <c r="I1204" t="s">
        <v>522</v>
      </c>
    </row>
    <row r="1205" spans="1:9" outlineLevel="1" x14ac:dyDescent="0.25">
      <c r="C1205" s="1"/>
      <c r="G1205" s="2" t="s">
        <v>902</v>
      </c>
      <c r="H1205">
        <f>SUBTOTAL(9,H1200:H1204)</f>
        <v>-25043.079999999998</v>
      </c>
    </row>
    <row r="1206" spans="1:9" outlineLevel="2" x14ac:dyDescent="0.25">
      <c r="A1206" t="s">
        <v>9</v>
      </c>
      <c r="B1206" t="s">
        <v>10</v>
      </c>
      <c r="C1206" s="1">
        <v>44804</v>
      </c>
      <c r="D1206" t="s">
        <v>409</v>
      </c>
      <c r="E1206" t="s">
        <v>86</v>
      </c>
      <c r="F1206" t="s">
        <v>524</v>
      </c>
      <c r="G1206">
        <v>42187799</v>
      </c>
      <c r="H1206">
        <v>1120</v>
      </c>
      <c r="I1206" t="s">
        <v>525</v>
      </c>
    </row>
    <row r="1207" spans="1:9" outlineLevel="2" x14ac:dyDescent="0.25">
      <c r="A1207" t="s">
        <v>9</v>
      </c>
      <c r="B1207" t="s">
        <v>10</v>
      </c>
      <c r="C1207" s="1">
        <v>44804</v>
      </c>
      <c r="D1207" t="s">
        <v>389</v>
      </c>
      <c r="E1207" t="s">
        <v>86</v>
      </c>
      <c r="F1207" t="s">
        <v>524</v>
      </c>
      <c r="G1207">
        <v>42187799</v>
      </c>
      <c r="H1207">
        <v>60196.11</v>
      </c>
      <c r="I1207" t="s">
        <v>525</v>
      </c>
    </row>
    <row r="1208" spans="1:9" outlineLevel="2" x14ac:dyDescent="0.25">
      <c r="A1208" t="s">
        <v>9</v>
      </c>
      <c r="B1208" t="s">
        <v>10</v>
      </c>
      <c r="C1208" s="1">
        <v>44804</v>
      </c>
      <c r="D1208" t="s">
        <v>392</v>
      </c>
      <c r="E1208" t="s">
        <v>86</v>
      </c>
      <c r="F1208" t="s">
        <v>524</v>
      </c>
      <c r="G1208">
        <v>42187799</v>
      </c>
      <c r="H1208">
        <v>1101.19</v>
      </c>
      <c r="I1208" t="s">
        <v>525</v>
      </c>
    </row>
    <row r="1209" spans="1:9" outlineLevel="2" x14ac:dyDescent="0.25">
      <c r="A1209" t="s">
        <v>9</v>
      </c>
      <c r="B1209" t="s">
        <v>10</v>
      </c>
      <c r="C1209" s="1">
        <v>44804</v>
      </c>
      <c r="D1209" t="s">
        <v>480</v>
      </c>
      <c r="E1209" t="s">
        <v>86</v>
      </c>
      <c r="F1209" t="s">
        <v>524</v>
      </c>
      <c r="G1209">
        <v>42187799</v>
      </c>
      <c r="H1209">
        <v>999.96</v>
      </c>
      <c r="I1209" t="s">
        <v>525</v>
      </c>
    </row>
    <row r="1210" spans="1:9" outlineLevel="2" x14ac:dyDescent="0.25">
      <c r="A1210" t="s">
        <v>9</v>
      </c>
      <c r="B1210" t="s">
        <v>10</v>
      </c>
      <c r="C1210" s="1">
        <v>44804</v>
      </c>
      <c r="D1210" t="s">
        <v>412</v>
      </c>
      <c r="E1210" t="s">
        <v>86</v>
      </c>
      <c r="F1210" t="s">
        <v>524</v>
      </c>
      <c r="G1210">
        <v>42187799</v>
      </c>
      <c r="H1210">
        <v>8028.33</v>
      </c>
      <c r="I1210" t="s">
        <v>525</v>
      </c>
    </row>
    <row r="1211" spans="1:9" outlineLevel="2" x14ac:dyDescent="0.25">
      <c r="A1211" t="s">
        <v>9</v>
      </c>
      <c r="B1211" t="s">
        <v>10</v>
      </c>
      <c r="C1211" s="1">
        <v>44804</v>
      </c>
      <c r="D1211" t="s">
        <v>393</v>
      </c>
      <c r="E1211" t="s">
        <v>86</v>
      </c>
      <c r="F1211" t="s">
        <v>524</v>
      </c>
      <c r="G1211">
        <v>42187799</v>
      </c>
      <c r="H1211">
        <v>4258.33</v>
      </c>
      <c r="I1211" t="s">
        <v>525</v>
      </c>
    </row>
    <row r="1212" spans="1:9" outlineLevel="2" x14ac:dyDescent="0.25">
      <c r="A1212" t="s">
        <v>9</v>
      </c>
      <c r="B1212" t="s">
        <v>10</v>
      </c>
      <c r="C1212" s="1">
        <v>44804</v>
      </c>
      <c r="D1212" t="s">
        <v>394</v>
      </c>
      <c r="E1212" t="s">
        <v>86</v>
      </c>
      <c r="F1212" t="s">
        <v>524</v>
      </c>
      <c r="G1212">
        <v>42187799</v>
      </c>
      <c r="H1212">
        <v>290.36</v>
      </c>
      <c r="I1212" t="s">
        <v>525</v>
      </c>
    </row>
    <row r="1213" spans="1:9" outlineLevel="2" x14ac:dyDescent="0.25">
      <c r="A1213" t="s">
        <v>9</v>
      </c>
      <c r="B1213" t="s">
        <v>10</v>
      </c>
      <c r="C1213" s="1">
        <v>44804</v>
      </c>
      <c r="D1213" t="s">
        <v>395</v>
      </c>
      <c r="E1213" t="s">
        <v>86</v>
      </c>
      <c r="F1213" t="s">
        <v>524</v>
      </c>
      <c r="G1213">
        <v>42187799</v>
      </c>
      <c r="H1213">
        <v>5942.5</v>
      </c>
      <c r="I1213" t="s">
        <v>525</v>
      </c>
    </row>
    <row r="1214" spans="1:9" outlineLevel="2" x14ac:dyDescent="0.25">
      <c r="A1214" t="s">
        <v>9</v>
      </c>
      <c r="B1214" t="s">
        <v>10</v>
      </c>
      <c r="C1214" s="1">
        <v>44804</v>
      </c>
      <c r="D1214" t="s">
        <v>419</v>
      </c>
      <c r="E1214" t="s">
        <v>86</v>
      </c>
      <c r="F1214" t="s">
        <v>524</v>
      </c>
      <c r="G1214">
        <v>42187799</v>
      </c>
      <c r="H1214">
        <v>23</v>
      </c>
      <c r="I1214" t="s">
        <v>525</v>
      </c>
    </row>
    <row r="1215" spans="1:9" outlineLevel="2" x14ac:dyDescent="0.25">
      <c r="A1215" t="s">
        <v>9</v>
      </c>
      <c r="B1215" t="s">
        <v>10</v>
      </c>
      <c r="C1215" s="1">
        <v>44804</v>
      </c>
      <c r="D1215" t="s">
        <v>396</v>
      </c>
      <c r="E1215" t="s">
        <v>86</v>
      </c>
      <c r="F1215" t="s">
        <v>524</v>
      </c>
      <c r="G1215">
        <v>42187799</v>
      </c>
      <c r="H1215">
        <v>7459.34</v>
      </c>
      <c r="I1215" t="s">
        <v>525</v>
      </c>
    </row>
    <row r="1216" spans="1:9" outlineLevel="2" x14ac:dyDescent="0.25">
      <c r="A1216" t="s">
        <v>9</v>
      </c>
      <c r="B1216" t="s">
        <v>10</v>
      </c>
      <c r="C1216" s="1">
        <v>44804</v>
      </c>
      <c r="D1216" t="s">
        <v>397</v>
      </c>
      <c r="E1216" t="s">
        <v>86</v>
      </c>
      <c r="F1216" t="s">
        <v>524</v>
      </c>
      <c r="G1216">
        <v>42187799</v>
      </c>
      <c r="H1216">
        <v>7002.85</v>
      </c>
      <c r="I1216" t="s">
        <v>525</v>
      </c>
    </row>
    <row r="1217" spans="1:9" outlineLevel="1" x14ac:dyDescent="0.25">
      <c r="C1217" s="1"/>
      <c r="G1217" s="2" t="s">
        <v>903</v>
      </c>
      <c r="H1217">
        <f>SUBTOTAL(9,H1206:H1216)</f>
        <v>96421.97</v>
      </c>
    </row>
    <row r="1218" spans="1:9" outlineLevel="2" x14ac:dyDescent="0.25">
      <c r="A1218" t="s">
        <v>9</v>
      </c>
      <c r="B1218" t="s">
        <v>10</v>
      </c>
      <c r="C1218" s="1">
        <v>44804</v>
      </c>
      <c r="D1218" t="s">
        <v>133</v>
      </c>
      <c r="E1218" t="s">
        <v>86</v>
      </c>
      <c r="F1218" t="s">
        <v>369</v>
      </c>
      <c r="G1218">
        <v>42187801</v>
      </c>
      <c r="H1218">
        <v>7665.42</v>
      </c>
      <c r="I1218" t="s">
        <v>526</v>
      </c>
    </row>
    <row r="1219" spans="1:9" outlineLevel="2" x14ac:dyDescent="0.25">
      <c r="A1219" t="s">
        <v>9</v>
      </c>
      <c r="B1219" t="s">
        <v>10</v>
      </c>
      <c r="C1219" s="1">
        <v>44804</v>
      </c>
      <c r="D1219" t="s">
        <v>136</v>
      </c>
      <c r="E1219" t="s">
        <v>86</v>
      </c>
      <c r="F1219" t="s">
        <v>369</v>
      </c>
      <c r="G1219">
        <v>42187801</v>
      </c>
      <c r="H1219">
        <v>3460</v>
      </c>
      <c r="I1219" t="s">
        <v>526</v>
      </c>
    </row>
    <row r="1220" spans="1:9" outlineLevel="2" x14ac:dyDescent="0.25">
      <c r="A1220" t="s">
        <v>9</v>
      </c>
      <c r="B1220" t="s">
        <v>10</v>
      </c>
      <c r="C1220" s="1">
        <v>44804</v>
      </c>
      <c r="D1220" t="s">
        <v>435</v>
      </c>
      <c r="E1220" t="s">
        <v>86</v>
      </c>
      <c r="F1220" t="s">
        <v>369</v>
      </c>
      <c r="G1220">
        <v>42187801</v>
      </c>
      <c r="H1220">
        <v>5750.52</v>
      </c>
      <c r="I1220" t="s">
        <v>526</v>
      </c>
    </row>
    <row r="1221" spans="1:9" outlineLevel="2" x14ac:dyDescent="0.25">
      <c r="A1221" t="s">
        <v>9</v>
      </c>
      <c r="B1221" t="s">
        <v>10</v>
      </c>
      <c r="C1221" s="1">
        <v>44804</v>
      </c>
      <c r="D1221" t="s">
        <v>389</v>
      </c>
      <c r="E1221" t="s">
        <v>86</v>
      </c>
      <c r="F1221" t="s">
        <v>369</v>
      </c>
      <c r="G1221">
        <v>42187801</v>
      </c>
      <c r="H1221">
        <v>105334.84</v>
      </c>
      <c r="I1221" t="s">
        <v>526</v>
      </c>
    </row>
    <row r="1222" spans="1:9" outlineLevel="2" x14ac:dyDescent="0.25">
      <c r="A1222" t="s">
        <v>9</v>
      </c>
      <c r="B1222" t="s">
        <v>10</v>
      </c>
      <c r="C1222" s="1">
        <v>44804</v>
      </c>
      <c r="D1222" t="s">
        <v>436</v>
      </c>
      <c r="E1222" t="s">
        <v>86</v>
      </c>
      <c r="F1222" t="s">
        <v>369</v>
      </c>
      <c r="G1222">
        <v>42187801</v>
      </c>
      <c r="H1222">
        <v>13846.19</v>
      </c>
      <c r="I1222" t="s">
        <v>526</v>
      </c>
    </row>
    <row r="1223" spans="1:9" outlineLevel="2" x14ac:dyDescent="0.25">
      <c r="A1223" t="s">
        <v>9</v>
      </c>
      <c r="B1223" t="s">
        <v>10</v>
      </c>
      <c r="C1223" s="1">
        <v>44804</v>
      </c>
      <c r="D1223" t="s">
        <v>437</v>
      </c>
      <c r="E1223" t="s">
        <v>86</v>
      </c>
      <c r="F1223" t="s">
        <v>369</v>
      </c>
      <c r="G1223">
        <v>42187801</v>
      </c>
      <c r="H1223">
        <v>2939.15</v>
      </c>
      <c r="I1223" t="s">
        <v>526</v>
      </c>
    </row>
    <row r="1224" spans="1:9" outlineLevel="2" x14ac:dyDescent="0.25">
      <c r="A1224" t="s">
        <v>9</v>
      </c>
      <c r="B1224" t="s">
        <v>10</v>
      </c>
      <c r="C1224" s="1">
        <v>44804</v>
      </c>
      <c r="D1224" t="s">
        <v>445</v>
      </c>
      <c r="E1224" t="s">
        <v>86</v>
      </c>
      <c r="F1224" t="s">
        <v>369</v>
      </c>
      <c r="G1224">
        <v>42187801</v>
      </c>
      <c r="H1224">
        <v>4308.53</v>
      </c>
      <c r="I1224" t="s">
        <v>526</v>
      </c>
    </row>
    <row r="1225" spans="1:9" outlineLevel="2" x14ac:dyDescent="0.25">
      <c r="A1225" t="s">
        <v>9</v>
      </c>
      <c r="B1225" t="s">
        <v>10</v>
      </c>
      <c r="C1225" s="1">
        <v>44804</v>
      </c>
      <c r="D1225" t="s">
        <v>438</v>
      </c>
      <c r="E1225" t="s">
        <v>86</v>
      </c>
      <c r="F1225" t="s">
        <v>369</v>
      </c>
      <c r="G1225">
        <v>42187801</v>
      </c>
      <c r="H1225">
        <v>5990.13</v>
      </c>
      <c r="I1225" t="s">
        <v>526</v>
      </c>
    </row>
    <row r="1226" spans="1:9" outlineLevel="2" x14ac:dyDescent="0.25">
      <c r="A1226" t="s">
        <v>9</v>
      </c>
      <c r="B1226" t="s">
        <v>10</v>
      </c>
      <c r="C1226" s="1">
        <v>44804</v>
      </c>
      <c r="D1226" t="s">
        <v>392</v>
      </c>
      <c r="E1226" t="s">
        <v>86</v>
      </c>
      <c r="F1226" t="s">
        <v>369</v>
      </c>
      <c r="G1226">
        <v>42187801</v>
      </c>
      <c r="H1226">
        <v>1904.92</v>
      </c>
      <c r="I1226" t="s">
        <v>526</v>
      </c>
    </row>
    <row r="1227" spans="1:9" outlineLevel="2" x14ac:dyDescent="0.25">
      <c r="A1227" t="s">
        <v>9</v>
      </c>
      <c r="B1227" t="s">
        <v>10</v>
      </c>
      <c r="C1227" s="1">
        <v>44804</v>
      </c>
      <c r="D1227" t="s">
        <v>439</v>
      </c>
      <c r="E1227" t="s">
        <v>86</v>
      </c>
      <c r="F1227" t="s">
        <v>369</v>
      </c>
      <c r="G1227">
        <v>42187801</v>
      </c>
      <c r="H1227">
        <v>5032</v>
      </c>
      <c r="I1227" t="s">
        <v>526</v>
      </c>
    </row>
    <row r="1228" spans="1:9" outlineLevel="2" x14ac:dyDescent="0.25">
      <c r="A1228" t="s">
        <v>9</v>
      </c>
      <c r="B1228" t="s">
        <v>10</v>
      </c>
      <c r="C1228" s="1">
        <v>44804</v>
      </c>
      <c r="D1228" t="s">
        <v>440</v>
      </c>
      <c r="E1228" t="s">
        <v>86</v>
      </c>
      <c r="F1228" t="s">
        <v>369</v>
      </c>
      <c r="G1228">
        <v>42187801</v>
      </c>
      <c r="H1228">
        <v>13145.98</v>
      </c>
      <c r="I1228" t="s">
        <v>526</v>
      </c>
    </row>
    <row r="1229" spans="1:9" outlineLevel="2" x14ac:dyDescent="0.25">
      <c r="A1229" t="s">
        <v>9</v>
      </c>
      <c r="B1229" t="s">
        <v>10</v>
      </c>
      <c r="C1229" s="1">
        <v>44804</v>
      </c>
      <c r="D1229" t="s">
        <v>480</v>
      </c>
      <c r="E1229" t="s">
        <v>86</v>
      </c>
      <c r="F1229" t="s">
        <v>369</v>
      </c>
      <c r="G1229">
        <v>42187801</v>
      </c>
      <c r="H1229">
        <v>1384.56</v>
      </c>
      <c r="I1229" t="s">
        <v>526</v>
      </c>
    </row>
    <row r="1230" spans="1:9" outlineLevel="2" x14ac:dyDescent="0.25">
      <c r="A1230" t="s">
        <v>9</v>
      </c>
      <c r="B1230" t="s">
        <v>10</v>
      </c>
      <c r="C1230" s="1">
        <v>44804</v>
      </c>
      <c r="D1230" t="s">
        <v>405</v>
      </c>
      <c r="E1230" t="s">
        <v>86</v>
      </c>
      <c r="F1230" t="s">
        <v>369</v>
      </c>
      <c r="G1230">
        <v>42187801</v>
      </c>
      <c r="H1230">
        <v>47241.68</v>
      </c>
      <c r="I1230" t="s">
        <v>526</v>
      </c>
    </row>
    <row r="1231" spans="1:9" outlineLevel="2" x14ac:dyDescent="0.25">
      <c r="A1231" t="s">
        <v>9</v>
      </c>
      <c r="B1231" t="s">
        <v>10</v>
      </c>
      <c r="C1231" s="1">
        <v>44804</v>
      </c>
      <c r="D1231" t="s">
        <v>394</v>
      </c>
      <c r="E1231" t="s">
        <v>86</v>
      </c>
      <c r="F1231" t="s">
        <v>369</v>
      </c>
      <c r="G1231">
        <v>42187801</v>
      </c>
      <c r="H1231">
        <v>131.69</v>
      </c>
      <c r="I1231" t="s">
        <v>526</v>
      </c>
    </row>
    <row r="1232" spans="1:9" outlineLevel="2" x14ac:dyDescent="0.25">
      <c r="A1232" t="s">
        <v>9</v>
      </c>
      <c r="B1232" t="s">
        <v>10</v>
      </c>
      <c r="C1232" s="1">
        <v>44804</v>
      </c>
      <c r="D1232" t="s">
        <v>395</v>
      </c>
      <c r="E1232" t="s">
        <v>86</v>
      </c>
      <c r="F1232" t="s">
        <v>369</v>
      </c>
      <c r="G1232">
        <v>42187801</v>
      </c>
      <c r="H1232">
        <v>11853.75</v>
      </c>
      <c r="I1232" t="s">
        <v>526</v>
      </c>
    </row>
    <row r="1233" spans="1:9" outlineLevel="2" x14ac:dyDescent="0.25">
      <c r="A1233" t="s">
        <v>9</v>
      </c>
      <c r="B1233" t="s">
        <v>10</v>
      </c>
      <c r="C1233" s="1">
        <v>44804</v>
      </c>
      <c r="D1233" t="s">
        <v>139</v>
      </c>
      <c r="E1233" t="s">
        <v>86</v>
      </c>
      <c r="F1233" t="s">
        <v>369</v>
      </c>
      <c r="G1233">
        <v>42187801</v>
      </c>
      <c r="H1233">
        <v>8822.42</v>
      </c>
      <c r="I1233" t="s">
        <v>526</v>
      </c>
    </row>
    <row r="1234" spans="1:9" outlineLevel="2" x14ac:dyDescent="0.25">
      <c r="A1234" t="s">
        <v>9</v>
      </c>
      <c r="B1234" t="s">
        <v>10</v>
      </c>
      <c r="C1234" s="1">
        <v>44804</v>
      </c>
      <c r="D1234" t="s">
        <v>441</v>
      </c>
      <c r="E1234" t="s">
        <v>86</v>
      </c>
      <c r="F1234" t="s">
        <v>369</v>
      </c>
      <c r="G1234">
        <v>42187801</v>
      </c>
      <c r="H1234">
        <v>5270.25</v>
      </c>
      <c r="I1234" t="s">
        <v>526</v>
      </c>
    </row>
    <row r="1235" spans="1:9" outlineLevel="2" x14ac:dyDescent="0.25">
      <c r="A1235" t="s">
        <v>9</v>
      </c>
      <c r="B1235" t="s">
        <v>10</v>
      </c>
      <c r="C1235" s="1">
        <v>44804</v>
      </c>
      <c r="D1235" t="s">
        <v>442</v>
      </c>
      <c r="E1235" t="s">
        <v>86</v>
      </c>
      <c r="F1235" t="s">
        <v>369</v>
      </c>
      <c r="G1235">
        <v>42187801</v>
      </c>
      <c r="H1235">
        <v>2787.72</v>
      </c>
      <c r="I1235" t="s">
        <v>526</v>
      </c>
    </row>
    <row r="1236" spans="1:9" outlineLevel="1" x14ac:dyDescent="0.25">
      <c r="C1236" s="1"/>
      <c r="G1236" s="2" t="s">
        <v>904</v>
      </c>
      <c r="H1236">
        <f>SUBTOTAL(9,H1218:H1235)</f>
        <v>246869.75000000003</v>
      </c>
    </row>
    <row r="1237" spans="1:9" outlineLevel="2" x14ac:dyDescent="0.25">
      <c r="A1237" t="s">
        <v>9</v>
      </c>
      <c r="B1237" t="s">
        <v>10</v>
      </c>
      <c r="C1237" s="1">
        <v>44804</v>
      </c>
      <c r="D1237" t="s">
        <v>405</v>
      </c>
      <c r="E1237" t="s">
        <v>86</v>
      </c>
      <c r="F1237" t="s">
        <v>369</v>
      </c>
      <c r="G1237">
        <v>42187802</v>
      </c>
      <c r="H1237">
        <v>-1941.67</v>
      </c>
      <c r="I1237" t="s">
        <v>527</v>
      </c>
    </row>
    <row r="1238" spans="1:9" outlineLevel="2" x14ac:dyDescent="0.25">
      <c r="A1238" t="s">
        <v>9</v>
      </c>
      <c r="B1238" t="s">
        <v>10</v>
      </c>
      <c r="C1238" s="1">
        <v>44804</v>
      </c>
      <c r="D1238" t="s">
        <v>398</v>
      </c>
      <c r="E1238" t="s">
        <v>86</v>
      </c>
      <c r="F1238" t="s">
        <v>369</v>
      </c>
      <c r="G1238">
        <v>42187802</v>
      </c>
      <c r="H1238">
        <v>-34879.339999999997</v>
      </c>
      <c r="I1238" t="s">
        <v>527</v>
      </c>
    </row>
    <row r="1239" spans="1:9" outlineLevel="2" x14ac:dyDescent="0.25">
      <c r="A1239" t="s">
        <v>9</v>
      </c>
      <c r="B1239" t="s">
        <v>10</v>
      </c>
      <c r="C1239" s="1">
        <v>44804</v>
      </c>
      <c r="D1239" t="s">
        <v>400</v>
      </c>
      <c r="E1239" t="s">
        <v>86</v>
      </c>
      <c r="F1239" t="s">
        <v>369</v>
      </c>
      <c r="G1239">
        <v>42187802</v>
      </c>
      <c r="H1239">
        <v>-4640.74</v>
      </c>
      <c r="I1239" t="s">
        <v>527</v>
      </c>
    </row>
    <row r="1240" spans="1:9" outlineLevel="2" x14ac:dyDescent="0.25">
      <c r="A1240" t="s">
        <v>9</v>
      </c>
      <c r="B1240" t="s">
        <v>10</v>
      </c>
      <c r="C1240" s="1">
        <v>44804</v>
      </c>
      <c r="D1240" t="s">
        <v>401</v>
      </c>
      <c r="E1240" t="s">
        <v>86</v>
      </c>
      <c r="F1240" t="s">
        <v>369</v>
      </c>
      <c r="G1240">
        <v>42187802</v>
      </c>
      <c r="H1240">
        <v>-5152.22</v>
      </c>
      <c r="I1240" t="s">
        <v>527</v>
      </c>
    </row>
    <row r="1241" spans="1:9" outlineLevel="1" x14ac:dyDescent="0.25">
      <c r="C1241" s="1"/>
      <c r="G1241" s="2" t="s">
        <v>905</v>
      </c>
      <c r="H1241">
        <f>SUBTOTAL(9,H1237:H1240)</f>
        <v>-46613.969999999994</v>
      </c>
    </row>
    <row r="1242" spans="1:9" outlineLevel="2" x14ac:dyDescent="0.25">
      <c r="A1242" t="s">
        <v>9</v>
      </c>
      <c r="B1242" t="s">
        <v>10</v>
      </c>
      <c r="C1242" s="1">
        <v>44804</v>
      </c>
      <c r="D1242" t="s">
        <v>435</v>
      </c>
      <c r="E1242" t="s">
        <v>86</v>
      </c>
      <c r="F1242" t="s">
        <v>528</v>
      </c>
      <c r="G1242">
        <v>42187803</v>
      </c>
      <c r="H1242">
        <v>2657.52</v>
      </c>
      <c r="I1242" t="s">
        <v>529</v>
      </c>
    </row>
    <row r="1243" spans="1:9" outlineLevel="2" x14ac:dyDescent="0.25">
      <c r="A1243" t="s">
        <v>9</v>
      </c>
      <c r="B1243" t="s">
        <v>10</v>
      </c>
      <c r="C1243" s="1">
        <v>44804</v>
      </c>
      <c r="D1243" t="s">
        <v>389</v>
      </c>
      <c r="E1243" t="s">
        <v>86</v>
      </c>
      <c r="F1243" t="s">
        <v>528</v>
      </c>
      <c r="G1243">
        <v>42187803</v>
      </c>
      <c r="H1243">
        <v>75527.94</v>
      </c>
      <c r="I1243" t="s">
        <v>529</v>
      </c>
    </row>
    <row r="1244" spans="1:9" outlineLevel="2" x14ac:dyDescent="0.25">
      <c r="A1244" t="s">
        <v>9</v>
      </c>
      <c r="B1244" t="s">
        <v>10</v>
      </c>
      <c r="C1244" s="1">
        <v>44804</v>
      </c>
      <c r="D1244" t="s">
        <v>530</v>
      </c>
      <c r="E1244" t="s">
        <v>129</v>
      </c>
      <c r="F1244" t="s">
        <v>528</v>
      </c>
      <c r="G1244">
        <v>42187803</v>
      </c>
      <c r="H1244">
        <v>5040</v>
      </c>
      <c r="I1244" t="s">
        <v>529</v>
      </c>
    </row>
    <row r="1245" spans="1:9" outlineLevel="2" x14ac:dyDescent="0.25">
      <c r="A1245" t="s">
        <v>9</v>
      </c>
      <c r="B1245" t="s">
        <v>10</v>
      </c>
      <c r="C1245" s="1">
        <v>44804</v>
      </c>
      <c r="D1245" t="s">
        <v>422</v>
      </c>
      <c r="E1245" t="s">
        <v>129</v>
      </c>
      <c r="F1245" t="s">
        <v>528</v>
      </c>
      <c r="G1245">
        <v>42187803</v>
      </c>
      <c r="H1245">
        <v>2584.75</v>
      </c>
      <c r="I1245" t="s">
        <v>529</v>
      </c>
    </row>
    <row r="1246" spans="1:9" outlineLevel="2" x14ac:dyDescent="0.25">
      <c r="A1246" t="s">
        <v>9</v>
      </c>
      <c r="B1246" t="s">
        <v>10</v>
      </c>
      <c r="C1246" s="1">
        <v>44804</v>
      </c>
      <c r="D1246" t="s">
        <v>382</v>
      </c>
      <c r="E1246" t="s">
        <v>86</v>
      </c>
      <c r="F1246" t="s">
        <v>528</v>
      </c>
      <c r="G1246">
        <v>42187803</v>
      </c>
      <c r="H1246">
        <v>5000</v>
      </c>
      <c r="I1246" t="s">
        <v>529</v>
      </c>
    </row>
    <row r="1247" spans="1:9" outlineLevel="2" x14ac:dyDescent="0.25">
      <c r="A1247" t="s">
        <v>9</v>
      </c>
      <c r="B1247" t="s">
        <v>10</v>
      </c>
      <c r="C1247" s="1">
        <v>44804</v>
      </c>
      <c r="D1247" t="s">
        <v>436</v>
      </c>
      <c r="E1247" t="s">
        <v>86</v>
      </c>
      <c r="F1247" t="s">
        <v>528</v>
      </c>
      <c r="G1247">
        <v>42187803</v>
      </c>
      <c r="H1247">
        <v>4206.37</v>
      </c>
      <c r="I1247" t="s">
        <v>529</v>
      </c>
    </row>
    <row r="1248" spans="1:9" outlineLevel="2" x14ac:dyDescent="0.25">
      <c r="A1248" t="s">
        <v>9</v>
      </c>
      <c r="B1248" t="s">
        <v>10</v>
      </c>
      <c r="C1248" s="1">
        <v>44804</v>
      </c>
      <c r="D1248" t="s">
        <v>437</v>
      </c>
      <c r="E1248" t="s">
        <v>86</v>
      </c>
      <c r="F1248" t="s">
        <v>528</v>
      </c>
      <c r="G1248">
        <v>42187803</v>
      </c>
      <c r="H1248">
        <v>1358.29</v>
      </c>
      <c r="I1248" t="s">
        <v>529</v>
      </c>
    </row>
    <row r="1249" spans="1:9" outlineLevel="2" x14ac:dyDescent="0.25">
      <c r="A1249" t="s">
        <v>9</v>
      </c>
      <c r="B1249" t="s">
        <v>10</v>
      </c>
      <c r="C1249" s="1">
        <v>44804</v>
      </c>
      <c r="D1249" t="s">
        <v>438</v>
      </c>
      <c r="E1249" t="s">
        <v>86</v>
      </c>
      <c r="F1249" t="s">
        <v>528</v>
      </c>
      <c r="G1249">
        <v>42187803</v>
      </c>
      <c r="H1249">
        <v>2768.25</v>
      </c>
      <c r="I1249" t="s">
        <v>529</v>
      </c>
    </row>
    <row r="1250" spans="1:9" outlineLevel="2" x14ac:dyDescent="0.25">
      <c r="A1250" t="s">
        <v>9</v>
      </c>
      <c r="B1250" t="s">
        <v>10</v>
      </c>
      <c r="C1250" s="1">
        <v>44804</v>
      </c>
      <c r="D1250" t="s">
        <v>392</v>
      </c>
      <c r="E1250" t="s">
        <v>86</v>
      </c>
      <c r="F1250" t="s">
        <v>528</v>
      </c>
      <c r="G1250">
        <v>42187803</v>
      </c>
      <c r="H1250">
        <v>1406.78</v>
      </c>
      <c r="I1250" t="s">
        <v>529</v>
      </c>
    </row>
    <row r="1251" spans="1:9" outlineLevel="2" x14ac:dyDescent="0.25">
      <c r="A1251" t="s">
        <v>9</v>
      </c>
      <c r="B1251" t="s">
        <v>10</v>
      </c>
      <c r="C1251" s="1">
        <v>44804</v>
      </c>
      <c r="D1251" t="s">
        <v>440</v>
      </c>
      <c r="E1251" t="s">
        <v>86</v>
      </c>
      <c r="F1251" t="s">
        <v>528</v>
      </c>
      <c r="G1251">
        <v>42187803</v>
      </c>
      <c r="H1251">
        <v>2234.67</v>
      </c>
      <c r="I1251" t="s">
        <v>529</v>
      </c>
    </row>
    <row r="1252" spans="1:9" outlineLevel="2" x14ac:dyDescent="0.25">
      <c r="A1252" t="s">
        <v>9</v>
      </c>
      <c r="B1252" t="s">
        <v>10</v>
      </c>
      <c r="C1252" s="1">
        <v>44804</v>
      </c>
      <c r="D1252" t="s">
        <v>393</v>
      </c>
      <c r="E1252" t="s">
        <v>86</v>
      </c>
      <c r="F1252" t="s">
        <v>528</v>
      </c>
      <c r="G1252">
        <v>42187803</v>
      </c>
      <c r="H1252">
        <v>6850</v>
      </c>
      <c r="I1252" t="s">
        <v>529</v>
      </c>
    </row>
    <row r="1253" spans="1:9" outlineLevel="2" x14ac:dyDescent="0.25">
      <c r="A1253" t="s">
        <v>9</v>
      </c>
      <c r="B1253" t="s">
        <v>10</v>
      </c>
      <c r="C1253" s="1">
        <v>44804</v>
      </c>
      <c r="D1253" t="s">
        <v>424</v>
      </c>
      <c r="E1253" t="s">
        <v>86</v>
      </c>
      <c r="F1253" t="s">
        <v>528</v>
      </c>
      <c r="G1253">
        <v>42187803</v>
      </c>
      <c r="H1253">
        <v>315.63</v>
      </c>
      <c r="I1253" t="s">
        <v>529</v>
      </c>
    </row>
    <row r="1254" spans="1:9" outlineLevel="2" x14ac:dyDescent="0.25">
      <c r="A1254" t="s">
        <v>9</v>
      </c>
      <c r="B1254" t="s">
        <v>10</v>
      </c>
      <c r="C1254" s="1">
        <v>44804</v>
      </c>
      <c r="D1254" t="s">
        <v>394</v>
      </c>
      <c r="E1254" t="s">
        <v>86</v>
      </c>
      <c r="F1254" t="s">
        <v>528</v>
      </c>
      <c r="G1254">
        <v>42187803</v>
      </c>
      <c r="H1254">
        <v>81.44</v>
      </c>
      <c r="I1254" t="s">
        <v>529</v>
      </c>
    </row>
    <row r="1255" spans="1:9" outlineLevel="2" x14ac:dyDescent="0.25">
      <c r="A1255" t="s">
        <v>9</v>
      </c>
      <c r="B1255" t="s">
        <v>10</v>
      </c>
      <c r="C1255" s="1">
        <v>44804</v>
      </c>
      <c r="D1255" t="s">
        <v>395</v>
      </c>
      <c r="E1255" t="s">
        <v>86</v>
      </c>
      <c r="F1255" t="s">
        <v>528</v>
      </c>
      <c r="G1255">
        <v>42187803</v>
      </c>
      <c r="H1255">
        <v>7409.65</v>
      </c>
      <c r="I1255" t="s">
        <v>529</v>
      </c>
    </row>
    <row r="1256" spans="1:9" outlineLevel="2" x14ac:dyDescent="0.25">
      <c r="A1256" t="s">
        <v>9</v>
      </c>
      <c r="B1256" t="s">
        <v>10</v>
      </c>
      <c r="C1256" s="1">
        <v>44804</v>
      </c>
      <c r="D1256" t="s">
        <v>531</v>
      </c>
      <c r="E1256" t="s">
        <v>86</v>
      </c>
      <c r="F1256" t="s">
        <v>528</v>
      </c>
      <c r="G1256">
        <v>42187803</v>
      </c>
      <c r="H1256">
        <v>3121.67</v>
      </c>
      <c r="I1256" t="s">
        <v>529</v>
      </c>
    </row>
    <row r="1257" spans="1:9" outlineLevel="2" x14ac:dyDescent="0.25">
      <c r="A1257" t="s">
        <v>9</v>
      </c>
      <c r="B1257" t="s">
        <v>10</v>
      </c>
      <c r="C1257" s="1">
        <v>44804</v>
      </c>
      <c r="D1257" t="s">
        <v>138</v>
      </c>
      <c r="E1257" t="s">
        <v>86</v>
      </c>
      <c r="F1257" t="s">
        <v>528</v>
      </c>
      <c r="G1257">
        <v>42187803</v>
      </c>
      <c r="H1257">
        <v>2078.59</v>
      </c>
      <c r="I1257" t="s">
        <v>529</v>
      </c>
    </row>
    <row r="1258" spans="1:9" outlineLevel="2" x14ac:dyDescent="0.25">
      <c r="A1258" t="s">
        <v>9</v>
      </c>
      <c r="B1258" t="s">
        <v>10</v>
      </c>
      <c r="C1258" s="1">
        <v>44804</v>
      </c>
      <c r="D1258" t="s">
        <v>442</v>
      </c>
      <c r="E1258" t="s">
        <v>86</v>
      </c>
      <c r="F1258" t="s">
        <v>528</v>
      </c>
      <c r="G1258">
        <v>42187803</v>
      </c>
      <c r="H1258">
        <v>1146.9000000000001</v>
      </c>
      <c r="I1258" t="s">
        <v>529</v>
      </c>
    </row>
    <row r="1259" spans="1:9" outlineLevel="1" x14ac:dyDescent="0.25">
      <c r="C1259" s="1"/>
      <c r="G1259" s="2" t="s">
        <v>906</v>
      </c>
      <c r="H1259">
        <f>SUBTOTAL(9,H1242:H1258)</f>
        <v>123788.44999999998</v>
      </c>
    </row>
    <row r="1260" spans="1:9" outlineLevel="2" x14ac:dyDescent="0.25">
      <c r="A1260" t="s">
        <v>9</v>
      </c>
      <c r="B1260" t="s">
        <v>10</v>
      </c>
      <c r="C1260" s="1">
        <v>44804</v>
      </c>
      <c r="D1260" t="s">
        <v>425</v>
      </c>
      <c r="E1260" t="s">
        <v>86</v>
      </c>
      <c r="F1260" t="s">
        <v>528</v>
      </c>
      <c r="G1260">
        <v>42187804</v>
      </c>
      <c r="H1260">
        <v>-352.26</v>
      </c>
      <c r="I1260" t="s">
        <v>532</v>
      </c>
    </row>
    <row r="1261" spans="1:9" outlineLevel="2" x14ac:dyDescent="0.25">
      <c r="A1261" t="s">
        <v>9</v>
      </c>
      <c r="B1261" t="s">
        <v>10</v>
      </c>
      <c r="C1261" s="1">
        <v>44804</v>
      </c>
      <c r="D1261" t="s">
        <v>398</v>
      </c>
      <c r="E1261" t="s">
        <v>86</v>
      </c>
      <c r="F1261" t="s">
        <v>528</v>
      </c>
      <c r="G1261">
        <v>42187804</v>
      </c>
      <c r="H1261">
        <v>-47659.66</v>
      </c>
      <c r="I1261" t="s">
        <v>532</v>
      </c>
    </row>
    <row r="1262" spans="1:9" outlineLevel="2" x14ac:dyDescent="0.25">
      <c r="A1262" t="s">
        <v>9</v>
      </c>
      <c r="B1262" t="s">
        <v>10</v>
      </c>
      <c r="C1262" s="1">
        <v>44804</v>
      </c>
      <c r="D1262" t="s">
        <v>427</v>
      </c>
      <c r="E1262" t="s">
        <v>86</v>
      </c>
      <c r="F1262" t="s">
        <v>528</v>
      </c>
      <c r="G1262">
        <v>42187804</v>
      </c>
      <c r="H1262">
        <v>-34.369999999999997</v>
      </c>
      <c r="I1262" t="s">
        <v>532</v>
      </c>
    </row>
    <row r="1263" spans="1:9" outlineLevel="2" x14ac:dyDescent="0.25">
      <c r="A1263" t="s">
        <v>9</v>
      </c>
      <c r="B1263" t="s">
        <v>10</v>
      </c>
      <c r="C1263" s="1">
        <v>44804</v>
      </c>
      <c r="D1263" t="s">
        <v>400</v>
      </c>
      <c r="E1263" t="s">
        <v>86</v>
      </c>
      <c r="F1263" t="s">
        <v>528</v>
      </c>
      <c r="G1263">
        <v>42187804</v>
      </c>
      <c r="H1263">
        <v>-2805.67</v>
      </c>
      <c r="I1263" t="s">
        <v>532</v>
      </c>
    </row>
    <row r="1264" spans="1:9" outlineLevel="2" x14ac:dyDescent="0.25">
      <c r="A1264" t="s">
        <v>9</v>
      </c>
      <c r="B1264" t="s">
        <v>10</v>
      </c>
      <c r="C1264" s="1">
        <v>44804</v>
      </c>
      <c r="D1264" t="s">
        <v>401</v>
      </c>
      <c r="E1264" t="s">
        <v>86</v>
      </c>
      <c r="F1264" t="s">
        <v>528</v>
      </c>
      <c r="G1264">
        <v>42187804</v>
      </c>
      <c r="H1264">
        <v>-3202</v>
      </c>
      <c r="I1264" t="s">
        <v>532</v>
      </c>
    </row>
    <row r="1265" spans="1:9" outlineLevel="1" x14ac:dyDescent="0.25">
      <c r="C1265" s="1"/>
      <c r="G1265" s="2" t="s">
        <v>907</v>
      </c>
      <c r="H1265">
        <f>SUBTOTAL(9,H1260:H1264)</f>
        <v>-54053.960000000006</v>
      </c>
    </row>
    <row r="1266" spans="1:9" outlineLevel="2" x14ac:dyDescent="0.25">
      <c r="A1266" t="s">
        <v>9</v>
      </c>
      <c r="B1266" t="s">
        <v>10</v>
      </c>
      <c r="C1266" s="1">
        <v>44804</v>
      </c>
      <c r="D1266" t="s">
        <v>409</v>
      </c>
      <c r="E1266" t="s">
        <v>86</v>
      </c>
      <c r="F1266" t="s">
        <v>533</v>
      </c>
      <c r="G1266">
        <v>42187805</v>
      </c>
      <c r="H1266">
        <v>140</v>
      </c>
      <c r="I1266" t="s">
        <v>534</v>
      </c>
    </row>
    <row r="1267" spans="1:9" outlineLevel="2" x14ac:dyDescent="0.25">
      <c r="A1267" t="s">
        <v>9</v>
      </c>
      <c r="B1267" t="s">
        <v>10</v>
      </c>
      <c r="C1267" s="1">
        <v>44804</v>
      </c>
      <c r="D1267" t="s">
        <v>389</v>
      </c>
      <c r="E1267" t="s">
        <v>86</v>
      </c>
      <c r="F1267" t="s">
        <v>533</v>
      </c>
      <c r="G1267">
        <v>42187805</v>
      </c>
      <c r="H1267">
        <v>61772.94</v>
      </c>
      <c r="I1267" t="s">
        <v>534</v>
      </c>
    </row>
    <row r="1268" spans="1:9" outlineLevel="2" x14ac:dyDescent="0.25">
      <c r="A1268" t="s">
        <v>9</v>
      </c>
      <c r="B1268" t="s">
        <v>10</v>
      </c>
      <c r="C1268" s="1">
        <v>44804</v>
      </c>
      <c r="D1268" t="s">
        <v>422</v>
      </c>
      <c r="E1268" t="s">
        <v>129</v>
      </c>
      <c r="F1268" t="s">
        <v>533</v>
      </c>
      <c r="G1268">
        <v>42187805</v>
      </c>
      <c r="H1268">
        <v>2001.5</v>
      </c>
      <c r="I1268" t="s">
        <v>534</v>
      </c>
    </row>
    <row r="1269" spans="1:9" outlineLevel="2" x14ac:dyDescent="0.25">
      <c r="A1269" t="s">
        <v>9</v>
      </c>
      <c r="B1269" t="s">
        <v>10</v>
      </c>
      <c r="C1269" s="1">
        <v>44804</v>
      </c>
      <c r="D1269" t="s">
        <v>382</v>
      </c>
      <c r="E1269" t="s">
        <v>86</v>
      </c>
      <c r="F1269" t="s">
        <v>533</v>
      </c>
      <c r="G1269">
        <v>42187805</v>
      </c>
      <c r="H1269">
        <v>22735.56</v>
      </c>
      <c r="I1269" t="s">
        <v>534</v>
      </c>
    </row>
    <row r="1270" spans="1:9" outlineLevel="2" x14ac:dyDescent="0.25">
      <c r="A1270" t="s">
        <v>9</v>
      </c>
      <c r="B1270" t="s">
        <v>10</v>
      </c>
      <c r="C1270" s="1">
        <v>44804</v>
      </c>
      <c r="D1270" t="s">
        <v>392</v>
      </c>
      <c r="E1270" t="s">
        <v>86</v>
      </c>
      <c r="F1270" t="s">
        <v>533</v>
      </c>
      <c r="G1270">
        <v>42187805</v>
      </c>
      <c r="H1270">
        <v>1132.0899999999999</v>
      </c>
      <c r="I1270" t="s">
        <v>534</v>
      </c>
    </row>
    <row r="1271" spans="1:9" outlineLevel="2" x14ac:dyDescent="0.25">
      <c r="A1271" t="s">
        <v>9</v>
      </c>
      <c r="B1271" t="s">
        <v>10</v>
      </c>
      <c r="C1271" s="1">
        <v>44804</v>
      </c>
      <c r="D1271" t="s">
        <v>405</v>
      </c>
      <c r="E1271" t="s">
        <v>86</v>
      </c>
      <c r="F1271" t="s">
        <v>533</v>
      </c>
      <c r="G1271">
        <v>42187805</v>
      </c>
      <c r="H1271">
        <v>37800</v>
      </c>
      <c r="I1271" t="s">
        <v>534</v>
      </c>
    </row>
    <row r="1272" spans="1:9" outlineLevel="2" x14ac:dyDescent="0.25">
      <c r="A1272" t="s">
        <v>9</v>
      </c>
      <c r="B1272" t="s">
        <v>10</v>
      </c>
      <c r="C1272" s="1">
        <v>44804</v>
      </c>
      <c r="D1272" t="s">
        <v>395</v>
      </c>
      <c r="E1272" t="s">
        <v>86</v>
      </c>
      <c r="F1272" t="s">
        <v>533</v>
      </c>
      <c r="G1272">
        <v>42187805</v>
      </c>
      <c r="H1272">
        <v>5180.88</v>
      </c>
      <c r="I1272" t="s">
        <v>534</v>
      </c>
    </row>
    <row r="1273" spans="1:9" outlineLevel="2" x14ac:dyDescent="0.25">
      <c r="A1273" t="s">
        <v>9</v>
      </c>
      <c r="B1273" t="s">
        <v>10</v>
      </c>
      <c r="C1273" s="1">
        <v>44804</v>
      </c>
      <c r="D1273" t="s">
        <v>397</v>
      </c>
      <c r="E1273" t="s">
        <v>86</v>
      </c>
      <c r="F1273" t="s">
        <v>533</v>
      </c>
      <c r="G1273">
        <v>42187805</v>
      </c>
      <c r="H1273">
        <v>2253.71</v>
      </c>
      <c r="I1273" t="s">
        <v>534</v>
      </c>
    </row>
    <row r="1274" spans="1:9" outlineLevel="1" x14ac:dyDescent="0.25">
      <c r="C1274" s="1"/>
      <c r="G1274" s="2" t="s">
        <v>908</v>
      </c>
      <c r="H1274">
        <f>SUBTOTAL(9,H1266:H1273)</f>
        <v>133016.68</v>
      </c>
    </row>
    <row r="1275" spans="1:9" outlineLevel="2" x14ac:dyDescent="0.25">
      <c r="A1275" t="s">
        <v>9</v>
      </c>
      <c r="B1275" t="s">
        <v>10</v>
      </c>
      <c r="C1275" s="1">
        <v>44804</v>
      </c>
      <c r="D1275" t="s">
        <v>535</v>
      </c>
      <c r="E1275" t="s">
        <v>86</v>
      </c>
      <c r="F1275" t="s">
        <v>536</v>
      </c>
      <c r="G1275">
        <v>42187807</v>
      </c>
      <c r="H1275">
        <v>10046.52</v>
      </c>
      <c r="I1275" t="s">
        <v>537</v>
      </c>
    </row>
    <row r="1276" spans="1:9" outlineLevel="2" x14ac:dyDescent="0.25">
      <c r="A1276" t="s">
        <v>9</v>
      </c>
      <c r="B1276" t="s">
        <v>10</v>
      </c>
      <c r="C1276" s="1">
        <v>44804</v>
      </c>
      <c r="D1276" t="s">
        <v>389</v>
      </c>
      <c r="E1276" t="s">
        <v>86</v>
      </c>
      <c r="F1276" t="s">
        <v>536</v>
      </c>
      <c r="G1276">
        <v>42187807</v>
      </c>
      <c r="H1276">
        <v>61968.07</v>
      </c>
      <c r="I1276" t="s">
        <v>537</v>
      </c>
    </row>
    <row r="1277" spans="1:9" outlineLevel="2" x14ac:dyDescent="0.25">
      <c r="A1277" t="s">
        <v>9</v>
      </c>
      <c r="B1277" t="s">
        <v>10</v>
      </c>
      <c r="C1277" s="1">
        <v>44804</v>
      </c>
      <c r="D1277" t="s">
        <v>422</v>
      </c>
      <c r="E1277" t="s">
        <v>129</v>
      </c>
      <c r="F1277" t="s">
        <v>536</v>
      </c>
      <c r="G1277">
        <v>42187807</v>
      </c>
      <c r="H1277">
        <v>1920.5</v>
      </c>
      <c r="I1277" t="s">
        <v>537</v>
      </c>
    </row>
    <row r="1278" spans="1:9" outlineLevel="2" x14ac:dyDescent="0.25">
      <c r="A1278" t="s">
        <v>9</v>
      </c>
      <c r="B1278" t="s">
        <v>10</v>
      </c>
      <c r="C1278" s="1">
        <v>44804</v>
      </c>
      <c r="D1278" t="s">
        <v>392</v>
      </c>
      <c r="E1278" t="s">
        <v>86</v>
      </c>
      <c r="F1278" t="s">
        <v>536</v>
      </c>
      <c r="G1278">
        <v>42187807</v>
      </c>
      <c r="H1278">
        <v>1120.1199999999999</v>
      </c>
      <c r="I1278" t="s">
        <v>537</v>
      </c>
    </row>
    <row r="1279" spans="1:9" outlineLevel="2" x14ac:dyDescent="0.25">
      <c r="A1279" t="s">
        <v>9</v>
      </c>
      <c r="B1279" t="s">
        <v>10</v>
      </c>
      <c r="C1279" s="1">
        <v>44804</v>
      </c>
      <c r="D1279" t="s">
        <v>538</v>
      </c>
      <c r="E1279" t="s">
        <v>86</v>
      </c>
      <c r="F1279" t="s">
        <v>536</v>
      </c>
      <c r="G1279">
        <v>42187807</v>
      </c>
      <c r="H1279">
        <v>7006.08</v>
      </c>
      <c r="I1279" t="s">
        <v>537</v>
      </c>
    </row>
    <row r="1280" spans="1:9" outlineLevel="2" x14ac:dyDescent="0.25">
      <c r="A1280" t="s">
        <v>9</v>
      </c>
      <c r="B1280" t="s">
        <v>10</v>
      </c>
      <c r="C1280" s="1">
        <v>44804</v>
      </c>
      <c r="D1280" t="s">
        <v>393</v>
      </c>
      <c r="E1280" t="s">
        <v>86</v>
      </c>
      <c r="F1280" t="s">
        <v>536</v>
      </c>
      <c r="G1280">
        <v>42187807</v>
      </c>
      <c r="H1280">
        <v>2845.83</v>
      </c>
      <c r="I1280" t="s">
        <v>537</v>
      </c>
    </row>
    <row r="1281" spans="1:9" outlineLevel="2" x14ac:dyDescent="0.25">
      <c r="A1281" t="s">
        <v>9</v>
      </c>
      <c r="B1281" t="s">
        <v>10</v>
      </c>
      <c r="C1281" s="1">
        <v>44804</v>
      </c>
      <c r="D1281" t="s">
        <v>395</v>
      </c>
      <c r="E1281" t="s">
        <v>86</v>
      </c>
      <c r="F1281" t="s">
        <v>536</v>
      </c>
      <c r="G1281">
        <v>42187807</v>
      </c>
      <c r="H1281">
        <v>4636.7700000000004</v>
      </c>
      <c r="I1281" t="s">
        <v>537</v>
      </c>
    </row>
    <row r="1282" spans="1:9" outlineLevel="1" x14ac:dyDescent="0.25">
      <c r="C1282" s="1"/>
      <c r="G1282" s="2" t="s">
        <v>909</v>
      </c>
      <c r="H1282">
        <f>SUBTOTAL(9,H1275:H1281)</f>
        <v>89543.89</v>
      </c>
    </row>
    <row r="1283" spans="1:9" outlineLevel="2" x14ac:dyDescent="0.25">
      <c r="A1283" t="s">
        <v>9</v>
      </c>
      <c r="B1283" t="s">
        <v>10</v>
      </c>
      <c r="C1283" s="1">
        <v>44804</v>
      </c>
      <c r="D1283" t="s">
        <v>425</v>
      </c>
      <c r="E1283" t="s">
        <v>86</v>
      </c>
      <c r="F1283" t="s">
        <v>536</v>
      </c>
      <c r="G1283">
        <v>42187808</v>
      </c>
      <c r="H1283">
        <v>-265.48</v>
      </c>
      <c r="I1283" t="s">
        <v>539</v>
      </c>
    </row>
    <row r="1284" spans="1:9" outlineLevel="2" x14ac:dyDescent="0.25">
      <c r="A1284" t="s">
        <v>9</v>
      </c>
      <c r="B1284" t="s">
        <v>10</v>
      </c>
      <c r="C1284" s="1">
        <v>44804</v>
      </c>
      <c r="D1284" t="s">
        <v>398</v>
      </c>
      <c r="E1284" t="s">
        <v>86</v>
      </c>
      <c r="F1284" t="s">
        <v>536</v>
      </c>
      <c r="G1284">
        <v>42187808</v>
      </c>
      <c r="H1284">
        <v>-14170.22</v>
      </c>
      <c r="I1284" t="s">
        <v>539</v>
      </c>
    </row>
    <row r="1285" spans="1:9" outlineLevel="2" x14ac:dyDescent="0.25">
      <c r="A1285" t="s">
        <v>9</v>
      </c>
      <c r="B1285" t="s">
        <v>10</v>
      </c>
      <c r="C1285" s="1">
        <v>44804</v>
      </c>
      <c r="D1285" t="s">
        <v>427</v>
      </c>
      <c r="E1285" t="s">
        <v>86</v>
      </c>
      <c r="F1285" t="s">
        <v>536</v>
      </c>
      <c r="G1285">
        <v>42187808</v>
      </c>
      <c r="H1285">
        <v>-25.9</v>
      </c>
      <c r="I1285" t="s">
        <v>539</v>
      </c>
    </row>
    <row r="1286" spans="1:9" outlineLevel="2" x14ac:dyDescent="0.25">
      <c r="A1286" t="s">
        <v>9</v>
      </c>
      <c r="B1286" t="s">
        <v>10</v>
      </c>
      <c r="C1286" s="1">
        <v>44804</v>
      </c>
      <c r="D1286" t="s">
        <v>396</v>
      </c>
      <c r="E1286" t="s">
        <v>86</v>
      </c>
      <c r="F1286" t="s">
        <v>536</v>
      </c>
      <c r="G1286">
        <v>42187808</v>
      </c>
      <c r="H1286">
        <v>-2396.66</v>
      </c>
      <c r="I1286" t="s">
        <v>539</v>
      </c>
    </row>
    <row r="1287" spans="1:9" outlineLevel="2" x14ac:dyDescent="0.25">
      <c r="A1287" t="s">
        <v>9</v>
      </c>
      <c r="B1287" t="s">
        <v>10</v>
      </c>
      <c r="C1287" s="1">
        <v>44804</v>
      </c>
      <c r="D1287" t="s">
        <v>400</v>
      </c>
      <c r="E1287" t="s">
        <v>86</v>
      </c>
      <c r="F1287" t="s">
        <v>536</v>
      </c>
      <c r="G1287">
        <v>42187808</v>
      </c>
      <c r="H1287">
        <v>-12224.98</v>
      </c>
      <c r="I1287" t="s">
        <v>539</v>
      </c>
    </row>
    <row r="1288" spans="1:9" outlineLevel="2" x14ac:dyDescent="0.25">
      <c r="A1288" t="s">
        <v>9</v>
      </c>
      <c r="B1288" t="s">
        <v>10</v>
      </c>
      <c r="C1288" s="1">
        <v>44804</v>
      </c>
      <c r="D1288" t="s">
        <v>401</v>
      </c>
      <c r="E1288" t="s">
        <v>86</v>
      </c>
      <c r="F1288" t="s">
        <v>536</v>
      </c>
      <c r="G1288">
        <v>42187808</v>
      </c>
      <c r="H1288">
        <v>-12222.98</v>
      </c>
      <c r="I1288" t="s">
        <v>539</v>
      </c>
    </row>
    <row r="1289" spans="1:9" outlineLevel="2" x14ac:dyDescent="0.25">
      <c r="A1289" t="s">
        <v>9</v>
      </c>
      <c r="B1289" t="s">
        <v>10</v>
      </c>
      <c r="C1289" s="1">
        <v>44804</v>
      </c>
      <c r="D1289" t="s">
        <v>397</v>
      </c>
      <c r="E1289" t="s">
        <v>86</v>
      </c>
      <c r="F1289" t="s">
        <v>536</v>
      </c>
      <c r="G1289">
        <v>42187808</v>
      </c>
      <c r="H1289">
        <v>-2416.66</v>
      </c>
      <c r="I1289" t="s">
        <v>539</v>
      </c>
    </row>
    <row r="1290" spans="1:9" outlineLevel="1" x14ac:dyDescent="0.25">
      <c r="C1290" s="1"/>
      <c r="G1290" s="2" t="s">
        <v>910</v>
      </c>
      <c r="H1290">
        <f>SUBTOTAL(9,H1283:H1289)</f>
        <v>-43722.880000000005</v>
      </c>
    </row>
    <row r="1291" spans="1:9" outlineLevel="2" x14ac:dyDescent="0.25">
      <c r="A1291" t="s">
        <v>9</v>
      </c>
      <c r="B1291" t="s">
        <v>10</v>
      </c>
      <c r="C1291" s="1">
        <v>44804</v>
      </c>
      <c r="D1291" t="s">
        <v>136</v>
      </c>
      <c r="E1291" t="s">
        <v>86</v>
      </c>
      <c r="F1291" t="s">
        <v>540</v>
      </c>
      <c r="G1291">
        <v>42187809</v>
      </c>
      <c r="H1291">
        <v>6310</v>
      </c>
      <c r="I1291" t="s">
        <v>541</v>
      </c>
    </row>
    <row r="1292" spans="1:9" outlineLevel="2" x14ac:dyDescent="0.25">
      <c r="A1292" t="s">
        <v>9</v>
      </c>
      <c r="B1292" t="s">
        <v>10</v>
      </c>
      <c r="C1292" s="1">
        <v>44804</v>
      </c>
      <c r="D1292" t="s">
        <v>435</v>
      </c>
      <c r="E1292" t="s">
        <v>86</v>
      </c>
      <c r="F1292" t="s">
        <v>540</v>
      </c>
      <c r="G1292">
        <v>42187809</v>
      </c>
      <c r="H1292">
        <v>4523.3999999999996</v>
      </c>
      <c r="I1292" t="s">
        <v>541</v>
      </c>
    </row>
    <row r="1293" spans="1:9" outlineLevel="2" x14ac:dyDescent="0.25">
      <c r="A1293" t="s">
        <v>9</v>
      </c>
      <c r="B1293" t="s">
        <v>10</v>
      </c>
      <c r="C1293" s="1">
        <v>44804</v>
      </c>
      <c r="D1293" t="s">
        <v>389</v>
      </c>
      <c r="E1293" t="s">
        <v>86</v>
      </c>
      <c r="F1293" t="s">
        <v>540</v>
      </c>
      <c r="G1293">
        <v>42187809</v>
      </c>
      <c r="H1293">
        <v>199569.71</v>
      </c>
      <c r="I1293" t="s">
        <v>541</v>
      </c>
    </row>
    <row r="1294" spans="1:9" outlineLevel="2" x14ac:dyDescent="0.25">
      <c r="A1294" t="s">
        <v>9</v>
      </c>
      <c r="B1294" t="s">
        <v>10</v>
      </c>
      <c r="C1294" s="1">
        <v>44804</v>
      </c>
      <c r="D1294" t="s">
        <v>436</v>
      </c>
      <c r="E1294" t="s">
        <v>86</v>
      </c>
      <c r="F1294" t="s">
        <v>540</v>
      </c>
      <c r="G1294">
        <v>42187809</v>
      </c>
      <c r="H1294">
        <v>9698.49</v>
      </c>
      <c r="I1294" t="s">
        <v>541</v>
      </c>
    </row>
    <row r="1295" spans="1:9" outlineLevel="2" x14ac:dyDescent="0.25">
      <c r="A1295" t="s">
        <v>9</v>
      </c>
      <c r="B1295" t="s">
        <v>10</v>
      </c>
      <c r="C1295" s="1">
        <v>44804</v>
      </c>
      <c r="D1295" t="s">
        <v>437</v>
      </c>
      <c r="E1295" t="s">
        <v>86</v>
      </c>
      <c r="F1295" t="s">
        <v>540</v>
      </c>
      <c r="G1295">
        <v>42187809</v>
      </c>
      <c r="H1295">
        <v>2311.96</v>
      </c>
      <c r="I1295" t="s">
        <v>541</v>
      </c>
    </row>
    <row r="1296" spans="1:9" outlineLevel="2" x14ac:dyDescent="0.25">
      <c r="A1296" t="s">
        <v>9</v>
      </c>
      <c r="B1296" t="s">
        <v>10</v>
      </c>
      <c r="C1296" s="1">
        <v>44804</v>
      </c>
      <c r="D1296" t="s">
        <v>445</v>
      </c>
      <c r="E1296" t="s">
        <v>86</v>
      </c>
      <c r="F1296" t="s">
        <v>540</v>
      </c>
      <c r="G1296">
        <v>42187809</v>
      </c>
      <c r="H1296">
        <v>9218.84</v>
      </c>
      <c r="I1296" t="s">
        <v>541</v>
      </c>
    </row>
    <row r="1297" spans="1:9" outlineLevel="2" x14ac:dyDescent="0.25">
      <c r="A1297" t="s">
        <v>9</v>
      </c>
      <c r="B1297" t="s">
        <v>10</v>
      </c>
      <c r="C1297" s="1">
        <v>44804</v>
      </c>
      <c r="D1297" t="s">
        <v>438</v>
      </c>
      <c r="E1297" t="s">
        <v>86</v>
      </c>
      <c r="F1297" t="s">
        <v>540</v>
      </c>
      <c r="G1297">
        <v>42187809</v>
      </c>
      <c r="H1297">
        <v>4711.88</v>
      </c>
      <c r="I1297" t="s">
        <v>541</v>
      </c>
    </row>
    <row r="1298" spans="1:9" outlineLevel="2" x14ac:dyDescent="0.25">
      <c r="A1298" t="s">
        <v>9</v>
      </c>
      <c r="B1298" t="s">
        <v>10</v>
      </c>
      <c r="C1298" s="1">
        <v>44804</v>
      </c>
      <c r="D1298" t="s">
        <v>392</v>
      </c>
      <c r="E1298" t="s">
        <v>86</v>
      </c>
      <c r="F1298" t="s">
        <v>540</v>
      </c>
      <c r="G1298">
        <v>42187809</v>
      </c>
      <c r="H1298">
        <v>3682.21</v>
      </c>
      <c r="I1298" t="s">
        <v>541</v>
      </c>
    </row>
    <row r="1299" spans="1:9" outlineLevel="2" x14ac:dyDescent="0.25">
      <c r="A1299" t="s">
        <v>9</v>
      </c>
      <c r="B1299" t="s">
        <v>10</v>
      </c>
      <c r="C1299" s="1">
        <v>44804</v>
      </c>
      <c r="D1299" t="s">
        <v>439</v>
      </c>
      <c r="E1299" t="s">
        <v>86</v>
      </c>
      <c r="F1299" t="s">
        <v>540</v>
      </c>
      <c r="G1299">
        <v>42187809</v>
      </c>
      <c r="H1299">
        <v>9357</v>
      </c>
      <c r="I1299" t="s">
        <v>541</v>
      </c>
    </row>
    <row r="1300" spans="1:9" outlineLevel="2" x14ac:dyDescent="0.25">
      <c r="A1300" t="s">
        <v>9</v>
      </c>
      <c r="B1300" t="s">
        <v>10</v>
      </c>
      <c r="C1300" s="1">
        <v>44804</v>
      </c>
      <c r="D1300" t="s">
        <v>440</v>
      </c>
      <c r="E1300" t="s">
        <v>86</v>
      </c>
      <c r="F1300" t="s">
        <v>540</v>
      </c>
      <c r="G1300">
        <v>42187809</v>
      </c>
      <c r="H1300">
        <v>9812.25</v>
      </c>
      <c r="I1300" t="s">
        <v>541</v>
      </c>
    </row>
    <row r="1301" spans="1:9" outlineLevel="2" x14ac:dyDescent="0.25">
      <c r="A1301" t="s">
        <v>9</v>
      </c>
      <c r="B1301" t="s">
        <v>10</v>
      </c>
      <c r="C1301" s="1">
        <v>44804</v>
      </c>
      <c r="D1301" t="s">
        <v>480</v>
      </c>
      <c r="E1301" t="s">
        <v>86</v>
      </c>
      <c r="F1301" t="s">
        <v>540</v>
      </c>
      <c r="G1301">
        <v>42187809</v>
      </c>
      <c r="H1301">
        <v>1230.72</v>
      </c>
      <c r="I1301" t="s">
        <v>541</v>
      </c>
    </row>
    <row r="1302" spans="1:9" outlineLevel="2" x14ac:dyDescent="0.25">
      <c r="A1302" t="s">
        <v>9</v>
      </c>
      <c r="B1302" t="s">
        <v>10</v>
      </c>
      <c r="C1302" s="1">
        <v>44804</v>
      </c>
      <c r="D1302" t="s">
        <v>468</v>
      </c>
      <c r="E1302" t="s">
        <v>86</v>
      </c>
      <c r="F1302" t="s">
        <v>540</v>
      </c>
      <c r="G1302">
        <v>42187809</v>
      </c>
      <c r="H1302">
        <v>14075</v>
      </c>
      <c r="I1302" t="s">
        <v>541</v>
      </c>
    </row>
    <row r="1303" spans="1:9" outlineLevel="2" x14ac:dyDescent="0.25">
      <c r="A1303" t="s">
        <v>9</v>
      </c>
      <c r="B1303" t="s">
        <v>10</v>
      </c>
      <c r="C1303" s="1">
        <v>44804</v>
      </c>
      <c r="D1303" t="s">
        <v>405</v>
      </c>
      <c r="E1303" t="s">
        <v>86</v>
      </c>
      <c r="F1303" t="s">
        <v>540</v>
      </c>
      <c r="G1303">
        <v>42187809</v>
      </c>
      <c r="H1303">
        <v>2161.9499999999998</v>
      </c>
      <c r="I1303" t="s">
        <v>541</v>
      </c>
    </row>
    <row r="1304" spans="1:9" outlineLevel="2" x14ac:dyDescent="0.25">
      <c r="A1304" t="s">
        <v>9</v>
      </c>
      <c r="B1304" t="s">
        <v>10</v>
      </c>
      <c r="C1304" s="1">
        <v>44804</v>
      </c>
      <c r="D1304" t="s">
        <v>423</v>
      </c>
      <c r="E1304" t="s">
        <v>86</v>
      </c>
      <c r="F1304" t="s">
        <v>540</v>
      </c>
      <c r="G1304">
        <v>42187809</v>
      </c>
      <c r="H1304">
        <v>1100</v>
      </c>
      <c r="I1304" t="s">
        <v>541</v>
      </c>
    </row>
    <row r="1305" spans="1:9" outlineLevel="2" x14ac:dyDescent="0.25">
      <c r="A1305" t="s">
        <v>9</v>
      </c>
      <c r="B1305" t="s">
        <v>10</v>
      </c>
      <c r="C1305" s="1">
        <v>44804</v>
      </c>
      <c r="D1305" t="s">
        <v>393</v>
      </c>
      <c r="E1305" t="s">
        <v>86</v>
      </c>
      <c r="F1305" t="s">
        <v>540</v>
      </c>
      <c r="G1305">
        <v>42187809</v>
      </c>
      <c r="H1305">
        <v>18275.45</v>
      </c>
      <c r="I1305" t="s">
        <v>541</v>
      </c>
    </row>
    <row r="1306" spans="1:9" outlineLevel="2" x14ac:dyDescent="0.25">
      <c r="A1306" t="s">
        <v>9</v>
      </c>
      <c r="B1306" t="s">
        <v>10</v>
      </c>
      <c r="C1306" s="1">
        <v>44804</v>
      </c>
      <c r="D1306" t="s">
        <v>424</v>
      </c>
      <c r="E1306" t="s">
        <v>86</v>
      </c>
      <c r="F1306" t="s">
        <v>540</v>
      </c>
      <c r="G1306">
        <v>42187809</v>
      </c>
      <c r="H1306">
        <v>288.45999999999998</v>
      </c>
      <c r="I1306" t="s">
        <v>541</v>
      </c>
    </row>
    <row r="1307" spans="1:9" outlineLevel="2" x14ac:dyDescent="0.25">
      <c r="A1307" t="s">
        <v>9</v>
      </c>
      <c r="B1307" t="s">
        <v>10</v>
      </c>
      <c r="C1307" s="1">
        <v>44804</v>
      </c>
      <c r="D1307" t="s">
        <v>394</v>
      </c>
      <c r="E1307" t="s">
        <v>86</v>
      </c>
      <c r="F1307" t="s">
        <v>540</v>
      </c>
      <c r="G1307">
        <v>42187809</v>
      </c>
      <c r="H1307">
        <v>457.54</v>
      </c>
      <c r="I1307" t="s">
        <v>541</v>
      </c>
    </row>
    <row r="1308" spans="1:9" outlineLevel="2" x14ac:dyDescent="0.25">
      <c r="A1308" t="s">
        <v>9</v>
      </c>
      <c r="B1308" t="s">
        <v>10</v>
      </c>
      <c r="C1308" s="1">
        <v>44804</v>
      </c>
      <c r="D1308" t="s">
        <v>395</v>
      </c>
      <c r="E1308" t="s">
        <v>86</v>
      </c>
      <c r="F1308" t="s">
        <v>540</v>
      </c>
      <c r="G1308">
        <v>42187809</v>
      </c>
      <c r="H1308">
        <v>23260.31</v>
      </c>
      <c r="I1308" t="s">
        <v>541</v>
      </c>
    </row>
    <row r="1309" spans="1:9" outlineLevel="2" x14ac:dyDescent="0.25">
      <c r="A1309" t="s">
        <v>9</v>
      </c>
      <c r="B1309" t="s">
        <v>10</v>
      </c>
      <c r="C1309" s="1">
        <v>44804</v>
      </c>
      <c r="D1309" t="s">
        <v>419</v>
      </c>
      <c r="E1309" t="s">
        <v>86</v>
      </c>
      <c r="F1309" t="s">
        <v>540</v>
      </c>
      <c r="G1309">
        <v>42187809</v>
      </c>
      <c r="H1309">
        <v>34.5</v>
      </c>
      <c r="I1309" t="s">
        <v>541</v>
      </c>
    </row>
    <row r="1310" spans="1:9" outlineLevel="2" x14ac:dyDescent="0.25">
      <c r="A1310" t="s">
        <v>9</v>
      </c>
      <c r="B1310" t="s">
        <v>10</v>
      </c>
      <c r="C1310" s="1">
        <v>44804</v>
      </c>
      <c r="D1310" t="s">
        <v>137</v>
      </c>
      <c r="E1310" t="s">
        <v>86</v>
      </c>
      <c r="F1310" t="s">
        <v>540</v>
      </c>
      <c r="G1310">
        <v>42187809</v>
      </c>
      <c r="H1310">
        <v>2142.5700000000002</v>
      </c>
      <c r="I1310" t="s">
        <v>541</v>
      </c>
    </row>
    <row r="1311" spans="1:9" outlineLevel="2" x14ac:dyDescent="0.25">
      <c r="A1311" t="s">
        <v>9</v>
      </c>
      <c r="B1311" t="s">
        <v>10</v>
      </c>
      <c r="C1311" s="1">
        <v>44804</v>
      </c>
      <c r="D1311" t="s">
        <v>442</v>
      </c>
      <c r="E1311" t="s">
        <v>86</v>
      </c>
      <c r="F1311" t="s">
        <v>540</v>
      </c>
      <c r="G1311">
        <v>42187809</v>
      </c>
      <c r="H1311">
        <v>2208.61</v>
      </c>
      <c r="I1311" t="s">
        <v>541</v>
      </c>
    </row>
    <row r="1312" spans="1:9" outlineLevel="2" x14ac:dyDescent="0.25">
      <c r="A1312" t="s">
        <v>9</v>
      </c>
      <c r="B1312" t="s">
        <v>10</v>
      </c>
      <c r="C1312" s="1">
        <v>44804</v>
      </c>
      <c r="D1312" t="s">
        <v>396</v>
      </c>
      <c r="E1312" t="s">
        <v>86</v>
      </c>
      <c r="F1312" t="s">
        <v>540</v>
      </c>
      <c r="G1312">
        <v>42187809</v>
      </c>
      <c r="H1312">
        <v>1020.9</v>
      </c>
      <c r="I1312" t="s">
        <v>541</v>
      </c>
    </row>
    <row r="1313" spans="1:9" outlineLevel="2" x14ac:dyDescent="0.25">
      <c r="A1313" t="s">
        <v>9</v>
      </c>
      <c r="B1313" t="s">
        <v>10</v>
      </c>
      <c r="C1313" s="1">
        <v>44804</v>
      </c>
      <c r="D1313" t="s">
        <v>397</v>
      </c>
      <c r="E1313" t="s">
        <v>86</v>
      </c>
      <c r="F1313" t="s">
        <v>540</v>
      </c>
      <c r="G1313">
        <v>42187809</v>
      </c>
      <c r="H1313">
        <v>883.68</v>
      </c>
      <c r="I1313" t="s">
        <v>541</v>
      </c>
    </row>
    <row r="1314" spans="1:9" outlineLevel="1" x14ac:dyDescent="0.25">
      <c r="C1314" s="1"/>
      <c r="G1314" s="2" t="s">
        <v>911</v>
      </c>
      <c r="H1314">
        <f>SUBTOTAL(9,H1291:H1313)</f>
        <v>326335.43</v>
      </c>
    </row>
    <row r="1315" spans="1:9" outlineLevel="2" x14ac:dyDescent="0.25">
      <c r="A1315" t="s">
        <v>9</v>
      </c>
      <c r="B1315" t="s">
        <v>10</v>
      </c>
      <c r="C1315" s="1">
        <v>44804</v>
      </c>
      <c r="D1315" t="s">
        <v>393</v>
      </c>
      <c r="E1315" t="s">
        <v>86</v>
      </c>
      <c r="F1315" t="s">
        <v>540</v>
      </c>
      <c r="G1315">
        <v>42187810</v>
      </c>
      <c r="H1315">
        <v>-5500</v>
      </c>
      <c r="I1315" t="s">
        <v>542</v>
      </c>
    </row>
    <row r="1316" spans="1:9" outlineLevel="2" x14ac:dyDescent="0.25">
      <c r="A1316" t="s">
        <v>9</v>
      </c>
      <c r="B1316" t="s">
        <v>10</v>
      </c>
      <c r="C1316" s="1">
        <v>44804</v>
      </c>
      <c r="D1316" t="s">
        <v>398</v>
      </c>
      <c r="E1316" t="s">
        <v>86</v>
      </c>
      <c r="F1316" t="s">
        <v>540</v>
      </c>
      <c r="G1316">
        <v>42187810</v>
      </c>
      <c r="H1316">
        <v>-71590.710000000006</v>
      </c>
      <c r="I1316" t="s">
        <v>542</v>
      </c>
    </row>
    <row r="1317" spans="1:9" outlineLevel="2" x14ac:dyDescent="0.25">
      <c r="A1317" t="s">
        <v>9</v>
      </c>
      <c r="B1317" t="s">
        <v>10</v>
      </c>
      <c r="C1317" s="1">
        <v>44804</v>
      </c>
      <c r="D1317" t="s">
        <v>396</v>
      </c>
      <c r="E1317" t="s">
        <v>86</v>
      </c>
      <c r="F1317" t="s">
        <v>540</v>
      </c>
      <c r="G1317">
        <v>42187810</v>
      </c>
      <c r="H1317">
        <v>-1623.73</v>
      </c>
      <c r="I1317" t="s">
        <v>542</v>
      </c>
    </row>
    <row r="1318" spans="1:9" outlineLevel="2" x14ac:dyDescent="0.25">
      <c r="A1318" t="s">
        <v>9</v>
      </c>
      <c r="B1318" t="s">
        <v>10</v>
      </c>
      <c r="C1318" s="1">
        <v>44804</v>
      </c>
      <c r="D1318" t="s">
        <v>428</v>
      </c>
      <c r="E1318" t="s">
        <v>86</v>
      </c>
      <c r="F1318" t="s">
        <v>540</v>
      </c>
      <c r="G1318">
        <v>42187810</v>
      </c>
      <c r="H1318">
        <v>-250.6</v>
      </c>
      <c r="I1318" t="s">
        <v>542</v>
      </c>
    </row>
    <row r="1319" spans="1:9" outlineLevel="2" x14ac:dyDescent="0.25">
      <c r="A1319" t="s">
        <v>9</v>
      </c>
      <c r="B1319" t="s">
        <v>10</v>
      </c>
      <c r="C1319" s="1">
        <v>44804</v>
      </c>
      <c r="D1319" t="s">
        <v>400</v>
      </c>
      <c r="E1319" t="s">
        <v>86</v>
      </c>
      <c r="F1319" t="s">
        <v>540</v>
      </c>
      <c r="G1319">
        <v>42187810</v>
      </c>
      <c r="H1319">
        <v>-21252.77</v>
      </c>
      <c r="I1319" t="s">
        <v>542</v>
      </c>
    </row>
    <row r="1320" spans="1:9" outlineLevel="2" x14ac:dyDescent="0.25">
      <c r="A1320" t="s">
        <v>9</v>
      </c>
      <c r="B1320" t="s">
        <v>10</v>
      </c>
      <c r="C1320" s="1">
        <v>44804</v>
      </c>
      <c r="D1320" t="s">
        <v>401</v>
      </c>
      <c r="E1320" t="s">
        <v>86</v>
      </c>
      <c r="F1320" t="s">
        <v>540</v>
      </c>
      <c r="G1320">
        <v>42187810</v>
      </c>
      <c r="H1320">
        <v>-22643.48</v>
      </c>
      <c r="I1320" t="s">
        <v>542</v>
      </c>
    </row>
    <row r="1321" spans="1:9" outlineLevel="2" x14ac:dyDescent="0.25">
      <c r="A1321" t="s">
        <v>9</v>
      </c>
      <c r="B1321" t="s">
        <v>10</v>
      </c>
      <c r="C1321" s="1">
        <v>44804</v>
      </c>
      <c r="D1321" t="s">
        <v>397</v>
      </c>
      <c r="E1321" t="s">
        <v>86</v>
      </c>
      <c r="F1321" t="s">
        <v>540</v>
      </c>
      <c r="G1321">
        <v>42187810</v>
      </c>
      <c r="H1321">
        <v>-785.81</v>
      </c>
      <c r="I1321" t="s">
        <v>542</v>
      </c>
    </row>
    <row r="1322" spans="1:9" outlineLevel="1" x14ac:dyDescent="0.25">
      <c r="C1322" s="1"/>
      <c r="G1322" s="2" t="s">
        <v>912</v>
      </c>
      <c r="H1322">
        <f>SUBTOTAL(9,H1315:H1321)</f>
        <v>-123647.1</v>
      </c>
    </row>
    <row r="1323" spans="1:9" outlineLevel="2" x14ac:dyDescent="0.25">
      <c r="A1323" t="s">
        <v>9</v>
      </c>
      <c r="B1323" t="s">
        <v>10</v>
      </c>
      <c r="C1323" s="1">
        <v>44804</v>
      </c>
      <c r="D1323" t="s">
        <v>409</v>
      </c>
      <c r="E1323" t="s">
        <v>86</v>
      </c>
      <c r="F1323" t="s">
        <v>543</v>
      </c>
      <c r="G1323">
        <v>42187811</v>
      </c>
      <c r="H1323">
        <v>280</v>
      </c>
      <c r="I1323" t="s">
        <v>544</v>
      </c>
    </row>
    <row r="1324" spans="1:9" outlineLevel="2" x14ac:dyDescent="0.25">
      <c r="A1324" t="s">
        <v>9</v>
      </c>
      <c r="B1324" t="s">
        <v>10</v>
      </c>
      <c r="C1324" s="1">
        <v>44804</v>
      </c>
      <c r="D1324" t="s">
        <v>389</v>
      </c>
      <c r="E1324" t="s">
        <v>86</v>
      </c>
      <c r="F1324" t="s">
        <v>543</v>
      </c>
      <c r="G1324">
        <v>42187811</v>
      </c>
      <c r="H1324">
        <v>70350.31</v>
      </c>
      <c r="I1324" t="s">
        <v>544</v>
      </c>
    </row>
    <row r="1325" spans="1:9" outlineLevel="2" x14ac:dyDescent="0.25">
      <c r="A1325" t="s">
        <v>9</v>
      </c>
      <c r="B1325" t="s">
        <v>10</v>
      </c>
      <c r="C1325" s="1">
        <v>44804</v>
      </c>
      <c r="D1325" t="s">
        <v>392</v>
      </c>
      <c r="E1325" t="s">
        <v>86</v>
      </c>
      <c r="F1325" t="s">
        <v>543</v>
      </c>
      <c r="G1325">
        <v>42187811</v>
      </c>
      <c r="H1325">
        <v>1297.28</v>
      </c>
      <c r="I1325" t="s">
        <v>544</v>
      </c>
    </row>
    <row r="1326" spans="1:9" outlineLevel="2" x14ac:dyDescent="0.25">
      <c r="A1326" t="s">
        <v>9</v>
      </c>
      <c r="B1326" t="s">
        <v>10</v>
      </c>
      <c r="C1326" s="1">
        <v>44804</v>
      </c>
      <c r="D1326" t="s">
        <v>393</v>
      </c>
      <c r="E1326" t="s">
        <v>86</v>
      </c>
      <c r="F1326" t="s">
        <v>543</v>
      </c>
      <c r="G1326">
        <v>42187811</v>
      </c>
      <c r="H1326">
        <v>11554.17</v>
      </c>
      <c r="I1326" t="s">
        <v>544</v>
      </c>
    </row>
    <row r="1327" spans="1:9" outlineLevel="2" x14ac:dyDescent="0.25">
      <c r="A1327" t="s">
        <v>9</v>
      </c>
      <c r="B1327" t="s">
        <v>10</v>
      </c>
      <c r="C1327" s="1">
        <v>44804</v>
      </c>
      <c r="D1327" t="s">
        <v>394</v>
      </c>
      <c r="E1327" t="s">
        <v>86</v>
      </c>
      <c r="F1327" t="s">
        <v>543</v>
      </c>
      <c r="G1327">
        <v>42187811</v>
      </c>
      <c r="H1327">
        <v>70.459999999999994</v>
      </c>
      <c r="I1327" t="s">
        <v>544</v>
      </c>
    </row>
    <row r="1328" spans="1:9" outlineLevel="2" x14ac:dyDescent="0.25">
      <c r="A1328" t="s">
        <v>9</v>
      </c>
      <c r="B1328" t="s">
        <v>10</v>
      </c>
      <c r="C1328" s="1">
        <v>44804</v>
      </c>
      <c r="D1328" t="s">
        <v>395</v>
      </c>
      <c r="E1328" t="s">
        <v>86</v>
      </c>
      <c r="F1328" t="s">
        <v>543</v>
      </c>
      <c r="G1328">
        <v>42187811</v>
      </c>
      <c r="H1328">
        <v>8417.64</v>
      </c>
      <c r="I1328" t="s">
        <v>544</v>
      </c>
    </row>
    <row r="1329" spans="1:9" outlineLevel="2" x14ac:dyDescent="0.25">
      <c r="A1329" t="s">
        <v>9</v>
      </c>
      <c r="B1329" t="s">
        <v>10</v>
      </c>
      <c r="C1329" s="1">
        <v>44804</v>
      </c>
      <c r="D1329" t="s">
        <v>396</v>
      </c>
      <c r="E1329" t="s">
        <v>86</v>
      </c>
      <c r="F1329" t="s">
        <v>543</v>
      </c>
      <c r="G1329">
        <v>42187811</v>
      </c>
      <c r="H1329">
        <v>12222.96</v>
      </c>
      <c r="I1329" t="s">
        <v>544</v>
      </c>
    </row>
    <row r="1330" spans="1:9" outlineLevel="2" x14ac:dyDescent="0.25">
      <c r="A1330" t="s">
        <v>9</v>
      </c>
      <c r="B1330" t="s">
        <v>10</v>
      </c>
      <c r="C1330" s="1">
        <v>44804</v>
      </c>
      <c r="D1330" t="s">
        <v>397</v>
      </c>
      <c r="E1330" t="s">
        <v>86</v>
      </c>
      <c r="F1330" t="s">
        <v>543</v>
      </c>
      <c r="G1330">
        <v>42187811</v>
      </c>
      <c r="H1330">
        <v>11475</v>
      </c>
      <c r="I1330" t="s">
        <v>544</v>
      </c>
    </row>
    <row r="1331" spans="1:9" outlineLevel="1" x14ac:dyDescent="0.25">
      <c r="C1331" s="1"/>
      <c r="G1331" s="2" t="s">
        <v>913</v>
      </c>
      <c r="H1331">
        <f>SUBTOTAL(9,H1323:H1330)</f>
        <v>115667.82</v>
      </c>
    </row>
    <row r="1332" spans="1:9" outlineLevel="2" x14ac:dyDescent="0.25">
      <c r="A1332" t="s">
        <v>9</v>
      </c>
      <c r="B1332" t="s">
        <v>10</v>
      </c>
      <c r="C1332" s="1">
        <v>44804</v>
      </c>
      <c r="D1332" t="s">
        <v>398</v>
      </c>
      <c r="E1332" t="s">
        <v>86</v>
      </c>
      <c r="F1332" t="s">
        <v>543</v>
      </c>
      <c r="G1332">
        <v>42187812</v>
      </c>
      <c r="H1332">
        <v>-25716.93</v>
      </c>
      <c r="I1332" t="s">
        <v>545</v>
      </c>
    </row>
    <row r="1333" spans="1:9" outlineLevel="2" x14ac:dyDescent="0.25">
      <c r="A1333" t="s">
        <v>9</v>
      </c>
      <c r="B1333" t="s">
        <v>10</v>
      </c>
      <c r="C1333" s="1">
        <v>44804</v>
      </c>
      <c r="D1333" t="s">
        <v>396</v>
      </c>
      <c r="E1333" t="s">
        <v>86</v>
      </c>
      <c r="F1333" t="s">
        <v>543</v>
      </c>
      <c r="G1333">
        <v>42187812</v>
      </c>
      <c r="H1333">
        <v>-14184.52</v>
      </c>
      <c r="I1333" t="s">
        <v>545</v>
      </c>
    </row>
    <row r="1334" spans="1:9" outlineLevel="2" x14ac:dyDescent="0.25">
      <c r="A1334" t="s">
        <v>9</v>
      </c>
      <c r="B1334" t="s">
        <v>10</v>
      </c>
      <c r="C1334" s="1">
        <v>44804</v>
      </c>
      <c r="D1334" t="s">
        <v>400</v>
      </c>
      <c r="E1334" t="s">
        <v>86</v>
      </c>
      <c r="F1334" t="s">
        <v>543</v>
      </c>
      <c r="G1334">
        <v>42187812</v>
      </c>
      <c r="H1334">
        <v>-2339.64</v>
      </c>
      <c r="I1334" t="s">
        <v>545</v>
      </c>
    </row>
    <row r="1335" spans="1:9" outlineLevel="2" x14ac:dyDescent="0.25">
      <c r="A1335" t="s">
        <v>9</v>
      </c>
      <c r="B1335" t="s">
        <v>10</v>
      </c>
      <c r="C1335" s="1">
        <v>44804</v>
      </c>
      <c r="D1335" t="s">
        <v>401</v>
      </c>
      <c r="E1335" t="s">
        <v>86</v>
      </c>
      <c r="F1335" t="s">
        <v>543</v>
      </c>
      <c r="G1335">
        <v>42187812</v>
      </c>
      <c r="H1335">
        <v>-2056.7600000000002</v>
      </c>
      <c r="I1335" t="s">
        <v>545</v>
      </c>
    </row>
    <row r="1336" spans="1:9" outlineLevel="2" x14ac:dyDescent="0.25">
      <c r="A1336" t="s">
        <v>9</v>
      </c>
      <c r="B1336" t="s">
        <v>10</v>
      </c>
      <c r="C1336" s="1">
        <v>44804</v>
      </c>
      <c r="D1336" t="s">
        <v>397</v>
      </c>
      <c r="E1336" t="s">
        <v>86</v>
      </c>
      <c r="F1336" t="s">
        <v>543</v>
      </c>
      <c r="G1336">
        <v>42187812</v>
      </c>
      <c r="H1336">
        <v>-13316.49</v>
      </c>
      <c r="I1336" t="s">
        <v>545</v>
      </c>
    </row>
    <row r="1337" spans="1:9" outlineLevel="1" x14ac:dyDescent="0.25">
      <c r="C1337" s="1"/>
      <c r="G1337" s="2" t="s">
        <v>914</v>
      </c>
      <c r="H1337">
        <f>SUBTOTAL(9,H1332:H1336)</f>
        <v>-57614.34</v>
      </c>
    </row>
    <row r="1338" spans="1:9" outlineLevel="2" x14ac:dyDescent="0.25">
      <c r="A1338" t="s">
        <v>9</v>
      </c>
      <c r="B1338" t="s">
        <v>10</v>
      </c>
      <c r="C1338" s="1">
        <v>44804</v>
      </c>
      <c r="D1338" t="s">
        <v>389</v>
      </c>
      <c r="E1338" t="s">
        <v>86</v>
      </c>
      <c r="F1338" t="s">
        <v>546</v>
      </c>
      <c r="G1338">
        <v>42187813</v>
      </c>
      <c r="H1338">
        <v>39736.15</v>
      </c>
      <c r="I1338" t="s">
        <v>547</v>
      </c>
    </row>
    <row r="1339" spans="1:9" outlineLevel="2" x14ac:dyDescent="0.25">
      <c r="A1339" t="s">
        <v>9</v>
      </c>
      <c r="B1339" t="s">
        <v>10</v>
      </c>
      <c r="C1339" s="1">
        <v>44804</v>
      </c>
      <c r="D1339" t="s">
        <v>392</v>
      </c>
      <c r="E1339" t="s">
        <v>86</v>
      </c>
      <c r="F1339" t="s">
        <v>546</v>
      </c>
      <c r="G1339">
        <v>42187813</v>
      </c>
      <c r="H1339">
        <v>724.8</v>
      </c>
      <c r="I1339" t="s">
        <v>547</v>
      </c>
    </row>
    <row r="1340" spans="1:9" outlineLevel="2" x14ac:dyDescent="0.25">
      <c r="A1340" t="s">
        <v>9</v>
      </c>
      <c r="B1340" t="s">
        <v>10</v>
      </c>
      <c r="C1340" s="1">
        <v>44804</v>
      </c>
      <c r="D1340" t="s">
        <v>480</v>
      </c>
      <c r="E1340" t="s">
        <v>86</v>
      </c>
      <c r="F1340" t="s">
        <v>546</v>
      </c>
      <c r="G1340">
        <v>42187813</v>
      </c>
      <c r="H1340">
        <v>1384.56</v>
      </c>
      <c r="I1340" t="s">
        <v>547</v>
      </c>
    </row>
    <row r="1341" spans="1:9" outlineLevel="2" x14ac:dyDescent="0.25">
      <c r="A1341" t="s">
        <v>9</v>
      </c>
      <c r="B1341" t="s">
        <v>10</v>
      </c>
      <c r="C1341" s="1">
        <v>44804</v>
      </c>
      <c r="D1341" t="s">
        <v>393</v>
      </c>
      <c r="E1341" t="s">
        <v>86</v>
      </c>
      <c r="F1341" t="s">
        <v>546</v>
      </c>
      <c r="G1341">
        <v>42187813</v>
      </c>
      <c r="H1341">
        <v>2637.08</v>
      </c>
      <c r="I1341" t="s">
        <v>547</v>
      </c>
    </row>
    <row r="1342" spans="1:9" outlineLevel="2" x14ac:dyDescent="0.25">
      <c r="A1342" t="s">
        <v>9</v>
      </c>
      <c r="B1342" t="s">
        <v>10</v>
      </c>
      <c r="C1342" s="1">
        <v>44804</v>
      </c>
      <c r="D1342" t="s">
        <v>395</v>
      </c>
      <c r="E1342" t="s">
        <v>86</v>
      </c>
      <c r="F1342" t="s">
        <v>546</v>
      </c>
      <c r="G1342">
        <v>42187813</v>
      </c>
      <c r="H1342">
        <v>4532.6499999999996</v>
      </c>
      <c r="I1342" t="s">
        <v>547</v>
      </c>
    </row>
    <row r="1343" spans="1:9" outlineLevel="1" x14ac:dyDescent="0.25">
      <c r="C1343" s="1"/>
      <c r="G1343" s="2" t="s">
        <v>915</v>
      </c>
      <c r="H1343">
        <f>SUBTOTAL(9,H1338:H1342)</f>
        <v>49015.240000000005</v>
      </c>
    </row>
    <row r="1344" spans="1:9" outlineLevel="2" x14ac:dyDescent="0.25">
      <c r="A1344" t="s">
        <v>9</v>
      </c>
      <c r="B1344" t="s">
        <v>10</v>
      </c>
      <c r="C1344" s="1">
        <v>44804</v>
      </c>
      <c r="D1344" t="s">
        <v>409</v>
      </c>
      <c r="E1344" t="s">
        <v>86</v>
      </c>
      <c r="F1344" t="s">
        <v>548</v>
      </c>
      <c r="G1344">
        <v>42187815</v>
      </c>
      <c r="H1344">
        <v>560</v>
      </c>
      <c r="I1344" t="s">
        <v>549</v>
      </c>
    </row>
    <row r="1345" spans="1:9" outlineLevel="2" x14ac:dyDescent="0.25">
      <c r="A1345" t="s">
        <v>9</v>
      </c>
      <c r="B1345" t="s">
        <v>10</v>
      </c>
      <c r="C1345" s="1">
        <v>44804</v>
      </c>
      <c r="D1345" t="s">
        <v>389</v>
      </c>
      <c r="E1345" t="s">
        <v>86</v>
      </c>
      <c r="F1345" t="s">
        <v>548</v>
      </c>
      <c r="G1345">
        <v>42187815</v>
      </c>
      <c r="H1345">
        <v>66374.2</v>
      </c>
      <c r="I1345" t="s">
        <v>549</v>
      </c>
    </row>
    <row r="1346" spans="1:9" outlineLevel="2" x14ac:dyDescent="0.25">
      <c r="A1346" t="s">
        <v>9</v>
      </c>
      <c r="B1346" t="s">
        <v>10</v>
      </c>
      <c r="C1346" s="1">
        <v>44804</v>
      </c>
      <c r="D1346" t="s">
        <v>422</v>
      </c>
      <c r="E1346" t="s">
        <v>129</v>
      </c>
      <c r="F1346" t="s">
        <v>548</v>
      </c>
      <c r="G1346">
        <v>42187815</v>
      </c>
      <c r="H1346">
        <v>2063.25</v>
      </c>
      <c r="I1346" t="s">
        <v>549</v>
      </c>
    </row>
    <row r="1347" spans="1:9" outlineLevel="2" x14ac:dyDescent="0.25">
      <c r="A1347" t="s">
        <v>9</v>
      </c>
      <c r="B1347" t="s">
        <v>10</v>
      </c>
      <c r="C1347" s="1">
        <v>44804</v>
      </c>
      <c r="D1347" t="s">
        <v>392</v>
      </c>
      <c r="E1347" t="s">
        <v>86</v>
      </c>
      <c r="F1347" t="s">
        <v>548</v>
      </c>
      <c r="G1347">
        <v>42187815</v>
      </c>
      <c r="H1347">
        <v>1217.58</v>
      </c>
      <c r="I1347" t="s">
        <v>549</v>
      </c>
    </row>
    <row r="1348" spans="1:9" outlineLevel="2" x14ac:dyDescent="0.25">
      <c r="A1348" t="s">
        <v>9</v>
      </c>
      <c r="B1348" t="s">
        <v>10</v>
      </c>
      <c r="C1348" s="1">
        <v>44804</v>
      </c>
      <c r="D1348" t="s">
        <v>405</v>
      </c>
      <c r="E1348" t="s">
        <v>86</v>
      </c>
      <c r="F1348" t="s">
        <v>548</v>
      </c>
      <c r="G1348">
        <v>42187815</v>
      </c>
      <c r="H1348">
        <v>31335</v>
      </c>
      <c r="I1348" t="s">
        <v>549</v>
      </c>
    </row>
    <row r="1349" spans="1:9" outlineLevel="2" x14ac:dyDescent="0.25">
      <c r="A1349" t="s">
        <v>9</v>
      </c>
      <c r="B1349" t="s">
        <v>10</v>
      </c>
      <c r="C1349" s="1">
        <v>44804</v>
      </c>
      <c r="D1349" t="s">
        <v>395</v>
      </c>
      <c r="E1349" t="s">
        <v>86</v>
      </c>
      <c r="F1349" t="s">
        <v>548</v>
      </c>
      <c r="G1349">
        <v>42187815</v>
      </c>
      <c r="H1349">
        <v>6333.28</v>
      </c>
      <c r="I1349" t="s">
        <v>549</v>
      </c>
    </row>
    <row r="1350" spans="1:9" outlineLevel="1" x14ac:dyDescent="0.25">
      <c r="C1350" s="1"/>
      <c r="G1350" s="2" t="s">
        <v>916</v>
      </c>
      <c r="H1350">
        <f>SUBTOTAL(9,H1344:H1349)</f>
        <v>107883.31</v>
      </c>
    </row>
    <row r="1351" spans="1:9" outlineLevel="2" x14ac:dyDescent="0.25">
      <c r="A1351" t="s">
        <v>9</v>
      </c>
      <c r="B1351" t="s">
        <v>10</v>
      </c>
      <c r="C1351" s="1">
        <v>44804</v>
      </c>
      <c r="D1351" t="s">
        <v>425</v>
      </c>
      <c r="E1351" t="s">
        <v>86</v>
      </c>
      <c r="F1351" t="s">
        <v>548</v>
      </c>
      <c r="G1351">
        <v>42187816</v>
      </c>
      <c r="H1351">
        <v>-282.58999999999997</v>
      </c>
      <c r="I1351" t="s">
        <v>550</v>
      </c>
    </row>
    <row r="1352" spans="1:9" outlineLevel="2" x14ac:dyDescent="0.25">
      <c r="A1352" t="s">
        <v>9</v>
      </c>
      <c r="B1352" t="s">
        <v>10</v>
      </c>
      <c r="C1352" s="1">
        <v>44804</v>
      </c>
      <c r="D1352" t="s">
        <v>398</v>
      </c>
      <c r="E1352" t="s">
        <v>86</v>
      </c>
      <c r="F1352" t="s">
        <v>548</v>
      </c>
      <c r="G1352">
        <v>42187816</v>
      </c>
      <c r="H1352">
        <v>-19555.98</v>
      </c>
      <c r="I1352" t="s">
        <v>550</v>
      </c>
    </row>
    <row r="1353" spans="1:9" outlineLevel="2" x14ac:dyDescent="0.25">
      <c r="A1353" t="s">
        <v>9</v>
      </c>
      <c r="B1353" t="s">
        <v>10</v>
      </c>
      <c r="C1353" s="1">
        <v>44804</v>
      </c>
      <c r="D1353" t="s">
        <v>427</v>
      </c>
      <c r="E1353" t="s">
        <v>86</v>
      </c>
      <c r="F1353" t="s">
        <v>548</v>
      </c>
      <c r="G1353">
        <v>42187816</v>
      </c>
      <c r="H1353">
        <v>-27.57</v>
      </c>
      <c r="I1353" t="s">
        <v>550</v>
      </c>
    </row>
    <row r="1354" spans="1:9" outlineLevel="2" x14ac:dyDescent="0.25">
      <c r="A1354" t="s">
        <v>9</v>
      </c>
      <c r="B1354" t="s">
        <v>10</v>
      </c>
      <c r="C1354" s="1">
        <v>44804</v>
      </c>
      <c r="D1354" t="s">
        <v>400</v>
      </c>
      <c r="E1354" t="s">
        <v>86</v>
      </c>
      <c r="F1354" t="s">
        <v>548</v>
      </c>
      <c r="G1354">
        <v>42187816</v>
      </c>
      <c r="H1354">
        <v>-5080.53</v>
      </c>
      <c r="I1354" t="s">
        <v>550</v>
      </c>
    </row>
    <row r="1355" spans="1:9" outlineLevel="2" x14ac:dyDescent="0.25">
      <c r="A1355" t="s">
        <v>9</v>
      </c>
      <c r="B1355" t="s">
        <v>10</v>
      </c>
      <c r="C1355" s="1">
        <v>44804</v>
      </c>
      <c r="D1355" t="s">
        <v>401</v>
      </c>
      <c r="E1355" t="s">
        <v>86</v>
      </c>
      <c r="F1355" t="s">
        <v>548</v>
      </c>
      <c r="G1355">
        <v>42187816</v>
      </c>
      <c r="H1355">
        <v>-5433.56</v>
      </c>
      <c r="I1355" t="s">
        <v>550</v>
      </c>
    </row>
    <row r="1356" spans="1:9" outlineLevel="1" x14ac:dyDescent="0.25">
      <c r="C1356" s="1"/>
      <c r="G1356" s="2" t="s">
        <v>917</v>
      </c>
      <c r="H1356">
        <f>SUBTOTAL(9,H1351:H1355)</f>
        <v>-30380.23</v>
      </c>
    </row>
    <row r="1357" spans="1:9" outlineLevel="2" x14ac:dyDescent="0.25">
      <c r="A1357" t="s">
        <v>9</v>
      </c>
      <c r="B1357" t="s">
        <v>10</v>
      </c>
      <c r="C1357" s="1">
        <v>44804</v>
      </c>
      <c r="D1357" t="s">
        <v>389</v>
      </c>
      <c r="E1357" t="s">
        <v>86</v>
      </c>
      <c r="F1357" t="s">
        <v>551</v>
      </c>
      <c r="G1357">
        <v>42187817</v>
      </c>
      <c r="H1357">
        <v>60662.15</v>
      </c>
      <c r="I1357" t="s">
        <v>552</v>
      </c>
    </row>
    <row r="1358" spans="1:9" outlineLevel="2" x14ac:dyDescent="0.25">
      <c r="A1358" t="s">
        <v>9</v>
      </c>
      <c r="B1358" t="s">
        <v>10</v>
      </c>
      <c r="C1358" s="1">
        <v>44804</v>
      </c>
      <c r="D1358" t="s">
        <v>392</v>
      </c>
      <c r="E1358" t="s">
        <v>86</v>
      </c>
      <c r="F1358" t="s">
        <v>551</v>
      </c>
      <c r="G1358">
        <v>42187817</v>
      </c>
      <c r="H1358">
        <v>1126.44</v>
      </c>
      <c r="I1358" t="s">
        <v>552</v>
      </c>
    </row>
    <row r="1359" spans="1:9" outlineLevel="2" x14ac:dyDescent="0.25">
      <c r="A1359" t="s">
        <v>9</v>
      </c>
      <c r="B1359" t="s">
        <v>10</v>
      </c>
      <c r="C1359" s="1">
        <v>44804</v>
      </c>
      <c r="D1359" t="s">
        <v>393</v>
      </c>
      <c r="E1359" t="s">
        <v>86</v>
      </c>
      <c r="F1359" t="s">
        <v>551</v>
      </c>
      <c r="G1359">
        <v>42187817</v>
      </c>
      <c r="H1359">
        <v>3687.5</v>
      </c>
      <c r="I1359" t="s">
        <v>552</v>
      </c>
    </row>
    <row r="1360" spans="1:9" outlineLevel="2" x14ac:dyDescent="0.25">
      <c r="A1360" t="s">
        <v>9</v>
      </c>
      <c r="B1360" t="s">
        <v>10</v>
      </c>
      <c r="C1360" s="1">
        <v>44804</v>
      </c>
      <c r="D1360" t="s">
        <v>395</v>
      </c>
      <c r="E1360" t="s">
        <v>86</v>
      </c>
      <c r="F1360" t="s">
        <v>551</v>
      </c>
      <c r="G1360">
        <v>42187817</v>
      </c>
      <c r="H1360">
        <v>6281.24</v>
      </c>
      <c r="I1360" t="s">
        <v>552</v>
      </c>
    </row>
    <row r="1361" spans="1:9" outlineLevel="1" x14ac:dyDescent="0.25">
      <c r="C1361" s="1"/>
      <c r="G1361" s="2" t="s">
        <v>918</v>
      </c>
      <c r="H1361">
        <f>SUBTOTAL(9,H1357:H1360)</f>
        <v>71757.33</v>
      </c>
    </row>
    <row r="1362" spans="1:9" outlineLevel="2" x14ac:dyDescent="0.25">
      <c r="A1362" t="s">
        <v>9</v>
      </c>
      <c r="B1362" t="s">
        <v>10</v>
      </c>
      <c r="C1362" s="1">
        <v>44804</v>
      </c>
      <c r="D1362" t="s">
        <v>398</v>
      </c>
      <c r="E1362" t="s">
        <v>86</v>
      </c>
      <c r="F1362" t="s">
        <v>551</v>
      </c>
      <c r="G1362">
        <v>42187818</v>
      </c>
      <c r="H1362">
        <v>-18980.21</v>
      </c>
      <c r="I1362" t="s">
        <v>553</v>
      </c>
    </row>
    <row r="1363" spans="1:9" outlineLevel="2" x14ac:dyDescent="0.25">
      <c r="A1363" t="s">
        <v>9</v>
      </c>
      <c r="B1363" t="s">
        <v>10</v>
      </c>
      <c r="C1363" s="1">
        <v>44804</v>
      </c>
      <c r="D1363" t="s">
        <v>428</v>
      </c>
      <c r="E1363" t="s">
        <v>86</v>
      </c>
      <c r="F1363" t="s">
        <v>551</v>
      </c>
      <c r="G1363">
        <v>42187818</v>
      </c>
      <c r="H1363">
        <v>-1328.25</v>
      </c>
      <c r="I1363" t="s">
        <v>553</v>
      </c>
    </row>
    <row r="1364" spans="1:9" outlineLevel="2" x14ac:dyDescent="0.25">
      <c r="A1364" t="s">
        <v>9</v>
      </c>
      <c r="B1364" t="s">
        <v>10</v>
      </c>
      <c r="C1364" s="1">
        <v>44804</v>
      </c>
      <c r="D1364" t="s">
        <v>400</v>
      </c>
      <c r="E1364" t="s">
        <v>86</v>
      </c>
      <c r="F1364" t="s">
        <v>551</v>
      </c>
      <c r="G1364">
        <v>42187818</v>
      </c>
      <c r="H1364">
        <v>-4411.25</v>
      </c>
      <c r="I1364" t="s">
        <v>553</v>
      </c>
    </row>
    <row r="1365" spans="1:9" outlineLevel="2" x14ac:dyDescent="0.25">
      <c r="A1365" t="s">
        <v>9</v>
      </c>
      <c r="B1365" t="s">
        <v>10</v>
      </c>
      <c r="C1365" s="1">
        <v>44804</v>
      </c>
      <c r="D1365" t="s">
        <v>401</v>
      </c>
      <c r="E1365" t="s">
        <v>86</v>
      </c>
      <c r="F1365" t="s">
        <v>551</v>
      </c>
      <c r="G1365">
        <v>42187818</v>
      </c>
      <c r="H1365">
        <v>-4589.6099999999997</v>
      </c>
      <c r="I1365" t="s">
        <v>553</v>
      </c>
    </row>
    <row r="1366" spans="1:9" outlineLevel="1" x14ac:dyDescent="0.25">
      <c r="C1366" s="1"/>
      <c r="G1366" s="2" t="s">
        <v>919</v>
      </c>
      <c r="H1366">
        <f>SUBTOTAL(9,H1362:H1365)</f>
        <v>-29309.32</v>
      </c>
    </row>
    <row r="1367" spans="1:9" outlineLevel="2" x14ac:dyDescent="0.25">
      <c r="A1367" t="s">
        <v>9</v>
      </c>
      <c r="B1367" t="s">
        <v>10</v>
      </c>
      <c r="C1367" s="1">
        <v>44804</v>
      </c>
      <c r="D1367" t="s">
        <v>389</v>
      </c>
      <c r="E1367" t="s">
        <v>86</v>
      </c>
      <c r="F1367" t="s">
        <v>554</v>
      </c>
      <c r="G1367">
        <v>42187819</v>
      </c>
      <c r="H1367">
        <v>118040.3</v>
      </c>
      <c r="I1367" t="s">
        <v>555</v>
      </c>
    </row>
    <row r="1368" spans="1:9" outlineLevel="2" x14ac:dyDescent="0.25">
      <c r="A1368" t="s">
        <v>9</v>
      </c>
      <c r="B1368" t="s">
        <v>10</v>
      </c>
      <c r="C1368" s="1">
        <v>44804</v>
      </c>
      <c r="D1368" t="s">
        <v>392</v>
      </c>
      <c r="E1368" t="s">
        <v>86</v>
      </c>
      <c r="F1368" t="s">
        <v>554</v>
      </c>
      <c r="G1368">
        <v>42187819</v>
      </c>
      <c r="H1368">
        <v>2161.5300000000002</v>
      </c>
      <c r="I1368" t="s">
        <v>555</v>
      </c>
    </row>
    <row r="1369" spans="1:9" outlineLevel="2" x14ac:dyDescent="0.25">
      <c r="A1369" t="s">
        <v>9</v>
      </c>
      <c r="B1369" t="s">
        <v>10</v>
      </c>
      <c r="C1369" s="1">
        <v>44804</v>
      </c>
      <c r="D1369" t="s">
        <v>480</v>
      </c>
      <c r="E1369" t="s">
        <v>86</v>
      </c>
      <c r="F1369" t="s">
        <v>554</v>
      </c>
      <c r="G1369">
        <v>42187819</v>
      </c>
      <c r="H1369">
        <v>384.6</v>
      </c>
      <c r="I1369" t="s">
        <v>555</v>
      </c>
    </row>
    <row r="1370" spans="1:9" outlineLevel="2" x14ac:dyDescent="0.25">
      <c r="A1370" t="s">
        <v>9</v>
      </c>
      <c r="B1370" t="s">
        <v>10</v>
      </c>
      <c r="C1370" s="1">
        <v>44804</v>
      </c>
      <c r="D1370" t="s">
        <v>393</v>
      </c>
      <c r="E1370" t="s">
        <v>86</v>
      </c>
      <c r="F1370" t="s">
        <v>554</v>
      </c>
      <c r="G1370">
        <v>42187819</v>
      </c>
      <c r="H1370">
        <v>9599.51</v>
      </c>
      <c r="I1370" t="s">
        <v>555</v>
      </c>
    </row>
    <row r="1371" spans="1:9" outlineLevel="2" x14ac:dyDescent="0.25">
      <c r="A1371" t="s">
        <v>9</v>
      </c>
      <c r="B1371" t="s">
        <v>10</v>
      </c>
      <c r="C1371" s="1">
        <v>44804</v>
      </c>
      <c r="D1371" t="s">
        <v>394</v>
      </c>
      <c r="E1371" t="s">
        <v>86</v>
      </c>
      <c r="F1371" t="s">
        <v>554</v>
      </c>
      <c r="G1371">
        <v>42187819</v>
      </c>
      <c r="H1371">
        <v>244.27</v>
      </c>
      <c r="I1371" t="s">
        <v>555</v>
      </c>
    </row>
    <row r="1372" spans="1:9" outlineLevel="2" x14ac:dyDescent="0.25">
      <c r="A1372" t="s">
        <v>9</v>
      </c>
      <c r="B1372" t="s">
        <v>10</v>
      </c>
      <c r="C1372" s="1">
        <v>44804</v>
      </c>
      <c r="D1372" t="s">
        <v>395</v>
      </c>
      <c r="E1372" t="s">
        <v>86</v>
      </c>
      <c r="F1372" t="s">
        <v>554</v>
      </c>
      <c r="G1372">
        <v>42187819</v>
      </c>
      <c r="H1372">
        <v>11846.74</v>
      </c>
      <c r="I1372" t="s">
        <v>555</v>
      </c>
    </row>
    <row r="1373" spans="1:9" outlineLevel="1" x14ac:dyDescent="0.25">
      <c r="C1373" s="1"/>
      <c r="G1373" s="2" t="s">
        <v>920</v>
      </c>
      <c r="H1373">
        <f>SUBTOTAL(9,H1367:H1372)</f>
        <v>142276.95000000001</v>
      </c>
    </row>
    <row r="1374" spans="1:9" outlineLevel="2" x14ac:dyDescent="0.25">
      <c r="A1374" t="s">
        <v>9</v>
      </c>
      <c r="B1374" t="s">
        <v>10</v>
      </c>
      <c r="C1374" s="1">
        <v>44804</v>
      </c>
      <c r="D1374" t="s">
        <v>398</v>
      </c>
      <c r="E1374" t="s">
        <v>86</v>
      </c>
      <c r="F1374" t="s">
        <v>554</v>
      </c>
      <c r="G1374">
        <v>42187820</v>
      </c>
      <c r="H1374">
        <v>-34212.79</v>
      </c>
      <c r="I1374" t="s">
        <v>556</v>
      </c>
    </row>
    <row r="1375" spans="1:9" outlineLevel="2" x14ac:dyDescent="0.25">
      <c r="A1375" t="s">
        <v>9</v>
      </c>
      <c r="B1375" t="s">
        <v>10</v>
      </c>
      <c r="C1375" s="1">
        <v>44804</v>
      </c>
      <c r="D1375" t="s">
        <v>396</v>
      </c>
      <c r="E1375" t="s">
        <v>86</v>
      </c>
      <c r="F1375" t="s">
        <v>554</v>
      </c>
      <c r="G1375">
        <v>42187820</v>
      </c>
      <c r="H1375">
        <v>-6682.19</v>
      </c>
      <c r="I1375" t="s">
        <v>556</v>
      </c>
    </row>
    <row r="1376" spans="1:9" outlineLevel="2" x14ac:dyDescent="0.25">
      <c r="A1376" t="s">
        <v>9</v>
      </c>
      <c r="B1376" t="s">
        <v>10</v>
      </c>
      <c r="C1376" s="1">
        <v>44804</v>
      </c>
      <c r="D1376" t="s">
        <v>428</v>
      </c>
      <c r="E1376" t="s">
        <v>86</v>
      </c>
      <c r="F1376" t="s">
        <v>554</v>
      </c>
      <c r="G1376">
        <v>42187820</v>
      </c>
      <c r="H1376">
        <v>-405.6</v>
      </c>
      <c r="I1376" t="s">
        <v>556</v>
      </c>
    </row>
    <row r="1377" spans="1:9" outlineLevel="2" x14ac:dyDescent="0.25">
      <c r="A1377" t="s">
        <v>9</v>
      </c>
      <c r="B1377" t="s">
        <v>10</v>
      </c>
      <c r="C1377" s="1">
        <v>44804</v>
      </c>
      <c r="D1377" t="s">
        <v>400</v>
      </c>
      <c r="E1377" t="s">
        <v>86</v>
      </c>
      <c r="F1377" t="s">
        <v>554</v>
      </c>
      <c r="G1377">
        <v>42187820</v>
      </c>
      <c r="H1377">
        <v>-4929.22</v>
      </c>
      <c r="I1377" t="s">
        <v>556</v>
      </c>
    </row>
    <row r="1378" spans="1:9" outlineLevel="2" x14ac:dyDescent="0.25">
      <c r="A1378" t="s">
        <v>9</v>
      </c>
      <c r="B1378" t="s">
        <v>10</v>
      </c>
      <c r="C1378" s="1">
        <v>44804</v>
      </c>
      <c r="D1378" t="s">
        <v>401</v>
      </c>
      <c r="E1378" t="s">
        <v>86</v>
      </c>
      <c r="F1378" t="s">
        <v>554</v>
      </c>
      <c r="G1378">
        <v>42187820</v>
      </c>
      <c r="H1378">
        <v>-5582.56</v>
      </c>
      <c r="I1378" t="s">
        <v>556</v>
      </c>
    </row>
    <row r="1379" spans="1:9" outlineLevel="2" x14ac:dyDescent="0.25">
      <c r="A1379" t="s">
        <v>9</v>
      </c>
      <c r="B1379" t="s">
        <v>10</v>
      </c>
      <c r="C1379" s="1">
        <v>44804</v>
      </c>
      <c r="D1379" t="s">
        <v>397</v>
      </c>
      <c r="E1379" t="s">
        <v>86</v>
      </c>
      <c r="F1379" t="s">
        <v>554</v>
      </c>
      <c r="G1379">
        <v>42187820</v>
      </c>
      <c r="H1379">
        <v>-7115.19</v>
      </c>
      <c r="I1379" t="s">
        <v>556</v>
      </c>
    </row>
    <row r="1380" spans="1:9" outlineLevel="1" x14ac:dyDescent="0.25">
      <c r="C1380" s="1"/>
      <c r="G1380" s="2" t="s">
        <v>921</v>
      </c>
      <c r="H1380">
        <f>SUBTOTAL(9,H1374:H1379)</f>
        <v>-58927.55</v>
      </c>
    </row>
    <row r="1381" spans="1:9" outlineLevel="2" x14ac:dyDescent="0.25">
      <c r="A1381" t="s">
        <v>9</v>
      </c>
      <c r="B1381" t="s">
        <v>10</v>
      </c>
      <c r="C1381" s="1">
        <v>44804</v>
      </c>
      <c r="D1381" t="s">
        <v>133</v>
      </c>
      <c r="E1381" t="s">
        <v>86</v>
      </c>
      <c r="F1381" t="s">
        <v>87</v>
      </c>
      <c r="G1381">
        <v>42187821</v>
      </c>
      <c r="H1381">
        <v>9588.2099999999991</v>
      </c>
      <c r="I1381" t="s">
        <v>557</v>
      </c>
    </row>
    <row r="1382" spans="1:9" outlineLevel="2" x14ac:dyDescent="0.25">
      <c r="A1382" t="s">
        <v>9</v>
      </c>
      <c r="B1382" t="s">
        <v>10</v>
      </c>
      <c r="C1382" s="1">
        <v>44804</v>
      </c>
      <c r="D1382" t="s">
        <v>435</v>
      </c>
      <c r="E1382" t="s">
        <v>86</v>
      </c>
      <c r="F1382" t="s">
        <v>87</v>
      </c>
      <c r="G1382">
        <v>42187821</v>
      </c>
      <c r="H1382">
        <v>17437.919999999998</v>
      </c>
      <c r="I1382" t="s">
        <v>557</v>
      </c>
    </row>
    <row r="1383" spans="1:9" outlineLevel="2" x14ac:dyDescent="0.25">
      <c r="A1383" t="s">
        <v>9</v>
      </c>
      <c r="B1383" t="s">
        <v>10</v>
      </c>
      <c r="C1383" s="1">
        <v>44804</v>
      </c>
      <c r="D1383" t="s">
        <v>389</v>
      </c>
      <c r="E1383" t="s">
        <v>86</v>
      </c>
      <c r="F1383" t="s">
        <v>87</v>
      </c>
      <c r="G1383">
        <v>42187821</v>
      </c>
      <c r="H1383">
        <v>264160.28999999998</v>
      </c>
      <c r="I1383" t="s">
        <v>557</v>
      </c>
    </row>
    <row r="1384" spans="1:9" outlineLevel="2" x14ac:dyDescent="0.25">
      <c r="A1384" t="s">
        <v>9</v>
      </c>
      <c r="B1384" t="s">
        <v>10</v>
      </c>
      <c r="C1384" s="1">
        <v>44804</v>
      </c>
      <c r="D1384" t="s">
        <v>422</v>
      </c>
      <c r="E1384" t="s">
        <v>129</v>
      </c>
      <c r="F1384" t="s">
        <v>87</v>
      </c>
      <c r="G1384">
        <v>42187821</v>
      </c>
      <c r="H1384">
        <v>7441.75</v>
      </c>
      <c r="I1384" t="s">
        <v>557</v>
      </c>
    </row>
    <row r="1385" spans="1:9" outlineLevel="2" x14ac:dyDescent="0.25">
      <c r="A1385" t="s">
        <v>9</v>
      </c>
      <c r="B1385" t="s">
        <v>10</v>
      </c>
      <c r="C1385" s="1">
        <v>44804</v>
      </c>
      <c r="D1385" t="s">
        <v>436</v>
      </c>
      <c r="E1385" t="s">
        <v>86</v>
      </c>
      <c r="F1385" t="s">
        <v>87</v>
      </c>
      <c r="G1385">
        <v>42187821</v>
      </c>
      <c r="H1385">
        <v>75016.39</v>
      </c>
      <c r="I1385" t="s">
        <v>557</v>
      </c>
    </row>
    <row r="1386" spans="1:9" outlineLevel="2" x14ac:dyDescent="0.25">
      <c r="A1386" t="s">
        <v>9</v>
      </c>
      <c r="B1386" t="s">
        <v>10</v>
      </c>
      <c r="C1386" s="1">
        <v>44804</v>
      </c>
      <c r="D1386" t="s">
        <v>437</v>
      </c>
      <c r="E1386" t="s">
        <v>86</v>
      </c>
      <c r="F1386" t="s">
        <v>87</v>
      </c>
      <c r="G1386">
        <v>42187821</v>
      </c>
      <c r="H1386">
        <v>8912.7099999999991</v>
      </c>
      <c r="I1386" t="s">
        <v>557</v>
      </c>
    </row>
    <row r="1387" spans="1:9" outlineLevel="2" x14ac:dyDescent="0.25">
      <c r="A1387" t="s">
        <v>9</v>
      </c>
      <c r="B1387" t="s">
        <v>10</v>
      </c>
      <c r="C1387" s="1">
        <v>44804</v>
      </c>
      <c r="D1387" t="s">
        <v>438</v>
      </c>
      <c r="E1387" t="s">
        <v>86</v>
      </c>
      <c r="F1387" t="s">
        <v>87</v>
      </c>
      <c r="G1387">
        <v>42187821</v>
      </c>
      <c r="H1387">
        <v>18164.5</v>
      </c>
      <c r="I1387" t="s">
        <v>557</v>
      </c>
    </row>
    <row r="1388" spans="1:9" outlineLevel="2" x14ac:dyDescent="0.25">
      <c r="A1388" t="s">
        <v>9</v>
      </c>
      <c r="B1388" t="s">
        <v>10</v>
      </c>
      <c r="C1388" s="1">
        <v>44804</v>
      </c>
      <c r="D1388" t="s">
        <v>392</v>
      </c>
      <c r="E1388" t="s">
        <v>86</v>
      </c>
      <c r="F1388" t="s">
        <v>87</v>
      </c>
      <c r="G1388">
        <v>42187821</v>
      </c>
      <c r="H1388">
        <v>3967.59</v>
      </c>
      <c r="I1388" t="s">
        <v>557</v>
      </c>
    </row>
    <row r="1389" spans="1:9" outlineLevel="2" x14ac:dyDescent="0.25">
      <c r="A1389" t="s">
        <v>9</v>
      </c>
      <c r="B1389" t="s">
        <v>10</v>
      </c>
      <c r="C1389" s="1">
        <v>44804</v>
      </c>
      <c r="D1389" t="s">
        <v>439</v>
      </c>
      <c r="E1389" t="s">
        <v>86</v>
      </c>
      <c r="F1389" t="s">
        <v>87</v>
      </c>
      <c r="G1389">
        <v>42187821</v>
      </c>
      <c r="H1389">
        <v>26770.31</v>
      </c>
      <c r="I1389" t="s">
        <v>557</v>
      </c>
    </row>
    <row r="1390" spans="1:9" outlineLevel="2" x14ac:dyDescent="0.25">
      <c r="A1390" t="s">
        <v>9</v>
      </c>
      <c r="B1390" t="s">
        <v>10</v>
      </c>
      <c r="C1390" s="1">
        <v>44804</v>
      </c>
      <c r="D1390" t="s">
        <v>440</v>
      </c>
      <c r="E1390" t="s">
        <v>86</v>
      </c>
      <c r="F1390" t="s">
        <v>87</v>
      </c>
      <c r="G1390">
        <v>42187821</v>
      </c>
      <c r="H1390">
        <v>13363.87</v>
      </c>
      <c r="I1390" t="s">
        <v>557</v>
      </c>
    </row>
    <row r="1391" spans="1:9" outlineLevel="2" x14ac:dyDescent="0.25">
      <c r="A1391" t="s">
        <v>9</v>
      </c>
      <c r="B1391" t="s">
        <v>10</v>
      </c>
      <c r="C1391" s="1">
        <v>44804</v>
      </c>
      <c r="D1391" t="s">
        <v>393</v>
      </c>
      <c r="E1391" t="s">
        <v>86</v>
      </c>
      <c r="F1391" t="s">
        <v>87</v>
      </c>
      <c r="G1391">
        <v>42187821</v>
      </c>
      <c r="H1391">
        <v>65423.68</v>
      </c>
      <c r="I1391" t="s">
        <v>557</v>
      </c>
    </row>
    <row r="1392" spans="1:9" outlineLevel="2" x14ac:dyDescent="0.25">
      <c r="A1392" t="s">
        <v>9</v>
      </c>
      <c r="B1392" t="s">
        <v>10</v>
      </c>
      <c r="C1392" s="1">
        <v>44804</v>
      </c>
      <c r="D1392" t="s">
        <v>395</v>
      </c>
      <c r="E1392" t="s">
        <v>86</v>
      </c>
      <c r="F1392" t="s">
        <v>87</v>
      </c>
      <c r="G1392">
        <v>42187821</v>
      </c>
      <c r="H1392">
        <v>19724.849999999999</v>
      </c>
      <c r="I1392" t="s">
        <v>557</v>
      </c>
    </row>
    <row r="1393" spans="1:9" outlineLevel="2" x14ac:dyDescent="0.25">
      <c r="A1393" t="s">
        <v>9</v>
      </c>
      <c r="B1393" t="s">
        <v>10</v>
      </c>
      <c r="C1393" s="1">
        <v>44804</v>
      </c>
      <c r="D1393" t="s">
        <v>558</v>
      </c>
      <c r="E1393" t="s">
        <v>86</v>
      </c>
      <c r="F1393" t="s">
        <v>87</v>
      </c>
      <c r="G1393">
        <v>42187821</v>
      </c>
      <c r="H1393">
        <v>5160.57</v>
      </c>
      <c r="I1393" t="s">
        <v>557</v>
      </c>
    </row>
    <row r="1394" spans="1:9" outlineLevel="2" x14ac:dyDescent="0.25">
      <c r="A1394" t="s">
        <v>9</v>
      </c>
      <c r="B1394" t="s">
        <v>10</v>
      </c>
      <c r="C1394" s="1">
        <v>44804</v>
      </c>
      <c r="D1394" t="s">
        <v>559</v>
      </c>
      <c r="E1394" t="s">
        <v>86</v>
      </c>
      <c r="F1394" t="s">
        <v>87</v>
      </c>
      <c r="G1394">
        <v>42187821</v>
      </c>
      <c r="H1394">
        <v>3687.54</v>
      </c>
      <c r="I1394" t="s">
        <v>557</v>
      </c>
    </row>
    <row r="1395" spans="1:9" outlineLevel="2" x14ac:dyDescent="0.25">
      <c r="A1395" t="s">
        <v>9</v>
      </c>
      <c r="B1395" t="s">
        <v>10</v>
      </c>
      <c r="C1395" s="1">
        <v>44804</v>
      </c>
      <c r="D1395" t="s">
        <v>222</v>
      </c>
      <c r="E1395" t="s">
        <v>86</v>
      </c>
      <c r="F1395" t="s">
        <v>87</v>
      </c>
      <c r="G1395">
        <v>42187821</v>
      </c>
      <c r="H1395">
        <v>4534.9799999999996</v>
      </c>
      <c r="I1395" t="s">
        <v>557</v>
      </c>
    </row>
    <row r="1396" spans="1:9" outlineLevel="2" x14ac:dyDescent="0.25">
      <c r="A1396" t="s">
        <v>9</v>
      </c>
      <c r="B1396" t="s">
        <v>10</v>
      </c>
      <c r="C1396" s="1">
        <v>44804</v>
      </c>
      <c r="D1396" t="s">
        <v>139</v>
      </c>
      <c r="E1396" t="s">
        <v>86</v>
      </c>
      <c r="F1396" t="s">
        <v>87</v>
      </c>
      <c r="G1396">
        <v>42187821</v>
      </c>
      <c r="H1396">
        <v>17689.150000000001</v>
      </c>
      <c r="I1396" t="s">
        <v>557</v>
      </c>
    </row>
    <row r="1397" spans="1:9" outlineLevel="2" x14ac:dyDescent="0.25">
      <c r="A1397" t="s">
        <v>9</v>
      </c>
      <c r="B1397" t="s">
        <v>10</v>
      </c>
      <c r="C1397" s="1">
        <v>44804</v>
      </c>
      <c r="D1397" t="s">
        <v>441</v>
      </c>
      <c r="E1397" t="s">
        <v>86</v>
      </c>
      <c r="F1397" t="s">
        <v>87</v>
      </c>
      <c r="G1397">
        <v>42187821</v>
      </c>
      <c r="H1397">
        <v>14258.04</v>
      </c>
      <c r="I1397" t="s">
        <v>557</v>
      </c>
    </row>
    <row r="1398" spans="1:9" outlineLevel="2" x14ac:dyDescent="0.25">
      <c r="A1398" t="s">
        <v>9</v>
      </c>
      <c r="B1398" t="s">
        <v>10</v>
      </c>
      <c r="C1398" s="1">
        <v>44804</v>
      </c>
      <c r="D1398" t="s">
        <v>560</v>
      </c>
      <c r="E1398" t="s">
        <v>86</v>
      </c>
      <c r="F1398" t="s">
        <v>87</v>
      </c>
      <c r="G1398">
        <v>42187821</v>
      </c>
      <c r="H1398">
        <v>2054</v>
      </c>
      <c r="I1398" t="s">
        <v>557</v>
      </c>
    </row>
    <row r="1399" spans="1:9" outlineLevel="2" x14ac:dyDescent="0.25">
      <c r="A1399" t="s">
        <v>9</v>
      </c>
      <c r="B1399" t="s">
        <v>10</v>
      </c>
      <c r="C1399" s="1">
        <v>44804</v>
      </c>
      <c r="D1399" t="s">
        <v>442</v>
      </c>
      <c r="E1399" t="s">
        <v>86</v>
      </c>
      <c r="F1399" t="s">
        <v>87</v>
      </c>
      <c r="G1399">
        <v>42187821</v>
      </c>
      <c r="H1399">
        <v>7889.68</v>
      </c>
      <c r="I1399" t="s">
        <v>557</v>
      </c>
    </row>
    <row r="1400" spans="1:9" outlineLevel="2" x14ac:dyDescent="0.25">
      <c r="A1400" t="s">
        <v>9</v>
      </c>
      <c r="B1400" t="s">
        <v>10</v>
      </c>
      <c r="C1400" s="1">
        <v>44804</v>
      </c>
      <c r="D1400" t="s">
        <v>396</v>
      </c>
      <c r="E1400" t="s">
        <v>86</v>
      </c>
      <c r="F1400" t="s">
        <v>87</v>
      </c>
      <c r="G1400">
        <v>42187821</v>
      </c>
      <c r="H1400">
        <v>2238.34</v>
      </c>
      <c r="I1400" t="s">
        <v>557</v>
      </c>
    </row>
    <row r="1401" spans="1:9" outlineLevel="2" x14ac:dyDescent="0.25">
      <c r="A1401" t="s">
        <v>9</v>
      </c>
      <c r="B1401" t="s">
        <v>10</v>
      </c>
      <c r="C1401" s="1">
        <v>44804</v>
      </c>
      <c r="D1401" t="s">
        <v>397</v>
      </c>
      <c r="E1401" t="s">
        <v>86</v>
      </c>
      <c r="F1401" t="s">
        <v>87</v>
      </c>
      <c r="G1401">
        <v>42187821</v>
      </c>
      <c r="H1401">
        <v>1906.01</v>
      </c>
      <c r="I1401" t="s">
        <v>557</v>
      </c>
    </row>
    <row r="1402" spans="1:9" outlineLevel="1" x14ac:dyDescent="0.25">
      <c r="C1402" s="1"/>
      <c r="G1402" s="2" t="s">
        <v>922</v>
      </c>
      <c r="H1402">
        <f>SUBTOTAL(9,H1381:H1401)</f>
        <v>589390.38000000012</v>
      </c>
    </row>
    <row r="1403" spans="1:9" outlineLevel="2" x14ac:dyDescent="0.25">
      <c r="A1403" t="s">
        <v>9</v>
      </c>
      <c r="B1403" t="s">
        <v>10</v>
      </c>
      <c r="C1403" s="1">
        <v>44804</v>
      </c>
      <c r="D1403" t="s">
        <v>425</v>
      </c>
      <c r="E1403" t="s">
        <v>86</v>
      </c>
      <c r="F1403" t="s">
        <v>87</v>
      </c>
      <c r="G1403">
        <v>42187822</v>
      </c>
      <c r="H1403">
        <v>-1034.5999999999999</v>
      </c>
      <c r="I1403" t="s">
        <v>561</v>
      </c>
    </row>
    <row r="1404" spans="1:9" outlineLevel="2" x14ac:dyDescent="0.25">
      <c r="A1404" t="s">
        <v>9</v>
      </c>
      <c r="B1404" t="s">
        <v>10</v>
      </c>
      <c r="C1404" s="1">
        <v>44804</v>
      </c>
      <c r="D1404" t="s">
        <v>389</v>
      </c>
      <c r="E1404" t="s">
        <v>86</v>
      </c>
      <c r="F1404" t="s">
        <v>87</v>
      </c>
      <c r="G1404">
        <v>42187822</v>
      </c>
      <c r="H1404">
        <v>-1806.34</v>
      </c>
      <c r="I1404" t="s">
        <v>561</v>
      </c>
    </row>
    <row r="1405" spans="1:9" outlineLevel="2" x14ac:dyDescent="0.25">
      <c r="A1405" t="s">
        <v>9</v>
      </c>
      <c r="B1405" t="s">
        <v>10</v>
      </c>
      <c r="C1405" s="1">
        <v>44804</v>
      </c>
      <c r="D1405" t="s">
        <v>398</v>
      </c>
      <c r="E1405" t="s">
        <v>86</v>
      </c>
      <c r="F1405" t="s">
        <v>87</v>
      </c>
      <c r="G1405">
        <v>42187822</v>
      </c>
      <c r="H1405">
        <v>-59857.73</v>
      </c>
      <c r="I1405" t="s">
        <v>561</v>
      </c>
    </row>
    <row r="1406" spans="1:9" outlineLevel="2" x14ac:dyDescent="0.25">
      <c r="A1406" t="s">
        <v>9</v>
      </c>
      <c r="B1406" t="s">
        <v>10</v>
      </c>
      <c r="C1406" s="1">
        <v>44804</v>
      </c>
      <c r="D1406" t="s">
        <v>427</v>
      </c>
      <c r="E1406" t="s">
        <v>86</v>
      </c>
      <c r="F1406" t="s">
        <v>87</v>
      </c>
      <c r="G1406">
        <v>42187822</v>
      </c>
      <c r="H1406">
        <v>-100.94</v>
      </c>
      <c r="I1406" t="s">
        <v>561</v>
      </c>
    </row>
    <row r="1407" spans="1:9" outlineLevel="2" x14ac:dyDescent="0.25">
      <c r="A1407" t="s">
        <v>9</v>
      </c>
      <c r="B1407" t="s">
        <v>10</v>
      </c>
      <c r="C1407" s="1">
        <v>44804</v>
      </c>
      <c r="D1407" t="s">
        <v>428</v>
      </c>
      <c r="E1407" t="s">
        <v>86</v>
      </c>
      <c r="F1407" t="s">
        <v>87</v>
      </c>
      <c r="G1407">
        <v>42187822</v>
      </c>
      <c r="H1407">
        <v>-1502.99</v>
      </c>
      <c r="I1407" t="s">
        <v>561</v>
      </c>
    </row>
    <row r="1408" spans="1:9" outlineLevel="2" x14ac:dyDescent="0.25">
      <c r="A1408" t="s">
        <v>9</v>
      </c>
      <c r="B1408" t="s">
        <v>10</v>
      </c>
      <c r="C1408" s="1">
        <v>44804</v>
      </c>
      <c r="D1408" t="s">
        <v>400</v>
      </c>
      <c r="E1408" t="s">
        <v>86</v>
      </c>
      <c r="F1408" t="s">
        <v>87</v>
      </c>
      <c r="G1408">
        <v>42187822</v>
      </c>
      <c r="H1408">
        <v>-9172.6200000000008</v>
      </c>
      <c r="I1408" t="s">
        <v>561</v>
      </c>
    </row>
    <row r="1409" spans="1:9" outlineLevel="2" x14ac:dyDescent="0.25">
      <c r="A1409" t="s">
        <v>9</v>
      </c>
      <c r="B1409" t="s">
        <v>10</v>
      </c>
      <c r="C1409" s="1">
        <v>44804</v>
      </c>
      <c r="D1409" t="s">
        <v>401</v>
      </c>
      <c r="E1409" t="s">
        <v>86</v>
      </c>
      <c r="F1409" t="s">
        <v>87</v>
      </c>
      <c r="G1409">
        <v>42187822</v>
      </c>
      <c r="H1409">
        <v>-10001.280000000001</v>
      </c>
      <c r="I1409" t="s">
        <v>561</v>
      </c>
    </row>
    <row r="1410" spans="1:9" outlineLevel="1" x14ac:dyDescent="0.25">
      <c r="C1410" s="1"/>
      <c r="G1410" s="2" t="s">
        <v>923</v>
      </c>
      <c r="H1410">
        <f>SUBTOTAL(9,H1403:H1409)</f>
        <v>-83476.5</v>
      </c>
    </row>
    <row r="1411" spans="1:9" outlineLevel="2" x14ac:dyDescent="0.25">
      <c r="A1411" t="s">
        <v>9</v>
      </c>
      <c r="B1411" t="s">
        <v>10</v>
      </c>
      <c r="C1411" s="1">
        <v>44804</v>
      </c>
      <c r="D1411" t="s">
        <v>14</v>
      </c>
      <c r="E1411" t="s">
        <v>562</v>
      </c>
      <c r="F1411" t="s">
        <v>563</v>
      </c>
      <c r="G1411">
        <v>42190905</v>
      </c>
      <c r="H1411">
        <v>38070</v>
      </c>
      <c r="I1411" t="s">
        <v>564</v>
      </c>
    </row>
    <row r="1412" spans="1:9" outlineLevel="1" x14ac:dyDescent="0.25">
      <c r="C1412" s="1"/>
      <c r="G1412" s="2" t="s">
        <v>924</v>
      </c>
      <c r="H1412">
        <f>SUBTOTAL(9,H1411:H1411)</f>
        <v>38070</v>
      </c>
    </row>
    <row r="1413" spans="1:9" outlineLevel="2" x14ac:dyDescent="0.25">
      <c r="A1413" t="s">
        <v>9</v>
      </c>
      <c r="B1413" t="s">
        <v>10</v>
      </c>
      <c r="C1413" s="1">
        <v>44804</v>
      </c>
      <c r="D1413" t="s">
        <v>565</v>
      </c>
      <c r="E1413" t="s">
        <v>566</v>
      </c>
      <c r="F1413" t="s">
        <v>87</v>
      </c>
      <c r="G1413">
        <v>42197505</v>
      </c>
      <c r="H1413">
        <v>25378.68</v>
      </c>
      <c r="I1413" t="s">
        <v>567</v>
      </c>
    </row>
    <row r="1414" spans="1:9" outlineLevel="2" x14ac:dyDescent="0.25">
      <c r="A1414" t="s">
        <v>9</v>
      </c>
      <c r="B1414" t="s">
        <v>10</v>
      </c>
      <c r="C1414" s="1">
        <v>44804</v>
      </c>
      <c r="D1414" t="s">
        <v>568</v>
      </c>
      <c r="E1414" t="s">
        <v>566</v>
      </c>
      <c r="F1414" t="s">
        <v>87</v>
      </c>
      <c r="G1414">
        <v>42197505</v>
      </c>
      <c r="H1414">
        <v>7569.32</v>
      </c>
      <c r="I1414" t="s">
        <v>567</v>
      </c>
    </row>
    <row r="1415" spans="1:9" outlineLevel="1" x14ac:dyDescent="0.25">
      <c r="C1415" s="1"/>
      <c r="G1415" s="2" t="s">
        <v>925</v>
      </c>
      <c r="H1415">
        <f>SUBTOTAL(9,H1413:H1414)</f>
        <v>32948</v>
      </c>
    </row>
    <row r="1416" spans="1:9" outlineLevel="2" x14ac:dyDescent="0.25">
      <c r="A1416" t="s">
        <v>9</v>
      </c>
      <c r="B1416" t="s">
        <v>10</v>
      </c>
      <c r="C1416" s="1">
        <v>44804</v>
      </c>
      <c r="D1416" t="s">
        <v>565</v>
      </c>
      <c r="E1416" t="s">
        <v>566</v>
      </c>
      <c r="F1416" t="s">
        <v>554</v>
      </c>
      <c r="G1416">
        <v>42197529</v>
      </c>
      <c r="H1416">
        <v>86844.03</v>
      </c>
      <c r="I1416" t="s">
        <v>569</v>
      </c>
    </row>
    <row r="1417" spans="1:9" outlineLevel="2" x14ac:dyDescent="0.25">
      <c r="A1417" t="s">
        <v>9</v>
      </c>
      <c r="B1417" t="s">
        <v>10</v>
      </c>
      <c r="C1417" s="1">
        <v>44804</v>
      </c>
      <c r="D1417" t="s">
        <v>568</v>
      </c>
      <c r="E1417" t="s">
        <v>566</v>
      </c>
      <c r="F1417" t="s">
        <v>554</v>
      </c>
      <c r="G1417">
        <v>42197529</v>
      </c>
      <c r="H1417">
        <v>36461.089999999997</v>
      </c>
      <c r="I1417" t="s">
        <v>569</v>
      </c>
    </row>
    <row r="1418" spans="1:9" outlineLevel="1" x14ac:dyDescent="0.25">
      <c r="C1418" s="1"/>
      <c r="G1418" s="2" t="s">
        <v>926</v>
      </c>
      <c r="H1418">
        <f>SUBTOTAL(9,H1416:H1417)</f>
        <v>123305.12</v>
      </c>
    </row>
    <row r="1419" spans="1:9" outlineLevel="2" x14ac:dyDescent="0.25">
      <c r="A1419" t="s">
        <v>9</v>
      </c>
      <c r="B1419" t="s">
        <v>10</v>
      </c>
      <c r="C1419" s="1">
        <v>44804</v>
      </c>
      <c r="D1419" t="s">
        <v>565</v>
      </c>
      <c r="E1419" t="s">
        <v>566</v>
      </c>
      <c r="F1419" t="s">
        <v>551</v>
      </c>
      <c r="G1419">
        <v>42197581</v>
      </c>
      <c r="H1419">
        <v>37635.129999999997</v>
      </c>
      <c r="I1419" t="s">
        <v>570</v>
      </c>
    </row>
    <row r="1420" spans="1:9" outlineLevel="2" x14ac:dyDescent="0.25">
      <c r="A1420" t="s">
        <v>9</v>
      </c>
      <c r="B1420" t="s">
        <v>10</v>
      </c>
      <c r="C1420" s="1">
        <v>44804</v>
      </c>
      <c r="D1420" t="s">
        <v>568</v>
      </c>
      <c r="E1420" t="s">
        <v>566</v>
      </c>
      <c r="F1420" t="s">
        <v>551</v>
      </c>
      <c r="G1420">
        <v>42197581</v>
      </c>
      <c r="H1420">
        <v>13597.24</v>
      </c>
      <c r="I1420" t="s">
        <v>570</v>
      </c>
    </row>
    <row r="1421" spans="1:9" outlineLevel="1" x14ac:dyDescent="0.25">
      <c r="C1421" s="1"/>
      <c r="G1421" s="2" t="s">
        <v>927</v>
      </c>
      <c r="H1421">
        <f>SUBTOTAL(9,H1419:H1420)</f>
        <v>51232.369999999995</v>
      </c>
    </row>
    <row r="1422" spans="1:9" outlineLevel="2" x14ac:dyDescent="0.25">
      <c r="A1422" t="s">
        <v>9</v>
      </c>
      <c r="B1422" t="s">
        <v>10</v>
      </c>
      <c r="C1422" s="1">
        <v>44804</v>
      </c>
      <c r="D1422" t="s">
        <v>571</v>
      </c>
      <c r="E1422" t="s">
        <v>566</v>
      </c>
      <c r="F1422" t="s">
        <v>240</v>
      </c>
      <c r="G1422">
        <v>42197601</v>
      </c>
      <c r="H1422">
        <v>26579.03</v>
      </c>
      <c r="I1422" t="s">
        <v>572</v>
      </c>
    </row>
    <row r="1423" spans="1:9" outlineLevel="2" x14ac:dyDescent="0.25">
      <c r="A1423" t="s">
        <v>9</v>
      </c>
      <c r="B1423" t="s">
        <v>10</v>
      </c>
      <c r="C1423" s="1">
        <v>44804</v>
      </c>
      <c r="D1423" t="s">
        <v>573</v>
      </c>
      <c r="E1423" t="s">
        <v>566</v>
      </c>
      <c r="F1423" t="s">
        <v>240</v>
      </c>
      <c r="G1423">
        <v>42197601</v>
      </c>
      <c r="H1423">
        <v>9558.56</v>
      </c>
      <c r="I1423" t="s">
        <v>572</v>
      </c>
    </row>
    <row r="1424" spans="1:9" outlineLevel="1" x14ac:dyDescent="0.25">
      <c r="C1424" s="1"/>
      <c r="G1424" s="2" t="s">
        <v>928</v>
      </c>
      <c r="H1424">
        <f>SUBTOTAL(9,H1422:H1423)</f>
        <v>36137.589999999997</v>
      </c>
    </row>
    <row r="1425" spans="1:9" outlineLevel="2" x14ac:dyDescent="0.25">
      <c r="A1425" t="s">
        <v>9</v>
      </c>
      <c r="B1425" t="s">
        <v>10</v>
      </c>
      <c r="C1425" s="1">
        <v>44804</v>
      </c>
      <c r="D1425" t="s">
        <v>565</v>
      </c>
      <c r="E1425" t="s">
        <v>566</v>
      </c>
      <c r="F1425" t="s">
        <v>540</v>
      </c>
      <c r="G1425">
        <v>42197643</v>
      </c>
      <c r="H1425">
        <v>58495.58</v>
      </c>
      <c r="I1425" t="s">
        <v>574</v>
      </c>
    </row>
    <row r="1426" spans="1:9" outlineLevel="2" x14ac:dyDescent="0.25">
      <c r="A1426" t="s">
        <v>9</v>
      </c>
      <c r="B1426" t="s">
        <v>10</v>
      </c>
      <c r="C1426" s="1">
        <v>44804</v>
      </c>
      <c r="D1426" t="s">
        <v>568</v>
      </c>
      <c r="E1426" t="s">
        <v>566</v>
      </c>
      <c r="F1426" t="s">
        <v>540</v>
      </c>
      <c r="G1426">
        <v>42197643</v>
      </c>
      <c r="H1426">
        <v>24069.14</v>
      </c>
      <c r="I1426" t="s">
        <v>574</v>
      </c>
    </row>
    <row r="1427" spans="1:9" outlineLevel="1" x14ac:dyDescent="0.25">
      <c r="C1427" s="1"/>
      <c r="G1427" s="2" t="s">
        <v>929</v>
      </c>
      <c r="H1427">
        <f>SUBTOTAL(9,H1425:H1426)</f>
        <v>82564.72</v>
      </c>
    </row>
    <row r="1428" spans="1:9" outlineLevel="2" x14ac:dyDescent="0.25">
      <c r="A1428" t="s">
        <v>9</v>
      </c>
      <c r="B1428" t="s">
        <v>10</v>
      </c>
      <c r="C1428" s="1">
        <v>44804</v>
      </c>
      <c r="D1428" t="s">
        <v>565</v>
      </c>
      <c r="E1428" t="s">
        <v>566</v>
      </c>
      <c r="F1428" t="s">
        <v>536</v>
      </c>
      <c r="G1428">
        <v>42197658</v>
      </c>
      <c r="H1428">
        <v>35475.22</v>
      </c>
      <c r="I1428" t="s">
        <v>575</v>
      </c>
    </row>
    <row r="1429" spans="1:9" outlineLevel="2" x14ac:dyDescent="0.25">
      <c r="A1429" t="s">
        <v>9</v>
      </c>
      <c r="B1429" t="s">
        <v>10</v>
      </c>
      <c r="C1429" s="1">
        <v>44804</v>
      </c>
      <c r="D1429" t="s">
        <v>568</v>
      </c>
      <c r="E1429" t="s">
        <v>566</v>
      </c>
      <c r="F1429" t="s">
        <v>536</v>
      </c>
      <c r="G1429">
        <v>42197658</v>
      </c>
      <c r="H1429">
        <v>11214.73</v>
      </c>
      <c r="I1429" t="s">
        <v>575</v>
      </c>
    </row>
    <row r="1430" spans="1:9" outlineLevel="1" x14ac:dyDescent="0.25">
      <c r="C1430" s="1"/>
      <c r="G1430" s="2" t="s">
        <v>930</v>
      </c>
      <c r="H1430">
        <f>SUBTOTAL(9,H1428:H1429)</f>
        <v>46689.95</v>
      </c>
    </row>
    <row r="1431" spans="1:9" outlineLevel="2" x14ac:dyDescent="0.25">
      <c r="A1431" t="s">
        <v>9</v>
      </c>
      <c r="B1431" t="s">
        <v>10</v>
      </c>
      <c r="C1431" s="1">
        <v>44804</v>
      </c>
      <c r="D1431" t="s">
        <v>571</v>
      </c>
      <c r="E1431" t="s">
        <v>566</v>
      </c>
      <c r="F1431" t="s">
        <v>234</v>
      </c>
      <c r="G1431">
        <v>42197674</v>
      </c>
      <c r="H1431">
        <v>22126.57</v>
      </c>
      <c r="I1431" t="s">
        <v>576</v>
      </c>
    </row>
    <row r="1432" spans="1:9" outlineLevel="2" x14ac:dyDescent="0.25">
      <c r="A1432" t="s">
        <v>9</v>
      </c>
      <c r="B1432" t="s">
        <v>10</v>
      </c>
      <c r="C1432" s="1">
        <v>44804</v>
      </c>
      <c r="D1432" t="s">
        <v>573</v>
      </c>
      <c r="E1432" t="s">
        <v>566</v>
      </c>
      <c r="F1432" t="s">
        <v>234</v>
      </c>
      <c r="G1432">
        <v>42197674</v>
      </c>
      <c r="H1432">
        <v>9868.9599999999991</v>
      </c>
      <c r="I1432" t="s">
        <v>576</v>
      </c>
    </row>
    <row r="1433" spans="1:9" outlineLevel="1" x14ac:dyDescent="0.25">
      <c r="C1433" s="1"/>
      <c r="G1433" s="2" t="s">
        <v>931</v>
      </c>
      <c r="H1433">
        <f>SUBTOTAL(9,H1431:H1432)</f>
        <v>31995.53</v>
      </c>
    </row>
    <row r="1434" spans="1:9" outlineLevel="2" x14ac:dyDescent="0.25">
      <c r="A1434" t="s">
        <v>9</v>
      </c>
      <c r="B1434" t="s">
        <v>10</v>
      </c>
      <c r="C1434" s="1">
        <v>44804</v>
      </c>
      <c r="D1434" t="s">
        <v>571</v>
      </c>
      <c r="E1434" t="s">
        <v>566</v>
      </c>
      <c r="F1434" t="s">
        <v>230</v>
      </c>
      <c r="G1434">
        <v>42197729</v>
      </c>
      <c r="H1434">
        <v>28428.85</v>
      </c>
      <c r="I1434" t="s">
        <v>577</v>
      </c>
    </row>
    <row r="1435" spans="1:9" outlineLevel="2" x14ac:dyDescent="0.25">
      <c r="A1435" t="s">
        <v>9</v>
      </c>
      <c r="B1435" t="s">
        <v>10</v>
      </c>
      <c r="C1435" s="1">
        <v>44804</v>
      </c>
      <c r="D1435" t="s">
        <v>573</v>
      </c>
      <c r="E1435" t="s">
        <v>566</v>
      </c>
      <c r="F1435" t="s">
        <v>230</v>
      </c>
      <c r="G1435">
        <v>42197729</v>
      </c>
      <c r="H1435">
        <v>11431.41</v>
      </c>
      <c r="I1435" t="s">
        <v>577</v>
      </c>
    </row>
    <row r="1436" spans="1:9" outlineLevel="1" x14ac:dyDescent="0.25">
      <c r="C1436" s="1"/>
      <c r="G1436" s="2" t="s">
        <v>932</v>
      </c>
      <c r="H1436">
        <f>SUBTOTAL(9,H1434:H1435)</f>
        <v>39860.259999999995</v>
      </c>
    </row>
    <row r="1437" spans="1:9" outlineLevel="2" x14ac:dyDescent="0.25">
      <c r="A1437" t="s">
        <v>9</v>
      </c>
      <c r="B1437" t="s">
        <v>10</v>
      </c>
      <c r="C1437" s="1">
        <v>44804</v>
      </c>
      <c r="D1437" t="s">
        <v>389</v>
      </c>
      <c r="E1437" t="s">
        <v>86</v>
      </c>
      <c r="F1437" t="s">
        <v>578</v>
      </c>
      <c r="G1437">
        <v>42197766</v>
      </c>
      <c r="H1437">
        <v>39516.43</v>
      </c>
      <c r="I1437" t="s">
        <v>579</v>
      </c>
    </row>
    <row r="1438" spans="1:9" outlineLevel="2" x14ac:dyDescent="0.25">
      <c r="A1438" t="s">
        <v>9</v>
      </c>
      <c r="B1438" t="s">
        <v>10</v>
      </c>
      <c r="C1438" s="1">
        <v>44804</v>
      </c>
      <c r="D1438" t="s">
        <v>392</v>
      </c>
      <c r="E1438" t="s">
        <v>86</v>
      </c>
      <c r="F1438" t="s">
        <v>578</v>
      </c>
      <c r="G1438">
        <v>42197766</v>
      </c>
      <c r="H1438">
        <v>742.65</v>
      </c>
      <c r="I1438" t="s">
        <v>579</v>
      </c>
    </row>
    <row r="1439" spans="1:9" outlineLevel="2" x14ac:dyDescent="0.25">
      <c r="A1439" t="s">
        <v>9</v>
      </c>
      <c r="B1439" t="s">
        <v>10</v>
      </c>
      <c r="C1439" s="1">
        <v>44804</v>
      </c>
      <c r="D1439" t="s">
        <v>393</v>
      </c>
      <c r="E1439" t="s">
        <v>86</v>
      </c>
      <c r="F1439" t="s">
        <v>578</v>
      </c>
      <c r="G1439">
        <v>42197766</v>
      </c>
      <c r="H1439">
        <v>4654.17</v>
      </c>
      <c r="I1439" t="s">
        <v>579</v>
      </c>
    </row>
    <row r="1440" spans="1:9" outlineLevel="2" x14ac:dyDescent="0.25">
      <c r="A1440" t="s">
        <v>9</v>
      </c>
      <c r="B1440" t="s">
        <v>10</v>
      </c>
      <c r="C1440" s="1">
        <v>44804</v>
      </c>
      <c r="D1440" t="s">
        <v>424</v>
      </c>
      <c r="E1440" t="s">
        <v>86</v>
      </c>
      <c r="F1440" t="s">
        <v>578</v>
      </c>
      <c r="G1440">
        <v>42197766</v>
      </c>
      <c r="H1440">
        <v>7984</v>
      </c>
      <c r="I1440" t="s">
        <v>579</v>
      </c>
    </row>
    <row r="1441" spans="1:9" outlineLevel="2" x14ac:dyDescent="0.25">
      <c r="A1441" t="s">
        <v>9</v>
      </c>
      <c r="B1441" t="s">
        <v>10</v>
      </c>
      <c r="C1441" s="1">
        <v>44804</v>
      </c>
      <c r="D1441" t="s">
        <v>395</v>
      </c>
      <c r="E1441" t="s">
        <v>86</v>
      </c>
      <c r="F1441" t="s">
        <v>578</v>
      </c>
      <c r="G1441">
        <v>42197766</v>
      </c>
      <c r="H1441">
        <v>3767.19</v>
      </c>
      <c r="I1441" t="s">
        <v>579</v>
      </c>
    </row>
    <row r="1442" spans="1:9" outlineLevel="1" x14ac:dyDescent="0.25">
      <c r="C1442" s="1"/>
      <c r="G1442" s="2" t="s">
        <v>933</v>
      </c>
      <c r="H1442">
        <f>SUBTOTAL(9,H1437:H1441)</f>
        <v>56664.44</v>
      </c>
    </row>
    <row r="1443" spans="1:9" outlineLevel="2" x14ac:dyDescent="0.25">
      <c r="A1443" t="s">
        <v>9</v>
      </c>
      <c r="B1443" t="s">
        <v>10</v>
      </c>
      <c r="C1443" s="1">
        <v>44804</v>
      </c>
      <c r="D1443" t="s">
        <v>571</v>
      </c>
      <c r="E1443" t="s">
        <v>566</v>
      </c>
      <c r="F1443" t="s">
        <v>220</v>
      </c>
      <c r="G1443">
        <v>42197779</v>
      </c>
      <c r="H1443">
        <v>19052.349999999999</v>
      </c>
      <c r="I1443" t="s">
        <v>580</v>
      </c>
    </row>
    <row r="1444" spans="1:9" outlineLevel="2" x14ac:dyDescent="0.25">
      <c r="A1444" t="s">
        <v>9</v>
      </c>
      <c r="B1444" t="s">
        <v>10</v>
      </c>
      <c r="C1444" s="1">
        <v>44804</v>
      </c>
      <c r="D1444" t="s">
        <v>573</v>
      </c>
      <c r="E1444" t="s">
        <v>566</v>
      </c>
      <c r="F1444" t="s">
        <v>220</v>
      </c>
      <c r="G1444">
        <v>42197779</v>
      </c>
      <c r="H1444">
        <v>7102.91</v>
      </c>
      <c r="I1444" t="s">
        <v>580</v>
      </c>
    </row>
    <row r="1445" spans="1:9" outlineLevel="1" x14ac:dyDescent="0.25">
      <c r="C1445" s="1"/>
      <c r="G1445" s="2" t="s">
        <v>934</v>
      </c>
      <c r="H1445">
        <f>SUBTOTAL(9,H1443:H1444)</f>
        <v>26155.26</v>
      </c>
    </row>
    <row r="1446" spans="1:9" outlineLevel="2" x14ac:dyDescent="0.25">
      <c r="A1446" t="s">
        <v>9</v>
      </c>
      <c r="B1446" t="s">
        <v>10</v>
      </c>
      <c r="C1446" s="1">
        <v>44804</v>
      </c>
      <c r="D1446" t="s">
        <v>571</v>
      </c>
      <c r="E1446" t="s">
        <v>566</v>
      </c>
      <c r="F1446" t="s">
        <v>218</v>
      </c>
      <c r="G1446">
        <v>42197799</v>
      </c>
      <c r="H1446">
        <v>27870.17</v>
      </c>
      <c r="I1446" t="s">
        <v>581</v>
      </c>
    </row>
    <row r="1447" spans="1:9" outlineLevel="2" x14ac:dyDescent="0.25">
      <c r="A1447" t="s">
        <v>9</v>
      </c>
      <c r="B1447" t="s">
        <v>10</v>
      </c>
      <c r="C1447" s="1">
        <v>44804</v>
      </c>
      <c r="D1447" t="s">
        <v>573</v>
      </c>
      <c r="E1447" t="s">
        <v>566</v>
      </c>
      <c r="F1447" t="s">
        <v>218</v>
      </c>
      <c r="G1447">
        <v>42197799</v>
      </c>
      <c r="H1447">
        <v>12322.45</v>
      </c>
      <c r="I1447" t="s">
        <v>581</v>
      </c>
    </row>
    <row r="1448" spans="1:9" outlineLevel="1" x14ac:dyDescent="0.25">
      <c r="C1448" s="1"/>
      <c r="G1448" s="2" t="s">
        <v>935</v>
      </c>
      <c r="H1448">
        <f>SUBTOTAL(9,H1446:H1447)</f>
        <v>40192.619999999995</v>
      </c>
    </row>
    <row r="1449" spans="1:9" outlineLevel="2" x14ac:dyDescent="0.25">
      <c r="A1449" t="s">
        <v>9</v>
      </c>
      <c r="B1449" t="s">
        <v>10</v>
      </c>
      <c r="C1449" s="1">
        <v>44804</v>
      </c>
      <c r="D1449" t="s">
        <v>571</v>
      </c>
      <c r="E1449" t="s">
        <v>566</v>
      </c>
      <c r="F1449" t="s">
        <v>211</v>
      </c>
      <c r="G1449">
        <v>42197849</v>
      </c>
      <c r="H1449">
        <v>106023.75</v>
      </c>
      <c r="I1449" t="s">
        <v>582</v>
      </c>
    </row>
    <row r="1450" spans="1:9" outlineLevel="2" x14ac:dyDescent="0.25">
      <c r="A1450" t="s">
        <v>9</v>
      </c>
      <c r="B1450" t="s">
        <v>10</v>
      </c>
      <c r="C1450" s="1">
        <v>44804</v>
      </c>
      <c r="D1450" t="s">
        <v>573</v>
      </c>
      <c r="E1450" t="s">
        <v>566</v>
      </c>
      <c r="F1450" t="s">
        <v>211</v>
      </c>
      <c r="G1450">
        <v>42197849</v>
      </c>
      <c r="H1450">
        <v>42570.04</v>
      </c>
      <c r="I1450" t="s">
        <v>582</v>
      </c>
    </row>
    <row r="1451" spans="1:9" outlineLevel="1" x14ac:dyDescent="0.25">
      <c r="C1451" s="1"/>
      <c r="G1451" s="2" t="s">
        <v>936</v>
      </c>
      <c r="H1451">
        <f>SUBTOTAL(9,H1449:H1450)</f>
        <v>148593.79</v>
      </c>
    </row>
    <row r="1452" spans="1:9" outlineLevel="2" x14ac:dyDescent="0.25">
      <c r="A1452" t="s">
        <v>9</v>
      </c>
      <c r="B1452" t="s">
        <v>10</v>
      </c>
      <c r="C1452" s="1">
        <v>44804</v>
      </c>
      <c r="D1452" t="s">
        <v>571</v>
      </c>
      <c r="E1452" t="s">
        <v>566</v>
      </c>
      <c r="F1452" t="s">
        <v>207</v>
      </c>
      <c r="G1452">
        <v>42197859</v>
      </c>
      <c r="H1452">
        <v>39417.94</v>
      </c>
      <c r="I1452" t="s">
        <v>583</v>
      </c>
    </row>
    <row r="1453" spans="1:9" outlineLevel="2" x14ac:dyDescent="0.25">
      <c r="A1453" t="s">
        <v>9</v>
      </c>
      <c r="B1453" t="s">
        <v>10</v>
      </c>
      <c r="C1453" s="1">
        <v>44804</v>
      </c>
      <c r="D1453" t="s">
        <v>573</v>
      </c>
      <c r="E1453" t="s">
        <v>566</v>
      </c>
      <c r="F1453" t="s">
        <v>207</v>
      </c>
      <c r="G1453">
        <v>42197859</v>
      </c>
      <c r="H1453">
        <v>13746.21</v>
      </c>
      <c r="I1453" t="s">
        <v>583</v>
      </c>
    </row>
    <row r="1454" spans="1:9" outlineLevel="1" x14ac:dyDescent="0.25">
      <c r="C1454" s="1"/>
      <c r="G1454" s="2" t="s">
        <v>937</v>
      </c>
      <c r="H1454">
        <f>SUBTOTAL(9,H1452:H1453)</f>
        <v>53164.15</v>
      </c>
    </row>
    <row r="1455" spans="1:9" outlineLevel="2" x14ac:dyDescent="0.25">
      <c r="A1455" t="s">
        <v>9</v>
      </c>
      <c r="B1455" t="s">
        <v>10</v>
      </c>
      <c r="C1455" s="1">
        <v>44804</v>
      </c>
      <c r="D1455" t="s">
        <v>565</v>
      </c>
      <c r="E1455" t="s">
        <v>566</v>
      </c>
      <c r="F1455" t="s">
        <v>509</v>
      </c>
      <c r="G1455">
        <v>42197870</v>
      </c>
      <c r="H1455">
        <v>25166</v>
      </c>
      <c r="I1455" t="s">
        <v>584</v>
      </c>
    </row>
    <row r="1456" spans="1:9" outlineLevel="2" x14ac:dyDescent="0.25">
      <c r="A1456" t="s">
        <v>9</v>
      </c>
      <c r="B1456" t="s">
        <v>10</v>
      </c>
      <c r="C1456" s="1">
        <v>44804</v>
      </c>
      <c r="D1456" t="s">
        <v>568</v>
      </c>
      <c r="E1456" t="s">
        <v>566</v>
      </c>
      <c r="F1456" t="s">
        <v>509</v>
      </c>
      <c r="G1456">
        <v>42197870</v>
      </c>
      <c r="H1456">
        <v>11131.48</v>
      </c>
      <c r="I1456" t="s">
        <v>584</v>
      </c>
    </row>
    <row r="1457" spans="1:9" outlineLevel="1" x14ac:dyDescent="0.25">
      <c r="C1457" s="1"/>
      <c r="G1457" s="2" t="s">
        <v>938</v>
      </c>
      <c r="H1457">
        <f>SUBTOTAL(9,H1455:H1456)</f>
        <v>36297.479999999996</v>
      </c>
    </row>
    <row r="1458" spans="1:9" outlineLevel="2" x14ac:dyDescent="0.25">
      <c r="A1458" t="s">
        <v>9</v>
      </c>
      <c r="B1458" t="s">
        <v>10</v>
      </c>
      <c r="C1458" s="1">
        <v>44804</v>
      </c>
      <c r="D1458" t="s">
        <v>435</v>
      </c>
      <c r="E1458" t="s">
        <v>86</v>
      </c>
      <c r="F1458" t="s">
        <v>507</v>
      </c>
      <c r="G1458">
        <v>42197892</v>
      </c>
      <c r="H1458">
        <v>1932.6</v>
      </c>
      <c r="I1458" t="s">
        <v>585</v>
      </c>
    </row>
    <row r="1459" spans="1:9" outlineLevel="2" x14ac:dyDescent="0.25">
      <c r="A1459" t="s">
        <v>9</v>
      </c>
      <c r="B1459" t="s">
        <v>10</v>
      </c>
      <c r="C1459" s="1">
        <v>44804</v>
      </c>
      <c r="D1459" t="s">
        <v>389</v>
      </c>
      <c r="E1459" t="s">
        <v>86</v>
      </c>
      <c r="F1459" t="s">
        <v>507</v>
      </c>
      <c r="G1459">
        <v>42197892</v>
      </c>
      <c r="H1459">
        <v>119500.69</v>
      </c>
      <c r="I1459" t="s">
        <v>585</v>
      </c>
    </row>
    <row r="1460" spans="1:9" outlineLevel="2" x14ac:dyDescent="0.25">
      <c r="A1460" t="s">
        <v>9</v>
      </c>
      <c r="B1460" t="s">
        <v>10</v>
      </c>
      <c r="C1460" s="1">
        <v>44804</v>
      </c>
      <c r="D1460" t="s">
        <v>392</v>
      </c>
      <c r="E1460" t="s">
        <v>86</v>
      </c>
      <c r="F1460" t="s">
        <v>507</v>
      </c>
      <c r="G1460">
        <v>42197892</v>
      </c>
      <c r="H1460">
        <v>2274.69</v>
      </c>
      <c r="I1460" t="s">
        <v>585</v>
      </c>
    </row>
    <row r="1461" spans="1:9" outlineLevel="2" x14ac:dyDescent="0.25">
      <c r="A1461" t="s">
        <v>9</v>
      </c>
      <c r="B1461" t="s">
        <v>10</v>
      </c>
      <c r="C1461" s="1">
        <v>44804</v>
      </c>
      <c r="D1461" t="s">
        <v>405</v>
      </c>
      <c r="E1461" t="s">
        <v>86</v>
      </c>
      <c r="F1461" t="s">
        <v>507</v>
      </c>
      <c r="G1461">
        <v>42197892</v>
      </c>
      <c r="H1461">
        <v>4583.25</v>
      </c>
      <c r="I1461" t="s">
        <v>585</v>
      </c>
    </row>
    <row r="1462" spans="1:9" outlineLevel="2" x14ac:dyDescent="0.25">
      <c r="A1462" t="s">
        <v>9</v>
      </c>
      <c r="B1462" t="s">
        <v>10</v>
      </c>
      <c r="C1462" s="1">
        <v>44804</v>
      </c>
      <c r="D1462" t="s">
        <v>395</v>
      </c>
      <c r="E1462" t="s">
        <v>86</v>
      </c>
      <c r="F1462" t="s">
        <v>507</v>
      </c>
      <c r="G1462">
        <v>42197892</v>
      </c>
      <c r="H1462">
        <v>11623.58</v>
      </c>
      <c r="I1462" t="s">
        <v>585</v>
      </c>
    </row>
    <row r="1463" spans="1:9" outlineLevel="2" x14ac:dyDescent="0.25">
      <c r="A1463" t="s">
        <v>9</v>
      </c>
      <c r="B1463" t="s">
        <v>10</v>
      </c>
      <c r="C1463" s="1">
        <v>44804</v>
      </c>
      <c r="D1463" t="s">
        <v>442</v>
      </c>
      <c r="E1463" t="s">
        <v>86</v>
      </c>
      <c r="F1463" t="s">
        <v>507</v>
      </c>
      <c r="G1463">
        <v>42197892</v>
      </c>
      <c r="H1463">
        <v>882.79</v>
      </c>
      <c r="I1463" t="s">
        <v>585</v>
      </c>
    </row>
    <row r="1464" spans="1:9" outlineLevel="1" x14ac:dyDescent="0.25">
      <c r="C1464" s="1"/>
      <c r="G1464" s="2" t="s">
        <v>939</v>
      </c>
      <c r="H1464">
        <f>SUBTOTAL(9,H1458:H1463)</f>
        <v>140797.6</v>
      </c>
    </row>
    <row r="1465" spans="1:9" outlineLevel="2" x14ac:dyDescent="0.25">
      <c r="A1465" t="s">
        <v>9</v>
      </c>
      <c r="B1465" t="s">
        <v>10</v>
      </c>
      <c r="C1465" s="1">
        <v>44804</v>
      </c>
      <c r="D1465" t="s">
        <v>565</v>
      </c>
      <c r="E1465" t="s">
        <v>566</v>
      </c>
      <c r="F1465" t="s">
        <v>504</v>
      </c>
      <c r="G1465">
        <v>42197910</v>
      </c>
      <c r="H1465">
        <v>36290.99</v>
      </c>
      <c r="I1465" t="s">
        <v>586</v>
      </c>
    </row>
    <row r="1466" spans="1:9" outlineLevel="2" x14ac:dyDescent="0.25">
      <c r="A1466" t="s">
        <v>9</v>
      </c>
      <c r="B1466" t="s">
        <v>10</v>
      </c>
      <c r="C1466" s="1">
        <v>44804</v>
      </c>
      <c r="D1466" t="s">
        <v>568</v>
      </c>
      <c r="E1466" t="s">
        <v>566</v>
      </c>
      <c r="F1466" t="s">
        <v>504</v>
      </c>
      <c r="G1466">
        <v>42197910</v>
      </c>
      <c r="H1466">
        <v>13828.17</v>
      </c>
      <c r="I1466" t="s">
        <v>586</v>
      </c>
    </row>
    <row r="1467" spans="1:9" outlineLevel="1" x14ac:dyDescent="0.25">
      <c r="C1467" s="1"/>
      <c r="G1467" s="2" t="s">
        <v>940</v>
      </c>
      <c r="H1467">
        <f>SUBTOTAL(9,H1465:H1466)</f>
        <v>50119.159999999996</v>
      </c>
    </row>
    <row r="1468" spans="1:9" outlineLevel="2" x14ac:dyDescent="0.25">
      <c r="A1468" t="s">
        <v>9</v>
      </c>
      <c r="B1468" t="s">
        <v>10</v>
      </c>
      <c r="C1468" s="1">
        <v>44804</v>
      </c>
      <c r="D1468" t="s">
        <v>571</v>
      </c>
      <c r="E1468" t="s">
        <v>566</v>
      </c>
      <c r="F1468" t="s">
        <v>199</v>
      </c>
      <c r="G1468">
        <v>42197933</v>
      </c>
      <c r="H1468">
        <v>28460.52</v>
      </c>
      <c r="I1468" t="s">
        <v>587</v>
      </c>
    </row>
    <row r="1469" spans="1:9" outlineLevel="2" x14ac:dyDescent="0.25">
      <c r="A1469" t="s">
        <v>9</v>
      </c>
      <c r="B1469" t="s">
        <v>10</v>
      </c>
      <c r="C1469" s="1">
        <v>44804</v>
      </c>
      <c r="D1469" t="s">
        <v>573</v>
      </c>
      <c r="E1469" t="s">
        <v>566</v>
      </c>
      <c r="F1469" t="s">
        <v>199</v>
      </c>
      <c r="G1469">
        <v>42197933</v>
      </c>
      <c r="H1469">
        <v>11137.06</v>
      </c>
      <c r="I1469" t="s">
        <v>587</v>
      </c>
    </row>
    <row r="1470" spans="1:9" outlineLevel="1" x14ac:dyDescent="0.25">
      <c r="C1470" s="1"/>
      <c r="G1470" s="2" t="s">
        <v>941</v>
      </c>
      <c r="H1470">
        <f>SUBTOTAL(9,H1468:H1469)</f>
        <v>39597.58</v>
      </c>
    </row>
    <row r="1471" spans="1:9" outlineLevel="2" x14ac:dyDescent="0.25">
      <c r="A1471" t="s">
        <v>9</v>
      </c>
      <c r="B1471" t="s">
        <v>10</v>
      </c>
      <c r="C1471" s="1">
        <v>44804</v>
      </c>
      <c r="D1471" t="s">
        <v>565</v>
      </c>
      <c r="E1471" t="s">
        <v>566</v>
      </c>
      <c r="F1471" t="s">
        <v>496</v>
      </c>
      <c r="G1471">
        <v>42197954</v>
      </c>
      <c r="H1471">
        <v>97831.33</v>
      </c>
      <c r="I1471" t="s">
        <v>588</v>
      </c>
    </row>
    <row r="1472" spans="1:9" outlineLevel="2" x14ac:dyDescent="0.25">
      <c r="A1472" t="s">
        <v>9</v>
      </c>
      <c r="B1472" t="s">
        <v>10</v>
      </c>
      <c r="C1472" s="1">
        <v>44804</v>
      </c>
      <c r="D1472" t="s">
        <v>568</v>
      </c>
      <c r="E1472" t="s">
        <v>566</v>
      </c>
      <c r="F1472" t="s">
        <v>496</v>
      </c>
      <c r="G1472">
        <v>42197954</v>
      </c>
      <c r="H1472">
        <v>31189.59</v>
      </c>
      <c r="I1472" t="s">
        <v>588</v>
      </c>
    </row>
    <row r="1473" spans="1:9" outlineLevel="1" x14ac:dyDescent="0.25">
      <c r="C1473" s="1"/>
      <c r="G1473" s="2" t="s">
        <v>942</v>
      </c>
      <c r="H1473">
        <f>SUBTOTAL(9,H1471:H1472)</f>
        <v>129020.92</v>
      </c>
    </row>
    <row r="1474" spans="1:9" outlineLevel="2" x14ac:dyDescent="0.25">
      <c r="A1474" t="s">
        <v>9</v>
      </c>
      <c r="B1474" t="s">
        <v>10</v>
      </c>
      <c r="C1474" s="1">
        <v>44804</v>
      </c>
      <c r="D1474" t="s">
        <v>565</v>
      </c>
      <c r="E1474" t="s">
        <v>566</v>
      </c>
      <c r="F1474" t="s">
        <v>473</v>
      </c>
      <c r="G1474">
        <v>42198025</v>
      </c>
      <c r="H1474">
        <v>34684.019999999997</v>
      </c>
      <c r="I1474" t="s">
        <v>589</v>
      </c>
    </row>
    <row r="1475" spans="1:9" outlineLevel="2" x14ac:dyDescent="0.25">
      <c r="A1475" t="s">
        <v>9</v>
      </c>
      <c r="B1475" t="s">
        <v>10</v>
      </c>
      <c r="C1475" s="1">
        <v>44804</v>
      </c>
      <c r="D1475" t="s">
        <v>568</v>
      </c>
      <c r="E1475" t="s">
        <v>566</v>
      </c>
      <c r="F1475" t="s">
        <v>473</v>
      </c>
      <c r="G1475">
        <v>42198025</v>
      </c>
      <c r="H1475">
        <v>17611.68</v>
      </c>
      <c r="I1475" t="s">
        <v>589</v>
      </c>
    </row>
    <row r="1476" spans="1:9" outlineLevel="1" x14ac:dyDescent="0.25">
      <c r="C1476" s="1"/>
      <c r="G1476" s="2" t="s">
        <v>943</v>
      </c>
      <c r="H1476">
        <f>SUBTOTAL(9,H1474:H1475)</f>
        <v>52295.7</v>
      </c>
    </row>
    <row r="1477" spans="1:9" outlineLevel="2" x14ac:dyDescent="0.25">
      <c r="A1477" t="s">
        <v>9</v>
      </c>
      <c r="B1477" t="s">
        <v>10</v>
      </c>
      <c r="C1477" s="1">
        <v>44804</v>
      </c>
      <c r="D1477" t="s">
        <v>389</v>
      </c>
      <c r="E1477" t="s">
        <v>86</v>
      </c>
      <c r="F1477" t="s">
        <v>590</v>
      </c>
      <c r="G1477">
        <v>42198052</v>
      </c>
      <c r="H1477">
        <v>63109.38</v>
      </c>
      <c r="I1477" t="s">
        <v>591</v>
      </c>
    </row>
    <row r="1478" spans="1:9" outlineLevel="2" x14ac:dyDescent="0.25">
      <c r="A1478" t="s">
        <v>9</v>
      </c>
      <c r="B1478" t="s">
        <v>10</v>
      </c>
      <c r="C1478" s="1">
        <v>44804</v>
      </c>
      <c r="D1478" t="s">
        <v>392</v>
      </c>
      <c r="E1478" t="s">
        <v>86</v>
      </c>
      <c r="F1478" t="s">
        <v>590</v>
      </c>
      <c r="G1478">
        <v>42198052</v>
      </c>
      <c r="H1478">
        <v>1158.97</v>
      </c>
      <c r="I1478" t="s">
        <v>591</v>
      </c>
    </row>
    <row r="1479" spans="1:9" outlineLevel="2" x14ac:dyDescent="0.25">
      <c r="A1479" t="s">
        <v>9</v>
      </c>
      <c r="B1479" t="s">
        <v>10</v>
      </c>
      <c r="C1479" s="1">
        <v>44804</v>
      </c>
      <c r="D1479" t="s">
        <v>393</v>
      </c>
      <c r="E1479" t="s">
        <v>86</v>
      </c>
      <c r="F1479" t="s">
        <v>590</v>
      </c>
      <c r="G1479">
        <v>42198052</v>
      </c>
      <c r="H1479">
        <v>3921.67</v>
      </c>
      <c r="I1479" t="s">
        <v>591</v>
      </c>
    </row>
    <row r="1480" spans="1:9" outlineLevel="2" x14ac:dyDescent="0.25">
      <c r="A1480" t="s">
        <v>9</v>
      </c>
      <c r="B1480" t="s">
        <v>10</v>
      </c>
      <c r="C1480" s="1">
        <v>44804</v>
      </c>
      <c r="D1480" t="s">
        <v>395</v>
      </c>
      <c r="E1480" t="s">
        <v>86</v>
      </c>
      <c r="F1480" t="s">
        <v>590</v>
      </c>
      <c r="G1480">
        <v>42198052</v>
      </c>
      <c r="H1480">
        <v>7071.79</v>
      </c>
      <c r="I1480" t="s">
        <v>591</v>
      </c>
    </row>
    <row r="1481" spans="1:9" outlineLevel="2" x14ac:dyDescent="0.25">
      <c r="A1481" t="s">
        <v>9</v>
      </c>
      <c r="B1481" t="s">
        <v>10</v>
      </c>
      <c r="C1481" s="1">
        <v>44804</v>
      </c>
      <c r="D1481" t="s">
        <v>419</v>
      </c>
      <c r="E1481" t="s">
        <v>86</v>
      </c>
      <c r="F1481" t="s">
        <v>590</v>
      </c>
      <c r="G1481">
        <v>42198052</v>
      </c>
      <c r="H1481">
        <v>11.5</v>
      </c>
      <c r="I1481" t="s">
        <v>591</v>
      </c>
    </row>
    <row r="1482" spans="1:9" outlineLevel="1" x14ac:dyDescent="0.25">
      <c r="C1482" s="1"/>
      <c r="G1482" s="2" t="s">
        <v>944</v>
      </c>
      <c r="H1482">
        <f>SUBTOTAL(9,H1477:H1481)</f>
        <v>75273.31</v>
      </c>
    </row>
    <row r="1483" spans="1:9" outlineLevel="2" x14ac:dyDescent="0.25">
      <c r="A1483" t="s">
        <v>9</v>
      </c>
      <c r="B1483" t="s">
        <v>10</v>
      </c>
      <c r="C1483" s="1">
        <v>44804</v>
      </c>
      <c r="D1483" t="s">
        <v>565</v>
      </c>
      <c r="E1483" t="s">
        <v>566</v>
      </c>
      <c r="F1483" t="s">
        <v>450</v>
      </c>
      <c r="G1483">
        <v>42198100</v>
      </c>
      <c r="H1483">
        <v>22119.35</v>
      </c>
      <c r="I1483" t="s">
        <v>592</v>
      </c>
    </row>
    <row r="1484" spans="1:9" outlineLevel="2" x14ac:dyDescent="0.25">
      <c r="A1484" t="s">
        <v>9</v>
      </c>
      <c r="B1484" t="s">
        <v>10</v>
      </c>
      <c r="C1484" s="1">
        <v>44804</v>
      </c>
      <c r="D1484" t="s">
        <v>568</v>
      </c>
      <c r="E1484" t="s">
        <v>566</v>
      </c>
      <c r="F1484" t="s">
        <v>450</v>
      </c>
      <c r="G1484">
        <v>42198100</v>
      </c>
      <c r="H1484">
        <v>4964.95</v>
      </c>
      <c r="I1484" t="s">
        <v>592</v>
      </c>
    </row>
    <row r="1485" spans="1:9" outlineLevel="1" x14ac:dyDescent="0.25">
      <c r="C1485" s="1"/>
      <c r="G1485" s="2" t="s">
        <v>945</v>
      </c>
      <c r="H1485">
        <f>SUBTOTAL(9,H1483:H1484)</f>
        <v>27084.3</v>
      </c>
    </row>
    <row r="1486" spans="1:9" outlineLevel="2" x14ac:dyDescent="0.25">
      <c r="A1486" t="s">
        <v>9</v>
      </c>
      <c r="B1486" t="s">
        <v>10</v>
      </c>
      <c r="C1486" s="1">
        <v>44804</v>
      </c>
      <c r="D1486" t="s">
        <v>435</v>
      </c>
      <c r="E1486" t="s">
        <v>86</v>
      </c>
      <c r="F1486" t="s">
        <v>448</v>
      </c>
      <c r="G1486">
        <v>42198103</v>
      </c>
      <c r="H1486">
        <v>6339.6</v>
      </c>
      <c r="I1486" t="s">
        <v>593</v>
      </c>
    </row>
    <row r="1487" spans="1:9" outlineLevel="2" x14ac:dyDescent="0.25">
      <c r="A1487" t="s">
        <v>9</v>
      </c>
      <c r="B1487" t="s">
        <v>10</v>
      </c>
      <c r="C1487" s="1">
        <v>44804</v>
      </c>
      <c r="D1487" t="s">
        <v>389</v>
      </c>
      <c r="E1487" t="s">
        <v>86</v>
      </c>
      <c r="F1487" t="s">
        <v>448</v>
      </c>
      <c r="G1487">
        <v>42198103</v>
      </c>
      <c r="H1487">
        <v>111332.82</v>
      </c>
      <c r="I1487" t="s">
        <v>593</v>
      </c>
    </row>
    <row r="1488" spans="1:9" outlineLevel="2" x14ac:dyDescent="0.25">
      <c r="A1488" t="s">
        <v>9</v>
      </c>
      <c r="B1488" t="s">
        <v>10</v>
      </c>
      <c r="C1488" s="1">
        <v>44804</v>
      </c>
      <c r="D1488" t="s">
        <v>422</v>
      </c>
      <c r="E1488" t="s">
        <v>129</v>
      </c>
      <c r="F1488" t="s">
        <v>448</v>
      </c>
      <c r="G1488">
        <v>42198103</v>
      </c>
      <c r="H1488">
        <v>3478</v>
      </c>
      <c r="I1488" t="s">
        <v>593</v>
      </c>
    </row>
    <row r="1489" spans="1:9" outlineLevel="2" x14ac:dyDescent="0.25">
      <c r="A1489" t="s">
        <v>9</v>
      </c>
      <c r="B1489" t="s">
        <v>10</v>
      </c>
      <c r="C1489" s="1">
        <v>44804</v>
      </c>
      <c r="D1489" t="s">
        <v>436</v>
      </c>
      <c r="E1489" t="s">
        <v>86</v>
      </c>
      <c r="F1489" t="s">
        <v>448</v>
      </c>
      <c r="G1489">
        <v>42198103</v>
      </c>
      <c r="H1489">
        <v>22441.439999999999</v>
      </c>
      <c r="I1489" t="s">
        <v>593</v>
      </c>
    </row>
    <row r="1490" spans="1:9" outlineLevel="2" x14ac:dyDescent="0.25">
      <c r="A1490" t="s">
        <v>9</v>
      </c>
      <c r="B1490" t="s">
        <v>10</v>
      </c>
      <c r="C1490" s="1">
        <v>44804</v>
      </c>
      <c r="D1490" t="s">
        <v>437</v>
      </c>
      <c r="E1490" t="s">
        <v>86</v>
      </c>
      <c r="F1490" t="s">
        <v>448</v>
      </c>
      <c r="G1490">
        <v>42198103</v>
      </c>
      <c r="H1490">
        <v>3240.24</v>
      </c>
      <c r="I1490" t="s">
        <v>593</v>
      </c>
    </row>
    <row r="1491" spans="1:9" outlineLevel="2" x14ac:dyDescent="0.25">
      <c r="A1491" t="s">
        <v>9</v>
      </c>
      <c r="B1491" t="s">
        <v>10</v>
      </c>
      <c r="C1491" s="1">
        <v>44804</v>
      </c>
      <c r="D1491" t="s">
        <v>438</v>
      </c>
      <c r="E1491" t="s">
        <v>86</v>
      </c>
      <c r="F1491" t="s">
        <v>448</v>
      </c>
      <c r="G1491">
        <v>42198103</v>
      </c>
      <c r="H1491">
        <v>6603.75</v>
      </c>
      <c r="I1491" t="s">
        <v>593</v>
      </c>
    </row>
    <row r="1492" spans="1:9" outlineLevel="2" x14ac:dyDescent="0.25">
      <c r="A1492" t="s">
        <v>9</v>
      </c>
      <c r="B1492" t="s">
        <v>10</v>
      </c>
      <c r="C1492" s="1">
        <v>44804</v>
      </c>
      <c r="D1492" t="s">
        <v>392</v>
      </c>
      <c r="E1492" t="s">
        <v>86</v>
      </c>
      <c r="F1492" t="s">
        <v>448</v>
      </c>
      <c r="G1492">
        <v>42198103</v>
      </c>
      <c r="H1492">
        <v>2072.3200000000002</v>
      </c>
      <c r="I1492" t="s">
        <v>593</v>
      </c>
    </row>
    <row r="1493" spans="1:9" outlineLevel="2" x14ac:dyDescent="0.25">
      <c r="A1493" t="s">
        <v>9</v>
      </c>
      <c r="B1493" t="s">
        <v>10</v>
      </c>
      <c r="C1493" s="1">
        <v>44804</v>
      </c>
      <c r="D1493" t="s">
        <v>439</v>
      </c>
      <c r="E1493" t="s">
        <v>86</v>
      </c>
      <c r="F1493" t="s">
        <v>448</v>
      </c>
      <c r="G1493">
        <v>42198103</v>
      </c>
      <c r="H1493">
        <v>8955.2000000000007</v>
      </c>
      <c r="I1493" t="s">
        <v>593</v>
      </c>
    </row>
    <row r="1494" spans="1:9" outlineLevel="2" x14ac:dyDescent="0.25">
      <c r="A1494" t="s">
        <v>9</v>
      </c>
      <c r="B1494" t="s">
        <v>10</v>
      </c>
      <c r="C1494" s="1">
        <v>44804</v>
      </c>
      <c r="D1494" t="s">
        <v>440</v>
      </c>
      <c r="E1494" t="s">
        <v>86</v>
      </c>
      <c r="F1494" t="s">
        <v>448</v>
      </c>
      <c r="G1494">
        <v>42198103</v>
      </c>
      <c r="H1494">
        <v>7790.02</v>
      </c>
      <c r="I1494" t="s">
        <v>593</v>
      </c>
    </row>
    <row r="1495" spans="1:9" outlineLevel="2" x14ac:dyDescent="0.25">
      <c r="A1495" t="s">
        <v>9</v>
      </c>
      <c r="B1495" t="s">
        <v>10</v>
      </c>
      <c r="C1495" s="1">
        <v>44804</v>
      </c>
      <c r="D1495" t="s">
        <v>393</v>
      </c>
      <c r="E1495" t="s">
        <v>86</v>
      </c>
      <c r="F1495" t="s">
        <v>448</v>
      </c>
      <c r="G1495">
        <v>42198103</v>
      </c>
      <c r="H1495">
        <v>8320</v>
      </c>
      <c r="I1495" t="s">
        <v>593</v>
      </c>
    </row>
    <row r="1496" spans="1:9" outlineLevel="2" x14ac:dyDescent="0.25">
      <c r="A1496" t="s">
        <v>9</v>
      </c>
      <c r="B1496" t="s">
        <v>10</v>
      </c>
      <c r="C1496" s="1">
        <v>44804</v>
      </c>
      <c r="D1496" t="s">
        <v>424</v>
      </c>
      <c r="E1496" t="s">
        <v>86</v>
      </c>
      <c r="F1496" t="s">
        <v>448</v>
      </c>
      <c r="G1496">
        <v>42198103</v>
      </c>
      <c r="H1496">
        <v>16217.5</v>
      </c>
      <c r="I1496" t="s">
        <v>593</v>
      </c>
    </row>
    <row r="1497" spans="1:9" outlineLevel="2" x14ac:dyDescent="0.25">
      <c r="A1497" t="s">
        <v>9</v>
      </c>
      <c r="B1497" t="s">
        <v>10</v>
      </c>
      <c r="C1497" s="1">
        <v>44804</v>
      </c>
      <c r="D1497" t="s">
        <v>395</v>
      </c>
      <c r="E1497" t="s">
        <v>86</v>
      </c>
      <c r="F1497" t="s">
        <v>448</v>
      </c>
      <c r="G1497">
        <v>42198103</v>
      </c>
      <c r="H1497">
        <v>14181.68</v>
      </c>
      <c r="I1497" t="s">
        <v>593</v>
      </c>
    </row>
    <row r="1498" spans="1:9" outlineLevel="2" x14ac:dyDescent="0.25">
      <c r="A1498" t="s">
        <v>9</v>
      </c>
      <c r="B1498" t="s">
        <v>10</v>
      </c>
      <c r="C1498" s="1">
        <v>44804</v>
      </c>
      <c r="D1498" t="s">
        <v>594</v>
      </c>
      <c r="E1498" t="s">
        <v>86</v>
      </c>
      <c r="F1498" t="s">
        <v>448</v>
      </c>
      <c r="G1498">
        <v>42198103</v>
      </c>
      <c r="H1498">
        <v>1710.35</v>
      </c>
      <c r="I1498" t="s">
        <v>593</v>
      </c>
    </row>
    <row r="1499" spans="1:9" outlineLevel="2" x14ac:dyDescent="0.25">
      <c r="A1499" t="s">
        <v>9</v>
      </c>
      <c r="B1499" t="s">
        <v>10</v>
      </c>
      <c r="C1499" s="1">
        <v>44804</v>
      </c>
      <c r="D1499" t="s">
        <v>595</v>
      </c>
      <c r="E1499" t="s">
        <v>86</v>
      </c>
      <c r="F1499" t="s">
        <v>448</v>
      </c>
      <c r="G1499">
        <v>42198103</v>
      </c>
      <c r="H1499">
        <v>4570.08</v>
      </c>
      <c r="I1499" t="s">
        <v>593</v>
      </c>
    </row>
    <row r="1500" spans="1:9" outlineLevel="2" x14ac:dyDescent="0.25">
      <c r="A1500" t="s">
        <v>9</v>
      </c>
      <c r="B1500" t="s">
        <v>10</v>
      </c>
      <c r="C1500" s="1">
        <v>44804</v>
      </c>
      <c r="D1500" t="s">
        <v>137</v>
      </c>
      <c r="E1500" t="s">
        <v>86</v>
      </c>
      <c r="F1500" t="s">
        <v>448</v>
      </c>
      <c r="G1500">
        <v>42198103</v>
      </c>
      <c r="H1500">
        <v>2257.09</v>
      </c>
      <c r="I1500" t="s">
        <v>593</v>
      </c>
    </row>
    <row r="1501" spans="1:9" outlineLevel="2" x14ac:dyDescent="0.25">
      <c r="A1501" t="s">
        <v>9</v>
      </c>
      <c r="B1501" t="s">
        <v>10</v>
      </c>
      <c r="C1501" s="1">
        <v>44804</v>
      </c>
      <c r="D1501" t="s">
        <v>139</v>
      </c>
      <c r="E1501" t="s">
        <v>86</v>
      </c>
      <c r="F1501" t="s">
        <v>448</v>
      </c>
      <c r="G1501">
        <v>42198103</v>
      </c>
      <c r="H1501">
        <v>9660.56</v>
      </c>
      <c r="I1501" t="s">
        <v>593</v>
      </c>
    </row>
    <row r="1502" spans="1:9" outlineLevel="2" x14ac:dyDescent="0.25">
      <c r="A1502" t="s">
        <v>9</v>
      </c>
      <c r="B1502" t="s">
        <v>10</v>
      </c>
      <c r="C1502" s="1">
        <v>44804</v>
      </c>
      <c r="D1502" t="s">
        <v>442</v>
      </c>
      <c r="E1502" t="s">
        <v>86</v>
      </c>
      <c r="F1502" t="s">
        <v>448</v>
      </c>
      <c r="G1502">
        <v>42198103</v>
      </c>
      <c r="H1502">
        <v>3145.4</v>
      </c>
      <c r="I1502" t="s">
        <v>593</v>
      </c>
    </row>
    <row r="1503" spans="1:9" outlineLevel="1" x14ac:dyDescent="0.25">
      <c r="C1503" s="1"/>
      <c r="G1503" s="2" t="s">
        <v>946</v>
      </c>
      <c r="H1503">
        <f>SUBTOTAL(9,H1486:H1502)</f>
        <v>232316.05</v>
      </c>
    </row>
    <row r="1504" spans="1:9" outlineLevel="2" x14ac:dyDescent="0.25">
      <c r="A1504" t="s">
        <v>9</v>
      </c>
      <c r="B1504" t="s">
        <v>10</v>
      </c>
      <c r="C1504" s="1">
        <v>44804</v>
      </c>
      <c r="D1504" t="s">
        <v>565</v>
      </c>
      <c r="E1504" t="s">
        <v>566</v>
      </c>
      <c r="F1504" t="s">
        <v>443</v>
      </c>
      <c r="G1504">
        <v>42198125</v>
      </c>
      <c r="H1504">
        <v>33246.089999999997</v>
      </c>
      <c r="I1504" t="s">
        <v>596</v>
      </c>
    </row>
    <row r="1505" spans="1:9" outlineLevel="2" x14ac:dyDescent="0.25">
      <c r="A1505" t="s">
        <v>9</v>
      </c>
      <c r="B1505" t="s">
        <v>10</v>
      </c>
      <c r="C1505" s="1">
        <v>44804</v>
      </c>
      <c r="D1505" t="s">
        <v>568</v>
      </c>
      <c r="E1505" t="s">
        <v>566</v>
      </c>
      <c r="F1505" t="s">
        <v>443</v>
      </c>
      <c r="G1505">
        <v>42198125</v>
      </c>
      <c r="H1505">
        <v>12879.29</v>
      </c>
      <c r="I1505" t="s">
        <v>596</v>
      </c>
    </row>
    <row r="1506" spans="1:9" outlineLevel="1" x14ac:dyDescent="0.25">
      <c r="C1506" s="1"/>
      <c r="G1506" s="2" t="s">
        <v>947</v>
      </c>
      <c r="H1506">
        <f>SUBTOTAL(9,H1504:H1505)</f>
        <v>46125.38</v>
      </c>
    </row>
    <row r="1507" spans="1:9" outlineLevel="2" x14ac:dyDescent="0.25">
      <c r="A1507" t="s">
        <v>9</v>
      </c>
      <c r="B1507" t="s">
        <v>10</v>
      </c>
      <c r="C1507" s="1">
        <v>44804</v>
      </c>
      <c r="D1507" t="s">
        <v>571</v>
      </c>
      <c r="E1507" t="s">
        <v>566</v>
      </c>
      <c r="F1507" t="s">
        <v>161</v>
      </c>
      <c r="G1507">
        <v>42198152</v>
      </c>
      <c r="H1507">
        <v>42283.24</v>
      </c>
      <c r="I1507" t="s">
        <v>597</v>
      </c>
    </row>
    <row r="1508" spans="1:9" outlineLevel="2" x14ac:dyDescent="0.25">
      <c r="A1508" t="s">
        <v>9</v>
      </c>
      <c r="B1508" t="s">
        <v>10</v>
      </c>
      <c r="C1508" s="1">
        <v>44804</v>
      </c>
      <c r="D1508" t="s">
        <v>573</v>
      </c>
      <c r="E1508" t="s">
        <v>566</v>
      </c>
      <c r="F1508" t="s">
        <v>161</v>
      </c>
      <c r="G1508">
        <v>42198152</v>
      </c>
      <c r="H1508">
        <v>14563.24</v>
      </c>
      <c r="I1508" t="s">
        <v>597</v>
      </c>
    </row>
    <row r="1509" spans="1:9" outlineLevel="1" x14ac:dyDescent="0.25">
      <c r="C1509" s="1"/>
      <c r="G1509" s="2" t="s">
        <v>948</v>
      </c>
      <c r="H1509">
        <f>SUBTOTAL(9,H1507:H1508)</f>
        <v>56846.479999999996</v>
      </c>
    </row>
    <row r="1510" spans="1:9" outlineLevel="2" x14ac:dyDescent="0.25">
      <c r="A1510" t="s">
        <v>9</v>
      </c>
      <c r="B1510" t="s">
        <v>10</v>
      </c>
      <c r="C1510" s="1">
        <v>44804</v>
      </c>
      <c r="D1510" t="s">
        <v>398</v>
      </c>
      <c r="E1510" t="s">
        <v>86</v>
      </c>
      <c r="F1510" t="s">
        <v>417</v>
      </c>
      <c r="G1510">
        <v>42198157</v>
      </c>
      <c r="H1510">
        <v>-40058.57</v>
      </c>
      <c r="I1510" t="s">
        <v>598</v>
      </c>
    </row>
    <row r="1511" spans="1:9" outlineLevel="2" x14ac:dyDescent="0.25">
      <c r="A1511" t="s">
        <v>9</v>
      </c>
      <c r="B1511" t="s">
        <v>10</v>
      </c>
      <c r="C1511" s="1">
        <v>44804</v>
      </c>
      <c r="D1511" t="s">
        <v>400</v>
      </c>
      <c r="E1511" t="s">
        <v>86</v>
      </c>
      <c r="F1511" t="s">
        <v>417</v>
      </c>
      <c r="G1511">
        <v>42198157</v>
      </c>
      <c r="H1511">
        <v>-6541.54</v>
      </c>
      <c r="I1511" t="s">
        <v>598</v>
      </c>
    </row>
    <row r="1512" spans="1:9" outlineLevel="2" x14ac:dyDescent="0.25">
      <c r="A1512" t="s">
        <v>9</v>
      </c>
      <c r="B1512" t="s">
        <v>10</v>
      </c>
      <c r="C1512" s="1">
        <v>44804</v>
      </c>
      <c r="D1512" t="s">
        <v>401</v>
      </c>
      <c r="E1512" t="s">
        <v>86</v>
      </c>
      <c r="F1512" t="s">
        <v>417</v>
      </c>
      <c r="G1512">
        <v>42198157</v>
      </c>
      <c r="H1512">
        <v>-8058.4</v>
      </c>
      <c r="I1512" t="s">
        <v>598</v>
      </c>
    </row>
    <row r="1513" spans="1:9" outlineLevel="1" x14ac:dyDescent="0.25">
      <c r="C1513" s="1"/>
      <c r="G1513" s="2" t="s">
        <v>949</v>
      </c>
      <c r="H1513">
        <f>SUBTOTAL(9,H1510:H1512)</f>
        <v>-54658.51</v>
      </c>
    </row>
    <row r="1514" spans="1:9" outlineLevel="2" x14ac:dyDescent="0.25">
      <c r="A1514" t="s">
        <v>9</v>
      </c>
      <c r="B1514" t="s">
        <v>10</v>
      </c>
      <c r="C1514" s="1">
        <v>44804</v>
      </c>
      <c r="D1514" t="s">
        <v>565</v>
      </c>
      <c r="E1514" t="s">
        <v>566</v>
      </c>
      <c r="F1514" t="s">
        <v>414</v>
      </c>
      <c r="G1514">
        <v>42198169</v>
      </c>
      <c r="H1514">
        <v>18867.28</v>
      </c>
      <c r="I1514" t="s">
        <v>599</v>
      </c>
    </row>
    <row r="1515" spans="1:9" outlineLevel="2" x14ac:dyDescent="0.25">
      <c r="A1515" t="s">
        <v>9</v>
      </c>
      <c r="B1515" t="s">
        <v>10</v>
      </c>
      <c r="C1515" s="1">
        <v>44804</v>
      </c>
      <c r="D1515" t="s">
        <v>568</v>
      </c>
      <c r="E1515" t="s">
        <v>566</v>
      </c>
      <c r="F1515" t="s">
        <v>414</v>
      </c>
      <c r="G1515">
        <v>42198169</v>
      </c>
      <c r="H1515">
        <v>9258.24</v>
      </c>
      <c r="I1515" t="s">
        <v>599</v>
      </c>
    </row>
    <row r="1516" spans="1:9" outlineLevel="1" x14ac:dyDescent="0.25">
      <c r="C1516" s="1"/>
      <c r="G1516" s="2" t="s">
        <v>950</v>
      </c>
      <c r="H1516">
        <f>SUBTOTAL(9,H1514:H1515)</f>
        <v>28125.519999999997</v>
      </c>
    </row>
    <row r="1517" spans="1:9" outlineLevel="2" x14ac:dyDescent="0.25">
      <c r="A1517" t="s">
        <v>9</v>
      </c>
      <c r="B1517" t="s">
        <v>10</v>
      </c>
      <c r="C1517" s="1">
        <v>44804</v>
      </c>
      <c r="D1517" t="s">
        <v>571</v>
      </c>
      <c r="E1517" t="s">
        <v>566</v>
      </c>
      <c r="F1517" t="s">
        <v>156</v>
      </c>
      <c r="G1517">
        <v>42198181</v>
      </c>
      <c r="H1517">
        <v>59945.24</v>
      </c>
      <c r="I1517" t="s">
        <v>600</v>
      </c>
    </row>
    <row r="1518" spans="1:9" outlineLevel="2" x14ac:dyDescent="0.25">
      <c r="A1518" t="s">
        <v>9</v>
      </c>
      <c r="B1518" t="s">
        <v>10</v>
      </c>
      <c r="C1518" s="1">
        <v>44804</v>
      </c>
      <c r="D1518" t="s">
        <v>573</v>
      </c>
      <c r="E1518" t="s">
        <v>566</v>
      </c>
      <c r="F1518" t="s">
        <v>156</v>
      </c>
      <c r="G1518">
        <v>42198181</v>
      </c>
      <c r="H1518">
        <v>22792.01</v>
      </c>
      <c r="I1518" t="s">
        <v>600</v>
      </c>
    </row>
    <row r="1519" spans="1:9" outlineLevel="1" x14ac:dyDescent="0.25">
      <c r="C1519" s="1"/>
      <c r="G1519" s="2" t="s">
        <v>951</v>
      </c>
      <c r="H1519">
        <f>SUBTOTAL(9,H1517:H1518)</f>
        <v>82737.25</v>
      </c>
    </row>
    <row r="1520" spans="1:9" outlineLevel="2" x14ac:dyDescent="0.25">
      <c r="A1520" t="s">
        <v>9</v>
      </c>
      <c r="B1520" t="s">
        <v>10</v>
      </c>
      <c r="C1520" s="1">
        <v>44804</v>
      </c>
      <c r="D1520" t="s">
        <v>565</v>
      </c>
      <c r="E1520" t="s">
        <v>566</v>
      </c>
      <c r="F1520" t="s">
        <v>390</v>
      </c>
      <c r="G1520">
        <v>42198195</v>
      </c>
      <c r="H1520">
        <v>65781.09</v>
      </c>
      <c r="I1520" t="s">
        <v>601</v>
      </c>
    </row>
    <row r="1521" spans="1:9" outlineLevel="2" x14ac:dyDescent="0.25">
      <c r="A1521" t="s">
        <v>9</v>
      </c>
      <c r="B1521" t="s">
        <v>10</v>
      </c>
      <c r="C1521" s="1">
        <v>44804</v>
      </c>
      <c r="D1521" t="s">
        <v>568</v>
      </c>
      <c r="E1521" t="s">
        <v>566</v>
      </c>
      <c r="F1521" t="s">
        <v>390</v>
      </c>
      <c r="G1521">
        <v>42198195</v>
      </c>
      <c r="H1521">
        <v>22552.37</v>
      </c>
      <c r="I1521" t="s">
        <v>601</v>
      </c>
    </row>
    <row r="1522" spans="1:9" outlineLevel="1" x14ac:dyDescent="0.25">
      <c r="C1522" s="1"/>
      <c r="G1522" s="2" t="s">
        <v>952</v>
      </c>
      <c r="H1522">
        <f>SUBTOTAL(9,H1520:H1521)</f>
        <v>88333.459999999992</v>
      </c>
    </row>
    <row r="1523" spans="1:9" outlineLevel="2" x14ac:dyDescent="0.25">
      <c r="A1523" t="s">
        <v>9</v>
      </c>
      <c r="B1523" t="s">
        <v>10</v>
      </c>
      <c r="C1523" s="1">
        <v>44804</v>
      </c>
      <c r="D1523" t="s">
        <v>44</v>
      </c>
      <c r="E1523" t="s">
        <v>36</v>
      </c>
      <c r="F1523" t="s">
        <v>46</v>
      </c>
      <c r="G1523">
        <v>42204397</v>
      </c>
      <c r="H1523">
        <v>37200</v>
      </c>
      <c r="I1523" t="s">
        <v>602</v>
      </c>
    </row>
    <row r="1524" spans="1:9" outlineLevel="1" x14ac:dyDescent="0.25">
      <c r="C1524" s="1"/>
      <c r="G1524" s="2" t="s">
        <v>953</v>
      </c>
      <c r="H1524">
        <f>SUBTOTAL(9,H1523:H1523)</f>
        <v>37200</v>
      </c>
    </row>
    <row r="1525" spans="1:9" outlineLevel="2" x14ac:dyDescent="0.25">
      <c r="A1525" t="s">
        <v>9</v>
      </c>
      <c r="B1525" t="s">
        <v>10</v>
      </c>
      <c r="C1525" s="1">
        <v>44804</v>
      </c>
      <c r="D1525" t="s">
        <v>565</v>
      </c>
      <c r="E1525" t="s">
        <v>566</v>
      </c>
      <c r="F1525" t="s">
        <v>578</v>
      </c>
      <c r="G1525">
        <v>42211574</v>
      </c>
      <c r="H1525">
        <v>46140.41</v>
      </c>
      <c r="I1525" t="s">
        <v>603</v>
      </c>
    </row>
    <row r="1526" spans="1:9" outlineLevel="2" x14ac:dyDescent="0.25">
      <c r="A1526" t="s">
        <v>9</v>
      </c>
      <c r="B1526" t="s">
        <v>10</v>
      </c>
      <c r="C1526" s="1">
        <v>44804</v>
      </c>
      <c r="D1526" t="s">
        <v>568</v>
      </c>
      <c r="E1526" t="s">
        <v>566</v>
      </c>
      <c r="F1526" t="s">
        <v>578</v>
      </c>
      <c r="G1526">
        <v>42211574</v>
      </c>
      <c r="H1526">
        <v>14705.58</v>
      </c>
      <c r="I1526" t="s">
        <v>603</v>
      </c>
    </row>
    <row r="1527" spans="1:9" outlineLevel="1" x14ac:dyDescent="0.25">
      <c r="C1527" s="1"/>
      <c r="G1527" s="2" t="s">
        <v>954</v>
      </c>
      <c r="H1527">
        <f>SUBTOTAL(9,H1525:H1526)</f>
        <v>60845.990000000005</v>
      </c>
    </row>
    <row r="1528" spans="1:9" outlineLevel="2" x14ac:dyDescent="0.25">
      <c r="A1528" t="s">
        <v>9</v>
      </c>
      <c r="B1528" t="s">
        <v>10</v>
      </c>
      <c r="C1528" s="1">
        <v>44804</v>
      </c>
      <c r="D1528" t="s">
        <v>20</v>
      </c>
      <c r="E1528" t="s">
        <v>118</v>
      </c>
      <c r="F1528" t="s">
        <v>980</v>
      </c>
      <c r="G1528">
        <v>42231079</v>
      </c>
      <c r="H1528">
        <v>25423.94</v>
      </c>
      <c r="I1528" t="s">
        <v>604</v>
      </c>
    </row>
    <row r="1529" spans="1:9" outlineLevel="1" x14ac:dyDescent="0.25">
      <c r="C1529" s="1"/>
      <c r="G1529" s="2" t="s">
        <v>955</v>
      </c>
      <c r="H1529">
        <f>SUBTOTAL(9,H1528:H1528)</f>
        <v>25423.94</v>
      </c>
    </row>
    <row r="1530" spans="1:9" outlineLevel="2" x14ac:dyDescent="0.25">
      <c r="A1530" t="s">
        <v>9</v>
      </c>
      <c r="B1530" t="s">
        <v>10</v>
      </c>
      <c r="C1530" s="1">
        <v>44804</v>
      </c>
      <c r="D1530" t="s">
        <v>20</v>
      </c>
      <c r="E1530" t="s">
        <v>118</v>
      </c>
      <c r="F1530" t="s">
        <v>980</v>
      </c>
      <c r="G1530">
        <v>42231108</v>
      </c>
      <c r="H1530">
        <v>26798.49</v>
      </c>
      <c r="I1530" t="s">
        <v>605</v>
      </c>
    </row>
    <row r="1531" spans="1:9" outlineLevel="1" x14ac:dyDescent="0.25">
      <c r="C1531" s="1"/>
      <c r="G1531" s="2" t="s">
        <v>956</v>
      </c>
      <c r="H1531">
        <f>SUBTOTAL(9,H1530:H1530)</f>
        <v>26798.49</v>
      </c>
    </row>
    <row r="1532" spans="1:9" outlineLevel="2" x14ac:dyDescent="0.25">
      <c r="A1532" t="s">
        <v>9</v>
      </c>
      <c r="B1532" t="s">
        <v>10</v>
      </c>
      <c r="C1532" s="1">
        <v>44804</v>
      </c>
      <c r="D1532" t="s">
        <v>44</v>
      </c>
      <c r="E1532" t="s">
        <v>606</v>
      </c>
      <c r="F1532" t="s">
        <v>980</v>
      </c>
      <c r="G1532">
        <v>42231111</v>
      </c>
      <c r="H1532">
        <v>58097.35</v>
      </c>
      <c r="I1532" t="s">
        <v>607</v>
      </c>
    </row>
    <row r="1533" spans="1:9" outlineLevel="1" x14ac:dyDescent="0.25">
      <c r="C1533" s="1"/>
      <c r="G1533" s="2" t="s">
        <v>957</v>
      </c>
      <c r="H1533">
        <f>SUBTOTAL(9,H1532:H1532)</f>
        <v>58097.35</v>
      </c>
    </row>
    <row r="1534" spans="1:9" outlineLevel="2" x14ac:dyDescent="0.25">
      <c r="A1534" t="s">
        <v>9</v>
      </c>
      <c r="B1534" t="s">
        <v>10</v>
      </c>
      <c r="C1534" s="1">
        <v>44804</v>
      </c>
      <c r="D1534" t="s">
        <v>44</v>
      </c>
      <c r="E1534" t="s">
        <v>606</v>
      </c>
      <c r="F1534" t="s">
        <v>980</v>
      </c>
      <c r="G1534">
        <v>42231112</v>
      </c>
      <c r="H1534">
        <v>40292.81</v>
      </c>
      <c r="I1534" t="s">
        <v>608</v>
      </c>
    </row>
    <row r="1535" spans="1:9" outlineLevel="1" x14ac:dyDescent="0.25">
      <c r="C1535" s="1"/>
      <c r="G1535" s="2" t="s">
        <v>958</v>
      </c>
      <c r="H1535">
        <f>SUBTOTAL(9,H1534:H1534)</f>
        <v>40292.81</v>
      </c>
    </row>
    <row r="1536" spans="1:9" outlineLevel="2" x14ac:dyDescent="0.25">
      <c r="A1536" t="s">
        <v>9</v>
      </c>
      <c r="B1536" t="s">
        <v>10</v>
      </c>
      <c r="C1536" s="1">
        <v>44804</v>
      </c>
      <c r="D1536" t="s">
        <v>44</v>
      </c>
      <c r="E1536" t="s">
        <v>606</v>
      </c>
      <c r="F1536" t="s">
        <v>980</v>
      </c>
      <c r="G1536">
        <v>42231113</v>
      </c>
      <c r="H1536">
        <v>29765.96</v>
      </c>
      <c r="I1536" t="s">
        <v>609</v>
      </c>
    </row>
    <row r="1537" spans="1:9" outlineLevel="1" x14ac:dyDescent="0.25">
      <c r="C1537" s="1"/>
      <c r="G1537" s="2" t="s">
        <v>959</v>
      </c>
      <c r="H1537">
        <f>SUBTOTAL(9,H1536:H1536)</f>
        <v>29765.96</v>
      </c>
    </row>
    <row r="1538" spans="1:9" outlineLevel="2" x14ac:dyDescent="0.25">
      <c r="A1538" t="s">
        <v>9</v>
      </c>
      <c r="B1538" t="s">
        <v>10</v>
      </c>
      <c r="C1538" s="1">
        <v>44804</v>
      </c>
      <c r="D1538" t="s">
        <v>610</v>
      </c>
      <c r="E1538" t="s">
        <v>611</v>
      </c>
      <c r="F1538" t="s">
        <v>612</v>
      </c>
      <c r="G1538">
        <v>42258639</v>
      </c>
      <c r="H1538">
        <v>102881.12</v>
      </c>
      <c r="I1538" t="s">
        <v>613</v>
      </c>
    </row>
    <row r="1539" spans="1:9" outlineLevel="1" x14ac:dyDescent="0.25">
      <c r="C1539" s="1"/>
      <c r="G1539" s="2" t="s">
        <v>960</v>
      </c>
      <c r="H1539">
        <f>SUBTOTAL(9,H1538:H1538)</f>
        <v>102881.12</v>
      </c>
    </row>
    <row r="1540" spans="1:9" outlineLevel="2" x14ac:dyDescent="0.25">
      <c r="A1540" t="s">
        <v>9</v>
      </c>
      <c r="B1540" t="s">
        <v>10</v>
      </c>
      <c r="C1540" s="1">
        <v>44804</v>
      </c>
      <c r="D1540" t="s">
        <v>31</v>
      </c>
      <c r="E1540" t="s">
        <v>34</v>
      </c>
      <c r="F1540" t="s">
        <v>79</v>
      </c>
      <c r="G1540">
        <v>42258743</v>
      </c>
      <c r="H1540">
        <v>98873.57</v>
      </c>
      <c r="I1540">
        <v>90417472</v>
      </c>
    </row>
    <row r="1541" spans="1:9" outlineLevel="1" x14ac:dyDescent="0.25">
      <c r="C1541" s="1"/>
      <c r="G1541" s="2" t="s">
        <v>961</v>
      </c>
      <c r="H1541">
        <f>SUBTOTAL(9,H1540:H1540)</f>
        <v>98873.57</v>
      </c>
    </row>
    <row r="1542" spans="1:9" outlineLevel="2" x14ac:dyDescent="0.25">
      <c r="A1542" t="s">
        <v>9</v>
      </c>
      <c r="B1542" t="s">
        <v>10</v>
      </c>
      <c r="C1542" s="1">
        <v>44804</v>
      </c>
      <c r="D1542" t="s">
        <v>24</v>
      </c>
      <c r="E1542" t="s">
        <v>25</v>
      </c>
      <c r="F1542" t="s">
        <v>55</v>
      </c>
      <c r="G1542">
        <v>42258751</v>
      </c>
      <c r="H1542">
        <v>45965.38</v>
      </c>
      <c r="I1542">
        <v>100149431</v>
      </c>
    </row>
    <row r="1543" spans="1:9" outlineLevel="1" x14ac:dyDescent="0.25">
      <c r="C1543" s="1"/>
      <c r="G1543" s="2" t="s">
        <v>962</v>
      </c>
      <c r="H1543">
        <f>SUBTOTAL(9,H1542:H1542)</f>
        <v>45965.38</v>
      </c>
    </row>
    <row r="1544" spans="1:9" outlineLevel="2" x14ac:dyDescent="0.25">
      <c r="A1544" t="s">
        <v>9</v>
      </c>
      <c r="B1544" t="s">
        <v>10</v>
      </c>
      <c r="C1544" s="1">
        <v>44804</v>
      </c>
      <c r="D1544" t="s">
        <v>24</v>
      </c>
      <c r="E1544" t="s">
        <v>25</v>
      </c>
      <c r="F1544" t="s">
        <v>614</v>
      </c>
      <c r="G1544">
        <v>42258765</v>
      </c>
      <c r="H1544">
        <v>88234.27</v>
      </c>
      <c r="I1544" t="s">
        <v>615</v>
      </c>
    </row>
    <row r="1545" spans="1:9" outlineLevel="1" x14ac:dyDescent="0.25">
      <c r="C1545" s="1"/>
      <c r="G1545" s="2" t="s">
        <v>963</v>
      </c>
      <c r="H1545">
        <f>SUBTOTAL(9,H1544:H1544)</f>
        <v>88234.27</v>
      </c>
    </row>
    <row r="1546" spans="1:9" outlineLevel="2" x14ac:dyDescent="0.25">
      <c r="A1546" t="s">
        <v>9</v>
      </c>
      <c r="B1546" t="s">
        <v>10</v>
      </c>
      <c r="C1546" s="1">
        <v>44804</v>
      </c>
      <c r="D1546" t="s">
        <v>105</v>
      </c>
      <c r="E1546" t="s">
        <v>106</v>
      </c>
      <c r="F1546" t="s">
        <v>107</v>
      </c>
      <c r="G1546">
        <v>42258783</v>
      </c>
      <c r="H1546">
        <v>97716.26</v>
      </c>
      <c r="I1546">
        <v>7312721238</v>
      </c>
    </row>
    <row r="1547" spans="1:9" outlineLevel="2" x14ac:dyDescent="0.25">
      <c r="A1547" t="s">
        <v>9</v>
      </c>
      <c r="B1547" t="s">
        <v>10</v>
      </c>
      <c r="C1547" s="1">
        <v>44804</v>
      </c>
      <c r="D1547" t="s">
        <v>105</v>
      </c>
      <c r="E1547" t="s">
        <v>51</v>
      </c>
      <c r="F1547" t="s">
        <v>107</v>
      </c>
      <c r="G1547">
        <v>42258783</v>
      </c>
      <c r="H1547">
        <v>8698</v>
      </c>
      <c r="I1547">
        <v>7312721238</v>
      </c>
    </row>
    <row r="1548" spans="1:9" outlineLevel="2" x14ac:dyDescent="0.25">
      <c r="A1548" t="s">
        <v>9</v>
      </c>
      <c r="B1548" t="s">
        <v>10</v>
      </c>
      <c r="C1548" s="1">
        <v>44804</v>
      </c>
      <c r="D1548" t="s">
        <v>105</v>
      </c>
      <c r="E1548" t="s">
        <v>108</v>
      </c>
      <c r="F1548" t="s">
        <v>107</v>
      </c>
      <c r="G1548">
        <v>42258783</v>
      </c>
      <c r="H1548">
        <v>94158</v>
      </c>
      <c r="I1548">
        <v>7312721238</v>
      </c>
    </row>
    <row r="1549" spans="1:9" outlineLevel="1" x14ac:dyDescent="0.25">
      <c r="C1549" s="1"/>
      <c r="G1549" s="2" t="s">
        <v>964</v>
      </c>
      <c r="H1549">
        <f>SUBTOTAL(9,H1546:H1548)</f>
        <v>200572.26</v>
      </c>
    </row>
    <row r="1550" spans="1:9" outlineLevel="2" x14ac:dyDescent="0.25">
      <c r="A1550" t="s">
        <v>9</v>
      </c>
      <c r="B1550" t="s">
        <v>10</v>
      </c>
      <c r="C1550" s="1">
        <v>44804</v>
      </c>
      <c r="D1550" t="s">
        <v>48</v>
      </c>
      <c r="E1550" t="s">
        <v>54</v>
      </c>
      <c r="F1550" t="s">
        <v>303</v>
      </c>
      <c r="G1550">
        <v>42258787</v>
      </c>
      <c r="H1550">
        <v>177577</v>
      </c>
      <c r="I1550">
        <v>75986317</v>
      </c>
    </row>
    <row r="1551" spans="1:9" outlineLevel="1" x14ac:dyDescent="0.25">
      <c r="C1551" s="1"/>
      <c r="G1551" s="2" t="s">
        <v>965</v>
      </c>
      <c r="H1551">
        <f>SUBTOTAL(9,H1550:H1550)</f>
        <v>177577</v>
      </c>
    </row>
    <row r="1552" spans="1:9" outlineLevel="2" x14ac:dyDescent="0.25">
      <c r="A1552" t="s">
        <v>9</v>
      </c>
      <c r="B1552" t="s">
        <v>10</v>
      </c>
      <c r="C1552" s="1">
        <v>44804</v>
      </c>
      <c r="D1552" t="s">
        <v>44</v>
      </c>
      <c r="E1552" t="s">
        <v>68</v>
      </c>
      <c r="F1552" t="s">
        <v>69</v>
      </c>
      <c r="G1552">
        <v>42258803</v>
      </c>
      <c r="H1552">
        <v>1000000</v>
      </c>
      <c r="I1552" t="s">
        <v>616</v>
      </c>
    </row>
    <row r="1553" spans="1:9" outlineLevel="1" x14ac:dyDescent="0.25">
      <c r="C1553" s="1"/>
      <c r="G1553" s="2" t="s">
        <v>966</v>
      </c>
      <c r="H1553">
        <f>SUBTOTAL(9,H1552:H1552)</f>
        <v>1000000</v>
      </c>
    </row>
    <row r="1554" spans="1:9" outlineLevel="2" x14ac:dyDescent="0.25">
      <c r="A1554" t="s">
        <v>9</v>
      </c>
      <c r="B1554" t="s">
        <v>10</v>
      </c>
      <c r="C1554" s="1">
        <v>44804</v>
      </c>
      <c r="D1554" t="s">
        <v>260</v>
      </c>
      <c r="E1554" t="s">
        <v>617</v>
      </c>
      <c r="F1554" t="s">
        <v>612</v>
      </c>
      <c r="G1554">
        <v>42263212</v>
      </c>
      <c r="H1554">
        <v>405797.57</v>
      </c>
      <c r="I1554" t="s">
        <v>618</v>
      </c>
    </row>
    <row r="1555" spans="1:9" outlineLevel="1" x14ac:dyDescent="0.25">
      <c r="C1555" s="1"/>
      <c r="G1555" s="2" t="s">
        <v>967</v>
      </c>
      <c r="H1555">
        <f>SUBTOTAL(9,H1554:H1554)</f>
        <v>405797.57</v>
      </c>
    </row>
    <row r="1556" spans="1:9" outlineLevel="2" x14ac:dyDescent="0.25">
      <c r="A1556" t="s">
        <v>9</v>
      </c>
      <c r="B1556" t="s">
        <v>10</v>
      </c>
      <c r="C1556" s="1">
        <v>44804</v>
      </c>
      <c r="D1556" t="s">
        <v>24</v>
      </c>
      <c r="E1556" t="s">
        <v>54</v>
      </c>
      <c r="F1556" t="s">
        <v>619</v>
      </c>
      <c r="G1556">
        <v>42270516</v>
      </c>
      <c r="H1556">
        <v>40953.480000000003</v>
      </c>
      <c r="I1556">
        <v>1043720</v>
      </c>
    </row>
    <row r="1557" spans="1:9" outlineLevel="1" x14ac:dyDescent="0.25">
      <c r="C1557" s="1"/>
      <c r="G1557" s="2" t="s">
        <v>968</v>
      </c>
      <c r="H1557">
        <f>SUBTOTAL(9,H1556:H1556)</f>
        <v>40953.480000000003</v>
      </c>
    </row>
    <row r="1558" spans="1:9" outlineLevel="2" x14ac:dyDescent="0.25">
      <c r="A1558" t="s">
        <v>9</v>
      </c>
      <c r="B1558" t="s">
        <v>10</v>
      </c>
      <c r="C1558" s="1">
        <v>44804</v>
      </c>
      <c r="D1558" t="s">
        <v>24</v>
      </c>
      <c r="E1558" t="s">
        <v>25</v>
      </c>
      <c r="F1558" t="s">
        <v>26</v>
      </c>
      <c r="G1558">
        <v>42270519</v>
      </c>
      <c r="H1558">
        <v>1283.99</v>
      </c>
      <c r="I1558" t="s">
        <v>620</v>
      </c>
    </row>
    <row r="1559" spans="1:9" outlineLevel="2" x14ac:dyDescent="0.25">
      <c r="A1559" t="s">
        <v>9</v>
      </c>
      <c r="B1559" t="s">
        <v>10</v>
      </c>
      <c r="C1559" s="1">
        <v>44804</v>
      </c>
      <c r="D1559" t="s">
        <v>24</v>
      </c>
      <c r="E1559" t="s">
        <v>28</v>
      </c>
      <c r="F1559" t="s">
        <v>26</v>
      </c>
      <c r="G1559">
        <v>42270519</v>
      </c>
      <c r="H1559">
        <v>128318.17</v>
      </c>
      <c r="I1559" t="s">
        <v>620</v>
      </c>
    </row>
    <row r="1560" spans="1:9" outlineLevel="1" x14ac:dyDescent="0.25">
      <c r="C1560" s="1"/>
      <c r="G1560" s="2" t="s">
        <v>969</v>
      </c>
      <c r="H1560">
        <f>SUBTOTAL(9,H1558:H1559)</f>
        <v>129602.16</v>
      </c>
    </row>
    <row r="1561" spans="1:9" outlineLevel="2" x14ac:dyDescent="0.25">
      <c r="A1561" t="s">
        <v>9</v>
      </c>
      <c r="B1561" t="s">
        <v>10</v>
      </c>
      <c r="C1561" s="1">
        <v>44804</v>
      </c>
      <c r="D1561" t="s">
        <v>11</v>
      </c>
      <c r="E1561" t="s">
        <v>12</v>
      </c>
      <c r="F1561" t="s">
        <v>621</v>
      </c>
      <c r="G1561">
        <v>42270525</v>
      </c>
      <c r="H1561">
        <v>58565</v>
      </c>
      <c r="I1561" t="s">
        <v>622</v>
      </c>
    </row>
    <row r="1562" spans="1:9" outlineLevel="1" x14ac:dyDescent="0.25">
      <c r="C1562" s="1"/>
      <c r="G1562" s="2" t="s">
        <v>970</v>
      </c>
      <c r="H1562">
        <f>SUBTOTAL(9,H1561:H1561)</f>
        <v>58565</v>
      </c>
    </row>
    <row r="1563" spans="1:9" outlineLevel="2" x14ac:dyDescent="0.25">
      <c r="A1563" t="s">
        <v>9</v>
      </c>
      <c r="B1563" t="s">
        <v>10</v>
      </c>
      <c r="C1563" s="1">
        <v>44804</v>
      </c>
      <c r="D1563" t="s">
        <v>120</v>
      </c>
      <c r="E1563" t="s">
        <v>91</v>
      </c>
      <c r="F1563" t="s">
        <v>33</v>
      </c>
      <c r="G1563">
        <v>42270535</v>
      </c>
      <c r="H1563">
        <v>391073.74</v>
      </c>
      <c r="I1563">
        <v>7575667</v>
      </c>
    </row>
    <row r="1564" spans="1:9" outlineLevel="1" x14ac:dyDescent="0.25">
      <c r="C1564" s="1"/>
      <c r="G1564" s="2" t="s">
        <v>971</v>
      </c>
      <c r="H1564">
        <f>SUBTOTAL(9,H1563:H1563)</f>
        <v>391073.74</v>
      </c>
    </row>
    <row r="1565" spans="1:9" outlineLevel="2" x14ac:dyDescent="0.25">
      <c r="A1565" t="s">
        <v>9</v>
      </c>
      <c r="B1565" t="s">
        <v>10</v>
      </c>
      <c r="C1565" s="1">
        <v>44804</v>
      </c>
      <c r="D1565" t="s">
        <v>90</v>
      </c>
      <c r="E1565" t="s">
        <v>21</v>
      </c>
      <c r="F1565" t="s">
        <v>33</v>
      </c>
      <c r="G1565">
        <v>42270540</v>
      </c>
      <c r="H1565">
        <v>90990.31</v>
      </c>
      <c r="I1565" t="s">
        <v>623</v>
      </c>
    </row>
    <row r="1566" spans="1:9" outlineLevel="1" x14ac:dyDescent="0.25">
      <c r="C1566" s="1"/>
      <c r="G1566" s="2" t="s">
        <v>972</v>
      </c>
      <c r="H1566">
        <f>SUBTOTAL(9,H1565:H1565)</f>
        <v>90990.31</v>
      </c>
    </row>
    <row r="1567" spans="1:9" outlineLevel="2" x14ac:dyDescent="0.25">
      <c r="A1567" t="s">
        <v>9</v>
      </c>
      <c r="B1567" t="s">
        <v>10</v>
      </c>
      <c r="C1567" s="1">
        <v>44804</v>
      </c>
      <c r="D1567" t="s">
        <v>31</v>
      </c>
      <c r="E1567" t="s">
        <v>36</v>
      </c>
      <c r="F1567" t="s">
        <v>33</v>
      </c>
      <c r="G1567">
        <v>42270551</v>
      </c>
      <c r="H1567">
        <v>216955.94</v>
      </c>
      <c r="I1567">
        <v>7575702</v>
      </c>
    </row>
    <row r="1568" spans="1:9" outlineLevel="1" x14ac:dyDescent="0.25">
      <c r="C1568" s="1"/>
      <c r="G1568" s="2" t="s">
        <v>973</v>
      </c>
      <c r="H1568">
        <f>SUBTOTAL(9,H1567:H1567)</f>
        <v>216955.94</v>
      </c>
    </row>
    <row r="1569" spans="1:9" outlineLevel="2" x14ac:dyDescent="0.25">
      <c r="A1569" t="s">
        <v>9</v>
      </c>
      <c r="B1569" t="s">
        <v>10</v>
      </c>
      <c r="C1569" s="1">
        <v>44804</v>
      </c>
      <c r="D1569" t="s">
        <v>31</v>
      </c>
      <c r="E1569" t="s">
        <v>36</v>
      </c>
      <c r="F1569" t="s">
        <v>33</v>
      </c>
      <c r="G1569">
        <v>42270554</v>
      </c>
      <c r="H1569">
        <v>400163.11</v>
      </c>
      <c r="I1569">
        <v>7575698</v>
      </c>
    </row>
    <row r="1570" spans="1:9" outlineLevel="1" x14ac:dyDescent="0.25">
      <c r="C1570" s="1"/>
      <c r="G1570" s="2" t="s">
        <v>974</v>
      </c>
      <c r="H1570">
        <f>SUBTOTAL(9,H1569:H1569)</f>
        <v>400163.11</v>
      </c>
    </row>
    <row r="1571" spans="1:9" outlineLevel="2" x14ac:dyDescent="0.25">
      <c r="A1571" t="s">
        <v>9</v>
      </c>
      <c r="B1571" t="s">
        <v>10</v>
      </c>
      <c r="C1571" s="1">
        <v>44804</v>
      </c>
      <c r="D1571" t="s">
        <v>115</v>
      </c>
      <c r="E1571" t="s">
        <v>21</v>
      </c>
      <c r="F1571" t="s">
        <v>33</v>
      </c>
      <c r="G1571">
        <v>42270557</v>
      </c>
      <c r="H1571">
        <v>205657.04</v>
      </c>
      <c r="I1571">
        <v>7575653</v>
      </c>
    </row>
    <row r="1572" spans="1:9" outlineLevel="2" x14ac:dyDescent="0.25">
      <c r="A1572" t="s">
        <v>9</v>
      </c>
      <c r="B1572" t="s">
        <v>10</v>
      </c>
      <c r="C1572" s="1">
        <v>44804</v>
      </c>
      <c r="D1572" t="s">
        <v>116</v>
      </c>
      <c r="E1572" t="s">
        <v>21</v>
      </c>
      <c r="F1572" t="s">
        <v>33</v>
      </c>
      <c r="G1572">
        <v>42270557</v>
      </c>
      <c r="H1572">
        <v>20490.16</v>
      </c>
      <c r="I1572">
        <v>7575653</v>
      </c>
    </row>
    <row r="1573" spans="1:9" outlineLevel="2" x14ac:dyDescent="0.25">
      <c r="A1573" t="s">
        <v>9</v>
      </c>
      <c r="B1573" t="s">
        <v>10</v>
      </c>
      <c r="C1573" s="1">
        <v>44804</v>
      </c>
      <c r="D1573" t="s">
        <v>117</v>
      </c>
      <c r="E1573" t="s">
        <v>118</v>
      </c>
      <c r="F1573" t="s">
        <v>33</v>
      </c>
      <c r="G1573">
        <v>42270557</v>
      </c>
      <c r="H1573">
        <v>-17349.25</v>
      </c>
      <c r="I1573">
        <v>7575653</v>
      </c>
    </row>
    <row r="1574" spans="1:9" outlineLevel="2" x14ac:dyDescent="0.25">
      <c r="A1574" t="s">
        <v>9</v>
      </c>
      <c r="B1574" t="s">
        <v>10</v>
      </c>
      <c r="C1574" s="1">
        <v>44804</v>
      </c>
      <c r="D1574" t="s">
        <v>117</v>
      </c>
      <c r="E1574" t="s">
        <v>21</v>
      </c>
      <c r="F1574" t="s">
        <v>33</v>
      </c>
      <c r="G1574">
        <v>42270557</v>
      </c>
      <c r="H1574">
        <v>-143482.25</v>
      </c>
      <c r="I1574">
        <v>7575653</v>
      </c>
    </row>
    <row r="1575" spans="1:9" outlineLevel="2" x14ac:dyDescent="0.25">
      <c r="A1575" t="s">
        <v>9</v>
      </c>
      <c r="B1575" t="s">
        <v>10</v>
      </c>
      <c r="C1575" s="1">
        <v>44804</v>
      </c>
      <c r="D1575" t="s">
        <v>119</v>
      </c>
      <c r="E1575" t="s">
        <v>118</v>
      </c>
      <c r="F1575" t="s">
        <v>33</v>
      </c>
      <c r="G1575">
        <v>42270557</v>
      </c>
      <c r="H1575">
        <v>118792.37</v>
      </c>
      <c r="I1575">
        <v>7575653</v>
      </c>
    </row>
    <row r="1576" spans="1:9" outlineLevel="2" x14ac:dyDescent="0.25">
      <c r="A1576" t="s">
        <v>9</v>
      </c>
      <c r="B1576" t="s">
        <v>10</v>
      </c>
      <c r="C1576" s="1">
        <v>44804</v>
      </c>
      <c r="D1576" t="s">
        <v>119</v>
      </c>
      <c r="E1576" t="s">
        <v>21</v>
      </c>
      <c r="F1576" t="s">
        <v>33</v>
      </c>
      <c r="G1576">
        <v>42270557</v>
      </c>
      <c r="H1576">
        <v>178171.88</v>
      </c>
      <c r="I1576">
        <v>7575653</v>
      </c>
    </row>
    <row r="1577" spans="1:9" outlineLevel="1" x14ac:dyDescent="0.25">
      <c r="C1577" s="1"/>
      <c r="G1577" s="2" t="s">
        <v>975</v>
      </c>
      <c r="H1577">
        <f>SUBTOTAL(9,H1571:H1576)</f>
        <v>362279.95</v>
      </c>
    </row>
    <row r="1578" spans="1:9" outlineLevel="2" x14ac:dyDescent="0.25">
      <c r="A1578" t="s">
        <v>9</v>
      </c>
      <c r="B1578" t="s">
        <v>10</v>
      </c>
      <c r="C1578" s="1">
        <v>44804</v>
      </c>
      <c r="D1578" t="s">
        <v>296</v>
      </c>
      <c r="E1578" t="s">
        <v>15</v>
      </c>
      <c r="F1578" t="s">
        <v>103</v>
      </c>
      <c r="G1578">
        <v>42280218</v>
      </c>
      <c r="H1578">
        <v>1130000</v>
      </c>
      <c r="I1578" t="s">
        <v>624</v>
      </c>
    </row>
    <row r="1579" spans="1:9" outlineLevel="1" x14ac:dyDescent="0.25">
      <c r="C1579" s="1"/>
      <c r="G1579" s="2" t="s">
        <v>976</v>
      </c>
      <c r="H1579">
        <f>SUBTOTAL(9,H1578:H1578)</f>
        <v>1130000</v>
      </c>
    </row>
    <row r="1580" spans="1:9" outlineLevel="2" x14ac:dyDescent="0.25">
      <c r="A1580" t="s">
        <v>9</v>
      </c>
      <c r="B1580" t="s">
        <v>10</v>
      </c>
      <c r="C1580" s="1">
        <v>44804</v>
      </c>
      <c r="D1580" t="s">
        <v>296</v>
      </c>
      <c r="E1580" t="s">
        <v>54</v>
      </c>
      <c r="F1580" t="s">
        <v>300</v>
      </c>
      <c r="G1580">
        <v>42280221</v>
      </c>
      <c r="H1580">
        <v>1170000</v>
      </c>
      <c r="I1580" t="s">
        <v>625</v>
      </c>
    </row>
    <row r="1581" spans="1:9" outlineLevel="1" x14ac:dyDescent="0.25">
      <c r="C1581" s="1"/>
      <c r="G1581" s="2" t="s">
        <v>977</v>
      </c>
      <c r="H1581">
        <f>SUBTOTAL(9,H1580:H1580)</f>
        <v>1170000</v>
      </c>
    </row>
    <row r="1582" spans="1:9" outlineLevel="2" x14ac:dyDescent="0.25">
      <c r="A1582" t="s">
        <v>9</v>
      </c>
      <c r="B1582" t="s">
        <v>10</v>
      </c>
      <c r="C1582" s="1">
        <v>44804</v>
      </c>
      <c r="D1582" t="s">
        <v>296</v>
      </c>
      <c r="E1582" t="s">
        <v>54</v>
      </c>
      <c r="F1582" t="s">
        <v>303</v>
      </c>
      <c r="G1582">
        <v>42280224</v>
      </c>
      <c r="H1582">
        <v>620000</v>
      </c>
      <c r="I1582" t="s">
        <v>626</v>
      </c>
    </row>
    <row r="1583" spans="1:9" outlineLevel="1" x14ac:dyDescent="0.25">
      <c r="C1583" s="1"/>
      <c r="G1583" s="2" t="s">
        <v>978</v>
      </c>
      <c r="H1583">
        <f>SUBTOTAL(9,H1582:H1582)</f>
        <v>620000</v>
      </c>
    </row>
    <row r="1584" spans="1:9" x14ac:dyDescent="0.25">
      <c r="C1584" s="1"/>
      <c r="G1584" s="2" t="s">
        <v>979</v>
      </c>
      <c r="H1584">
        <f>SUBTOTAL(9,H2:H1582)</f>
        <v>119702534.03000003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2022-12-09T13:24:20Z</dcterms:created>
  <dcterms:modified xsi:type="dcterms:W3CDTF">2025-04-07T09:37:55Z</dcterms:modified>
</cp:coreProperties>
</file>