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D410C23B-92F2-4F88-982E-8CD50218DBE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29" i="1" l="1"/>
  <c r="H1718" i="1"/>
  <c r="H1716" i="1"/>
  <c r="H1714" i="1"/>
  <c r="H1712" i="1"/>
  <c r="H1710" i="1"/>
  <c r="H1708" i="1"/>
  <c r="H1706" i="1"/>
  <c r="H1704" i="1"/>
  <c r="H1702" i="1"/>
  <c r="H1700" i="1"/>
  <c r="H1698" i="1"/>
  <c r="H1696" i="1"/>
  <c r="H1694" i="1"/>
  <c r="H1692" i="1"/>
  <c r="H1690" i="1"/>
  <c r="H1688" i="1"/>
  <c r="H1686" i="1"/>
  <c r="H1684" i="1"/>
  <c r="H1682" i="1"/>
  <c r="H1680" i="1"/>
  <c r="H1677" i="1"/>
  <c r="H1675" i="1"/>
  <c r="H1673" i="1"/>
  <c r="H1671" i="1"/>
  <c r="H1669" i="1"/>
  <c r="H1667" i="1"/>
  <c r="H1665" i="1"/>
  <c r="H1663" i="1"/>
  <c r="H1661" i="1"/>
  <c r="H1659" i="1"/>
  <c r="H1635" i="1"/>
  <c r="H1613" i="1"/>
  <c r="H1594" i="1"/>
  <c r="H1574" i="1"/>
  <c r="H1564" i="1"/>
  <c r="H1556" i="1"/>
  <c r="H1549" i="1"/>
  <c r="H1540" i="1"/>
  <c r="H1533" i="1"/>
  <c r="H1524" i="1"/>
  <c r="H1517" i="1"/>
  <c r="H1489" i="1"/>
  <c r="H1483" i="1"/>
  <c r="H1476" i="1"/>
  <c r="H1469" i="1"/>
  <c r="H1461" i="1"/>
  <c r="H1454" i="1"/>
  <c r="H1446" i="1"/>
  <c r="H1437" i="1"/>
  <c r="H1420" i="1"/>
  <c r="H1411" i="1"/>
  <c r="H1391" i="1"/>
  <c r="H1368" i="1"/>
  <c r="H1360" i="1"/>
  <c r="H1358" i="1"/>
  <c r="H1356" i="1"/>
  <c r="H1354" i="1"/>
  <c r="H1352" i="1"/>
  <c r="H1350" i="1"/>
  <c r="H1347" i="1"/>
  <c r="H1345" i="1"/>
  <c r="H1342" i="1"/>
  <c r="H1340" i="1"/>
  <c r="H1338" i="1"/>
  <c r="H1335" i="1"/>
  <c r="H1327" i="1"/>
  <c r="H1324" i="1"/>
  <c r="H1318" i="1"/>
  <c r="H1306" i="1"/>
  <c r="H1303" i="1"/>
  <c r="H1298" i="1"/>
  <c r="H1291" i="1"/>
  <c r="H1281" i="1"/>
  <c r="H1278" i="1"/>
  <c r="H1270" i="1"/>
  <c r="H1262" i="1"/>
  <c r="H1259" i="1"/>
  <c r="H1252" i="1"/>
  <c r="H1249" i="1"/>
  <c r="H1241" i="1"/>
  <c r="H1238" i="1"/>
  <c r="H1228" i="1"/>
  <c r="H1225" i="1"/>
  <c r="H1218" i="1"/>
  <c r="H1215" i="1"/>
  <c r="H1209" i="1"/>
  <c r="H1206" i="1"/>
  <c r="H1203" i="1"/>
  <c r="H1200" i="1"/>
  <c r="H1192" i="1"/>
  <c r="H1182" i="1"/>
  <c r="H1179" i="1"/>
  <c r="H1169" i="1"/>
  <c r="H1162" i="1"/>
  <c r="H1159" i="1"/>
  <c r="H1156" i="1"/>
  <c r="H1144" i="1"/>
  <c r="H1136" i="1"/>
  <c r="H1125" i="1"/>
  <c r="H1120" i="1"/>
  <c r="H1112" i="1"/>
  <c r="H1107" i="1"/>
  <c r="H1104" i="1"/>
  <c r="H1092" i="1"/>
  <c r="H1087" i="1"/>
  <c r="H1072" i="1"/>
  <c r="H1052" i="1"/>
  <c r="H1045" i="1"/>
  <c r="H1039" i="1"/>
  <c r="H1028" i="1"/>
  <c r="H1022" i="1"/>
  <c r="H1015" i="1"/>
  <c r="H1012" i="1"/>
  <c r="H1007" i="1"/>
  <c r="H989" i="1"/>
  <c r="H982" i="1"/>
  <c r="H974" i="1"/>
  <c r="H966" i="1"/>
  <c r="H963" i="1"/>
  <c r="H960" i="1"/>
  <c r="H958" i="1"/>
  <c r="H955" i="1"/>
  <c r="H947" i="1"/>
  <c r="H944" i="1"/>
  <c r="H935" i="1"/>
  <c r="H930" i="1"/>
  <c r="H916" i="1"/>
  <c r="H913" i="1"/>
  <c r="H906" i="1"/>
  <c r="H904" i="1"/>
  <c r="H901" i="1"/>
  <c r="H899" i="1"/>
  <c r="H897" i="1"/>
  <c r="H895" i="1"/>
  <c r="H888" i="1"/>
  <c r="H886" i="1"/>
  <c r="H884" i="1"/>
  <c r="H882" i="1"/>
  <c r="H880" i="1"/>
  <c r="H878" i="1"/>
  <c r="H876" i="1"/>
  <c r="H874" i="1"/>
  <c r="H872" i="1"/>
  <c r="H869" i="1"/>
  <c r="H867" i="1"/>
  <c r="H864" i="1"/>
  <c r="H862" i="1"/>
  <c r="H860" i="1"/>
  <c r="H858" i="1"/>
  <c r="H856" i="1"/>
  <c r="H854" i="1"/>
  <c r="H852" i="1"/>
  <c r="H850" i="1"/>
  <c r="H848" i="1"/>
  <c r="H846" i="1"/>
  <c r="H844" i="1"/>
  <c r="H842" i="1"/>
  <c r="H840" i="1"/>
  <c r="H838" i="1"/>
  <c r="H836" i="1"/>
  <c r="H834" i="1"/>
  <c r="H832" i="1"/>
  <c r="H830" i="1"/>
  <c r="H827" i="1"/>
  <c r="H824" i="1"/>
  <c r="H821" i="1"/>
  <c r="H819" i="1"/>
  <c r="H817" i="1"/>
  <c r="H815" i="1"/>
  <c r="H813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77" i="1"/>
  <c r="H775" i="1"/>
  <c r="H773" i="1"/>
  <c r="H771" i="1"/>
  <c r="H769" i="1"/>
  <c r="H767" i="1"/>
  <c r="H765" i="1"/>
  <c r="H763" i="1"/>
  <c r="H761" i="1"/>
  <c r="H759" i="1"/>
  <c r="H757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58" i="1"/>
  <c r="H656" i="1"/>
  <c r="H654" i="1"/>
  <c r="H652" i="1"/>
  <c r="H650" i="1"/>
  <c r="H648" i="1"/>
  <c r="H646" i="1"/>
  <c r="H644" i="1"/>
  <c r="H642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599" i="1"/>
  <c r="H592" i="1"/>
  <c r="H583" i="1"/>
  <c r="H577" i="1"/>
  <c r="H568" i="1"/>
  <c r="H561" i="1"/>
  <c r="H554" i="1"/>
  <c r="H546" i="1"/>
  <c r="H522" i="1"/>
  <c r="H508" i="1"/>
  <c r="H501" i="1"/>
  <c r="H493" i="1"/>
  <c r="H473" i="1"/>
  <c r="H466" i="1"/>
  <c r="H457" i="1"/>
  <c r="H451" i="1"/>
  <c r="H432" i="1"/>
  <c r="H430" i="1"/>
  <c r="H428" i="1"/>
  <c r="H426" i="1"/>
  <c r="H424" i="1"/>
  <c r="H422" i="1"/>
  <c r="H416" i="1"/>
  <c r="H408" i="1"/>
  <c r="H402" i="1"/>
  <c r="H394" i="1"/>
  <c r="H384" i="1"/>
  <c r="H379" i="1"/>
  <c r="H374" i="1"/>
  <c r="H367" i="1"/>
  <c r="H359" i="1"/>
  <c r="H353" i="1"/>
  <c r="H346" i="1"/>
  <c r="H341" i="1"/>
  <c r="H334" i="1"/>
  <c r="H327" i="1"/>
  <c r="H320" i="1"/>
  <c r="H309" i="1"/>
  <c r="H299" i="1"/>
  <c r="H293" i="1"/>
  <c r="H276" i="1"/>
  <c r="H271" i="1"/>
  <c r="H260" i="1"/>
  <c r="H255" i="1"/>
  <c r="H230" i="1"/>
  <c r="H223" i="1"/>
  <c r="H214" i="1"/>
  <c r="H207" i="1"/>
  <c r="H200" i="1"/>
  <c r="H194" i="1"/>
  <c r="H184" i="1"/>
  <c r="H176" i="1"/>
  <c r="H170" i="1"/>
  <c r="H164" i="1"/>
  <c r="H155" i="1"/>
  <c r="H142" i="1"/>
  <c r="H136" i="1"/>
  <c r="H131" i="1"/>
  <c r="H127" i="1"/>
  <c r="H116" i="1"/>
  <c r="H108" i="1"/>
  <c r="H102" i="1"/>
  <c r="H93" i="1"/>
  <c r="H88" i="1"/>
  <c r="H82" i="1"/>
  <c r="H76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H3" i="1"/>
  <c r="H1730" i="1" l="1"/>
</calcChain>
</file>

<file path=xl/sharedStrings.xml><?xml version="1.0" encoding="utf-8"?>
<sst xmlns="http://schemas.openxmlformats.org/spreadsheetml/2006/main" count="8443" uniqueCount="1122">
  <si>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</si>
  <si>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</si>
  <si>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</si>
  <si>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</si>
  <si>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</si>
  <si>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</si>
  <si>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</si>
  <si>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</si>
  <si>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Description</t>
  </si>
  <si>
    <t>Purchase Invoice Number</t>
  </si>
  <si>
    <t>Department of Health</t>
  </si>
  <si>
    <t>NHS Banes, Swindon &amp; Wiltshire ICB</t>
  </si>
  <si>
    <t>Cont Care-Interim Funding(Pre Panel)</t>
  </si>
  <si>
    <t>FUNDED NURSING CARE</t>
  </si>
  <si>
    <t>AMS CARE WILTSHIRE LTD</t>
  </si>
  <si>
    <t>2303BSWFNC16</t>
  </si>
  <si>
    <t>MAJESTIC 3 LTD</t>
  </si>
  <si>
    <t>2303BSWFNC19</t>
  </si>
  <si>
    <t>CAMELOT CARE HOMES LTD</t>
  </si>
  <si>
    <t>2303BSWFNC29</t>
  </si>
  <si>
    <t>HAYS HOUSE NURSING HOME</t>
  </si>
  <si>
    <t>2303BSWFNC49</t>
  </si>
  <si>
    <t>PRIORY CC51 LTD</t>
  </si>
  <si>
    <t>2303BSWFNC60</t>
  </si>
  <si>
    <t>HC ONE OVAL LTD</t>
  </si>
  <si>
    <t>2303BSWFNC64</t>
  </si>
  <si>
    <t>MAVERN CARE LTD</t>
  </si>
  <si>
    <t>2303BSWFNC66</t>
  </si>
  <si>
    <t>BARCHESTER HEALTHCARE LTD</t>
  </si>
  <si>
    <t>2303BSWFNC68</t>
  </si>
  <si>
    <t>SEARS HEALTHCARE LTD</t>
  </si>
  <si>
    <t>2303BSWFNC70</t>
  </si>
  <si>
    <t>SENTINEL HEALTHCARE LTD</t>
  </si>
  <si>
    <t>2303BSWFNC74</t>
  </si>
  <si>
    <t>2303BSWFNC91</t>
  </si>
  <si>
    <t>2303BSWFNC95</t>
  </si>
  <si>
    <t>Clinical&amp;Medical-Commercial Sector</t>
  </si>
  <si>
    <t>ACUTE SERVICES A</t>
  </si>
  <si>
    <t>PRACTICE PLUS GROUP HOSPITALS LTD</t>
  </si>
  <si>
    <t>SYS-NHS A/P Control-Cutover Bal &lt;1Yr</t>
  </si>
  <si>
    <t>BALANCE SHEET</t>
  </si>
  <si>
    <t>ROYAL UNITED HOSPITALS BATH NHS FOUNDATION TRUST</t>
  </si>
  <si>
    <t>SYS-Non  NHS A/P-Cutover Bal &lt;1Yr</t>
  </si>
  <si>
    <t>SUPPLY CHAIN COORDINATION LIMITED</t>
  </si>
  <si>
    <t>AVON AND WILTSHIRE MENTAL HEALTH PARTNERSHIP NHS TRUST</t>
  </si>
  <si>
    <t>SALISBURY NHS FOUNDATION TRUST</t>
  </si>
  <si>
    <t>COMBE DOWN SURGERY</t>
  </si>
  <si>
    <t>G02000041982</t>
  </si>
  <si>
    <t>Oth Travel Costs-Patient Transport</t>
  </si>
  <si>
    <t>PATIENT TRANSPORT SERVICES</t>
  </si>
  <si>
    <t>E-ZEC MEDICAL TRANSPORT SERVICES LTD</t>
  </si>
  <si>
    <t>NEW HALL HOSPITAL</t>
  </si>
  <si>
    <t>BSWQ42122CN</t>
  </si>
  <si>
    <t>Hcare Srv Rec Oth-NHS-Non Contract</t>
  </si>
  <si>
    <t>COMMUNITY SERVICES A</t>
  </si>
  <si>
    <t>WILTSHIRE HEALTH &amp; CARE LLP</t>
  </si>
  <si>
    <t>Clinical&amp;Medical-Othe Public Sector</t>
  </si>
  <si>
    <t>WILTSHIRE COUNCIL</t>
  </si>
  <si>
    <t>100015-07-JUL-2022</t>
  </si>
  <si>
    <t>MENTAL HEALTH SERVICES A</t>
  </si>
  <si>
    <t>100018-07-JUL-2022</t>
  </si>
  <si>
    <t>BEREAVEMENT SERVICE</t>
  </si>
  <si>
    <t>100017-07-JUL-2022</t>
  </si>
  <si>
    <t>Continence Products</t>
  </si>
  <si>
    <t>100016-07-JUL-2022</t>
  </si>
  <si>
    <t>Telecoms-Data lines</t>
  </si>
  <si>
    <t>PRIMARY CARE IT</t>
  </si>
  <si>
    <t>MLL TELECOM LTD</t>
  </si>
  <si>
    <t>SI22930</t>
  </si>
  <si>
    <t>SI22890</t>
  </si>
  <si>
    <t>SI23063</t>
  </si>
  <si>
    <t>SULIS HOSPITAL BATH LTD</t>
  </si>
  <si>
    <t>Clinical&amp;Medical-Independent Sector</t>
  </si>
  <si>
    <t>BATH FERTILITY CENTRE LTD</t>
  </si>
  <si>
    <t>Clinical&amp;Medical-Clinical Other</t>
  </si>
  <si>
    <t>C&amp;M-NCD IIF Achievement</t>
  </si>
  <si>
    <t>DELEGATED GP</t>
  </si>
  <si>
    <t>BANES ENHANCED MEDICAL SERVICES + LTD</t>
  </si>
  <si>
    <t>PCN2609</t>
  </si>
  <si>
    <t>C&amp;M-PMS Baseline Adjustment</t>
  </si>
  <si>
    <t>DR MACINTYRE &amp; PARTNERS</t>
  </si>
  <si>
    <t>G02000044109</t>
  </si>
  <si>
    <t>C&amp;M-PMS Contract Value</t>
  </si>
  <si>
    <t>C&amp;M-PMS DES Learn Dsblty Hlth Chk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</si>
  <si>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</si>
  <si>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</si>
  <si>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</si>
  <si>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</si>
  <si>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</si>
  <si>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C&amp;M-PMS WEIGHT MANAGEMENT SERVICE</t>
  </si>
  <si>
    <t>C&amp;M-PMS GP Statutory Levy</t>
  </si>
  <si>
    <t>G02000044111</t>
  </si>
  <si>
    <t>C&amp;M-PMS QOF Achievement</t>
  </si>
  <si>
    <t>C&amp;M-PMS Voluntary Levy</t>
  </si>
  <si>
    <t>ME-PMS GP Pension EEs-PMS</t>
  </si>
  <si>
    <t>ME-PMS GP Pension ERs-PMS</t>
  </si>
  <si>
    <t>WESTBURY GROUP PRACTICE</t>
  </si>
  <si>
    <t>G02000044114</t>
  </si>
  <si>
    <t>ME - PMS GP Prior Year ERs</t>
  </si>
  <si>
    <t>ME-PMS GP Prior Year EEs</t>
  </si>
  <si>
    <t>HARPTREE SURGERY</t>
  </si>
  <si>
    <t>G02000044148</t>
  </si>
  <si>
    <t>C&amp;M-PMS Prem Notional Rent</t>
  </si>
  <si>
    <t>JUBILEE FIELD SURGERY</t>
  </si>
  <si>
    <t>G02000044163</t>
  </si>
  <si>
    <t>C&amp;M-PMS List Size Adjustment</t>
  </si>
  <si>
    <t>C&amp;M-PMS PCO Other</t>
  </si>
  <si>
    <t>C&amp;M-PMS Prem Rates</t>
  </si>
  <si>
    <t>HOPE HOUSE SURGERY</t>
  </si>
  <si>
    <t>G02000044168</t>
  </si>
  <si>
    <t>C&amp;M-PMS PCO Doctors Ret Scheme</t>
  </si>
  <si>
    <t>NEWBRIDGE SURGERY</t>
  </si>
  <si>
    <t>G02000044179</t>
  </si>
  <si>
    <t>LOVEMEAD GROUP PRACTICE</t>
  </si>
  <si>
    <t>G02000044205</t>
  </si>
  <si>
    <t>C&amp;M-PMS Prem Cost Rent</t>
  </si>
  <si>
    <t>C&amp;M-PMS Prem Water Rates</t>
  </si>
  <si>
    <t>G02000044207</t>
  </si>
  <si>
    <t>BATHEASTON MEDICAL CENTRE</t>
  </si>
  <si>
    <t>G02000044220</t>
  </si>
  <si>
    <t>TROWBRIDGE HEALTH CENTRE</t>
  </si>
  <si>
    <t>G02000044229</t>
  </si>
  <si>
    <t>ROWDEN MEDICAL PARTNERSHIP</t>
  </si>
  <si>
    <t>G02000044230</t>
  </si>
  <si>
    <t>ME-PMS GP Pension EEs Adjs - PMS</t>
  </si>
  <si>
    <t>ME-PMS GP Pension ERs Adjs - PMS</t>
  </si>
  <si>
    <t>G02000044232</t>
  </si>
  <si>
    <t>ME-PMS GP Pension Added Years EEs</t>
  </si>
  <si>
    <t>RUSH HILL SURGERY</t>
  </si>
  <si>
    <t>G02000044235</t>
  </si>
  <si>
    <t>OLD SCHOOL SURGERY (THE)</t>
  </si>
  <si>
    <t>G02000044242</t>
  </si>
  <si>
    <t>DR A DWIVEDI &amp; PARTNERS</t>
  </si>
  <si>
    <t>G02000044243</t>
  </si>
  <si>
    <t>HEART OF BATH MEDICAL PARTNERSHIP</t>
  </si>
  <si>
    <t>G02000044246</t>
  </si>
  <si>
    <t>C&amp;M-PMS Medical Fees</t>
  </si>
  <si>
    <t>C&amp;M-PMS PCO Locum Adop/Pat/Mat</t>
  </si>
  <si>
    <t>C&amp;M-PMS PCO Locum Sickness</t>
  </si>
  <si>
    <t>G02000044248</t>
  </si>
  <si>
    <t>BURBAGE SURGERY SPRAYS</t>
  </si>
  <si>
    <t>G02000044270</t>
  </si>
  <si>
    <t>G02000044272</t>
  </si>
  <si>
    <t>C&amp;M- IIF ACHIEVEMENT</t>
  </si>
  <si>
    <t>G02000044277</t>
  </si>
  <si>
    <t>CHEW MEDICAL PRACTICE</t>
  </si>
  <si>
    <t>G02000044287</t>
  </si>
  <si>
    <t>C&amp;M- PCN DES CARE HOME PREMIUM</t>
  </si>
  <si>
    <t>CASTLE PRACTICE (THE)</t>
  </si>
  <si>
    <t>G02000044298</t>
  </si>
  <si>
    <t>C&amp;M-PCN DES PHARMACY TECHNICIANS</t>
  </si>
  <si>
    <t>C&amp;M-PCN-PMS DES Leadership Payment</t>
  </si>
  <si>
    <t>C&amp;M-PMS C&amp;M-APMS PCN DES Physician Assoc</t>
  </si>
  <si>
    <t>C&amp;M-PMS DES Extended Hours Access</t>
  </si>
  <si>
    <t>C&amp;M-PMS PCN DES Clinical Director</t>
  </si>
  <si>
    <t>C&amp;M-PMS PCN DES PCN support</t>
  </si>
  <si>
    <t>C&amp;M-PMS PCN DES Physiotherapist</t>
  </si>
  <si>
    <t>C&amp;M-PMS PCN DES Soc Prescribing</t>
  </si>
  <si>
    <t>ME-PMS GP Pension AVCs</t>
  </si>
  <si>
    <t>ME-PMS GP Prior Year AVCs</t>
  </si>
  <si>
    <t>G02000044300</t>
  </si>
  <si>
    <t>ST CHADS SURGERY</t>
  </si>
  <si>
    <t>G02000044315</t>
  </si>
  <si>
    <t>G02000044317</t>
  </si>
  <si>
    <t>C&amp;M- PCN DES CARE COORDINATOR</t>
  </si>
  <si>
    <t>SILTON SURGERY</t>
  </si>
  <si>
    <t>G02000044318</t>
  </si>
  <si>
    <t>C&amp;M-PCN DES HEALTH AND WELLBEING COACH</t>
  </si>
  <si>
    <t>C&amp;M-PMS PCN DES Clin Pharmacist</t>
  </si>
  <si>
    <t>SOMERTON HOUSE SURGERY</t>
  </si>
  <si>
    <t>G02000044331</t>
  </si>
  <si>
    <t>ST AUGUSTINES SURGERY</t>
  </si>
  <si>
    <t>G02000044334</t>
  </si>
  <si>
    <t>SOUTHBROOM SURGERY</t>
  </si>
  <si>
    <t>G02000044337</t>
  </si>
  <si>
    <t>G02000044339</t>
  </si>
  <si>
    <t>ST MARYS SURGERY BATH</t>
  </si>
  <si>
    <t>G02000044342</t>
  </si>
  <si>
    <t>ST MICHAELS SURGERY</t>
  </si>
  <si>
    <t>G02000044351</t>
  </si>
  <si>
    <t>G02000044353</t>
  </si>
  <si>
    <t>FAIRFIELD PARK HEALTH CENTRE</t>
  </si>
  <si>
    <t>G02000044381</t>
  </si>
  <si>
    <t>G02000044382</t>
  </si>
  <si>
    <t>TOLSEY SURGERY</t>
  </si>
  <si>
    <t>G02000044383</t>
  </si>
  <si>
    <t>PULTENEY PRACTICE</t>
  </si>
  <si>
    <t>G02000044393</t>
  </si>
  <si>
    <t>G02000044395</t>
  </si>
  <si>
    <t>UNIVERSITY MEDICAL CENTRE BATH</t>
  </si>
  <si>
    <t>G02000044399</t>
  </si>
  <si>
    <t>DR SRM BROOKE &amp; PARTNERS</t>
  </si>
  <si>
    <t>G02000044411</t>
  </si>
  <si>
    <t>G02000044412</t>
  </si>
  <si>
    <t>WEST VIEW SURGERY</t>
  </si>
  <si>
    <t>G02000044413</t>
  </si>
  <si>
    <t>WESTFIELD SURGERY</t>
  </si>
  <si>
    <t>G02000044426</t>
  </si>
  <si>
    <t>C&amp;M-GP PRACTICE REVENUE - PCTF</t>
  </si>
  <si>
    <t>GP INVESTMENT</t>
  </si>
  <si>
    <t>Clinical&amp;Medical-Drugs</t>
  </si>
  <si>
    <t>Hcare Srv Rec Oth-NHS</t>
  </si>
  <si>
    <t>Prescribing</t>
  </si>
  <si>
    <t>PRESCRIBING</t>
  </si>
  <si>
    <t>ACUTE NCA</t>
  </si>
  <si>
    <t>NORTH WEST OSTOMY SUPPLIES</t>
  </si>
  <si>
    <t>Charges from CSU</t>
  </si>
  <si>
    <t>NHS SOUTH CENTRAL AND WEST COMMISSIONING SUPPORT UNIT</t>
  </si>
  <si>
    <t>BSWJULY22</t>
  </si>
  <si>
    <t>SPA MEDICAL CENTRE</t>
  </si>
  <si>
    <t>DERMOPSJUN2022</t>
  </si>
  <si>
    <t>G02000044112</t>
  </si>
  <si>
    <t>C&amp;M-NCD Nursing Associate</t>
  </si>
  <si>
    <t>C&amp;M-NCD Trainee Nursing Associate</t>
  </si>
  <si>
    <t>C&amp;M-PMS Prem Actual Rent</t>
  </si>
  <si>
    <t>WIDCOMBE SURGERY</t>
  </si>
  <si>
    <t>G02000044117</t>
  </si>
  <si>
    <t>HILLCREST SURGERY BATH</t>
  </si>
  <si>
    <t>G02000044151</t>
  </si>
  <si>
    <t>G02000044170</t>
  </si>
  <si>
    <t>ME-PMS GP PY Add Pension</t>
  </si>
  <si>
    <t>LODGE SURGERY (THE)</t>
  </si>
  <si>
    <t>G02000044190</t>
  </si>
  <si>
    <t>G02000044192</t>
  </si>
  <si>
    <t>C&amp;M-APMS Contract Value</t>
  </si>
  <si>
    <t>DR P R MACK &amp; PARTNERS</t>
  </si>
  <si>
    <t>G02000044203</t>
  </si>
  <si>
    <t>C&amp;M-APMS DES Learn Dsblty Hlth Chk</t>
  </si>
  <si>
    <t>C&amp;M-APMS LES Basket of Procedures</t>
  </si>
  <si>
    <t>C&amp;M-APMS PCN DES Participation</t>
  </si>
  <si>
    <t>C&amp;M-APMS Prem Notional Rent</t>
  </si>
  <si>
    <t>C&amp;M-APMS QOF Aspiration</t>
  </si>
  <si>
    <t>DR S C HICKS &amp; PARTNERS</t>
  </si>
  <si>
    <t>G02000044223</t>
  </si>
  <si>
    <t>G02000044227</t>
  </si>
  <si>
    <t>C&amp;M- PCN DES Nursing Associate</t>
  </si>
  <si>
    <t>C&amp;M-NCD Pharmacy Technician</t>
  </si>
  <si>
    <t>G02000044240</t>
  </si>
  <si>
    <t>G02000044245</t>
  </si>
  <si>
    <t>G02000044279</t>
  </si>
  <si>
    <t>TEMPLE HOUSE PRACTICE</t>
  </si>
  <si>
    <t>G02000044312</t>
  </si>
  <si>
    <t>G02000044336</t>
  </si>
  <si>
    <t>ELM HAYES SURGERY</t>
  </si>
  <si>
    <t>G02000044367</t>
  </si>
  <si>
    <t>G02000044369</t>
  </si>
  <si>
    <t>G02000044427</t>
  </si>
  <si>
    <t>Hcare Srv Rec Fdtn Trust-Contract Baseline</t>
  </si>
  <si>
    <t>GREAT WESTERN HOSPITALS NHS FOUNDATION TRUST</t>
  </si>
  <si>
    <t>QOXBP042201</t>
  </si>
  <si>
    <t>QOXBP042202</t>
  </si>
  <si>
    <t>QOXBP042204</t>
  </si>
  <si>
    <t>QOXBP042205</t>
  </si>
  <si>
    <t>QOXBP042206</t>
  </si>
  <si>
    <t>QOXBP042207</t>
  </si>
  <si>
    <t>QOXBP042208</t>
  </si>
  <si>
    <t>Hcare Srv Rec NHS Trust-Contract Baseline</t>
  </si>
  <si>
    <t>QOXBP042209</t>
  </si>
  <si>
    <t>UNIVERSITY HOSPITALS DORSET NHS FOUNDATION TRUST</t>
  </si>
  <si>
    <t>QOXBP042210</t>
  </si>
  <si>
    <t>GLOUCESTERSHIRE HOSPITALS NHS FOUNDATION TRUST</t>
  </si>
  <si>
    <t>QOXBP042211</t>
  </si>
  <si>
    <t>GUYS &amp; ST THOMAS HOSPITAL NHS FOUNDATION TRUST</t>
  </si>
  <si>
    <t>QOXBP042212</t>
  </si>
  <si>
    <t>HAMPSHIRE HOSPITALS NHS FOUNDATION TRUST</t>
  </si>
  <si>
    <t>QOXBP042213</t>
  </si>
  <si>
    <t>Hcare Srv Rec NHS Trust-Non Contract</t>
  </si>
  <si>
    <t>NORTH BRISTOL NHS TRUST</t>
  </si>
  <si>
    <t>QOXBP042214</t>
  </si>
  <si>
    <t>OXFORD HEALTH NHS FOUNDATION TRUST</t>
  </si>
  <si>
    <t>QOXBP042215</t>
  </si>
  <si>
    <t>OXFORD UNIVERSITY HOSPITALS NHS FOUNDATION TRUST</t>
  </si>
  <si>
    <t>QOXBP042216</t>
  </si>
  <si>
    <t>PORTSMOUTH HOSPITALS UNIVERSITY NHS TRUST</t>
  </si>
  <si>
    <t>QOXBP042217</t>
  </si>
  <si>
    <t>ROYAL BERKSHIRE NHS FOUNDATION TRUST</t>
  </si>
  <si>
    <t>QOXBP042218</t>
  </si>
  <si>
    <t>SOMERSET NHS FOUNDATION TRUST</t>
  </si>
  <si>
    <t>QOXBP042219</t>
  </si>
  <si>
    <t>SOUTH WESTERN AMBULANCE SERVICE NHS FOUNDATION TRUST</t>
  </si>
  <si>
    <t>QOXBP042221</t>
  </si>
  <si>
    <t>UNIVERSITY COLLEGE LONDON HOSPITALS NHS FOUNDATION TRUST</t>
  </si>
  <si>
    <t>QOXBP042222</t>
  </si>
  <si>
    <t>UNI HOSPITAL SOUTHAMPTON NHS FT</t>
  </si>
  <si>
    <t>QOXBP042223</t>
  </si>
  <si>
    <t>UNIVERSITY HOSPITALS BRISTOL AND WESTON NHS FOUNDATION TRUST</t>
  </si>
  <si>
    <t>QOXBP042224</t>
  </si>
  <si>
    <t>COMMISSIONING SCHEMES</t>
  </si>
  <si>
    <t>MEDVIVO GROUP LTD</t>
  </si>
  <si>
    <t>SI00049</t>
  </si>
  <si>
    <t>NHS 111</t>
  </si>
  <si>
    <t>SI00549</t>
  </si>
  <si>
    <t>OUT OF HOURS</t>
  </si>
  <si>
    <t>SI00547</t>
  </si>
  <si>
    <t>ACUTE SERVICES G</t>
  </si>
  <si>
    <t>SI00548</t>
  </si>
  <si>
    <t>Apprenticeship Levy Payable</t>
  </si>
  <si>
    <t>HMRC</t>
  </si>
  <si>
    <t>120PF020587852303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</si>
  <si>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</si>
  <si>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</si>
  <si>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</si>
  <si>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</si>
  <si>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</si>
  <si>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Recovery Notional SHPP</t>
  </si>
  <si>
    <t>Statutory Mat Pay &lt; 1 yr</t>
  </si>
  <si>
    <t>Hcare Srv Rec Fdtn Trust-Non Contract</t>
  </si>
  <si>
    <t>ASHFORD &amp; ST PETERS HOSPITALS NHSFT</t>
  </si>
  <si>
    <t>LVA2223003</t>
  </si>
  <si>
    <t>BARTS HEALTH NHS TRUST</t>
  </si>
  <si>
    <t>LVA2223007</t>
  </si>
  <si>
    <t>BEDFORDSHIRE HOSPITAL FOUNDATION TRUST</t>
  </si>
  <si>
    <t>LVA2223008</t>
  </si>
  <si>
    <t>BERKSHIRE HEALTHCARE NHS FOUNDATION TRUST</t>
  </si>
  <si>
    <t>LVA2223009</t>
  </si>
  <si>
    <t>BIRMINGHAM WOMENS AND CHILDRENS NHS FOUNDATION TRUST</t>
  </si>
  <si>
    <t>LVA2223012</t>
  </si>
  <si>
    <t>BUCKINGHAMSHIRE HEALTHCARE NHS TRUST</t>
  </si>
  <si>
    <t>LVA2223018</t>
  </si>
  <si>
    <t>CAMBRIDGE UNIVERSITY HOSPITALS NHS FOUNDATION TRUST</t>
  </si>
  <si>
    <t>LVA2223020</t>
  </si>
  <si>
    <t>CENTRAL LONDON COMMUNITY HEALTHCARE NHS TRUST</t>
  </si>
  <si>
    <t>LVA2223024</t>
  </si>
  <si>
    <t>CHELSEA AND WESTMINSTER HOSPITAL NHS FOUNDATION TRUST</t>
  </si>
  <si>
    <t>LVA2223025</t>
  </si>
  <si>
    <t>CORNWALL PARTNERSHIP NHS FOUNDATION TRUST</t>
  </si>
  <si>
    <t>LVA2223028</t>
  </si>
  <si>
    <t>COVENTRY AND WARWICKSHIRE PARTNERSHIP NHS TRUST</t>
  </si>
  <si>
    <t>LVA2223031</t>
  </si>
  <si>
    <t>CROYDON HEALTH SERVICES NHS TRUST</t>
  </si>
  <si>
    <t>LVA2223032</t>
  </si>
  <si>
    <t>MENTAL HEALTH NCA</t>
  </si>
  <si>
    <t>DEVON PARTNERSHIP NHS TRUST</t>
  </si>
  <si>
    <t>LVA2223037</t>
  </si>
  <si>
    <t>DORSET COUNTY HOSPITAL NHS FOUNDATION TRUST</t>
  </si>
  <si>
    <t>LVA2223039</t>
  </si>
  <si>
    <t>DORSET HEALTHCARE UNIVERSITY NHS FOUNDATION TRUST</t>
  </si>
  <si>
    <t>LVA2223040</t>
  </si>
  <si>
    <t>DYNAMIC SUPPORT LTD</t>
  </si>
  <si>
    <t>LVA2223041</t>
  </si>
  <si>
    <t>EAST KENT HOSPITALS UNIVERSITY NHS FOUNDATION TRUST</t>
  </si>
  <si>
    <t>LVA2223043</t>
  </si>
  <si>
    <t>EAST SUFFOLK AND NORTH ESSEX NHS FOUNDATION TRUST</t>
  </si>
  <si>
    <t>LVA2223046</t>
  </si>
  <si>
    <t>EAST SUSSEX HEALTHCARE NHS TRUST</t>
  </si>
  <si>
    <t>LVA2223047</t>
  </si>
  <si>
    <t>EPSOM &amp; ST HELIER UNIVERSITY HOSPITALS NHS TRUST</t>
  </si>
  <si>
    <t>LVA2223048</t>
  </si>
  <si>
    <t>FRIMLEY HEALTH NHS FOUNDATION TRUST</t>
  </si>
  <si>
    <t>LVA2223050</t>
  </si>
  <si>
    <t>GLOUCESTERSHIRE HEALTH AND CARE NHS FOUNDATION TRUST</t>
  </si>
  <si>
    <t>LVA2223053</t>
  </si>
  <si>
    <t>GREAT ORMOND STREET HOSPITAL FOR CHILDREN NHS FOUNDATION TRUST</t>
  </si>
  <si>
    <t>LVA2223054</t>
  </si>
  <si>
    <t>HOMERTON UNIVERSITY HOSPITAL NHS FOUNDATION TRUST</t>
  </si>
  <si>
    <t>LVA2223060</t>
  </si>
  <si>
    <t>IMPERIAL COLLEGE HEALTHCARE NHS TRUST</t>
  </si>
  <si>
    <t>LVA2223064</t>
  </si>
  <si>
    <t>ISLE OF WIGHT NHS TRUST</t>
  </si>
  <si>
    <t>LVA2223065</t>
  </si>
  <si>
    <t>KING`S COLLEGE HOSPITAL NHS FOUNDATION TRUST</t>
  </si>
  <si>
    <t>LVA2223070</t>
  </si>
  <si>
    <t>KINGSTON HOSPITAL NHS FOUNDATION TRUST</t>
  </si>
  <si>
    <t>LVA2223071</t>
  </si>
  <si>
    <t>LEEDS &amp; YORK PARTNERSHIP NHS FOUNDATION TRUST</t>
  </si>
  <si>
    <t>LVA2223074</t>
  </si>
  <si>
    <t>LEWISHAM &amp; GREENWICH NHS TRUST</t>
  </si>
  <si>
    <t>LVA2223076</t>
  </si>
  <si>
    <t>LIVERPOOL UNIVERSITY HOSPITALS NHS FOUNDATION TRUST</t>
  </si>
  <si>
    <t>LVA2223080</t>
  </si>
  <si>
    <t>LONDON NORTH WEST HEALTHCARE NHS TRUST</t>
  </si>
  <si>
    <t>LVA2223082</t>
  </si>
  <si>
    <t>MAIDSTONE AND TUNBRIDGE WELLS NHS TRUST</t>
  </si>
  <si>
    <t>LVA2223083</t>
  </si>
  <si>
    <t>MANCHESTER UNIVERSITY NHS FOUNDATION TRUST</t>
  </si>
  <si>
    <t>LVA2223084</t>
  </si>
  <si>
    <t>MID AND SOUTH ESSEX FOUNDATION TRUST</t>
  </si>
  <si>
    <t>LVA2223086</t>
  </si>
  <si>
    <t>MILTON KEYNES HOSPITAL NHS FOUNDATION TRUST</t>
  </si>
  <si>
    <t>LVA2223089</t>
  </si>
  <si>
    <t>MOORFIELDS EYE HOSPITAL NHS FOUNDATION TRUST</t>
  </si>
  <si>
    <t>LVA2223090</t>
  </si>
  <si>
    <t>NORTH CUMBRIA INTEGRATED CARE NHS FOUNDATION TRUST</t>
  </si>
  <si>
    <t>LVA2223094</t>
  </si>
  <si>
    <t>NORTH WEST ANGLIA NHS FOUNDATION TRUST</t>
  </si>
  <si>
    <t>LVA2223098</t>
  </si>
  <si>
    <t>NORTHERN CARE ALLIANCE NHS FOUNDATION TRUST</t>
  </si>
  <si>
    <t>LVA2223101</t>
  </si>
  <si>
    <t>NOTTINGHAM UNIVERSITY HOSPITALS NHS TRUST</t>
  </si>
  <si>
    <t>LVA2223104</t>
  </si>
  <si>
    <t>ROYAL CORNWALL HOSPITALS NHS TRUST</t>
  </si>
  <si>
    <t>LVA2223111</t>
  </si>
  <si>
    <t>ROYAL DEVON UNIVERSITY HEALTHCARE NHS FOUNDATION TRUST</t>
  </si>
  <si>
    <t>LVA2223112</t>
  </si>
  <si>
    <t>ROYAL FREE LONDON NHS FOUNDATION TRUST</t>
  </si>
  <si>
    <t>LVA2223113</t>
  </si>
  <si>
    <t>ROYAL NATIONAL ORTHOPAEDIC HOSPITAL NHS TRUST</t>
  </si>
  <si>
    <t>LVA2223114</t>
  </si>
  <si>
    <t>ROYAL SURREY COUNTY HOSPITAL NHS FOUNDATION TRUST</t>
  </si>
  <si>
    <t>LVA2223116</t>
  </si>
  <si>
    <t>SANDWELL AND WEST BIRMINGHAM HOSPITALS NHS TRUST</t>
  </si>
  <si>
    <t>LVA2223117</t>
  </si>
  <si>
    <t>SHEFFIELD TEACHING HOSPITALS NHS FOUNDATION TRUST</t>
  </si>
  <si>
    <t>LVA2223120</t>
  </si>
  <si>
    <t>SOLENT NHS TRUST</t>
  </si>
  <si>
    <t>LVA2223123</t>
  </si>
  <si>
    <t>SOUTH LONDON AND MAUDSLEY NHS FOUNDATION TRUST</t>
  </si>
  <si>
    <t>LVA2223124</t>
  </si>
  <si>
    <t>SOUTH WARWICKSHIRE NHS FOUNDATION TRUST</t>
  </si>
  <si>
    <t>LVA2223127</t>
  </si>
  <si>
    <t>SOUTHERN HEALTH NHS FOUNDATION TRUST</t>
  </si>
  <si>
    <t>LVA2223130</t>
  </si>
  <si>
    <t>ST GEORGES UNIVERSITY HOSPITALS NHS FOUNDATION TRUST</t>
  </si>
  <si>
    <t>LVA2223132</t>
  </si>
  <si>
    <t>SURREY AND SUSSEX HEALTHCARE NHS TRUST</t>
  </si>
  <si>
    <t>LVA2223136</t>
  </si>
  <si>
    <t>HILLINGDON HOSPITALS NHS FOUNDATION TRUST</t>
  </si>
  <si>
    <t>LVA2223144</t>
  </si>
  <si>
    <t>LEEDS TEACHING HOSPITALS NHS TRUST</t>
  </si>
  <si>
    <t>LVA2223145</t>
  </si>
  <si>
    <t>ROBERT JONES &amp; AGNES HUNT ORTHOPAEDIC HOSPITAL NHS FOUNDATION TRUST</t>
  </si>
  <si>
    <t>LVA2223149</t>
  </si>
  <si>
    <t>ROYAL MARSDEN NHS FOUNDATION TRUST (THE)</t>
  </si>
  <si>
    <t>LVA2223151</t>
  </si>
  <si>
    <t>SHREWSBURY&amp;TELFORD HOSPITAL NHS TRUST</t>
  </si>
  <si>
    <t>LVA2223154</t>
  </si>
  <si>
    <t>TORBAY AND SOUTH DEVON NHS FOUNDATION TRUST</t>
  </si>
  <si>
    <t>LVA2223155</t>
  </si>
  <si>
    <t>UNIVERSITY HOSPITALS PLYMOUTH NHS TRUST</t>
  </si>
  <si>
    <t>LVA2223163</t>
  </si>
  <si>
    <t>UNIVERSITY HOSPITALS SUSSEX NHS FOUNDATION TRUST</t>
  </si>
  <si>
    <t>LVA2223164</t>
  </si>
  <si>
    <t>WEST HERTFORDSHIRE HOSPITALS NHS TRUST</t>
  </si>
  <si>
    <t>LVA2223167</t>
  </si>
  <si>
    <t>WORCESTERSHIRE ACUTE HOSPITALS NHS TRUST</t>
  </si>
  <si>
    <t>LVA2223173</t>
  </si>
  <si>
    <t>WYE VALLEY NHS TRUST</t>
  </si>
  <si>
    <t>LVA2223175</t>
  </si>
  <si>
    <t>YEOVIL DISTRICT HOSPITAL NHS FOUNDATION TRUST</t>
  </si>
  <si>
    <t>LVA2223176</t>
  </si>
  <si>
    <t>YORK AND SCARBOROUGH TEACHING HOSPITALS NHS FOUNDATION TRUST</t>
  </si>
  <si>
    <t>LVA2223177</t>
  </si>
  <si>
    <t>legal fees</t>
  </si>
  <si>
    <t>PROGRAMME WIDE PROJECTS</t>
  </si>
  <si>
    <t>DAC BEACHCROFT LLP</t>
  </si>
  <si>
    <t>0110091073A</t>
  </si>
  <si>
    <t>Cont Care-Learning Disab(&lt;65)</t>
  </si>
  <si>
    <t>CHC ADULT FULLY FUNDED</t>
  </si>
  <si>
    <t>THORNBURY NURSING SERVICES</t>
  </si>
  <si>
    <t>ASC HEALTHCARE LTD</t>
  </si>
  <si>
    <t>0110092209A</t>
  </si>
  <si>
    <t>HCRG CARE SERVICES LTD</t>
  </si>
  <si>
    <t>Cont Care-Physical Disab (&lt;65)</t>
  </si>
  <si>
    <t>Cont Care- Prior Year Payments</t>
  </si>
  <si>
    <t>Cont Care-Physical Disab (65+)</t>
  </si>
  <si>
    <t>UNIVERSITY HOSPITALS BIRMINGHAM NHS FOUNDATION TRUST</t>
  </si>
  <si>
    <t>LVA2223157QOX</t>
  </si>
  <si>
    <t>UNIVERSITY HOSPITALS COVENTRY AND WARWICKSHIRE NHS TRUST</t>
  </si>
  <si>
    <t>LVA2223158QOX</t>
  </si>
  <si>
    <t>UNIVERSITY HOSPITALS OF DERBY &amp; BURTON NHS FOUNDATION TRUST</t>
  </si>
  <si>
    <t>LVA2223159QOX</t>
  </si>
  <si>
    <t>UNIVERSITY HOSPITALS OF LEICESTER NHS TRUST</t>
  </si>
  <si>
    <t>LVA2223160QOX</t>
  </si>
  <si>
    <t>UNIVERSITY HOSPITALS OF MORECAMBE BAY NHS FOUNDATION TRUST</t>
  </si>
  <si>
    <t>LVA2223161QOX</t>
  </si>
  <si>
    <t>UNIVERSITY HOSPITALS OF NORTH MIDLANDS NHS TRUST</t>
  </si>
  <si>
    <t>LVA2223162QOX</t>
  </si>
  <si>
    <t>Clinical&amp;Medical-Voluntary Sector</t>
  </si>
  <si>
    <t>ADULT COMMUNITY CRISIS</t>
  </si>
  <si>
    <t>RETHINK</t>
  </si>
  <si>
    <t>NEW MEDICAL SYSTEMS LTD</t>
  </si>
  <si>
    <t>C&amp;M-PMS LES Anti-coagulation</t>
  </si>
  <si>
    <t>FIRST CITY NURSING SERVICES LTD</t>
  </si>
  <si>
    <t>BATH&amp;NORTH EAST SOMERSET COUNCIL</t>
  </si>
  <si>
    <t>Health Promotion</t>
  </si>
  <si>
    <t>CHS HEALTHCARE</t>
  </si>
  <si>
    <t>INV019335</t>
  </si>
  <si>
    <t>SI00504</t>
  </si>
  <si>
    <t>COMMUNITY A NOT BED-BASED NOT PLACEMENTS</t>
  </si>
  <si>
    <t>SWINDON AND GLOUCESTERSHIRE MIND</t>
  </si>
  <si>
    <t>SI00564</t>
  </si>
  <si>
    <t>ACUTE SERVICES E</t>
  </si>
  <si>
    <t>RENOVO SOUTH NEWTON LTD</t>
  </si>
  <si>
    <t>ALABARE CHRISTIAN CARE CENTRES</t>
  </si>
  <si>
    <t>CIRCLE HEALTH GROUP LTD</t>
  </si>
  <si>
    <t>NCA042208692G</t>
  </si>
  <si>
    <t>INTERMEDIATE CARE</t>
  </si>
  <si>
    <t>HUNTERCOMBE GROUP(THE)</t>
  </si>
  <si>
    <t>Hlthcre-Foundation Trsts</t>
  </si>
  <si>
    <t>CYP MENTAL HEALTH (EXC LD)</t>
  </si>
  <si>
    <t>A0125043</t>
  </si>
  <si>
    <t>ACUTE SERVICES F</t>
  </si>
  <si>
    <t>PRIMARY EYECARE SERVICES LTD</t>
  </si>
  <si>
    <t>INV5725</t>
  </si>
  <si>
    <t>IA2207101</t>
  </si>
  <si>
    <t>C&amp;M-GMS DES Learn Dsblty Hlth Chk</t>
  </si>
  <si>
    <t>SIXPENNY HANDLEY PRACTICE</t>
  </si>
  <si>
    <t>G02000044635</t>
  </si>
  <si>
    <t>C&amp;M-GMS Global Sum</t>
  </si>
  <si>
    <t>C&amp;M-GMS PCN DES Participation</t>
  </si>
  <si>
    <t>C&amp;M-GMS Prem Notional Rent</t>
  </si>
  <si>
    <t>C&amp;M-GMS QOF Aspiration</t>
  </si>
  <si>
    <t>C&amp;M-GMS WEIGHT MANAGEMENT SERVICE</t>
  </si>
  <si>
    <t>HOSPICES</t>
  </si>
  <si>
    <t>DOROTHY HOUSE FOUNDATION LTD</t>
  </si>
  <si>
    <t>TETBURY HOSPITAL TRUST LTD</t>
  </si>
  <si>
    <t>SPAMEDICA LTD</t>
  </si>
  <si>
    <t>NHSBNE018</t>
  </si>
  <si>
    <t>C&amp;M-GMS Cost of Drugs -Dispensing</t>
  </si>
  <si>
    <t>G02000044766</t>
  </si>
  <si>
    <t>C&amp;M-GMS Prof Fees Dispensing</t>
  </si>
  <si>
    <t>OAK TREE BARNET LTD TA ELLERN MEDE BARNET</t>
  </si>
  <si>
    <t>OTB0420</t>
  </si>
  <si>
    <t>WHITEPARISH SURGERY</t>
  </si>
  <si>
    <t>G02000044820</t>
  </si>
  <si>
    <t>C&amp;M-GMS PCO Other</t>
  </si>
  <si>
    <t>C&amp;M-GMS Prem Rates</t>
  </si>
  <si>
    <t>G02000044823</t>
  </si>
  <si>
    <t>GIFFORDS PARTNERSHIP (THE)</t>
  </si>
  <si>
    <t>G02000044882</t>
  </si>
  <si>
    <t>C&amp;M-GMS PCO Locum Adop/Pat/Mat</t>
  </si>
  <si>
    <t>ME - GMS GP Prior Year ERs</t>
  </si>
  <si>
    <t>ME-GMS GP Pension EEs</t>
  </si>
  <si>
    <t>ME-GMS GP Pension EEs Adjustments</t>
  </si>
  <si>
    <t>ME-GMS GP Pension ERs</t>
  </si>
  <si>
    <t>ME-GMS GP Pension ERs Adjustments</t>
  </si>
  <si>
    <t>ME-GMS GP Prior Year EEs</t>
  </si>
  <si>
    <t>G02000044884</t>
  </si>
  <si>
    <t>HARCOURT MEDICAL CENTRE</t>
  </si>
  <si>
    <t>G02000044954</t>
  </si>
  <si>
    <t>C&amp;M-GMS PCO Locum Sickness</t>
  </si>
  <si>
    <t>C&amp;M-GMS Prem Other</t>
  </si>
  <si>
    <t>C&amp;M-PMS Cost of Drugs -Dispensing</t>
  </si>
  <si>
    <t>G02000044967</t>
  </si>
  <si>
    <t>C&amp;M-PMS Prof fees Dispensing</t>
  </si>
  <si>
    <t>HINDON SURGERY</t>
  </si>
  <si>
    <t>G02000044986</t>
  </si>
  <si>
    <t>C&amp;M-GMS Prem Actual Rent</t>
  </si>
  <si>
    <t>G02000044989</t>
  </si>
  <si>
    <t>G02000044999</t>
  </si>
  <si>
    <t>G02000045001</t>
  </si>
  <si>
    <t>G02000045002</t>
  </si>
  <si>
    <t>C&amp;M-PMS Prsc Chrgs Cll&amp;Rmttd by GPs</t>
  </si>
  <si>
    <t>DR WR JANSON &amp; PARTNERS</t>
  </si>
  <si>
    <t>G02000045004</t>
  </si>
  <si>
    <t>C&amp;M-GMS LES Basket of Procedures</t>
  </si>
  <si>
    <t>C&amp;M-GMS Prem Cost Rent</t>
  </si>
  <si>
    <t>C&amp;M-GMS Prem Water Rates</t>
  </si>
  <si>
    <t>C&amp;M-GMS GP Statutory Levy</t>
  </si>
  <si>
    <t>G02000045006</t>
  </si>
  <si>
    <t>C&amp;M-GMS Voluntary Levy</t>
  </si>
  <si>
    <t>ME-GMS GP Pension Added Years EEs</t>
  </si>
  <si>
    <t>MALMESBURY MEDICAL PARTNERSHIP</t>
  </si>
  <si>
    <t>G02000045051</t>
  </si>
  <si>
    <t>MARKET LAVINGTON SURGERY</t>
  </si>
  <si>
    <t>G02000045064</t>
  </si>
  <si>
    <t>C&amp;M-GMS C&amp;M-APMS PCN DES Physician Assoc</t>
  </si>
  <si>
    <t>C&amp;M-GMS DES Extended Hours Access</t>
  </si>
  <si>
    <t>C&amp;M-GMS PCN DES Clin Pharmacist</t>
  </si>
  <si>
    <t>C&amp;M-GMS PCN DES Clinical Director</t>
  </si>
  <si>
    <t>C&amp;M-GMS PCN DES PCN support</t>
  </si>
  <si>
    <t>C&amp;M-GMS PCN DES Physiotherapist</t>
  </si>
  <si>
    <t>C&amp;M-GMS PCN DES Soc Prescribing</t>
  </si>
  <si>
    <t>C&amp;M-PCN DES Paramedic Advanced Practitioner</t>
  </si>
  <si>
    <t>C&amp;M-PCN-GMS DES Leadership Payment</t>
  </si>
  <si>
    <t>G02000045066</t>
  </si>
  <si>
    <t>KENNET AND AVON MEDICAL PARTNERSHIP</t>
  </si>
  <si>
    <t>G02000045070</t>
  </si>
  <si>
    <t>MERE SURGERY</t>
  </si>
  <si>
    <t>G02000045100</t>
  </si>
  <si>
    <t>G02000045102</t>
  </si>
  <si>
    <t>MILLSTREAM MEDICAL CENTRE</t>
  </si>
  <si>
    <t>G02000045154</t>
  </si>
  <si>
    <t>LANSDOWNE SURGERY (THE)</t>
  </si>
  <si>
    <t>G02000045219</t>
  </si>
  <si>
    <t>NORTH SWINDON PRACTICE</t>
  </si>
  <si>
    <t>G02000045237</t>
  </si>
  <si>
    <t>C&amp;M-GMS LES Care Home/Nursing Home</t>
  </si>
  <si>
    <t>NORTHLANDS SURGERY</t>
  </si>
  <si>
    <t>G02000045261</t>
  </si>
  <si>
    <t>AVENUE SURGERY(THE)</t>
  </si>
  <si>
    <t>G02000045316</t>
  </si>
  <si>
    <t>G02000045318</t>
  </si>
  <si>
    <t>AVON VALLEY PRACTICE</t>
  </si>
  <si>
    <t>G02000045319</t>
  </si>
  <si>
    <t>C&amp;M-GMS PCN DES Home/RR paramedic</t>
  </si>
  <si>
    <t>G02000045322</t>
  </si>
  <si>
    <t>PHOENIX SURGERY (J83645)</t>
  </si>
  <si>
    <t>G02000045332</t>
  </si>
  <si>
    <t>PORCH SURGERY</t>
  </si>
  <si>
    <t>G02000045347</t>
  </si>
  <si>
    <t>C&amp;M-GMS PCO Doctors Ret Scheme</t>
  </si>
  <si>
    <t>BARCROFT MEDICAL PRACTICE</t>
  </si>
  <si>
    <t>G02000045358</t>
  </si>
  <si>
    <t>DR RG NIXON &amp; PARTNERS</t>
  </si>
  <si>
    <t>G02000045435</t>
  </si>
  <si>
    <t>PARK LANE PRACTICE</t>
  </si>
  <si>
    <t>G02000045455</t>
  </si>
  <si>
    <t>C&amp;M-GMS Other Baseline Adjustment</t>
  </si>
  <si>
    <t>C&amp;M-GMS QOF Achievement</t>
  </si>
  <si>
    <t>RAMSBURY SURGERY</t>
  </si>
  <si>
    <t>G02000045472</t>
  </si>
  <si>
    <t>G02000045475</t>
  </si>
  <si>
    <t>G02000045530</t>
  </si>
  <si>
    <t>OLD TOWN SURGERY (J83022)</t>
  </si>
  <si>
    <t>G02000045536</t>
  </si>
  <si>
    <t>DR R E HALL &amp; PARTNERS</t>
  </si>
  <si>
    <t>G02000045539</t>
  </si>
  <si>
    <t>C&amp;M-GMS Prem Healthcentre Rent</t>
  </si>
  <si>
    <t>G02000045542</t>
  </si>
  <si>
    <t>PATFORD HOUSE PARTNERSHIP</t>
  </si>
  <si>
    <t>G02000045550</t>
  </si>
  <si>
    <t>BRADFORD ON AVON &amp; MELKSHAM HEALTH PARTNERSHIP (THE)</t>
  </si>
  <si>
    <t>G02000045569</t>
  </si>
  <si>
    <t>G02000045572</t>
  </si>
  <si>
    <t>G02000045667</t>
  </si>
  <si>
    <t>G02000045758</t>
  </si>
  <si>
    <t>CRICKLADE SURGERY</t>
  </si>
  <si>
    <t>G02000045897</t>
  </si>
  <si>
    <t>G02000045949</t>
  </si>
  <si>
    <t>BOX SURGERY</t>
  </si>
  <si>
    <t>G02000045954</t>
  </si>
  <si>
    <t>G02000046025</t>
  </si>
  <si>
    <t>ELDENE SURGERY</t>
  </si>
  <si>
    <t>G02000046099</t>
  </si>
  <si>
    <t>G02000046106</t>
  </si>
  <si>
    <t>DR AWB CROCKETT &amp; PARTNERS</t>
  </si>
  <si>
    <t>G02000046110</t>
  </si>
  <si>
    <t>G02000046113</t>
  </si>
  <si>
    <t>THREE CHEQUERS MEDICAL PRACTICE</t>
  </si>
  <si>
    <t>G02000046124</t>
  </si>
  <si>
    <t>ME-GMS GP Prior Year AVCs</t>
  </si>
  <si>
    <t>G02000046125</t>
  </si>
  <si>
    <t>TINKERS LANE SURGERY</t>
  </si>
  <si>
    <t>G02000046162</t>
  </si>
  <si>
    <t>TISBURY SURGERY</t>
  </si>
  <si>
    <t>G02000046166</t>
  </si>
  <si>
    <t>G02000046170</t>
  </si>
  <si>
    <t>LAWN MEDICAL CENTRE (J83059)</t>
  </si>
  <si>
    <t>G02000046199</t>
  </si>
  <si>
    <t>G02000046201</t>
  </si>
  <si>
    <t>DOWNTON SURGERY</t>
  </si>
  <si>
    <t>G02000046215</t>
  </si>
  <si>
    <t>G02000046218</t>
  </si>
  <si>
    <t>ORCHARD PARTNERSHIP (THE)</t>
  </si>
  <si>
    <t>G02000046305</t>
  </si>
  <si>
    <t>G02000046307</t>
  </si>
  <si>
    <t>G02000046308</t>
  </si>
  <si>
    <t>DR C LLOYD &amp; PARTNERS</t>
  </si>
  <si>
    <t>G02000046328</t>
  </si>
  <si>
    <t>G02000046330</t>
  </si>
  <si>
    <t>ADHD</t>
  </si>
  <si>
    <t>PHBISFAUG231</t>
  </si>
  <si>
    <t>Clinical&amp;Medical-Not For Profit</t>
  </si>
  <si>
    <t>SIRONA CARE &amp; HEALTH CIC</t>
  </si>
  <si>
    <t>PROGRAMME ADMINISTRATIVE COSTS</t>
  </si>
  <si>
    <t>PROSPECT HOSPICE LTD</t>
  </si>
  <si>
    <t>SIN002638</t>
  </si>
  <si>
    <t>LEONARD CHESHIRE DISABILITY</t>
  </si>
  <si>
    <t>LCDFTI089122</t>
  </si>
  <si>
    <t>CHC AD FULL FUND PERS HLTH BUD</t>
  </si>
  <si>
    <t>WPHBAUG2301</t>
  </si>
  <si>
    <t>WPHBAUG2330</t>
  </si>
  <si>
    <t>PHBISFAUG232</t>
  </si>
  <si>
    <t>PHBISFAUG233</t>
  </si>
  <si>
    <t>HATHAWAY MEDICAL PARTNERSHIP</t>
  </si>
  <si>
    <t>G02000044992</t>
  </si>
  <si>
    <t>G02000045067</t>
  </si>
  <si>
    <t>C&amp;M-NCD Health and Wellbeing Coach</t>
  </si>
  <si>
    <t>MERCHISTON SURGERY (J83001)</t>
  </si>
  <si>
    <t>G02000045097</t>
  </si>
  <si>
    <t>C&amp;M-NCD Adult Mental Health Practitioner</t>
  </si>
  <si>
    <t>C&amp;M-NCD Dietician</t>
  </si>
  <si>
    <t>G02000045099</t>
  </si>
  <si>
    <t>ME-GMS GP PY Add Pension</t>
  </si>
  <si>
    <t>NEW COURT SURGERY</t>
  </si>
  <si>
    <t>G02000045114</t>
  </si>
  <si>
    <t>KINGSWOOD SURGERY</t>
  </si>
  <si>
    <t>G02000045136</t>
  </si>
  <si>
    <t>G02000045138</t>
  </si>
  <si>
    <t>G02000045349</t>
  </si>
  <si>
    <t>G02000045356</t>
  </si>
  <si>
    <t>PRIORY ROAD MEDICAL CENTRE</t>
  </si>
  <si>
    <t>G02000045362</t>
  </si>
  <si>
    <t>PURTON SURGERY</t>
  </si>
  <si>
    <t>G02000045379</t>
  </si>
  <si>
    <t>G02000045381</t>
  </si>
  <si>
    <t>SALISBURY MEDICAL PRACTICE</t>
  </si>
  <si>
    <t>G02000045508</t>
  </si>
  <si>
    <t>G02000045510</t>
  </si>
  <si>
    <t>G02000045541</t>
  </si>
  <si>
    <t>G02000045571</t>
  </si>
  <si>
    <t>C&amp;M-GMS DES Violent Patients</t>
  </si>
  <si>
    <t>COURTYARD SURGERY</t>
  </si>
  <si>
    <t>G02000045855</t>
  </si>
  <si>
    <t>ST MELOR HOUSE SURGERY</t>
  </si>
  <si>
    <t>G02000045995</t>
  </si>
  <si>
    <t>G02000045997</t>
  </si>
  <si>
    <t>ME-GMS GP Pension AVCs</t>
  </si>
  <si>
    <t>ST JAMES SURGERY</t>
  </si>
  <si>
    <t>G02000046049</t>
  </si>
  <si>
    <t>G02000046053</t>
  </si>
  <si>
    <t>SPARCELLS SURGERY</t>
  </si>
  <si>
    <t>G02000046059</t>
  </si>
  <si>
    <t>C&amp;M-GMS LES 24 Hour ABPM</t>
  </si>
  <si>
    <t>C&amp;M-NCD Care Coordinator</t>
  </si>
  <si>
    <t>G02000046122</t>
  </si>
  <si>
    <t>G02000046326</t>
  </si>
  <si>
    <t>C&amp;M-NCD Clinical Pharmacist Advanced Practitioner</t>
  </si>
  <si>
    <t>C&amp;M-PCN DES DIETICIANS</t>
  </si>
  <si>
    <t>C&amp;M-PCN DES Trainee Nursing Associate</t>
  </si>
  <si>
    <t>SI00550</t>
  </si>
  <si>
    <t>ABICARE SERVICES LTD</t>
  </si>
  <si>
    <t>755638X</t>
  </si>
  <si>
    <t>SPIRE HEALTHCARE LTD</t>
  </si>
  <si>
    <t>92GNCA222302</t>
  </si>
  <si>
    <t>CHILDRENS CONTINUING CARE</t>
  </si>
  <si>
    <t>CARERS</t>
  </si>
  <si>
    <t>754453X</t>
  </si>
  <si>
    <t>REABLEMENT</t>
  </si>
  <si>
    <t>754450X</t>
  </si>
  <si>
    <t>LD AND AUTISM</t>
  </si>
  <si>
    <t>Miscellaneous Expenditure (L9)</t>
  </si>
  <si>
    <t>BARNARDOS</t>
  </si>
  <si>
    <t>ADULT JOINT FUNDED CONTINUING CARE PERSONAL HEALTH BUDGETS</t>
  </si>
  <si>
    <t>FARLEY DWEK SOLICITORS LTD CLIENT ACCOUNT</t>
  </si>
  <si>
    <t>100054-27-JUL-2022</t>
  </si>
  <si>
    <t>Chrgs from SLA</t>
  </si>
  <si>
    <t>COUNSELLING SERVICES</t>
  </si>
  <si>
    <t>TROR LTD</t>
  </si>
  <si>
    <t>C&amp;M-WAF extra session - staff</t>
  </si>
  <si>
    <t>IAP082205592G</t>
  </si>
  <si>
    <t>Services From Local Authorities</t>
  </si>
  <si>
    <t>SAFEGUARDING</t>
  </si>
  <si>
    <t>IAP082204392G</t>
  </si>
  <si>
    <t>GP CARE UK LTD</t>
  </si>
  <si>
    <t>HOME GROUP LTD</t>
  </si>
  <si>
    <t>Internal Audit provided by External</t>
  </si>
  <si>
    <t>CORPORATE COSTS &amp; SERVICES</t>
  </si>
  <si>
    <t>KPMG LLP</t>
  </si>
  <si>
    <t>ACCOMPLISH GROUP</t>
  </si>
  <si>
    <t>CRN002528</t>
  </si>
  <si>
    <t>C&amp;M-GMS DES Minor Surgery</t>
  </si>
  <si>
    <t>C&amp;M-GMS LES Care of Homeless</t>
  </si>
  <si>
    <t>C&amp;M-GMS LES Complex Wound Care</t>
  </si>
  <si>
    <t>C&amp;M-GMS LES Diabetes-Insulin (GTT)</t>
  </si>
  <si>
    <t>C&amp;M-GMS LES Intermediate Care</t>
  </si>
  <si>
    <t>C&amp;M-GMS LES Micro-suction Ear Serv</t>
  </si>
  <si>
    <t>C&amp;M-GMS LES Safeguarding</t>
  </si>
  <si>
    <t>C&amp;M-GMS NES IUCD</t>
  </si>
  <si>
    <t>41574010 Total</t>
  </si>
  <si>
    <t>41574013 Total</t>
  </si>
  <si>
    <t>41574023 Total</t>
  </si>
  <si>
    <t>41574043 Total</t>
  </si>
  <si>
    <t>41574054 Total</t>
  </si>
  <si>
    <t>41574058 Total</t>
  </si>
  <si>
    <t>41574060 Total</t>
  </si>
  <si>
    <t>41574062 Total</t>
  </si>
  <si>
    <t>41574064 Total</t>
  </si>
  <si>
    <t>41574068 Total</t>
  </si>
  <si>
    <t>41574085 Total</t>
  </si>
  <si>
    <t>41574089 Total</t>
  </si>
  <si>
    <t>41576890 Total</t>
  </si>
  <si>
    <t>41591532 Total</t>
  </si>
  <si>
    <t>41591533 Total</t>
  </si>
  <si>
    <t>41591548 Total</t>
  </si>
  <si>
    <t>41591556 Total</t>
  </si>
  <si>
    <t>41591566 Total</t>
  </si>
  <si>
    <t>41597677 Total</t>
  </si>
  <si>
    <t>41597706 Total</t>
  </si>
  <si>
    <t>41597729 Total</t>
  </si>
  <si>
    <t>41605200 Total</t>
  </si>
  <si>
    <t>41605201 Total</t>
  </si>
  <si>
    <t>41605202 Total</t>
  </si>
  <si>
    <t>41605203 Total</t>
  </si>
  <si>
    <t>41606085 Total</t>
  </si>
  <si>
    <t>41606149 Total</t>
  </si>
  <si>
    <t>41606158 Total</t>
  </si>
  <si>
    <t>41606212 Total</t>
  </si>
  <si>
    <t>41606214 Total</t>
  </si>
  <si>
    <t>41606280 Total</t>
  </si>
  <si>
    <t>41606307 Total</t>
  </si>
  <si>
    <t>41607661 Total</t>
  </si>
  <si>
    <t>41619016 Total</t>
  </si>
  <si>
    <t>41619017 Total</t>
  </si>
  <si>
    <t>41619018 Total</t>
  </si>
  <si>
    <t>41619020 Total</t>
  </si>
  <si>
    <t>41619023 Total</t>
  </si>
  <si>
    <t>41619025 Total</t>
  </si>
  <si>
    <t>41619026 Total</t>
  </si>
  <si>
    <t>41619028 Total</t>
  </si>
  <si>
    <t>41619029 Total</t>
  </si>
  <si>
    <t>41619030 Total</t>
  </si>
  <si>
    <t>41619033 Total</t>
  </si>
  <si>
    <t>41619034 Total</t>
  </si>
  <si>
    <t>41619035 Total</t>
  </si>
  <si>
    <t>41619036 Total</t>
  </si>
  <si>
    <t>41619038 Total</t>
  </si>
  <si>
    <t>41619039 Total</t>
  </si>
  <si>
    <t>41619040 Total</t>
  </si>
  <si>
    <t>41619041 Total</t>
  </si>
  <si>
    <t>41619042 Total</t>
  </si>
  <si>
    <t>41619043 Total</t>
  </si>
  <si>
    <t>41619044 Total</t>
  </si>
  <si>
    <t>41619045 Total</t>
  </si>
  <si>
    <t>41619047 Total</t>
  </si>
  <si>
    <t>41619048 Total</t>
  </si>
  <si>
    <t>41619049 Total</t>
  </si>
  <si>
    <t>41619050 Total</t>
  </si>
  <si>
    <t>41619051 Total</t>
  </si>
  <si>
    <t>41619053 Total</t>
  </si>
  <si>
    <t>41619055 Total</t>
  </si>
  <si>
    <t>41619056 Total</t>
  </si>
  <si>
    <t>41619057 Total</t>
  </si>
  <si>
    <t>41619058 Total</t>
  </si>
  <si>
    <t>41619060 Total</t>
  </si>
  <si>
    <t>41619061 Total</t>
  </si>
  <si>
    <t>41619062 Total</t>
  </si>
  <si>
    <t>41619063 Total</t>
  </si>
  <si>
    <t>41619064 Total</t>
  </si>
  <si>
    <t>41619066 Total</t>
  </si>
  <si>
    <t>41619067 Total</t>
  </si>
  <si>
    <t>41619068 Total</t>
  </si>
  <si>
    <t>41619070 Total</t>
  </si>
  <si>
    <t>41619071 Total</t>
  </si>
  <si>
    <t>41619072 Total</t>
  </si>
  <si>
    <t>41619074 Total</t>
  </si>
  <si>
    <t>41629983 Total</t>
  </si>
  <si>
    <t>41630022 Total</t>
  </si>
  <si>
    <t>41630112 Total</t>
  </si>
  <si>
    <t>41630114 Total</t>
  </si>
  <si>
    <t>41630172 Total</t>
  </si>
  <si>
    <t>41630201 Total</t>
  </si>
  <si>
    <t>41638960 Total</t>
  </si>
  <si>
    <t>41638970 Total</t>
  </si>
  <si>
    <t>41638974 Total</t>
  </si>
  <si>
    <t>41638980 Total</t>
  </si>
  <si>
    <t>41638985 Total</t>
  </si>
  <si>
    <t>41638991 Total</t>
  </si>
  <si>
    <t>41638995 Total</t>
  </si>
  <si>
    <t>41639000 Total</t>
  </si>
  <si>
    <t>41639006 Total</t>
  </si>
  <si>
    <t>41639018 Total</t>
  </si>
  <si>
    <t>41639021 Total</t>
  </si>
  <si>
    <t>41639024 Total</t>
  </si>
  <si>
    <t>41639026 Total</t>
  </si>
  <si>
    <t>41639034 Total</t>
  </si>
  <si>
    <t>41639038 Total</t>
  </si>
  <si>
    <t>41639041 Total</t>
  </si>
  <si>
    <t>41639045 Total</t>
  </si>
  <si>
    <t>41647177 Total</t>
  </si>
  <si>
    <t>41647192 Total</t>
  </si>
  <si>
    <t>41647211 Total</t>
  </si>
  <si>
    <t>41647219 Total</t>
  </si>
  <si>
    <t>41647228 Total</t>
  </si>
  <si>
    <t>41647239 Total</t>
  </si>
  <si>
    <t>41647248 Total</t>
  </si>
  <si>
    <t>41647258 Total</t>
  </si>
  <si>
    <t>41647268 Total</t>
  </si>
  <si>
    <t>41647279 Total</t>
  </si>
  <si>
    <t>41647285 Total</t>
  </si>
  <si>
    <t>41647298 Total</t>
  </si>
  <si>
    <t>41647305 Total</t>
  </si>
  <si>
    <t>41647317 Total</t>
  </si>
  <si>
    <t>41647326 Total</t>
  </si>
  <si>
    <t>41647340 Total</t>
  </si>
  <si>
    <t>41647350 Total</t>
  </si>
  <si>
    <t>41647425 Total</t>
  </si>
  <si>
    <t>41647443 Total</t>
  </si>
  <si>
    <t>41647453 Total</t>
  </si>
  <si>
    <t>41647463 Total</t>
  </si>
  <si>
    <t>41647471 Total</t>
  </si>
  <si>
    <t>41654649 Total</t>
  </si>
  <si>
    <t>41654720 Total</t>
  </si>
  <si>
    <t>41654747 Total</t>
  </si>
  <si>
    <t>41654754 Total</t>
  </si>
  <si>
    <t>41662922 Total</t>
  </si>
  <si>
    <t>41681737 Total</t>
  </si>
  <si>
    <t>41681771 Total</t>
  </si>
  <si>
    <t>41681779 Total</t>
  </si>
  <si>
    <t>41681783 Total</t>
  </si>
  <si>
    <t>41681801 Total</t>
  </si>
  <si>
    <t>41681833 Total</t>
  </si>
  <si>
    <t>41681850 Total</t>
  </si>
  <si>
    <t>41681885 Total</t>
  </si>
  <si>
    <t>41681894 Total</t>
  </si>
  <si>
    <t>41681919 Total</t>
  </si>
  <si>
    <t>41681938 Total</t>
  </si>
  <si>
    <t>41681944 Total</t>
  </si>
  <si>
    <t>41681977 Total</t>
  </si>
  <si>
    <t>41681990 Total</t>
  </si>
  <si>
    <t>41681996 Total</t>
  </si>
  <si>
    <t>41682002 Total</t>
  </si>
  <si>
    <t>41682015 Total</t>
  </si>
  <si>
    <t>41682033 Total</t>
  </si>
  <si>
    <t>41682039 Total</t>
  </si>
  <si>
    <t>41682046 Total</t>
  </si>
  <si>
    <t>41682057 Total</t>
  </si>
  <si>
    <t>41682073 Total</t>
  </si>
  <si>
    <t>41682080 Total</t>
  </si>
  <si>
    <t>41682113 Total</t>
  </si>
  <si>
    <t>41682138 Total</t>
  </si>
  <si>
    <t>41682144 Total</t>
  </si>
  <si>
    <t>41682166 Total</t>
  </si>
  <si>
    <t>41682171 Total</t>
  </si>
  <si>
    <t>41682184 Total</t>
  </si>
  <si>
    <t>41682196 Total</t>
  </si>
  <si>
    <t>41682215 Total</t>
  </si>
  <si>
    <t>41682225 Total</t>
  </si>
  <si>
    <t>41682231 Total</t>
  </si>
  <si>
    <t>41682238 Total</t>
  </si>
  <si>
    <t>41682250 Total</t>
  </si>
  <si>
    <t>41682270 Total</t>
  </si>
  <si>
    <t>41682274 Total</t>
  </si>
  <si>
    <t>41682299 Total</t>
  </si>
  <si>
    <t>41682324 Total</t>
  </si>
  <si>
    <t>41682338 Total</t>
  </si>
  <si>
    <t>41682352 Total</t>
  </si>
  <si>
    <t>41682372 Total</t>
  </si>
  <si>
    <t>41682377 Total</t>
  </si>
  <si>
    <t>41682383 Total</t>
  </si>
  <si>
    <t>41682388 Total</t>
  </si>
  <si>
    <t>41682398 Total</t>
  </si>
  <si>
    <t>41682403 Total</t>
  </si>
  <si>
    <t>41682421 Total</t>
  </si>
  <si>
    <t>41682436 Total</t>
  </si>
  <si>
    <t>41682444 Total</t>
  </si>
  <si>
    <t>41682460 Total</t>
  </si>
  <si>
    <t>41682474 Total</t>
  </si>
  <si>
    <t>41682484 Total</t>
  </si>
  <si>
    <t>41682503 Total</t>
  </si>
  <si>
    <t>41682532 Total</t>
  </si>
  <si>
    <t>41682535 Total</t>
  </si>
  <si>
    <t>41682541 Total</t>
  </si>
  <si>
    <t>41682547 Total</t>
  </si>
  <si>
    <t>41682556 Total</t>
  </si>
  <si>
    <t>41682559 Total</t>
  </si>
  <si>
    <t>41682564 Total</t>
  </si>
  <si>
    <t>41682567 Total</t>
  </si>
  <si>
    <t>41682580 Total</t>
  </si>
  <si>
    <t>41682597 Total</t>
  </si>
  <si>
    <t>41682601 Total</t>
  </si>
  <si>
    <t>41682603 Total</t>
  </si>
  <si>
    <t>41682605 Total</t>
  </si>
  <si>
    <t>41686327 Total</t>
  </si>
  <si>
    <t>41686818 Total</t>
  </si>
  <si>
    <t>41686837 Total</t>
  </si>
  <si>
    <t>41686872 Total</t>
  </si>
  <si>
    <t>41686910 Total</t>
  </si>
  <si>
    <t>41687034 Total</t>
  </si>
  <si>
    <t>41687081 Total</t>
  </si>
  <si>
    <t>41687164 Total</t>
  </si>
  <si>
    <t>41687222 Total</t>
  </si>
  <si>
    <t>41704727 Total</t>
  </si>
  <si>
    <t>41705096 Total</t>
  </si>
  <si>
    <t>41705104 Total</t>
  </si>
  <si>
    <t>41705165 Total</t>
  </si>
  <si>
    <t>41709692 Total</t>
  </si>
  <si>
    <t>41709693 Total</t>
  </si>
  <si>
    <t>41709694 Total</t>
  </si>
  <si>
    <t>41709695 Total</t>
  </si>
  <si>
    <t>41709696 Total</t>
  </si>
  <si>
    <t>41709697 Total</t>
  </si>
  <si>
    <t>41719243 Total</t>
  </si>
  <si>
    <t>41719247 Total</t>
  </si>
  <si>
    <t>41719251 Total</t>
  </si>
  <si>
    <t>41719254 Total</t>
  </si>
  <si>
    <t>41719258 Total</t>
  </si>
  <si>
    <t>41719263 Total</t>
  </si>
  <si>
    <t>41719267 Total</t>
  </si>
  <si>
    <t>41719270 Total</t>
  </si>
  <si>
    <t>41719273 Total</t>
  </si>
  <si>
    <t>41719286 Total</t>
  </si>
  <si>
    <t>41719291 Total</t>
  </si>
  <si>
    <t>41719349 Total</t>
  </si>
  <si>
    <t>41719370 Total</t>
  </si>
  <si>
    <t>41719378 Total</t>
  </si>
  <si>
    <t>41719382 Total</t>
  </si>
  <si>
    <t>41719421 Total</t>
  </si>
  <si>
    <t>41739494 Total</t>
  </si>
  <si>
    <t>41739536 Total</t>
  </si>
  <si>
    <t>41739562 Total</t>
  </si>
  <si>
    <t>41739568 Total</t>
  </si>
  <si>
    <t>41739825 Total</t>
  </si>
  <si>
    <t>41763746 Total</t>
  </si>
  <si>
    <t>41777490 Total</t>
  </si>
  <si>
    <t>41782219 Total</t>
  </si>
  <si>
    <t>41785145 Total</t>
  </si>
  <si>
    <t>41785185 Total</t>
  </si>
  <si>
    <t>41820489 Total</t>
  </si>
  <si>
    <t>41823516 Total</t>
  </si>
  <si>
    <t>41830904 Total</t>
  </si>
  <si>
    <t>41830908 Total</t>
  </si>
  <si>
    <t>41830914 Total</t>
  </si>
  <si>
    <t>41830919 Total</t>
  </si>
  <si>
    <t>41830922 Total</t>
  </si>
  <si>
    <t>41830928 Total</t>
  </si>
  <si>
    <t>41830933 Total</t>
  </si>
  <si>
    <t>41830936 Total</t>
  </si>
  <si>
    <t>41830938 Total</t>
  </si>
  <si>
    <t>41830939 Total</t>
  </si>
  <si>
    <t>41830941 Total</t>
  </si>
  <si>
    <t>41830944 Total</t>
  </si>
  <si>
    <t>41830947 Total</t>
  </si>
  <si>
    <t>41830955 Total</t>
  </si>
  <si>
    <t>41830962 Total</t>
  </si>
  <si>
    <t>41830967 Total</t>
  </si>
  <si>
    <t>41830970 Total</t>
  </si>
  <si>
    <t>41830976 Total</t>
  </si>
  <si>
    <t>41830979 Total</t>
  </si>
  <si>
    <t>41830991 Total</t>
  </si>
  <si>
    <t>41831005 Total</t>
  </si>
  <si>
    <t>41831011 Total</t>
  </si>
  <si>
    <t>41831021 Total</t>
  </si>
  <si>
    <t>41831028 Total</t>
  </si>
  <si>
    <t>41831031 Total</t>
  </si>
  <si>
    <t>41831033 Total</t>
  </si>
  <si>
    <t>41831036 Total</t>
  </si>
  <si>
    <t>41831041 Total</t>
  </si>
  <si>
    <t>41831047 Total</t>
  </si>
  <si>
    <t>41831053 Total</t>
  </si>
  <si>
    <t>41831067 Total</t>
  </si>
  <si>
    <t>41831079 Total</t>
  </si>
  <si>
    <t>41831081 Total</t>
  </si>
  <si>
    <t>41831086 Total</t>
  </si>
  <si>
    <t>41831094 Total</t>
  </si>
  <si>
    <t>41831103 Total</t>
  </si>
  <si>
    <t>41831106 Total</t>
  </si>
  <si>
    <t>41831108 Total</t>
  </si>
  <si>
    <t>41831113 Total</t>
  </si>
  <si>
    <t>41831122 Total</t>
  </si>
  <si>
    <t>41831124 Total</t>
  </si>
  <si>
    <t>41831128 Total</t>
  </si>
  <si>
    <t>41831135 Total</t>
  </si>
  <si>
    <t>41831143 Total</t>
  </si>
  <si>
    <t>41831152 Total</t>
  </si>
  <si>
    <t>41831156 Total</t>
  </si>
  <si>
    <t>41831175 Total</t>
  </si>
  <si>
    <t>41831192 Total</t>
  </si>
  <si>
    <t>41831197 Total</t>
  </si>
  <si>
    <t>41831200 Total</t>
  </si>
  <si>
    <t>41831203 Total</t>
  </si>
  <si>
    <t>41831205 Total</t>
  </si>
  <si>
    <t>41831206 Total</t>
  </si>
  <si>
    <t>41831210 Total</t>
  </si>
  <si>
    <t>41831213 Total</t>
  </si>
  <si>
    <t>41831215 Total</t>
  </si>
  <si>
    <t>41831218 Total</t>
  </si>
  <si>
    <t>41831219 Total</t>
  </si>
  <si>
    <t>41831220 Total</t>
  </si>
  <si>
    <t>41831222 Total</t>
  </si>
  <si>
    <t>41831228 Total</t>
  </si>
  <si>
    <t>41831229 Total</t>
  </si>
  <si>
    <t>41831230 Total</t>
  </si>
  <si>
    <t>41831233 Total</t>
  </si>
  <si>
    <t>41831234 Total</t>
  </si>
  <si>
    <t>41834475 Total</t>
  </si>
  <si>
    <t>41835756 Total</t>
  </si>
  <si>
    <t>41836097 Total</t>
  </si>
  <si>
    <t>41836141 Total</t>
  </si>
  <si>
    <t>41836380 Total</t>
  </si>
  <si>
    <t>41836523 Total</t>
  </si>
  <si>
    <t>41841488 Total</t>
  </si>
  <si>
    <t>41841585 Total</t>
  </si>
  <si>
    <t>41841587 Total</t>
  </si>
  <si>
    <t>41841590 Total</t>
  </si>
  <si>
    <t>41846499 Total</t>
  </si>
  <si>
    <t>41846528 Total</t>
  </si>
  <si>
    <t>41846549 Total</t>
  </si>
  <si>
    <t>41846586 Total</t>
  </si>
  <si>
    <t>41846598 Total</t>
  </si>
  <si>
    <t>41846626 Total</t>
  </si>
  <si>
    <t>41846645 Total</t>
  </si>
  <si>
    <t>41846754 Total</t>
  </si>
  <si>
    <t>41846768 Total</t>
  </si>
  <si>
    <t>41846788 Total</t>
  </si>
  <si>
    <t>41846802 Total</t>
  </si>
  <si>
    <t>41846821 Total</t>
  </si>
  <si>
    <t>41846853 Total</t>
  </si>
  <si>
    <t>41846891 Total</t>
  </si>
  <si>
    <t>41846905 Total</t>
  </si>
  <si>
    <t>41846919 Total</t>
  </si>
  <si>
    <t>41846930 Total</t>
  </si>
  <si>
    <t>41846945 Total</t>
  </si>
  <si>
    <t>41846962 Total</t>
  </si>
  <si>
    <t>41846975 Total</t>
  </si>
  <si>
    <t>41846993 Total</t>
  </si>
  <si>
    <t>41847017 Total</t>
  </si>
  <si>
    <t>41847051 Total</t>
  </si>
  <si>
    <t>41847096 Total</t>
  </si>
  <si>
    <t>41854952 Total</t>
  </si>
  <si>
    <t>41854968 Total</t>
  </si>
  <si>
    <t>41854978 Total</t>
  </si>
  <si>
    <t>41855020 Total</t>
  </si>
  <si>
    <t>41855133 Total</t>
  </si>
  <si>
    <t>41855182 Total</t>
  </si>
  <si>
    <t>41855185 Total</t>
  </si>
  <si>
    <t>41855239 Total</t>
  </si>
  <si>
    <t>41855261 Total</t>
  </si>
  <si>
    <t>41855286 Total</t>
  </si>
  <si>
    <t>41855291 Total</t>
  </si>
  <si>
    <t>41855302 Total</t>
  </si>
  <si>
    <t>41855310 Total</t>
  </si>
  <si>
    <t>41855316 Total</t>
  </si>
  <si>
    <t>41864036 Total</t>
  </si>
  <si>
    <t>41864140 Total</t>
  </si>
  <si>
    <t>41872336 Total</t>
  </si>
  <si>
    <t>41882605 Total</t>
  </si>
  <si>
    <t>41882669 Total</t>
  </si>
  <si>
    <t>41882672 Total</t>
  </si>
  <si>
    <t>41882679 Total</t>
  </si>
  <si>
    <t>41882682 Total</t>
  </si>
  <si>
    <t>41882776 Total</t>
  </si>
  <si>
    <t>41882824 Total</t>
  </si>
  <si>
    <t>41882837 Total</t>
  </si>
  <si>
    <t>41882842 Total</t>
  </si>
  <si>
    <t>41882848 Total</t>
  </si>
  <si>
    <t>41882914 Total</t>
  </si>
  <si>
    <t>41883088 Total</t>
  </si>
  <si>
    <t>41885637 Total</t>
  </si>
  <si>
    <t>Grand Total</t>
  </si>
  <si>
    <t xml:space="preserve">REDACTED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</si>
</sst>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730"/>
  <sheetViews>
    <sheetView tabSelected="1" topLeftCell="F1712" workbookViewId="0">
      <selection activeCell="I1728" sqref="I2:I1728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64.140625" bestFit="1" customWidth="1"/>
    <col min="6" max="6" width="74.42578125" bestFit="1" customWidth="1"/>
    <col min="7" max="7" width="19.140625" bestFit="1" customWidth="1"/>
    <col min="8" max="8" width="13.85546875" style="3" bestFit="1" customWidth="1"/>
    <col min="9" max="9" width="89.140625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44773</v>
      </c>
      <c r="D2" t="s">
        <v>12</v>
      </c>
      <c r="E2" t="s">
        <v>13</v>
      </c>
      <c r="F2" t="s">
        <v>14</v>
      </c>
      <c r="G2">
        <v>41574010</v>
      </c>
      <c r="H2" s="3">
        <v>49381.08</v>
      </c>
      <c r="J2" t="s">
        <v>15</v>
      </c>
    </row>
    <row r="3" spans="1:10" outlineLevel="1" x14ac:dyDescent="0.25">
      <c r="C3" s="1"/>
      <c r="G3" s="2" t="s">
        <v>750</v>
      </c>
      <c r="H3" s="3">
        <f>SUBTOTAL(9,H2:H2)</f>
        <v>49381.08</v>
      </c>
    </row>
    <row r="4" spans="1:10" outlineLevel="2" x14ac:dyDescent="0.25">
      <c r="A4" t="s">
        <v>10</v>
      </c>
      <c r="B4" t="s">
        <v>11</v>
      </c>
      <c r="C4" s="1">
        <v>44773</v>
      </c>
      <c r="D4" t="s">
        <v>12</v>
      </c>
      <c r="E4" t="s">
        <v>13</v>
      </c>
      <c r="F4" t="s">
        <v>16</v>
      </c>
      <c r="G4">
        <v>41574013</v>
      </c>
      <c r="H4" s="3">
        <v>25027.599999999999</v>
      </c>
      <c r="J4" t="s">
        <v>17</v>
      </c>
    </row>
    <row r="5" spans="1:10" outlineLevel="1" x14ac:dyDescent="0.25">
      <c r="C5" s="1"/>
      <c r="G5" s="2" t="s">
        <v>751</v>
      </c>
      <c r="H5" s="3">
        <f>SUBTOTAL(9,H4:H4)</f>
        <v>25027.599999999999</v>
      </c>
    </row>
    <row r="6" spans="1:10" outlineLevel="2" x14ac:dyDescent="0.25">
      <c r="A6" t="s">
        <v>10</v>
      </c>
      <c r="B6" t="s">
        <v>11</v>
      </c>
      <c r="C6" s="1">
        <v>44773</v>
      </c>
      <c r="D6" t="s">
        <v>12</v>
      </c>
      <c r="E6" t="s">
        <v>13</v>
      </c>
      <c r="F6" t="s">
        <v>18</v>
      </c>
      <c r="G6">
        <v>41574023</v>
      </c>
      <c r="H6" s="3">
        <v>39303.550000000003</v>
      </c>
      <c r="J6" t="s">
        <v>19</v>
      </c>
    </row>
    <row r="7" spans="1:10" outlineLevel="1" x14ac:dyDescent="0.25">
      <c r="C7" s="1"/>
      <c r="G7" s="2" t="s">
        <v>752</v>
      </c>
      <c r="H7" s="3">
        <f>SUBTOTAL(9,H6:H6)</f>
        <v>39303.550000000003</v>
      </c>
    </row>
    <row r="8" spans="1:10" outlineLevel="2" x14ac:dyDescent="0.25">
      <c r="A8" t="s">
        <v>10</v>
      </c>
      <c r="B8" t="s">
        <v>11</v>
      </c>
      <c r="C8" s="1">
        <v>44773</v>
      </c>
      <c r="D8" t="s">
        <v>12</v>
      </c>
      <c r="E8" t="s">
        <v>13</v>
      </c>
      <c r="F8" t="s">
        <v>20</v>
      </c>
      <c r="G8">
        <v>41574043</v>
      </c>
      <c r="H8" s="3">
        <v>32724.38</v>
      </c>
      <c r="J8" t="s">
        <v>21</v>
      </c>
    </row>
    <row r="9" spans="1:10" outlineLevel="1" x14ac:dyDescent="0.25">
      <c r="C9" s="1"/>
      <c r="G9" s="2" t="s">
        <v>753</v>
      </c>
      <c r="H9" s="3">
        <f>SUBTOTAL(9,H8:H8)</f>
        <v>32724.38</v>
      </c>
    </row>
    <row r="10" spans="1:10" outlineLevel="2" x14ac:dyDescent="0.25">
      <c r="A10" t="s">
        <v>10</v>
      </c>
      <c r="B10" t="s">
        <v>11</v>
      </c>
      <c r="C10" s="1">
        <v>44773</v>
      </c>
      <c r="D10" t="s">
        <v>12</v>
      </c>
      <c r="E10" t="s">
        <v>13</v>
      </c>
      <c r="F10" t="s">
        <v>22</v>
      </c>
      <c r="G10">
        <v>41574054</v>
      </c>
      <c r="H10" s="3">
        <v>28818.15</v>
      </c>
      <c r="J10" t="s">
        <v>23</v>
      </c>
    </row>
    <row r="11" spans="1:10" outlineLevel="1" x14ac:dyDescent="0.25">
      <c r="C11" s="1"/>
      <c r="G11" s="2" t="s">
        <v>754</v>
      </c>
      <c r="H11" s="3">
        <f>SUBTOTAL(9,H10:H10)</f>
        <v>28818.15</v>
      </c>
    </row>
    <row r="12" spans="1:10" outlineLevel="2" x14ac:dyDescent="0.25">
      <c r="A12" t="s">
        <v>10</v>
      </c>
      <c r="B12" t="s">
        <v>11</v>
      </c>
      <c r="C12" s="1">
        <v>44773</v>
      </c>
      <c r="D12" t="s">
        <v>12</v>
      </c>
      <c r="E12" t="s">
        <v>13</v>
      </c>
      <c r="F12" t="s">
        <v>24</v>
      </c>
      <c r="G12">
        <v>41574058</v>
      </c>
      <c r="H12" s="3">
        <v>28010.9</v>
      </c>
      <c r="J12" t="s">
        <v>25</v>
      </c>
    </row>
    <row r="13" spans="1:10" outlineLevel="1" x14ac:dyDescent="0.25">
      <c r="C13" s="1"/>
      <c r="G13" s="2" t="s">
        <v>755</v>
      </c>
      <c r="H13" s="3">
        <f>SUBTOTAL(9,H12:H12)</f>
        <v>28010.9</v>
      </c>
    </row>
    <row r="14" spans="1:10" outlineLevel="2" x14ac:dyDescent="0.25">
      <c r="A14" t="s">
        <v>10</v>
      </c>
      <c r="B14" t="s">
        <v>11</v>
      </c>
      <c r="C14" s="1">
        <v>44773</v>
      </c>
      <c r="D14" t="s">
        <v>12</v>
      </c>
      <c r="E14" t="s">
        <v>13</v>
      </c>
      <c r="F14" t="s">
        <v>26</v>
      </c>
      <c r="G14">
        <v>41574060</v>
      </c>
      <c r="H14" s="3">
        <v>32666.55</v>
      </c>
      <c r="J14" t="s">
        <v>27</v>
      </c>
    </row>
    <row r="15" spans="1:10" outlineLevel="1" x14ac:dyDescent="0.25">
      <c r="C15" s="1"/>
      <c r="G15" s="2" t="s">
        <v>756</v>
      </c>
      <c r="H15" s="3">
        <f>SUBTOTAL(9,H14:H14)</f>
        <v>32666.55</v>
      </c>
    </row>
    <row r="16" spans="1:10" outlineLevel="2" x14ac:dyDescent="0.25">
      <c r="A16" t="s">
        <v>10</v>
      </c>
      <c r="B16" t="s">
        <v>11</v>
      </c>
      <c r="C16" s="1">
        <v>44773</v>
      </c>
      <c r="D16" t="s">
        <v>12</v>
      </c>
      <c r="E16" t="s">
        <v>13</v>
      </c>
      <c r="F16" t="s">
        <v>28</v>
      </c>
      <c r="G16">
        <v>41574062</v>
      </c>
      <c r="H16" s="3">
        <v>45916.84</v>
      </c>
      <c r="J16" t="s">
        <v>29</v>
      </c>
    </row>
    <row r="17" spans="1:10" outlineLevel="1" x14ac:dyDescent="0.25">
      <c r="C17" s="1"/>
      <c r="G17" s="2" t="s">
        <v>757</v>
      </c>
      <c r="H17" s="3">
        <f>SUBTOTAL(9,H16:H16)</f>
        <v>45916.84</v>
      </c>
    </row>
    <row r="18" spans="1:10" outlineLevel="2" x14ac:dyDescent="0.25">
      <c r="A18" t="s">
        <v>10</v>
      </c>
      <c r="B18" t="s">
        <v>11</v>
      </c>
      <c r="C18" s="1">
        <v>44773</v>
      </c>
      <c r="D18" t="s">
        <v>12</v>
      </c>
      <c r="E18" t="s">
        <v>13</v>
      </c>
      <c r="F18" t="s">
        <v>30</v>
      </c>
      <c r="G18">
        <v>41574064</v>
      </c>
      <c r="H18" s="3">
        <v>37110.94</v>
      </c>
      <c r="J18" t="s">
        <v>31</v>
      </c>
    </row>
    <row r="19" spans="1:10" outlineLevel="1" x14ac:dyDescent="0.25">
      <c r="C19" s="1"/>
      <c r="G19" s="2" t="s">
        <v>758</v>
      </c>
      <c r="H19" s="3">
        <f>SUBTOTAL(9,H18:H18)</f>
        <v>37110.94</v>
      </c>
    </row>
    <row r="20" spans="1:10" outlineLevel="2" x14ac:dyDescent="0.25">
      <c r="A20" t="s">
        <v>10</v>
      </c>
      <c r="B20" t="s">
        <v>11</v>
      </c>
      <c r="C20" s="1">
        <v>44773</v>
      </c>
      <c r="D20" t="s">
        <v>12</v>
      </c>
      <c r="E20" t="s">
        <v>13</v>
      </c>
      <c r="F20" t="s">
        <v>32</v>
      </c>
      <c r="G20">
        <v>41574068</v>
      </c>
      <c r="H20" s="3">
        <v>26654.31</v>
      </c>
      <c r="J20" t="s">
        <v>33</v>
      </c>
    </row>
    <row r="21" spans="1:10" outlineLevel="1" x14ac:dyDescent="0.25">
      <c r="C21" s="1"/>
      <c r="G21" s="2" t="s">
        <v>759</v>
      </c>
      <c r="H21" s="3">
        <f>SUBTOTAL(9,H20:H20)</f>
        <v>26654.31</v>
      </c>
    </row>
    <row r="22" spans="1:10" outlineLevel="2" x14ac:dyDescent="0.25">
      <c r="A22" t="s">
        <v>10</v>
      </c>
      <c r="B22" t="s">
        <v>11</v>
      </c>
      <c r="C22" s="1">
        <v>44773</v>
      </c>
      <c r="D22" t="s">
        <v>12</v>
      </c>
      <c r="E22" t="s">
        <v>13</v>
      </c>
      <c r="F22" t="s">
        <v>28</v>
      </c>
      <c r="G22">
        <v>41574085</v>
      </c>
      <c r="H22" s="3">
        <v>35446.67</v>
      </c>
      <c r="J22" t="s">
        <v>34</v>
      </c>
    </row>
    <row r="23" spans="1:10" outlineLevel="1" x14ac:dyDescent="0.25">
      <c r="C23" s="1"/>
      <c r="G23" s="2" t="s">
        <v>760</v>
      </c>
      <c r="H23" s="3">
        <f>SUBTOTAL(9,H22:H22)</f>
        <v>35446.67</v>
      </c>
    </row>
    <row r="24" spans="1:10" outlineLevel="2" x14ac:dyDescent="0.25">
      <c r="A24" t="s">
        <v>10</v>
      </c>
      <c r="B24" t="s">
        <v>11</v>
      </c>
      <c r="C24" s="1">
        <v>44773</v>
      </c>
      <c r="D24" t="s">
        <v>12</v>
      </c>
      <c r="E24" t="s">
        <v>13</v>
      </c>
      <c r="F24" t="s">
        <v>28</v>
      </c>
      <c r="G24">
        <v>41574089</v>
      </c>
      <c r="H24" s="3">
        <v>31631.65</v>
      </c>
      <c r="J24" t="s">
        <v>35</v>
      </c>
    </row>
    <row r="25" spans="1:10" outlineLevel="1" x14ac:dyDescent="0.25">
      <c r="C25" s="1"/>
      <c r="G25" s="2" t="s">
        <v>761</v>
      </c>
      <c r="H25" s="3">
        <f>SUBTOTAL(9,H24:H24)</f>
        <v>31631.65</v>
      </c>
    </row>
    <row r="26" spans="1:10" outlineLevel="2" x14ac:dyDescent="0.25">
      <c r="A26" t="s">
        <v>10</v>
      </c>
      <c r="B26" t="s">
        <v>11</v>
      </c>
      <c r="C26" s="1">
        <v>44773</v>
      </c>
      <c r="D26" t="s">
        <v>36</v>
      </c>
      <c r="E26" t="s">
        <v>37</v>
      </c>
      <c r="F26" t="s">
        <v>38</v>
      </c>
      <c r="G26">
        <v>41576890</v>
      </c>
      <c r="H26" s="3">
        <v>339148</v>
      </c>
      <c r="J26">
        <v>100147312</v>
      </c>
    </row>
    <row r="27" spans="1:10" outlineLevel="1" x14ac:dyDescent="0.25">
      <c r="C27" s="1"/>
      <c r="G27" s="2" t="s">
        <v>762</v>
      </c>
      <c r="H27" s="3">
        <f>SUBTOTAL(9,H26:H26)</f>
        <v>339148</v>
      </c>
    </row>
    <row r="28" spans="1:10" outlineLevel="2" x14ac:dyDescent="0.25">
      <c r="A28" t="s">
        <v>10</v>
      </c>
      <c r="B28" t="s">
        <v>11</v>
      </c>
      <c r="C28" s="1">
        <v>44773</v>
      </c>
      <c r="D28" t="s">
        <v>39</v>
      </c>
      <c r="E28" t="s">
        <v>40</v>
      </c>
      <c r="F28" t="s">
        <v>41</v>
      </c>
      <c r="G28">
        <v>41591532</v>
      </c>
      <c r="H28" s="3">
        <v>316647</v>
      </c>
      <c r="J28">
        <v>10376411</v>
      </c>
    </row>
    <row r="29" spans="1:10" outlineLevel="1" x14ac:dyDescent="0.25">
      <c r="C29" s="1"/>
      <c r="G29" s="2" t="s">
        <v>763</v>
      </c>
      <c r="H29" s="3">
        <f>SUBTOTAL(9,H28:H28)</f>
        <v>316647</v>
      </c>
    </row>
    <row r="30" spans="1:10" outlineLevel="2" x14ac:dyDescent="0.25">
      <c r="A30" t="s">
        <v>10</v>
      </c>
      <c r="B30" t="s">
        <v>11</v>
      </c>
      <c r="C30" s="1">
        <v>44773</v>
      </c>
      <c r="D30" t="s">
        <v>42</v>
      </c>
      <c r="E30" t="s">
        <v>40</v>
      </c>
      <c r="F30" t="s">
        <v>43</v>
      </c>
      <c r="G30">
        <v>41591533</v>
      </c>
      <c r="H30" s="3">
        <v>27594.799999999999</v>
      </c>
      <c r="J30">
        <v>1123057520</v>
      </c>
    </row>
    <row r="31" spans="1:10" outlineLevel="1" x14ac:dyDescent="0.25">
      <c r="C31" s="1"/>
      <c r="G31" s="2" t="s">
        <v>764</v>
      </c>
      <c r="H31" s="3">
        <f>SUBTOTAL(9,H30:H30)</f>
        <v>27594.799999999999</v>
      </c>
    </row>
    <row r="32" spans="1:10" outlineLevel="2" x14ac:dyDescent="0.25">
      <c r="A32" t="s">
        <v>10</v>
      </c>
      <c r="B32" t="s">
        <v>11</v>
      </c>
      <c r="C32" s="1">
        <v>44773</v>
      </c>
      <c r="D32" t="s">
        <v>39</v>
      </c>
      <c r="E32" t="s">
        <v>40</v>
      </c>
      <c r="F32" t="s">
        <v>44</v>
      </c>
      <c r="G32">
        <v>41591548</v>
      </c>
      <c r="H32" s="3">
        <v>51000</v>
      </c>
      <c r="J32">
        <v>3022221</v>
      </c>
    </row>
    <row r="33" spans="1:10" outlineLevel="1" x14ac:dyDescent="0.25">
      <c r="C33" s="1"/>
      <c r="G33" s="2" t="s">
        <v>765</v>
      </c>
      <c r="H33" s="3">
        <f>SUBTOTAL(9,H32:H32)</f>
        <v>51000</v>
      </c>
    </row>
    <row r="34" spans="1:10" outlineLevel="2" x14ac:dyDescent="0.25">
      <c r="A34" t="s">
        <v>10</v>
      </c>
      <c r="B34" t="s">
        <v>11</v>
      </c>
      <c r="C34" s="1">
        <v>44773</v>
      </c>
      <c r="D34" t="s">
        <v>39</v>
      </c>
      <c r="E34" t="s">
        <v>40</v>
      </c>
      <c r="F34" t="s">
        <v>45</v>
      </c>
      <c r="G34">
        <v>41591556</v>
      </c>
      <c r="H34" s="3">
        <v>52000</v>
      </c>
      <c r="J34">
        <v>75985463</v>
      </c>
    </row>
    <row r="35" spans="1:10" outlineLevel="1" x14ac:dyDescent="0.25">
      <c r="C35" s="1"/>
      <c r="G35" s="2" t="s">
        <v>766</v>
      </c>
      <c r="H35" s="3">
        <f>SUBTOTAL(9,H34:H34)</f>
        <v>52000</v>
      </c>
    </row>
    <row r="36" spans="1:10" outlineLevel="2" x14ac:dyDescent="0.25">
      <c r="A36" t="s">
        <v>10</v>
      </c>
      <c r="B36" t="s">
        <v>11</v>
      </c>
      <c r="C36" s="1">
        <v>44773</v>
      </c>
      <c r="D36" t="s">
        <v>42</v>
      </c>
      <c r="E36" t="s">
        <v>40</v>
      </c>
      <c r="F36" t="s">
        <v>46</v>
      </c>
      <c r="G36">
        <v>41591566</v>
      </c>
      <c r="H36" s="3">
        <v>-45359.96</v>
      </c>
      <c r="J36" t="s">
        <v>47</v>
      </c>
    </row>
    <row r="37" spans="1:10" outlineLevel="1" x14ac:dyDescent="0.25">
      <c r="C37" s="1"/>
      <c r="G37" s="2" t="s">
        <v>767</v>
      </c>
      <c r="H37" s="3">
        <f>SUBTOTAL(9,H36:H36)</f>
        <v>-45359.96</v>
      </c>
    </row>
    <row r="38" spans="1:10" outlineLevel="2" x14ac:dyDescent="0.25">
      <c r="A38" t="s">
        <v>10</v>
      </c>
      <c r="B38" t="s">
        <v>11</v>
      </c>
      <c r="C38" s="1">
        <v>44773</v>
      </c>
      <c r="D38" t="s">
        <v>48</v>
      </c>
      <c r="E38" t="s">
        <v>49</v>
      </c>
      <c r="F38" t="s">
        <v>50</v>
      </c>
      <c r="G38">
        <v>41597677</v>
      </c>
      <c r="H38" s="3">
        <v>438644.07</v>
      </c>
      <c r="J38">
        <v>1182</v>
      </c>
    </row>
    <row r="39" spans="1:10" outlineLevel="1" x14ac:dyDescent="0.25">
      <c r="C39" s="1"/>
      <c r="G39" s="2" t="s">
        <v>768</v>
      </c>
      <c r="H39" s="3">
        <f>SUBTOTAL(9,H38:H38)</f>
        <v>438644.07</v>
      </c>
    </row>
    <row r="40" spans="1:10" outlineLevel="2" x14ac:dyDescent="0.25">
      <c r="A40" t="s">
        <v>10</v>
      </c>
      <c r="B40" t="s">
        <v>11</v>
      </c>
      <c r="C40" s="1">
        <v>44773</v>
      </c>
      <c r="D40" t="s">
        <v>36</v>
      </c>
      <c r="E40" t="s">
        <v>37</v>
      </c>
      <c r="F40" t="s">
        <v>51</v>
      </c>
      <c r="G40">
        <v>41597706</v>
      </c>
      <c r="H40" s="3">
        <v>-297893.83</v>
      </c>
      <c r="J40" t="s">
        <v>52</v>
      </c>
    </row>
    <row r="41" spans="1:10" outlineLevel="1" x14ac:dyDescent="0.25">
      <c r="C41" s="1"/>
      <c r="G41" s="2" t="s">
        <v>769</v>
      </c>
      <c r="H41" s="3">
        <f>SUBTOTAL(9,H40:H40)</f>
        <v>-297893.83</v>
      </c>
    </row>
    <row r="42" spans="1:10" outlineLevel="2" x14ac:dyDescent="0.25">
      <c r="A42" t="s">
        <v>10</v>
      </c>
      <c r="B42" t="s">
        <v>11</v>
      </c>
      <c r="C42" s="1">
        <v>44773</v>
      </c>
      <c r="D42" t="s">
        <v>53</v>
      </c>
      <c r="E42" t="s">
        <v>54</v>
      </c>
      <c r="F42" t="s">
        <v>55</v>
      </c>
      <c r="G42">
        <v>41597729</v>
      </c>
      <c r="H42" s="3">
        <v>104396.25</v>
      </c>
      <c r="J42">
        <v>20005033</v>
      </c>
    </row>
    <row r="43" spans="1:10" outlineLevel="1" x14ac:dyDescent="0.25">
      <c r="C43" s="1"/>
      <c r="G43" s="2" t="s">
        <v>770</v>
      </c>
      <c r="H43" s="3">
        <f>SUBTOTAL(9,H42:H42)</f>
        <v>104396.25</v>
      </c>
    </row>
    <row r="44" spans="1:10" outlineLevel="2" x14ac:dyDescent="0.25">
      <c r="A44" t="s">
        <v>10</v>
      </c>
      <c r="B44" t="s">
        <v>11</v>
      </c>
      <c r="C44" s="1">
        <v>44773</v>
      </c>
      <c r="D44" t="s">
        <v>56</v>
      </c>
      <c r="E44" t="s">
        <v>54</v>
      </c>
      <c r="F44" t="s">
        <v>57</v>
      </c>
      <c r="G44">
        <v>41605200</v>
      </c>
      <c r="H44" s="3">
        <v>510205</v>
      </c>
      <c r="J44" t="s">
        <v>58</v>
      </c>
    </row>
    <row r="45" spans="1:10" outlineLevel="1" x14ac:dyDescent="0.25">
      <c r="C45" s="1"/>
      <c r="G45" s="2" t="s">
        <v>771</v>
      </c>
      <c r="H45" s="3">
        <f>SUBTOTAL(9,H44:H44)</f>
        <v>510205</v>
      </c>
    </row>
    <row r="46" spans="1:10" outlineLevel="2" x14ac:dyDescent="0.25">
      <c r="A46" t="s">
        <v>10</v>
      </c>
      <c r="B46" t="s">
        <v>11</v>
      </c>
      <c r="C46" s="1">
        <v>44773</v>
      </c>
      <c r="D46" t="s">
        <v>56</v>
      </c>
      <c r="E46" t="s">
        <v>59</v>
      </c>
      <c r="F46" t="s">
        <v>57</v>
      </c>
      <c r="G46">
        <v>41605201</v>
      </c>
      <c r="H46" s="3">
        <v>35615</v>
      </c>
      <c r="J46" t="s">
        <v>60</v>
      </c>
    </row>
    <row r="47" spans="1:10" outlineLevel="1" x14ac:dyDescent="0.25">
      <c r="C47" s="1"/>
      <c r="G47" s="2" t="s">
        <v>772</v>
      </c>
      <c r="H47" s="3">
        <f>SUBTOTAL(9,H46:H46)</f>
        <v>35615</v>
      </c>
    </row>
    <row r="48" spans="1:10" outlineLevel="2" x14ac:dyDescent="0.25">
      <c r="A48" t="s">
        <v>10</v>
      </c>
      <c r="B48" t="s">
        <v>11</v>
      </c>
      <c r="C48" s="1">
        <v>44773</v>
      </c>
      <c r="D48" t="s">
        <v>56</v>
      </c>
      <c r="E48" t="s">
        <v>61</v>
      </c>
      <c r="F48" t="s">
        <v>57</v>
      </c>
      <c r="G48">
        <v>41605202</v>
      </c>
      <c r="H48" s="3">
        <v>1271748</v>
      </c>
      <c r="J48" t="s">
        <v>62</v>
      </c>
    </row>
    <row r="49" spans="1:10" outlineLevel="1" x14ac:dyDescent="0.25">
      <c r="C49" s="1"/>
      <c r="G49" s="2" t="s">
        <v>773</v>
      </c>
      <c r="H49" s="3">
        <f>SUBTOTAL(9,H48:H48)</f>
        <v>1271748</v>
      </c>
    </row>
    <row r="50" spans="1:10" outlineLevel="2" x14ac:dyDescent="0.25">
      <c r="A50" t="s">
        <v>10</v>
      </c>
      <c r="B50" t="s">
        <v>11</v>
      </c>
      <c r="C50" s="1">
        <v>44773</v>
      </c>
      <c r="D50" t="s">
        <v>63</v>
      </c>
      <c r="E50" t="s">
        <v>54</v>
      </c>
      <c r="F50" t="s">
        <v>57</v>
      </c>
      <c r="G50">
        <v>41605203</v>
      </c>
      <c r="H50" s="3">
        <v>161664</v>
      </c>
      <c r="J50" t="s">
        <v>64</v>
      </c>
    </row>
    <row r="51" spans="1:10" outlineLevel="1" x14ac:dyDescent="0.25">
      <c r="C51" s="1"/>
      <c r="G51" s="2" t="s">
        <v>774</v>
      </c>
      <c r="H51" s="3">
        <f>SUBTOTAL(9,H50:H50)</f>
        <v>161664</v>
      </c>
    </row>
    <row r="52" spans="1:10" outlineLevel="2" x14ac:dyDescent="0.25">
      <c r="A52" t="s">
        <v>10</v>
      </c>
      <c r="B52" t="s">
        <v>11</v>
      </c>
      <c r="C52" s="1">
        <v>44773</v>
      </c>
      <c r="D52" t="s">
        <v>65</v>
      </c>
      <c r="E52" t="s">
        <v>66</v>
      </c>
      <c r="F52" t="s">
        <v>67</v>
      </c>
      <c r="G52">
        <v>41606085</v>
      </c>
      <c r="H52" s="3">
        <v>32089.69</v>
      </c>
      <c r="J52" t="s">
        <v>68</v>
      </c>
    </row>
    <row r="53" spans="1:10" outlineLevel="1" x14ac:dyDescent="0.25">
      <c r="C53" s="1"/>
      <c r="G53" s="2" t="s">
        <v>775</v>
      </c>
      <c r="H53" s="3">
        <f>SUBTOTAL(9,H52:H52)</f>
        <v>32089.69</v>
      </c>
    </row>
    <row r="54" spans="1:10" outlineLevel="2" x14ac:dyDescent="0.25">
      <c r="A54" t="s">
        <v>10</v>
      </c>
      <c r="B54" t="s">
        <v>11</v>
      </c>
      <c r="C54" s="1">
        <v>44773</v>
      </c>
      <c r="D54" t="s">
        <v>65</v>
      </c>
      <c r="E54" t="s">
        <v>66</v>
      </c>
      <c r="F54" t="s">
        <v>67</v>
      </c>
      <c r="G54">
        <v>41606149</v>
      </c>
      <c r="H54" s="3">
        <v>98439.74</v>
      </c>
      <c r="J54" t="s">
        <v>69</v>
      </c>
    </row>
    <row r="55" spans="1:10" outlineLevel="1" x14ac:dyDescent="0.25">
      <c r="C55" s="1"/>
      <c r="G55" s="2" t="s">
        <v>776</v>
      </c>
      <c r="H55" s="3">
        <f>SUBTOTAL(9,H54:H54)</f>
        <v>98439.74</v>
      </c>
    </row>
    <row r="56" spans="1:10" outlineLevel="2" x14ac:dyDescent="0.25">
      <c r="A56" t="s">
        <v>10</v>
      </c>
      <c r="B56" t="s">
        <v>11</v>
      </c>
      <c r="C56" s="1">
        <v>44773</v>
      </c>
      <c r="D56" t="s">
        <v>65</v>
      </c>
      <c r="E56" t="s">
        <v>66</v>
      </c>
      <c r="F56" t="s">
        <v>67</v>
      </c>
      <c r="G56">
        <v>41606158</v>
      </c>
      <c r="H56" s="3">
        <v>40634.99</v>
      </c>
      <c r="J56" t="s">
        <v>70</v>
      </c>
    </row>
    <row r="57" spans="1:10" outlineLevel="1" x14ac:dyDescent="0.25">
      <c r="C57" s="1"/>
      <c r="G57" s="2" t="s">
        <v>777</v>
      </c>
      <c r="H57" s="3">
        <f>SUBTOTAL(9,H56:H56)</f>
        <v>40634.99</v>
      </c>
    </row>
    <row r="58" spans="1:10" outlineLevel="2" x14ac:dyDescent="0.25">
      <c r="A58" t="s">
        <v>10</v>
      </c>
      <c r="B58" t="s">
        <v>11</v>
      </c>
      <c r="C58" s="1">
        <v>44773</v>
      </c>
      <c r="D58" t="s">
        <v>36</v>
      </c>
      <c r="E58" t="s">
        <v>37</v>
      </c>
      <c r="F58" t="s">
        <v>71</v>
      </c>
      <c r="G58">
        <v>41606212</v>
      </c>
      <c r="H58" s="3">
        <v>-60982.96</v>
      </c>
      <c r="J58">
        <v>7001795</v>
      </c>
    </row>
    <row r="59" spans="1:10" outlineLevel="1" x14ac:dyDescent="0.25">
      <c r="C59" s="1"/>
      <c r="G59" s="2" t="s">
        <v>778</v>
      </c>
      <c r="H59" s="3">
        <f>SUBTOTAL(9,H58:H58)</f>
        <v>-60982.96</v>
      </c>
    </row>
    <row r="60" spans="1:10" outlineLevel="2" x14ac:dyDescent="0.25">
      <c r="A60" t="s">
        <v>10</v>
      </c>
      <c r="B60" t="s">
        <v>11</v>
      </c>
      <c r="C60" s="1">
        <v>44773</v>
      </c>
      <c r="D60" t="s">
        <v>36</v>
      </c>
      <c r="E60" t="s">
        <v>37</v>
      </c>
      <c r="F60" t="s">
        <v>71</v>
      </c>
      <c r="G60">
        <v>41606214</v>
      </c>
      <c r="H60" s="3">
        <v>819365</v>
      </c>
      <c r="J60">
        <v>7001845</v>
      </c>
    </row>
    <row r="61" spans="1:10" outlineLevel="1" x14ac:dyDescent="0.25">
      <c r="C61" s="1"/>
      <c r="G61" s="2" t="s">
        <v>779</v>
      </c>
      <c r="H61" s="3">
        <f>SUBTOTAL(9,H60:H60)</f>
        <v>819365</v>
      </c>
    </row>
    <row r="62" spans="1:10" outlineLevel="2" x14ac:dyDescent="0.25">
      <c r="A62" t="s">
        <v>10</v>
      </c>
      <c r="B62" t="s">
        <v>11</v>
      </c>
      <c r="C62" s="1">
        <v>44773</v>
      </c>
      <c r="D62" t="s">
        <v>72</v>
      </c>
      <c r="E62" t="s">
        <v>37</v>
      </c>
      <c r="F62" t="s">
        <v>73</v>
      </c>
      <c r="G62">
        <v>41606280</v>
      </c>
      <c r="H62" s="3">
        <v>36443.24</v>
      </c>
      <c r="J62">
        <v>1024567</v>
      </c>
    </row>
    <row r="63" spans="1:10" outlineLevel="1" x14ac:dyDescent="0.25">
      <c r="C63" s="1"/>
      <c r="G63" s="2" t="s">
        <v>780</v>
      </c>
      <c r="H63" s="3">
        <f>SUBTOTAL(9,H62:H62)</f>
        <v>36443.24</v>
      </c>
    </row>
    <row r="64" spans="1:10" outlineLevel="2" x14ac:dyDescent="0.25">
      <c r="A64" t="s">
        <v>10</v>
      </c>
      <c r="B64" t="s">
        <v>11</v>
      </c>
      <c r="C64" s="1">
        <v>44773</v>
      </c>
      <c r="D64" t="s">
        <v>74</v>
      </c>
      <c r="E64" t="s">
        <v>54</v>
      </c>
      <c r="F64" t="s">
        <v>57</v>
      </c>
      <c r="G64">
        <v>41606307</v>
      </c>
      <c r="H64" s="3">
        <v>57907.66</v>
      </c>
      <c r="J64">
        <v>90413176</v>
      </c>
    </row>
    <row r="65" spans="1:10" outlineLevel="1" x14ac:dyDescent="0.25">
      <c r="C65" s="1"/>
      <c r="G65" s="2" t="s">
        <v>781</v>
      </c>
      <c r="H65" s="3">
        <f>SUBTOTAL(9,H64:H64)</f>
        <v>57907.66</v>
      </c>
    </row>
    <row r="66" spans="1:10" outlineLevel="2" x14ac:dyDescent="0.25">
      <c r="A66" t="s">
        <v>10</v>
      </c>
      <c r="B66" t="s">
        <v>11</v>
      </c>
      <c r="C66" s="1">
        <v>44773</v>
      </c>
      <c r="D66" t="s">
        <v>75</v>
      </c>
      <c r="E66" t="s">
        <v>76</v>
      </c>
      <c r="F66" t="s">
        <v>77</v>
      </c>
      <c r="G66">
        <v>41607661</v>
      </c>
      <c r="H66" s="3">
        <v>37839.99</v>
      </c>
      <c r="J66" t="s">
        <v>78</v>
      </c>
    </row>
    <row r="67" spans="1:10" outlineLevel="1" x14ac:dyDescent="0.25">
      <c r="C67" s="1"/>
      <c r="G67" s="2" t="s">
        <v>782</v>
      </c>
      <c r="H67" s="3">
        <f>SUBTOTAL(9,H66:H66)</f>
        <v>37839.99</v>
      </c>
    </row>
    <row r="68" spans="1:10" outlineLevel="2" x14ac:dyDescent="0.25">
      <c r="A68" t="s">
        <v>10</v>
      </c>
      <c r="B68" t="s">
        <v>11</v>
      </c>
      <c r="C68" s="1">
        <v>44773</v>
      </c>
      <c r="D68" t="s">
        <v>79</v>
      </c>
      <c r="E68" t="s">
        <v>76</v>
      </c>
      <c r="F68" t="s">
        <v>80</v>
      </c>
      <c r="G68">
        <v>41619016</v>
      </c>
      <c r="H68" s="3">
        <v>265.66000000000003</v>
      </c>
      <c r="J68" t="s">
        <v>81</v>
      </c>
    </row>
    <row r="69" spans="1:10" outlineLevel="2" x14ac:dyDescent="0.25">
      <c r="A69" t="s">
        <v>10</v>
      </c>
      <c r="B69" t="s">
        <v>11</v>
      </c>
      <c r="C69" s="1">
        <v>44773</v>
      </c>
      <c r="D69" t="s">
        <v>82</v>
      </c>
      <c r="E69" t="s">
        <v>76</v>
      </c>
      <c r="F69" t="s">
        <v>80</v>
      </c>
      <c r="G69">
        <v>41619016</v>
      </c>
      <c r="H69" s="3">
        <v>87131.29</v>
      </c>
      <c r="J69" t="s">
        <v>81</v>
      </c>
    </row>
    <row r="70" spans="1:10" outlineLevel="2" x14ac:dyDescent="0.25">
      <c r="A70" t="s">
        <v>10</v>
      </c>
      <c r="B70" t="s">
        <v>11</v>
      </c>
      <c r="C70" s="1">
        <v>44773</v>
      </c>
      <c r="D70" t="s">
        <v>83</v>
      </c>
      <c r="E70" t="s">
        <v>76</v>
      </c>
      <c r="F70" t="s">
        <v>80</v>
      </c>
      <c r="G70">
        <v>41619016</v>
      </c>
      <c r="H70" s="3">
        <v>280</v>
      </c>
      <c r="J70" t="s">
        <v>81</v>
      </c>
    </row>
    <row r="71" spans="1:10" outlineLevel="2" x14ac:dyDescent="0.25">
      <c r="A71" t="s">
        <v>10</v>
      </c>
      <c r="B71" t="s">
        <v>11</v>
      </c>
      <c r="C71" s="1">
        <v>44773</v>
      </c>
      <c r="D71" t="s">
        <v>84</v>
      </c>
      <c r="E71" t="s">
        <v>85</v>
      </c>
      <c r="F71" t="s">
        <v>80</v>
      </c>
      <c r="G71">
        <v>41619016</v>
      </c>
      <c r="H71" s="3">
        <v>2951.75</v>
      </c>
      <c r="J71" t="s">
        <v>81</v>
      </c>
    </row>
    <row r="72" spans="1:10" outlineLevel="2" x14ac:dyDescent="0.25">
      <c r="A72" t="s">
        <v>10</v>
      </c>
      <c r="B72" t="s">
        <v>11</v>
      </c>
      <c r="C72" s="1">
        <v>44773</v>
      </c>
      <c r="D72" t="s">
        <v>86</v>
      </c>
      <c r="E72" t="s">
        <v>76</v>
      </c>
      <c r="F72" t="s">
        <v>80</v>
      </c>
      <c r="G72">
        <v>41619016</v>
      </c>
      <c r="H72" s="3">
        <v>1614.07</v>
      </c>
      <c r="J72" t="s">
        <v>81</v>
      </c>
    </row>
    <row r="73" spans="1:10" outlineLevel="2" x14ac:dyDescent="0.25">
      <c r="A73" t="s">
        <v>10</v>
      </c>
      <c r="B73" t="s">
        <v>11</v>
      </c>
      <c r="C73" s="1">
        <v>44773</v>
      </c>
      <c r="D73" t="s">
        <v>87</v>
      </c>
      <c r="E73" t="s">
        <v>76</v>
      </c>
      <c r="F73" t="s">
        <v>80</v>
      </c>
      <c r="G73">
        <v>41619016</v>
      </c>
      <c r="H73" s="3">
        <v>9420</v>
      </c>
      <c r="J73" t="s">
        <v>81</v>
      </c>
    </row>
    <row r="74" spans="1:10" outlineLevel="2" x14ac:dyDescent="0.25">
      <c r="A74" t="s">
        <v>10</v>
      </c>
      <c r="B74" t="s">
        <v>11</v>
      </c>
      <c r="C74" s="1">
        <v>44773</v>
      </c>
      <c r="D74" t="s">
        <v>88</v>
      </c>
      <c r="E74" t="s">
        <v>76</v>
      </c>
      <c r="F74" t="s">
        <v>80</v>
      </c>
      <c r="G74">
        <v>41619016</v>
      </c>
      <c r="H74" s="3">
        <v>8568.58</v>
      </c>
      <c r="J74" t="s">
        <v>81</v>
      </c>
    </row>
    <row r="75" spans="1:10" outlineLevel="2" x14ac:dyDescent="0.25">
      <c r="A75" t="s">
        <v>10</v>
      </c>
      <c r="B75" t="s">
        <v>11</v>
      </c>
      <c r="C75" s="1">
        <v>44773</v>
      </c>
      <c r="D75" t="s">
        <v>89</v>
      </c>
      <c r="E75" t="s">
        <v>76</v>
      </c>
      <c r="F75" t="s">
        <v>80</v>
      </c>
      <c r="G75">
        <v>41619016</v>
      </c>
      <c r="H75" s="3">
        <v>2012.5</v>
      </c>
      <c r="J75" t="s">
        <v>81</v>
      </c>
    </row>
    <row r="76" spans="1:10" outlineLevel="1" x14ac:dyDescent="0.25">
      <c r="C76" s="1"/>
      <c r="G76" s="2" t="s">
        <v>783</v>
      </c>
      <c r="H76" s="3">
        <f>SUBTOTAL(9,H68:H75)</f>
        <v>112243.85</v>
      </c>
    </row>
    <row r="77" spans="1:10" outlineLevel="2" x14ac:dyDescent="0.25">
      <c r="A77" t="s">
        <v>10</v>
      </c>
      <c r="B77" t="s">
        <v>11</v>
      </c>
      <c r="C77" s="1">
        <v>44773</v>
      </c>
      <c r="D77" t="s">
        <v>90</v>
      </c>
      <c r="E77" t="s">
        <v>76</v>
      </c>
      <c r="F77" t="s">
        <v>80</v>
      </c>
      <c r="G77">
        <v>41619017</v>
      </c>
      <c r="H77" s="3">
        <v>-404.02</v>
      </c>
      <c r="J77" t="s">
        <v>91</v>
      </c>
    </row>
    <row r="78" spans="1:10" outlineLevel="2" x14ac:dyDescent="0.25">
      <c r="A78" t="s">
        <v>10</v>
      </c>
      <c r="B78" t="s">
        <v>11</v>
      </c>
      <c r="C78" s="1">
        <v>44773</v>
      </c>
      <c r="D78" t="s">
        <v>92</v>
      </c>
      <c r="E78" t="s">
        <v>76</v>
      </c>
      <c r="F78" t="s">
        <v>80</v>
      </c>
      <c r="G78">
        <v>41619017</v>
      </c>
      <c r="H78" s="3">
        <v>-25535.57</v>
      </c>
      <c r="J78" t="s">
        <v>91</v>
      </c>
    </row>
    <row r="79" spans="1:10" outlineLevel="2" x14ac:dyDescent="0.25">
      <c r="A79" t="s">
        <v>10</v>
      </c>
      <c r="B79" t="s">
        <v>11</v>
      </c>
      <c r="C79" s="1">
        <v>44773</v>
      </c>
      <c r="D79" t="s">
        <v>93</v>
      </c>
      <c r="E79" t="s">
        <v>76</v>
      </c>
      <c r="F79" t="s">
        <v>80</v>
      </c>
      <c r="G79">
        <v>41619017</v>
      </c>
      <c r="H79" s="3">
        <v>-39.42</v>
      </c>
      <c r="J79" t="s">
        <v>91</v>
      </c>
    </row>
    <row r="80" spans="1:10" outlineLevel="2" x14ac:dyDescent="0.25">
      <c r="A80" t="s">
        <v>10</v>
      </c>
      <c r="B80" t="s">
        <v>11</v>
      </c>
      <c r="C80" s="1">
        <v>44773</v>
      </c>
      <c r="D80" t="s">
        <v>94</v>
      </c>
      <c r="E80" t="s">
        <v>76</v>
      </c>
      <c r="F80" t="s">
        <v>80</v>
      </c>
      <c r="G80">
        <v>41619017</v>
      </c>
      <c r="H80" s="3">
        <v>-3620.83</v>
      </c>
      <c r="J80" t="s">
        <v>91</v>
      </c>
    </row>
    <row r="81" spans="1:10" outlineLevel="2" x14ac:dyDescent="0.25">
      <c r="A81" t="s">
        <v>10</v>
      </c>
      <c r="B81" t="s">
        <v>11</v>
      </c>
      <c r="C81" s="1">
        <v>44773</v>
      </c>
      <c r="D81" t="s">
        <v>95</v>
      </c>
      <c r="E81" t="s">
        <v>76</v>
      </c>
      <c r="F81" t="s">
        <v>80</v>
      </c>
      <c r="G81">
        <v>41619017</v>
      </c>
      <c r="H81" s="3">
        <v>-3642.93</v>
      </c>
      <c r="J81" t="s">
        <v>91</v>
      </c>
    </row>
    <row r="82" spans="1:10" outlineLevel="1" x14ac:dyDescent="0.25">
      <c r="C82" s="1"/>
      <c r="G82" s="2" t="s">
        <v>784</v>
      </c>
      <c r="H82" s="3">
        <f>SUBTOTAL(9,H77:H81)</f>
        <v>-33242.769999999997</v>
      </c>
    </row>
    <row r="83" spans="1:10" outlineLevel="2" x14ac:dyDescent="0.25">
      <c r="A83" t="s">
        <v>10</v>
      </c>
      <c r="B83" t="s">
        <v>11</v>
      </c>
      <c r="C83" s="1">
        <v>44773</v>
      </c>
      <c r="D83" t="s">
        <v>92</v>
      </c>
      <c r="E83" t="s">
        <v>76</v>
      </c>
      <c r="F83" t="s">
        <v>96</v>
      </c>
      <c r="G83">
        <v>41619018</v>
      </c>
      <c r="H83" s="3">
        <v>-64517.5</v>
      </c>
      <c r="J83" t="s">
        <v>97</v>
      </c>
    </row>
    <row r="84" spans="1:10" outlineLevel="2" x14ac:dyDescent="0.25">
      <c r="A84" t="s">
        <v>10</v>
      </c>
      <c r="B84" t="s">
        <v>11</v>
      </c>
      <c r="C84" s="1">
        <v>44773</v>
      </c>
      <c r="D84" t="s">
        <v>98</v>
      </c>
      <c r="E84" t="s">
        <v>76</v>
      </c>
      <c r="F84" t="s">
        <v>96</v>
      </c>
      <c r="G84">
        <v>41619018</v>
      </c>
      <c r="H84" s="3">
        <v>-420.43</v>
      </c>
      <c r="J84" t="s">
        <v>97</v>
      </c>
    </row>
    <row r="85" spans="1:10" outlineLevel="2" x14ac:dyDescent="0.25">
      <c r="A85" t="s">
        <v>10</v>
      </c>
      <c r="B85" t="s">
        <v>11</v>
      </c>
      <c r="C85" s="1">
        <v>44773</v>
      </c>
      <c r="D85" t="s">
        <v>94</v>
      </c>
      <c r="E85" t="s">
        <v>76</v>
      </c>
      <c r="F85" t="s">
        <v>96</v>
      </c>
      <c r="G85">
        <v>41619018</v>
      </c>
      <c r="H85" s="3">
        <v>-7777.42</v>
      </c>
      <c r="J85" t="s">
        <v>97</v>
      </c>
    </row>
    <row r="86" spans="1:10" outlineLevel="2" x14ac:dyDescent="0.25">
      <c r="A86" t="s">
        <v>10</v>
      </c>
      <c r="B86" t="s">
        <v>11</v>
      </c>
      <c r="C86" s="1">
        <v>44773</v>
      </c>
      <c r="D86" t="s">
        <v>95</v>
      </c>
      <c r="E86" t="s">
        <v>76</v>
      </c>
      <c r="F86" t="s">
        <v>96</v>
      </c>
      <c r="G86">
        <v>41619018</v>
      </c>
      <c r="H86" s="3">
        <v>-8214.7099999999991</v>
      </c>
      <c r="J86" t="s">
        <v>97</v>
      </c>
    </row>
    <row r="87" spans="1:10" outlineLevel="2" x14ac:dyDescent="0.25">
      <c r="A87" t="s">
        <v>10</v>
      </c>
      <c r="B87" t="s">
        <v>11</v>
      </c>
      <c r="C87" s="1">
        <v>44773</v>
      </c>
      <c r="D87" t="s">
        <v>99</v>
      </c>
      <c r="E87" t="s">
        <v>76</v>
      </c>
      <c r="F87" t="s">
        <v>96</v>
      </c>
      <c r="G87">
        <v>41619018</v>
      </c>
      <c r="H87" s="3">
        <v>-365.47</v>
      </c>
      <c r="J87" t="s">
        <v>97</v>
      </c>
    </row>
    <row r="88" spans="1:10" outlineLevel="1" x14ac:dyDescent="0.25">
      <c r="C88" s="1"/>
      <c r="G88" s="2" t="s">
        <v>785</v>
      </c>
      <c r="H88" s="3">
        <f>SUBTOTAL(9,H83:H87)</f>
        <v>-81295.53</v>
      </c>
    </row>
    <row r="89" spans="1:10" outlineLevel="2" x14ac:dyDescent="0.25">
      <c r="A89" t="s">
        <v>10</v>
      </c>
      <c r="B89" t="s">
        <v>11</v>
      </c>
      <c r="C89" s="1">
        <v>44773</v>
      </c>
      <c r="D89" t="s">
        <v>79</v>
      </c>
      <c r="E89" t="s">
        <v>76</v>
      </c>
      <c r="F89" t="s">
        <v>100</v>
      </c>
      <c r="G89">
        <v>41619020</v>
      </c>
      <c r="H89" s="3">
        <v>55.83</v>
      </c>
      <c r="J89" t="s">
        <v>101</v>
      </c>
    </row>
    <row r="90" spans="1:10" outlineLevel="2" x14ac:dyDescent="0.25">
      <c r="A90" t="s">
        <v>10</v>
      </c>
      <c r="B90" t="s">
        <v>11</v>
      </c>
      <c r="C90" s="1">
        <v>44773</v>
      </c>
      <c r="D90" t="s">
        <v>82</v>
      </c>
      <c r="E90" t="s">
        <v>76</v>
      </c>
      <c r="F90" t="s">
        <v>100</v>
      </c>
      <c r="G90">
        <v>41619020</v>
      </c>
      <c r="H90" s="3">
        <v>55612.53</v>
      </c>
      <c r="J90" t="s">
        <v>101</v>
      </c>
    </row>
    <row r="91" spans="1:10" outlineLevel="2" x14ac:dyDescent="0.25">
      <c r="A91" t="s">
        <v>10</v>
      </c>
      <c r="B91" t="s">
        <v>11</v>
      </c>
      <c r="C91" s="1">
        <v>44773</v>
      </c>
      <c r="D91" t="s">
        <v>102</v>
      </c>
      <c r="E91" t="s">
        <v>76</v>
      </c>
      <c r="F91" t="s">
        <v>100</v>
      </c>
      <c r="G91">
        <v>41619020</v>
      </c>
      <c r="H91" s="3">
        <v>4466.67</v>
      </c>
      <c r="J91" t="s">
        <v>101</v>
      </c>
    </row>
    <row r="92" spans="1:10" outlineLevel="2" x14ac:dyDescent="0.25">
      <c r="A92" t="s">
        <v>10</v>
      </c>
      <c r="B92" t="s">
        <v>11</v>
      </c>
      <c r="C92" s="1">
        <v>44773</v>
      </c>
      <c r="D92" t="s">
        <v>88</v>
      </c>
      <c r="E92" t="s">
        <v>76</v>
      </c>
      <c r="F92" t="s">
        <v>100</v>
      </c>
      <c r="G92">
        <v>41619020</v>
      </c>
      <c r="H92" s="3">
        <v>4798.8599999999997</v>
      </c>
      <c r="J92" t="s">
        <v>101</v>
      </c>
    </row>
    <row r="93" spans="1:10" outlineLevel="1" x14ac:dyDescent="0.25">
      <c r="C93" s="1"/>
      <c r="G93" s="2" t="s">
        <v>786</v>
      </c>
      <c r="H93" s="3">
        <f>SUBTOTAL(9,H89:H92)</f>
        <v>64933.89</v>
      </c>
    </row>
    <row r="94" spans="1:10" outlineLevel="2" x14ac:dyDescent="0.25">
      <c r="A94" t="s">
        <v>10</v>
      </c>
      <c r="B94" t="s">
        <v>11</v>
      </c>
      <c r="C94" s="1">
        <v>44773</v>
      </c>
      <c r="D94" t="s">
        <v>82</v>
      </c>
      <c r="E94" t="s">
        <v>76</v>
      </c>
      <c r="F94" t="s">
        <v>103</v>
      </c>
      <c r="G94">
        <v>41619023</v>
      </c>
      <c r="H94" s="3">
        <v>36147.83</v>
      </c>
      <c r="J94" t="s">
        <v>104</v>
      </c>
    </row>
    <row r="95" spans="1:10" outlineLevel="2" x14ac:dyDescent="0.25">
      <c r="A95" t="s">
        <v>10</v>
      </c>
      <c r="B95" t="s">
        <v>11</v>
      </c>
      <c r="C95" s="1">
        <v>44773</v>
      </c>
      <c r="D95" t="s">
        <v>105</v>
      </c>
      <c r="E95" t="s">
        <v>76</v>
      </c>
      <c r="F95" t="s">
        <v>103</v>
      </c>
      <c r="G95">
        <v>41619023</v>
      </c>
      <c r="H95" s="3">
        <v>178.98</v>
      </c>
      <c r="J95" t="s">
        <v>104</v>
      </c>
    </row>
    <row r="96" spans="1:10" outlineLevel="2" x14ac:dyDescent="0.25">
      <c r="A96" t="s">
        <v>10</v>
      </c>
      <c r="B96" t="s">
        <v>11</v>
      </c>
      <c r="C96" s="1">
        <v>44773</v>
      </c>
      <c r="D96" t="s">
        <v>86</v>
      </c>
      <c r="E96" t="s">
        <v>76</v>
      </c>
      <c r="F96" t="s">
        <v>103</v>
      </c>
      <c r="G96">
        <v>41619023</v>
      </c>
      <c r="H96" s="3">
        <v>667.94</v>
      </c>
      <c r="J96" t="s">
        <v>104</v>
      </c>
    </row>
    <row r="97" spans="1:10" outlineLevel="2" x14ac:dyDescent="0.25">
      <c r="A97" t="s">
        <v>10</v>
      </c>
      <c r="B97" t="s">
        <v>11</v>
      </c>
      <c r="C97" s="1">
        <v>44773</v>
      </c>
      <c r="D97" t="s">
        <v>106</v>
      </c>
      <c r="E97" t="s">
        <v>76</v>
      </c>
      <c r="F97" t="s">
        <v>103</v>
      </c>
      <c r="G97">
        <v>41619023</v>
      </c>
      <c r="H97" s="3">
        <v>3157</v>
      </c>
      <c r="J97" t="s">
        <v>104</v>
      </c>
    </row>
    <row r="98" spans="1:10" outlineLevel="2" x14ac:dyDescent="0.25">
      <c r="A98" t="s">
        <v>10</v>
      </c>
      <c r="B98" t="s">
        <v>11</v>
      </c>
      <c r="C98" s="1">
        <v>44773</v>
      </c>
      <c r="D98" t="s">
        <v>102</v>
      </c>
      <c r="E98" t="s">
        <v>76</v>
      </c>
      <c r="F98" t="s">
        <v>103</v>
      </c>
      <c r="G98">
        <v>41619023</v>
      </c>
      <c r="H98" s="3">
        <v>2748.83</v>
      </c>
      <c r="J98" t="s">
        <v>104</v>
      </c>
    </row>
    <row r="99" spans="1:10" outlineLevel="2" x14ac:dyDescent="0.25">
      <c r="A99" t="s">
        <v>10</v>
      </c>
      <c r="B99" t="s">
        <v>11</v>
      </c>
      <c r="C99" s="1">
        <v>44773</v>
      </c>
      <c r="D99" t="s">
        <v>107</v>
      </c>
      <c r="E99" t="s">
        <v>76</v>
      </c>
      <c r="F99" t="s">
        <v>103</v>
      </c>
      <c r="G99">
        <v>41619023</v>
      </c>
      <c r="H99" s="3">
        <v>4940.1000000000004</v>
      </c>
      <c r="J99" t="s">
        <v>104</v>
      </c>
    </row>
    <row r="100" spans="1:10" outlineLevel="2" x14ac:dyDescent="0.25">
      <c r="A100" t="s">
        <v>10</v>
      </c>
      <c r="B100" t="s">
        <v>11</v>
      </c>
      <c r="C100" s="1">
        <v>44773</v>
      </c>
      <c r="D100" t="s">
        <v>88</v>
      </c>
      <c r="E100" t="s">
        <v>76</v>
      </c>
      <c r="F100" t="s">
        <v>103</v>
      </c>
      <c r="G100">
        <v>41619023</v>
      </c>
      <c r="H100" s="3">
        <v>3490.01</v>
      </c>
      <c r="J100" t="s">
        <v>104</v>
      </c>
    </row>
    <row r="101" spans="1:10" outlineLevel="2" x14ac:dyDescent="0.25">
      <c r="A101" t="s">
        <v>10</v>
      </c>
      <c r="B101" t="s">
        <v>11</v>
      </c>
      <c r="C101" s="1">
        <v>44773</v>
      </c>
      <c r="D101" t="s">
        <v>89</v>
      </c>
      <c r="E101" t="s">
        <v>76</v>
      </c>
      <c r="F101" t="s">
        <v>103</v>
      </c>
      <c r="G101">
        <v>41619023</v>
      </c>
      <c r="H101" s="3">
        <v>34.5</v>
      </c>
      <c r="J101" t="s">
        <v>104</v>
      </c>
    </row>
    <row r="102" spans="1:10" outlineLevel="1" x14ac:dyDescent="0.25">
      <c r="C102" s="1"/>
      <c r="G102" s="2" t="s">
        <v>787</v>
      </c>
      <c r="H102" s="3">
        <f>SUBTOTAL(9,H94:H101)</f>
        <v>51365.19000000001</v>
      </c>
    </row>
    <row r="103" spans="1:10" outlineLevel="2" x14ac:dyDescent="0.25">
      <c r="A103" t="s">
        <v>10</v>
      </c>
      <c r="B103" t="s">
        <v>11</v>
      </c>
      <c r="C103" s="1">
        <v>44773</v>
      </c>
      <c r="D103" t="s">
        <v>79</v>
      </c>
      <c r="E103" t="s">
        <v>76</v>
      </c>
      <c r="F103" t="s">
        <v>108</v>
      </c>
      <c r="G103">
        <v>41619025</v>
      </c>
      <c r="H103" s="3">
        <v>57.46</v>
      </c>
      <c r="J103" t="s">
        <v>109</v>
      </c>
    </row>
    <row r="104" spans="1:10" outlineLevel="2" x14ac:dyDescent="0.25">
      <c r="A104" t="s">
        <v>10</v>
      </c>
      <c r="B104" t="s">
        <v>11</v>
      </c>
      <c r="C104" s="1">
        <v>44773</v>
      </c>
      <c r="D104" t="s">
        <v>82</v>
      </c>
      <c r="E104" t="s">
        <v>76</v>
      </c>
      <c r="F104" t="s">
        <v>108</v>
      </c>
      <c r="G104">
        <v>41619025</v>
      </c>
      <c r="H104" s="3">
        <v>49531.38</v>
      </c>
      <c r="J104" t="s">
        <v>109</v>
      </c>
    </row>
    <row r="105" spans="1:10" outlineLevel="2" x14ac:dyDescent="0.25">
      <c r="A105" t="s">
        <v>10</v>
      </c>
      <c r="B105" t="s">
        <v>11</v>
      </c>
      <c r="C105" s="1">
        <v>44773</v>
      </c>
      <c r="D105" t="s">
        <v>110</v>
      </c>
      <c r="E105" t="s">
        <v>76</v>
      </c>
      <c r="F105" t="s">
        <v>108</v>
      </c>
      <c r="G105">
        <v>41619025</v>
      </c>
      <c r="H105" s="3">
        <v>1538.4</v>
      </c>
      <c r="J105" t="s">
        <v>109</v>
      </c>
    </row>
    <row r="106" spans="1:10" outlineLevel="2" x14ac:dyDescent="0.25">
      <c r="A106" t="s">
        <v>10</v>
      </c>
      <c r="B106" t="s">
        <v>11</v>
      </c>
      <c r="C106" s="1">
        <v>44773</v>
      </c>
      <c r="D106" t="s">
        <v>102</v>
      </c>
      <c r="E106" t="s">
        <v>76</v>
      </c>
      <c r="F106" t="s">
        <v>108</v>
      </c>
      <c r="G106">
        <v>41619025</v>
      </c>
      <c r="H106" s="3">
        <v>8535.7900000000009</v>
      </c>
      <c r="J106" t="s">
        <v>109</v>
      </c>
    </row>
    <row r="107" spans="1:10" outlineLevel="2" x14ac:dyDescent="0.25">
      <c r="A107" t="s">
        <v>10</v>
      </c>
      <c r="B107" t="s">
        <v>11</v>
      </c>
      <c r="C107" s="1">
        <v>44773</v>
      </c>
      <c r="D107" t="s">
        <v>88</v>
      </c>
      <c r="E107" t="s">
        <v>76</v>
      </c>
      <c r="F107" t="s">
        <v>108</v>
      </c>
      <c r="G107">
        <v>41619025</v>
      </c>
      <c r="H107" s="3">
        <v>7150.13</v>
      </c>
      <c r="J107" t="s">
        <v>109</v>
      </c>
    </row>
    <row r="108" spans="1:10" outlineLevel="1" x14ac:dyDescent="0.25">
      <c r="C108" s="1"/>
      <c r="G108" s="2" t="s">
        <v>788</v>
      </c>
      <c r="H108" s="3">
        <f>SUBTOTAL(9,H103:H107)</f>
        <v>66813.16</v>
      </c>
    </row>
    <row r="109" spans="1:10" outlineLevel="2" x14ac:dyDescent="0.25">
      <c r="A109" t="s">
        <v>10</v>
      </c>
      <c r="B109" t="s">
        <v>11</v>
      </c>
      <c r="C109" s="1">
        <v>44773</v>
      </c>
      <c r="D109" t="s">
        <v>79</v>
      </c>
      <c r="E109" t="s">
        <v>76</v>
      </c>
      <c r="F109" t="s">
        <v>111</v>
      </c>
      <c r="G109">
        <v>41619026</v>
      </c>
      <c r="H109" s="3">
        <v>71.489999999999995</v>
      </c>
      <c r="J109" t="s">
        <v>112</v>
      </c>
    </row>
    <row r="110" spans="1:10" outlineLevel="2" x14ac:dyDescent="0.25">
      <c r="A110" t="s">
        <v>10</v>
      </c>
      <c r="B110" t="s">
        <v>11</v>
      </c>
      <c r="C110" s="1">
        <v>44773</v>
      </c>
      <c r="D110" t="s">
        <v>82</v>
      </c>
      <c r="E110" t="s">
        <v>76</v>
      </c>
      <c r="F110" t="s">
        <v>111</v>
      </c>
      <c r="G110">
        <v>41619026</v>
      </c>
      <c r="H110" s="3">
        <v>63250.22</v>
      </c>
      <c r="J110" t="s">
        <v>112</v>
      </c>
    </row>
    <row r="111" spans="1:10" outlineLevel="2" x14ac:dyDescent="0.25">
      <c r="A111" t="s">
        <v>10</v>
      </c>
      <c r="B111" t="s">
        <v>11</v>
      </c>
      <c r="C111" s="1">
        <v>44773</v>
      </c>
      <c r="D111" t="s">
        <v>83</v>
      </c>
      <c r="E111" t="s">
        <v>76</v>
      </c>
      <c r="F111" t="s">
        <v>111</v>
      </c>
      <c r="G111">
        <v>41619026</v>
      </c>
      <c r="H111" s="3">
        <v>140</v>
      </c>
      <c r="J111" t="s">
        <v>112</v>
      </c>
    </row>
    <row r="112" spans="1:10" outlineLevel="2" x14ac:dyDescent="0.25">
      <c r="A112" t="s">
        <v>10</v>
      </c>
      <c r="B112" t="s">
        <v>11</v>
      </c>
      <c r="C112" s="1">
        <v>44773</v>
      </c>
      <c r="D112" t="s">
        <v>110</v>
      </c>
      <c r="E112" t="s">
        <v>76</v>
      </c>
      <c r="F112" t="s">
        <v>111</v>
      </c>
      <c r="G112">
        <v>41619026</v>
      </c>
      <c r="H112" s="3">
        <v>1230.72</v>
      </c>
      <c r="J112" t="s">
        <v>112</v>
      </c>
    </row>
    <row r="113" spans="1:10" outlineLevel="2" x14ac:dyDescent="0.25">
      <c r="A113" t="s">
        <v>10</v>
      </c>
      <c r="B113" t="s">
        <v>11</v>
      </c>
      <c r="C113" s="1">
        <v>44773</v>
      </c>
      <c r="D113" t="s">
        <v>102</v>
      </c>
      <c r="E113" t="s">
        <v>76</v>
      </c>
      <c r="F113" t="s">
        <v>111</v>
      </c>
      <c r="G113">
        <v>41619026</v>
      </c>
      <c r="H113" s="3">
        <v>8165.7</v>
      </c>
      <c r="J113" t="s">
        <v>112</v>
      </c>
    </row>
    <row r="114" spans="1:10" outlineLevel="2" x14ac:dyDescent="0.25">
      <c r="A114" t="s">
        <v>10</v>
      </c>
      <c r="B114" t="s">
        <v>11</v>
      </c>
      <c r="C114" s="1">
        <v>44773</v>
      </c>
      <c r="D114" t="s">
        <v>88</v>
      </c>
      <c r="E114" t="s">
        <v>76</v>
      </c>
      <c r="F114" t="s">
        <v>111</v>
      </c>
      <c r="G114">
        <v>41619026</v>
      </c>
      <c r="H114" s="3">
        <v>6425.82</v>
      </c>
      <c r="J114" t="s">
        <v>112</v>
      </c>
    </row>
    <row r="115" spans="1:10" outlineLevel="2" x14ac:dyDescent="0.25">
      <c r="A115" t="s">
        <v>10</v>
      </c>
      <c r="B115" t="s">
        <v>11</v>
      </c>
      <c r="C115" s="1">
        <v>44773</v>
      </c>
      <c r="D115" t="s">
        <v>89</v>
      </c>
      <c r="E115" t="s">
        <v>76</v>
      </c>
      <c r="F115" t="s">
        <v>111</v>
      </c>
      <c r="G115">
        <v>41619026</v>
      </c>
      <c r="H115" s="3">
        <v>46</v>
      </c>
      <c r="J115" t="s">
        <v>112</v>
      </c>
    </row>
    <row r="116" spans="1:10" outlineLevel="1" x14ac:dyDescent="0.25">
      <c r="C116" s="1"/>
      <c r="G116" s="2" t="s">
        <v>789</v>
      </c>
      <c r="H116" s="3">
        <f>SUBTOTAL(9,H109:H115)</f>
        <v>79329.950000000012</v>
      </c>
    </row>
    <row r="117" spans="1:10" outlineLevel="2" x14ac:dyDescent="0.25">
      <c r="A117" t="s">
        <v>10</v>
      </c>
      <c r="B117" t="s">
        <v>11</v>
      </c>
      <c r="C117" s="1">
        <v>44773</v>
      </c>
      <c r="D117" t="s">
        <v>82</v>
      </c>
      <c r="E117" t="s">
        <v>76</v>
      </c>
      <c r="F117" t="s">
        <v>113</v>
      </c>
      <c r="G117">
        <v>41619028</v>
      </c>
      <c r="H117" s="3">
        <v>138499.19</v>
      </c>
      <c r="J117" t="s">
        <v>114</v>
      </c>
    </row>
    <row r="118" spans="1:10" outlineLevel="2" x14ac:dyDescent="0.25">
      <c r="A118" t="s">
        <v>10</v>
      </c>
      <c r="B118" t="s">
        <v>11</v>
      </c>
      <c r="C118" s="1">
        <v>44773</v>
      </c>
      <c r="D118" t="s">
        <v>83</v>
      </c>
      <c r="E118" t="s">
        <v>76</v>
      </c>
      <c r="F118" t="s">
        <v>113</v>
      </c>
      <c r="G118">
        <v>41619028</v>
      </c>
      <c r="H118" s="3">
        <v>840</v>
      </c>
      <c r="J118" t="s">
        <v>114</v>
      </c>
    </row>
    <row r="119" spans="1:10" outlineLevel="2" x14ac:dyDescent="0.25">
      <c r="A119" t="s">
        <v>10</v>
      </c>
      <c r="B119" t="s">
        <v>11</v>
      </c>
      <c r="C119" s="1">
        <v>44773</v>
      </c>
      <c r="D119" t="s">
        <v>105</v>
      </c>
      <c r="E119" t="s">
        <v>76</v>
      </c>
      <c r="F119" t="s">
        <v>113</v>
      </c>
      <c r="G119">
        <v>41619028</v>
      </c>
      <c r="H119" s="3">
        <v>442.5</v>
      </c>
      <c r="J119" t="s">
        <v>114</v>
      </c>
    </row>
    <row r="120" spans="1:10" outlineLevel="2" x14ac:dyDescent="0.25">
      <c r="A120" t="s">
        <v>10</v>
      </c>
      <c r="B120" t="s">
        <v>11</v>
      </c>
      <c r="C120" s="1">
        <v>44773</v>
      </c>
      <c r="D120" t="s">
        <v>86</v>
      </c>
      <c r="E120" t="s">
        <v>76</v>
      </c>
      <c r="F120" t="s">
        <v>113</v>
      </c>
      <c r="G120">
        <v>41619028</v>
      </c>
      <c r="H120" s="3">
        <v>2563.17</v>
      </c>
      <c r="J120" t="s">
        <v>114</v>
      </c>
    </row>
    <row r="121" spans="1:10" outlineLevel="2" x14ac:dyDescent="0.25">
      <c r="A121" t="s">
        <v>10</v>
      </c>
      <c r="B121" t="s">
        <v>11</v>
      </c>
      <c r="C121" s="1">
        <v>44773</v>
      </c>
      <c r="D121" t="s">
        <v>115</v>
      </c>
      <c r="E121" t="s">
        <v>76</v>
      </c>
      <c r="F121" t="s">
        <v>113</v>
      </c>
      <c r="G121">
        <v>41619028</v>
      </c>
      <c r="H121" s="3">
        <v>8589.17</v>
      </c>
      <c r="J121" t="s">
        <v>114</v>
      </c>
    </row>
    <row r="122" spans="1:10" outlineLevel="2" x14ac:dyDescent="0.25">
      <c r="A122" t="s">
        <v>10</v>
      </c>
      <c r="B122" t="s">
        <v>11</v>
      </c>
      <c r="C122" s="1">
        <v>44773</v>
      </c>
      <c r="D122" t="s">
        <v>102</v>
      </c>
      <c r="E122" t="s">
        <v>76</v>
      </c>
      <c r="F122" t="s">
        <v>113</v>
      </c>
      <c r="G122">
        <v>41619028</v>
      </c>
      <c r="H122" s="3">
        <v>508.33</v>
      </c>
      <c r="J122" t="s">
        <v>114</v>
      </c>
    </row>
    <row r="123" spans="1:10" outlineLevel="2" x14ac:dyDescent="0.25">
      <c r="A123" t="s">
        <v>10</v>
      </c>
      <c r="B123" t="s">
        <v>11</v>
      </c>
      <c r="C123" s="1">
        <v>44773</v>
      </c>
      <c r="D123" t="s">
        <v>107</v>
      </c>
      <c r="E123" t="s">
        <v>76</v>
      </c>
      <c r="F123" t="s">
        <v>113</v>
      </c>
      <c r="G123">
        <v>41619028</v>
      </c>
      <c r="H123" s="3">
        <v>10671.12</v>
      </c>
      <c r="J123" t="s">
        <v>114</v>
      </c>
    </row>
    <row r="124" spans="1:10" outlineLevel="2" x14ac:dyDescent="0.25">
      <c r="A124" t="s">
        <v>10</v>
      </c>
      <c r="B124" t="s">
        <v>11</v>
      </c>
      <c r="C124" s="1">
        <v>44773</v>
      </c>
      <c r="D124" t="s">
        <v>116</v>
      </c>
      <c r="E124" t="s">
        <v>76</v>
      </c>
      <c r="F124" t="s">
        <v>113</v>
      </c>
      <c r="G124">
        <v>41619028</v>
      </c>
      <c r="H124" s="3">
        <v>180.95</v>
      </c>
      <c r="J124" t="s">
        <v>114</v>
      </c>
    </row>
    <row r="125" spans="1:10" outlineLevel="2" x14ac:dyDescent="0.25">
      <c r="A125" t="s">
        <v>10</v>
      </c>
      <c r="B125" t="s">
        <v>11</v>
      </c>
      <c r="C125" s="1">
        <v>44773</v>
      </c>
      <c r="D125" t="s">
        <v>88</v>
      </c>
      <c r="E125" t="s">
        <v>76</v>
      </c>
      <c r="F125" t="s">
        <v>113</v>
      </c>
      <c r="G125">
        <v>41619028</v>
      </c>
      <c r="H125" s="3">
        <v>16428.32</v>
      </c>
      <c r="J125" t="s">
        <v>114</v>
      </c>
    </row>
    <row r="126" spans="1:10" outlineLevel="2" x14ac:dyDescent="0.25">
      <c r="A126" t="s">
        <v>10</v>
      </c>
      <c r="B126" t="s">
        <v>11</v>
      </c>
      <c r="C126" s="1">
        <v>44773</v>
      </c>
      <c r="D126" t="s">
        <v>89</v>
      </c>
      <c r="E126" t="s">
        <v>76</v>
      </c>
      <c r="F126" t="s">
        <v>113</v>
      </c>
      <c r="G126">
        <v>41619028</v>
      </c>
      <c r="H126" s="3">
        <v>851</v>
      </c>
      <c r="J126" t="s">
        <v>114</v>
      </c>
    </row>
    <row r="127" spans="1:10" outlineLevel="1" x14ac:dyDescent="0.25">
      <c r="C127" s="1"/>
      <c r="G127" s="2" t="s">
        <v>790</v>
      </c>
      <c r="H127" s="3">
        <f>SUBTOTAL(9,H117:H126)</f>
        <v>179573.75000000003</v>
      </c>
    </row>
    <row r="128" spans="1:10" outlineLevel="2" x14ac:dyDescent="0.25">
      <c r="A128" t="s">
        <v>10</v>
      </c>
      <c r="B128" t="s">
        <v>11</v>
      </c>
      <c r="C128" s="1">
        <v>44773</v>
      </c>
      <c r="D128" t="s">
        <v>92</v>
      </c>
      <c r="E128" t="s">
        <v>76</v>
      </c>
      <c r="F128" t="s">
        <v>113</v>
      </c>
      <c r="G128">
        <v>41619029</v>
      </c>
      <c r="H128" s="3">
        <v>-49240.25</v>
      </c>
      <c r="J128" t="s">
        <v>117</v>
      </c>
    </row>
    <row r="129" spans="1:10" outlineLevel="2" x14ac:dyDescent="0.25">
      <c r="A129" t="s">
        <v>10</v>
      </c>
      <c r="B129" t="s">
        <v>11</v>
      </c>
      <c r="C129" s="1">
        <v>44773</v>
      </c>
      <c r="D129" t="s">
        <v>98</v>
      </c>
      <c r="E129" t="s">
        <v>76</v>
      </c>
      <c r="F129" t="s">
        <v>113</v>
      </c>
      <c r="G129">
        <v>41619029</v>
      </c>
      <c r="H129" s="3">
        <v>-9337.4699999999993</v>
      </c>
      <c r="J129" t="s">
        <v>117</v>
      </c>
    </row>
    <row r="130" spans="1:10" outlineLevel="2" x14ac:dyDescent="0.25">
      <c r="A130" t="s">
        <v>10</v>
      </c>
      <c r="B130" t="s">
        <v>11</v>
      </c>
      <c r="C130" s="1">
        <v>44773</v>
      </c>
      <c r="D130" t="s">
        <v>99</v>
      </c>
      <c r="E130" t="s">
        <v>76</v>
      </c>
      <c r="F130" t="s">
        <v>113</v>
      </c>
      <c r="G130">
        <v>41619029</v>
      </c>
      <c r="H130" s="3">
        <v>-11133.91</v>
      </c>
      <c r="J130" t="s">
        <v>117</v>
      </c>
    </row>
    <row r="131" spans="1:10" outlineLevel="1" x14ac:dyDescent="0.25">
      <c r="C131" s="1"/>
      <c r="G131" s="2" t="s">
        <v>791</v>
      </c>
      <c r="H131" s="3">
        <f>SUBTOTAL(9,H128:H130)</f>
        <v>-69711.63</v>
      </c>
    </row>
    <row r="132" spans="1:10" outlineLevel="2" x14ac:dyDescent="0.25">
      <c r="A132" t="s">
        <v>10</v>
      </c>
      <c r="B132" t="s">
        <v>11</v>
      </c>
      <c r="C132" s="1">
        <v>44773</v>
      </c>
      <c r="D132" t="s">
        <v>79</v>
      </c>
      <c r="E132" t="s">
        <v>76</v>
      </c>
      <c r="F132" t="s">
        <v>118</v>
      </c>
      <c r="G132">
        <v>41619030</v>
      </c>
      <c r="H132" s="3">
        <v>55.32</v>
      </c>
      <c r="J132" t="s">
        <v>119</v>
      </c>
    </row>
    <row r="133" spans="1:10" outlineLevel="2" x14ac:dyDescent="0.25">
      <c r="A133" t="s">
        <v>10</v>
      </c>
      <c r="B133" t="s">
        <v>11</v>
      </c>
      <c r="C133" s="1">
        <v>44773</v>
      </c>
      <c r="D133" t="s">
        <v>82</v>
      </c>
      <c r="E133" t="s">
        <v>76</v>
      </c>
      <c r="F133" t="s">
        <v>118</v>
      </c>
      <c r="G133">
        <v>41619030</v>
      </c>
      <c r="H133" s="3">
        <v>66375.34</v>
      </c>
      <c r="J133" t="s">
        <v>119</v>
      </c>
    </row>
    <row r="134" spans="1:10" outlineLevel="2" x14ac:dyDescent="0.25">
      <c r="A134" t="s">
        <v>10</v>
      </c>
      <c r="B134" t="s">
        <v>11</v>
      </c>
      <c r="C134" s="1">
        <v>44773</v>
      </c>
      <c r="D134" t="s">
        <v>102</v>
      </c>
      <c r="E134" t="s">
        <v>76</v>
      </c>
      <c r="F134" t="s">
        <v>118</v>
      </c>
      <c r="G134">
        <v>41619030</v>
      </c>
      <c r="H134" s="3">
        <v>5978.27</v>
      </c>
      <c r="J134" t="s">
        <v>119</v>
      </c>
    </row>
    <row r="135" spans="1:10" outlineLevel="2" x14ac:dyDescent="0.25">
      <c r="A135" t="s">
        <v>10</v>
      </c>
      <c r="B135" t="s">
        <v>11</v>
      </c>
      <c r="C135" s="1">
        <v>44773</v>
      </c>
      <c r="D135" t="s">
        <v>88</v>
      </c>
      <c r="E135" t="s">
        <v>76</v>
      </c>
      <c r="F135" t="s">
        <v>118</v>
      </c>
      <c r="G135">
        <v>41619030</v>
      </c>
      <c r="H135" s="3">
        <v>5869.14</v>
      </c>
      <c r="J135" t="s">
        <v>119</v>
      </c>
    </row>
    <row r="136" spans="1:10" outlineLevel="1" x14ac:dyDescent="0.25">
      <c r="C136" s="1"/>
      <c r="G136" s="2" t="s">
        <v>792</v>
      </c>
      <c r="H136" s="3">
        <f>SUBTOTAL(9,H132:H135)</f>
        <v>78278.070000000007</v>
      </c>
    </row>
    <row r="137" spans="1:10" outlineLevel="2" x14ac:dyDescent="0.25">
      <c r="A137" t="s">
        <v>10</v>
      </c>
      <c r="B137" t="s">
        <v>11</v>
      </c>
      <c r="C137" s="1">
        <v>44773</v>
      </c>
      <c r="D137" t="s">
        <v>92</v>
      </c>
      <c r="E137" t="s">
        <v>76</v>
      </c>
      <c r="F137" t="s">
        <v>120</v>
      </c>
      <c r="G137">
        <v>41619033</v>
      </c>
      <c r="H137" s="3">
        <v>-72865.55</v>
      </c>
      <c r="J137" t="s">
        <v>121</v>
      </c>
    </row>
    <row r="138" spans="1:10" outlineLevel="2" x14ac:dyDescent="0.25">
      <c r="A138" t="s">
        <v>10</v>
      </c>
      <c r="B138" t="s">
        <v>11</v>
      </c>
      <c r="C138" s="1">
        <v>44773</v>
      </c>
      <c r="D138" t="s">
        <v>98</v>
      </c>
      <c r="E138" t="s">
        <v>76</v>
      </c>
      <c r="F138" t="s">
        <v>120</v>
      </c>
      <c r="G138">
        <v>41619033</v>
      </c>
      <c r="H138" s="3">
        <v>-20726.37</v>
      </c>
      <c r="J138" t="s">
        <v>121</v>
      </c>
    </row>
    <row r="139" spans="1:10" outlineLevel="2" x14ac:dyDescent="0.25">
      <c r="A139" t="s">
        <v>10</v>
      </c>
      <c r="B139" t="s">
        <v>11</v>
      </c>
      <c r="C139" s="1">
        <v>44773</v>
      </c>
      <c r="D139" t="s">
        <v>94</v>
      </c>
      <c r="E139" t="s">
        <v>76</v>
      </c>
      <c r="F139" t="s">
        <v>120</v>
      </c>
      <c r="G139">
        <v>41619033</v>
      </c>
      <c r="H139" s="3">
        <v>-8436.2199999999993</v>
      </c>
      <c r="J139" t="s">
        <v>121</v>
      </c>
    </row>
    <row r="140" spans="1:10" outlineLevel="2" x14ac:dyDescent="0.25">
      <c r="A140" t="s">
        <v>10</v>
      </c>
      <c r="B140" t="s">
        <v>11</v>
      </c>
      <c r="C140" s="1">
        <v>44773</v>
      </c>
      <c r="D140" t="s">
        <v>95</v>
      </c>
      <c r="E140" t="s">
        <v>76</v>
      </c>
      <c r="F140" t="s">
        <v>120</v>
      </c>
      <c r="G140">
        <v>41619033</v>
      </c>
      <c r="H140" s="3">
        <v>-9518.5300000000007</v>
      </c>
      <c r="J140" t="s">
        <v>121</v>
      </c>
    </row>
    <row r="141" spans="1:10" outlineLevel="2" x14ac:dyDescent="0.25">
      <c r="A141" t="s">
        <v>10</v>
      </c>
      <c r="B141" t="s">
        <v>11</v>
      </c>
      <c r="C141" s="1">
        <v>44773</v>
      </c>
      <c r="D141" t="s">
        <v>99</v>
      </c>
      <c r="E141" t="s">
        <v>76</v>
      </c>
      <c r="F141" t="s">
        <v>120</v>
      </c>
      <c r="G141">
        <v>41619033</v>
      </c>
      <c r="H141" s="3">
        <v>-20812.849999999999</v>
      </c>
      <c r="J141" t="s">
        <v>121</v>
      </c>
    </row>
    <row r="142" spans="1:10" outlineLevel="1" x14ac:dyDescent="0.25">
      <c r="C142" s="1"/>
      <c r="G142" s="2" t="s">
        <v>793</v>
      </c>
      <c r="H142" s="3">
        <f>SUBTOTAL(9,H137:H141)</f>
        <v>-132359.51999999999</v>
      </c>
    </row>
    <row r="143" spans="1:10" outlineLevel="2" x14ac:dyDescent="0.25">
      <c r="A143" t="s">
        <v>10</v>
      </c>
      <c r="B143" t="s">
        <v>11</v>
      </c>
      <c r="C143" s="1">
        <v>44773</v>
      </c>
      <c r="D143" t="s">
        <v>82</v>
      </c>
      <c r="E143" t="s">
        <v>76</v>
      </c>
      <c r="F143" t="s">
        <v>122</v>
      </c>
      <c r="G143">
        <v>41619034</v>
      </c>
      <c r="H143" s="3">
        <v>134329.20000000001</v>
      </c>
      <c r="J143" t="s">
        <v>123</v>
      </c>
    </row>
    <row r="144" spans="1:10" outlineLevel="2" x14ac:dyDescent="0.25">
      <c r="A144" t="s">
        <v>10</v>
      </c>
      <c r="B144" t="s">
        <v>11</v>
      </c>
      <c r="C144" s="1">
        <v>44773</v>
      </c>
      <c r="D144" t="s">
        <v>83</v>
      </c>
      <c r="E144" t="s">
        <v>76</v>
      </c>
      <c r="F144" t="s">
        <v>122</v>
      </c>
      <c r="G144">
        <v>41619034</v>
      </c>
      <c r="H144" s="3">
        <v>280</v>
      </c>
      <c r="J144" t="s">
        <v>123</v>
      </c>
    </row>
    <row r="145" spans="1:10" outlineLevel="2" x14ac:dyDescent="0.25">
      <c r="A145" t="s">
        <v>10</v>
      </c>
      <c r="B145" t="s">
        <v>11</v>
      </c>
      <c r="C145" s="1">
        <v>44773</v>
      </c>
      <c r="D145" t="s">
        <v>105</v>
      </c>
      <c r="E145" t="s">
        <v>76</v>
      </c>
      <c r="F145" t="s">
        <v>122</v>
      </c>
      <c r="G145">
        <v>41619034</v>
      </c>
      <c r="H145" s="3">
        <v>1707.87</v>
      </c>
      <c r="J145" t="s">
        <v>123</v>
      </c>
    </row>
    <row r="146" spans="1:10" outlineLevel="2" x14ac:dyDescent="0.25">
      <c r="A146" t="s">
        <v>10</v>
      </c>
      <c r="B146" t="s">
        <v>11</v>
      </c>
      <c r="C146" s="1">
        <v>44773</v>
      </c>
      <c r="D146" t="s">
        <v>86</v>
      </c>
      <c r="E146" t="s">
        <v>76</v>
      </c>
      <c r="F146" t="s">
        <v>122</v>
      </c>
      <c r="G146">
        <v>41619034</v>
      </c>
      <c r="H146" s="3">
        <v>2484.91</v>
      </c>
      <c r="J146" t="s">
        <v>123</v>
      </c>
    </row>
    <row r="147" spans="1:10" outlineLevel="2" x14ac:dyDescent="0.25">
      <c r="A147" t="s">
        <v>10</v>
      </c>
      <c r="B147" t="s">
        <v>11</v>
      </c>
      <c r="C147" s="1">
        <v>44773</v>
      </c>
      <c r="D147" t="s">
        <v>110</v>
      </c>
      <c r="E147" t="s">
        <v>76</v>
      </c>
      <c r="F147" t="s">
        <v>122</v>
      </c>
      <c r="G147">
        <v>41619034</v>
      </c>
      <c r="H147" s="3">
        <v>1230.72</v>
      </c>
      <c r="J147" t="s">
        <v>123</v>
      </c>
    </row>
    <row r="148" spans="1:10" outlineLevel="2" x14ac:dyDescent="0.25">
      <c r="A148" t="s">
        <v>10</v>
      </c>
      <c r="B148" t="s">
        <v>11</v>
      </c>
      <c r="C148" s="1">
        <v>44773</v>
      </c>
      <c r="D148" t="s">
        <v>102</v>
      </c>
      <c r="E148" t="s">
        <v>76</v>
      </c>
      <c r="F148" t="s">
        <v>122</v>
      </c>
      <c r="G148">
        <v>41619034</v>
      </c>
      <c r="H148" s="3">
        <v>10108.33</v>
      </c>
      <c r="J148" t="s">
        <v>123</v>
      </c>
    </row>
    <row r="149" spans="1:10" outlineLevel="2" x14ac:dyDescent="0.25">
      <c r="A149" t="s">
        <v>10</v>
      </c>
      <c r="B149" t="s">
        <v>11</v>
      </c>
      <c r="C149" s="1">
        <v>44773</v>
      </c>
      <c r="D149" t="s">
        <v>107</v>
      </c>
      <c r="E149" t="s">
        <v>76</v>
      </c>
      <c r="F149" t="s">
        <v>122</v>
      </c>
      <c r="G149">
        <v>41619034</v>
      </c>
      <c r="H149" s="3">
        <v>17913.7</v>
      </c>
      <c r="J149" t="s">
        <v>123</v>
      </c>
    </row>
    <row r="150" spans="1:10" outlineLevel="2" x14ac:dyDescent="0.25">
      <c r="A150" t="s">
        <v>10</v>
      </c>
      <c r="B150" t="s">
        <v>11</v>
      </c>
      <c r="C150" s="1">
        <v>44773</v>
      </c>
      <c r="D150" t="s">
        <v>116</v>
      </c>
      <c r="E150" t="s">
        <v>76</v>
      </c>
      <c r="F150" t="s">
        <v>122</v>
      </c>
      <c r="G150">
        <v>41619034</v>
      </c>
      <c r="H150" s="3">
        <v>265.18</v>
      </c>
      <c r="J150" t="s">
        <v>123</v>
      </c>
    </row>
    <row r="151" spans="1:10" outlineLevel="2" x14ac:dyDescent="0.25">
      <c r="A151" t="s">
        <v>10</v>
      </c>
      <c r="B151" t="s">
        <v>11</v>
      </c>
      <c r="C151" s="1">
        <v>44773</v>
      </c>
      <c r="D151" t="s">
        <v>88</v>
      </c>
      <c r="E151" t="s">
        <v>76</v>
      </c>
      <c r="F151" t="s">
        <v>122</v>
      </c>
      <c r="G151">
        <v>41619034</v>
      </c>
      <c r="H151" s="3">
        <v>14892.81</v>
      </c>
      <c r="J151" t="s">
        <v>123</v>
      </c>
    </row>
    <row r="152" spans="1:10" outlineLevel="2" x14ac:dyDescent="0.25">
      <c r="A152" t="s">
        <v>10</v>
      </c>
      <c r="B152" t="s">
        <v>11</v>
      </c>
      <c r="C152" s="1">
        <v>44773</v>
      </c>
      <c r="D152" t="s">
        <v>89</v>
      </c>
      <c r="E152" t="s">
        <v>76</v>
      </c>
      <c r="F152" t="s">
        <v>122</v>
      </c>
      <c r="G152">
        <v>41619034</v>
      </c>
      <c r="H152" s="3">
        <v>218.5</v>
      </c>
      <c r="J152" t="s">
        <v>123</v>
      </c>
    </row>
    <row r="153" spans="1:10" outlineLevel="2" x14ac:dyDescent="0.25">
      <c r="A153" t="s">
        <v>10</v>
      </c>
      <c r="B153" t="s">
        <v>11</v>
      </c>
      <c r="C153" s="1">
        <v>44773</v>
      </c>
      <c r="D153" t="s">
        <v>124</v>
      </c>
      <c r="E153" t="s">
        <v>76</v>
      </c>
      <c r="F153" t="s">
        <v>122</v>
      </c>
      <c r="G153">
        <v>41619034</v>
      </c>
      <c r="H153" s="3">
        <v>581.62</v>
      </c>
      <c r="J153" t="s">
        <v>123</v>
      </c>
    </row>
    <row r="154" spans="1:10" outlineLevel="2" x14ac:dyDescent="0.25">
      <c r="A154" t="s">
        <v>10</v>
      </c>
      <c r="B154" t="s">
        <v>11</v>
      </c>
      <c r="C154" s="1">
        <v>44773</v>
      </c>
      <c r="D154" t="s">
        <v>125</v>
      </c>
      <c r="E154" t="s">
        <v>76</v>
      </c>
      <c r="F154" t="s">
        <v>122</v>
      </c>
      <c r="G154">
        <v>41619034</v>
      </c>
      <c r="H154" s="3">
        <v>899.32</v>
      </c>
      <c r="J154" t="s">
        <v>123</v>
      </c>
    </row>
    <row r="155" spans="1:10" outlineLevel="1" x14ac:dyDescent="0.25">
      <c r="C155" s="1"/>
      <c r="G155" s="2" t="s">
        <v>794</v>
      </c>
      <c r="H155" s="3">
        <f>SUBTOTAL(9,H143:H154)</f>
        <v>184912.16</v>
      </c>
    </row>
    <row r="156" spans="1:10" outlineLevel="2" x14ac:dyDescent="0.25">
      <c r="A156" t="s">
        <v>10</v>
      </c>
      <c r="B156" t="s">
        <v>11</v>
      </c>
      <c r="C156" s="1">
        <v>44773</v>
      </c>
      <c r="D156" t="s">
        <v>92</v>
      </c>
      <c r="E156" t="s">
        <v>76</v>
      </c>
      <c r="F156" t="s">
        <v>122</v>
      </c>
      <c r="G156">
        <v>41619035</v>
      </c>
      <c r="H156" s="3">
        <v>-43934.58</v>
      </c>
      <c r="J156" t="s">
        <v>126</v>
      </c>
    </row>
    <row r="157" spans="1:10" outlineLevel="2" x14ac:dyDescent="0.25">
      <c r="A157" t="s">
        <v>10</v>
      </c>
      <c r="B157" t="s">
        <v>11</v>
      </c>
      <c r="C157" s="1">
        <v>44773</v>
      </c>
      <c r="D157" t="s">
        <v>98</v>
      </c>
      <c r="E157" t="s">
        <v>76</v>
      </c>
      <c r="F157" t="s">
        <v>122</v>
      </c>
      <c r="G157">
        <v>41619035</v>
      </c>
      <c r="H157" s="3">
        <v>-1049.51</v>
      </c>
      <c r="J157" t="s">
        <v>126</v>
      </c>
    </row>
    <row r="158" spans="1:10" outlineLevel="2" x14ac:dyDescent="0.25">
      <c r="A158" t="s">
        <v>10</v>
      </c>
      <c r="B158" t="s">
        <v>11</v>
      </c>
      <c r="C158" s="1">
        <v>44773</v>
      </c>
      <c r="D158" t="s">
        <v>127</v>
      </c>
      <c r="E158" t="s">
        <v>76</v>
      </c>
      <c r="F158" t="s">
        <v>122</v>
      </c>
      <c r="G158">
        <v>41619035</v>
      </c>
      <c r="H158" s="3">
        <v>-873.75</v>
      </c>
      <c r="J158" t="s">
        <v>126</v>
      </c>
    </row>
    <row r="159" spans="1:10" outlineLevel="2" x14ac:dyDescent="0.25">
      <c r="A159" t="s">
        <v>10</v>
      </c>
      <c r="B159" t="s">
        <v>11</v>
      </c>
      <c r="C159" s="1">
        <v>44773</v>
      </c>
      <c r="D159" t="s">
        <v>124</v>
      </c>
      <c r="E159" t="s">
        <v>76</v>
      </c>
      <c r="F159" t="s">
        <v>122</v>
      </c>
      <c r="G159">
        <v>41619035</v>
      </c>
      <c r="H159" s="3">
        <v>-17.3</v>
      </c>
      <c r="J159" t="s">
        <v>126</v>
      </c>
    </row>
    <row r="160" spans="1:10" outlineLevel="2" x14ac:dyDescent="0.25">
      <c r="A160" t="s">
        <v>10</v>
      </c>
      <c r="B160" t="s">
        <v>11</v>
      </c>
      <c r="C160" s="1">
        <v>44773</v>
      </c>
      <c r="D160" t="s">
        <v>94</v>
      </c>
      <c r="E160" t="s">
        <v>76</v>
      </c>
      <c r="F160" t="s">
        <v>122</v>
      </c>
      <c r="G160">
        <v>41619035</v>
      </c>
      <c r="H160" s="3">
        <v>-6990.62</v>
      </c>
      <c r="J160" t="s">
        <v>126</v>
      </c>
    </row>
    <row r="161" spans="1:10" outlineLevel="2" x14ac:dyDescent="0.25">
      <c r="A161" t="s">
        <v>10</v>
      </c>
      <c r="B161" t="s">
        <v>11</v>
      </c>
      <c r="C161" s="1">
        <v>44773</v>
      </c>
      <c r="D161" t="s">
        <v>125</v>
      </c>
      <c r="E161" t="s">
        <v>76</v>
      </c>
      <c r="F161" t="s">
        <v>122</v>
      </c>
      <c r="G161">
        <v>41619035</v>
      </c>
      <c r="H161" s="3">
        <v>-26.74</v>
      </c>
      <c r="J161" t="s">
        <v>126</v>
      </c>
    </row>
    <row r="162" spans="1:10" outlineLevel="2" x14ac:dyDescent="0.25">
      <c r="A162" t="s">
        <v>10</v>
      </c>
      <c r="B162" t="s">
        <v>11</v>
      </c>
      <c r="C162" s="1">
        <v>44773</v>
      </c>
      <c r="D162" t="s">
        <v>95</v>
      </c>
      <c r="E162" t="s">
        <v>76</v>
      </c>
      <c r="F162" t="s">
        <v>122</v>
      </c>
      <c r="G162">
        <v>41619035</v>
      </c>
      <c r="H162" s="3">
        <v>-8062.58</v>
      </c>
      <c r="J162" t="s">
        <v>126</v>
      </c>
    </row>
    <row r="163" spans="1:10" outlineLevel="2" x14ac:dyDescent="0.25">
      <c r="A163" t="s">
        <v>10</v>
      </c>
      <c r="B163" t="s">
        <v>11</v>
      </c>
      <c r="C163" s="1">
        <v>44773</v>
      </c>
      <c r="D163" t="s">
        <v>99</v>
      </c>
      <c r="E163" t="s">
        <v>76</v>
      </c>
      <c r="F163" t="s">
        <v>122</v>
      </c>
      <c r="G163">
        <v>41619035</v>
      </c>
      <c r="H163" s="3">
        <v>-1058.27</v>
      </c>
      <c r="J163" t="s">
        <v>126</v>
      </c>
    </row>
    <row r="164" spans="1:10" outlineLevel="1" x14ac:dyDescent="0.25">
      <c r="C164" s="1"/>
      <c r="G164" s="2" t="s">
        <v>795</v>
      </c>
      <c r="H164" s="3">
        <f>SUBTOTAL(9,H156:H163)</f>
        <v>-62013.350000000006</v>
      </c>
    </row>
    <row r="165" spans="1:10" outlineLevel="2" x14ac:dyDescent="0.25">
      <c r="A165" t="s">
        <v>10</v>
      </c>
      <c r="B165" t="s">
        <v>11</v>
      </c>
      <c r="C165" s="1">
        <v>44773</v>
      </c>
      <c r="D165" t="s">
        <v>79</v>
      </c>
      <c r="E165" t="s">
        <v>76</v>
      </c>
      <c r="F165" t="s">
        <v>128</v>
      </c>
      <c r="G165">
        <v>41619036</v>
      </c>
      <c r="H165" s="3">
        <v>45.83</v>
      </c>
      <c r="J165" t="s">
        <v>129</v>
      </c>
    </row>
    <row r="166" spans="1:10" outlineLevel="2" x14ac:dyDescent="0.25">
      <c r="A166" t="s">
        <v>10</v>
      </c>
      <c r="B166" t="s">
        <v>11</v>
      </c>
      <c r="C166" s="1">
        <v>44773</v>
      </c>
      <c r="D166" t="s">
        <v>82</v>
      </c>
      <c r="E166" t="s">
        <v>76</v>
      </c>
      <c r="F166" t="s">
        <v>128</v>
      </c>
      <c r="G166">
        <v>41619036</v>
      </c>
      <c r="H166" s="3">
        <v>66512.83</v>
      </c>
      <c r="J166" t="s">
        <v>129</v>
      </c>
    </row>
    <row r="167" spans="1:10" outlineLevel="2" x14ac:dyDescent="0.25">
      <c r="A167" t="s">
        <v>10</v>
      </c>
      <c r="B167" t="s">
        <v>11</v>
      </c>
      <c r="C167" s="1">
        <v>44773</v>
      </c>
      <c r="D167" t="s">
        <v>110</v>
      </c>
      <c r="E167" t="s">
        <v>76</v>
      </c>
      <c r="F167" t="s">
        <v>128</v>
      </c>
      <c r="G167">
        <v>41619036</v>
      </c>
      <c r="H167" s="3">
        <v>1461.48</v>
      </c>
      <c r="J167" t="s">
        <v>129</v>
      </c>
    </row>
    <row r="168" spans="1:10" outlineLevel="2" x14ac:dyDescent="0.25">
      <c r="A168" t="s">
        <v>10</v>
      </c>
      <c r="B168" t="s">
        <v>11</v>
      </c>
      <c r="C168" s="1">
        <v>44773</v>
      </c>
      <c r="D168" t="s">
        <v>102</v>
      </c>
      <c r="E168" t="s">
        <v>76</v>
      </c>
      <c r="F168" t="s">
        <v>128</v>
      </c>
      <c r="G168">
        <v>41619036</v>
      </c>
      <c r="H168" s="3">
        <v>9804.17</v>
      </c>
      <c r="J168" t="s">
        <v>129</v>
      </c>
    </row>
    <row r="169" spans="1:10" outlineLevel="2" x14ac:dyDescent="0.25">
      <c r="A169" t="s">
        <v>10</v>
      </c>
      <c r="B169" t="s">
        <v>11</v>
      </c>
      <c r="C169" s="1">
        <v>44773</v>
      </c>
      <c r="D169" t="s">
        <v>88</v>
      </c>
      <c r="E169" t="s">
        <v>76</v>
      </c>
      <c r="F169" t="s">
        <v>128</v>
      </c>
      <c r="G169">
        <v>41619036</v>
      </c>
      <c r="H169" s="3">
        <v>6931.3</v>
      </c>
      <c r="J169" t="s">
        <v>129</v>
      </c>
    </row>
    <row r="170" spans="1:10" outlineLevel="1" x14ac:dyDescent="0.25">
      <c r="C170" s="1"/>
      <c r="G170" s="2" t="s">
        <v>796</v>
      </c>
      <c r="H170" s="3">
        <f>SUBTOTAL(9,H165:H169)</f>
        <v>84755.61</v>
      </c>
    </row>
    <row r="171" spans="1:10" outlineLevel="2" x14ac:dyDescent="0.25">
      <c r="A171" t="s">
        <v>10</v>
      </c>
      <c r="B171" t="s">
        <v>11</v>
      </c>
      <c r="C171" s="1">
        <v>44773</v>
      </c>
      <c r="D171" t="s">
        <v>92</v>
      </c>
      <c r="E171" t="s">
        <v>76</v>
      </c>
      <c r="F171" t="s">
        <v>130</v>
      </c>
      <c r="G171">
        <v>41619038</v>
      </c>
      <c r="H171" s="3">
        <v>-9218.17</v>
      </c>
      <c r="J171" t="s">
        <v>131</v>
      </c>
    </row>
    <row r="172" spans="1:10" outlineLevel="2" x14ac:dyDescent="0.25">
      <c r="A172" t="s">
        <v>10</v>
      </c>
      <c r="B172" t="s">
        <v>11</v>
      </c>
      <c r="C172" s="1">
        <v>44773</v>
      </c>
      <c r="D172" t="s">
        <v>98</v>
      </c>
      <c r="E172" t="s">
        <v>76</v>
      </c>
      <c r="F172" t="s">
        <v>130</v>
      </c>
      <c r="G172">
        <v>41619038</v>
      </c>
      <c r="H172" s="3">
        <v>-3424.66</v>
      </c>
      <c r="J172" t="s">
        <v>131</v>
      </c>
    </row>
    <row r="173" spans="1:10" outlineLevel="2" x14ac:dyDescent="0.25">
      <c r="A173" t="s">
        <v>10</v>
      </c>
      <c r="B173" t="s">
        <v>11</v>
      </c>
      <c r="C173" s="1">
        <v>44773</v>
      </c>
      <c r="D173" t="s">
        <v>94</v>
      </c>
      <c r="E173" t="s">
        <v>76</v>
      </c>
      <c r="F173" t="s">
        <v>130</v>
      </c>
      <c r="G173">
        <v>41619038</v>
      </c>
      <c r="H173" s="3">
        <v>-4356.58</v>
      </c>
      <c r="J173" t="s">
        <v>131</v>
      </c>
    </row>
    <row r="174" spans="1:10" outlineLevel="2" x14ac:dyDescent="0.25">
      <c r="A174" t="s">
        <v>10</v>
      </c>
      <c r="B174" t="s">
        <v>11</v>
      </c>
      <c r="C174" s="1">
        <v>44773</v>
      </c>
      <c r="D174" t="s">
        <v>95</v>
      </c>
      <c r="E174" t="s">
        <v>76</v>
      </c>
      <c r="F174" t="s">
        <v>130</v>
      </c>
      <c r="G174">
        <v>41619038</v>
      </c>
      <c r="H174" s="3">
        <v>-4549.34</v>
      </c>
      <c r="J174" t="s">
        <v>131</v>
      </c>
    </row>
    <row r="175" spans="1:10" outlineLevel="2" x14ac:dyDescent="0.25">
      <c r="A175" t="s">
        <v>10</v>
      </c>
      <c r="B175" t="s">
        <v>11</v>
      </c>
      <c r="C175" s="1">
        <v>44773</v>
      </c>
      <c r="D175" t="s">
        <v>99</v>
      </c>
      <c r="E175" t="s">
        <v>76</v>
      </c>
      <c r="F175" t="s">
        <v>130</v>
      </c>
      <c r="G175">
        <v>41619038</v>
      </c>
      <c r="H175" s="3">
        <v>-4393.2</v>
      </c>
      <c r="J175" t="s">
        <v>131</v>
      </c>
    </row>
    <row r="176" spans="1:10" outlineLevel="1" x14ac:dyDescent="0.25">
      <c r="C176" s="1"/>
      <c r="G176" s="2" t="s">
        <v>797</v>
      </c>
      <c r="H176" s="3">
        <f>SUBTOTAL(9,H171:H175)</f>
        <v>-25941.95</v>
      </c>
    </row>
    <row r="177" spans="1:10" outlineLevel="2" x14ac:dyDescent="0.25">
      <c r="A177" t="s">
        <v>10</v>
      </c>
      <c r="B177" t="s">
        <v>11</v>
      </c>
      <c r="C177" s="1">
        <v>44773</v>
      </c>
      <c r="D177" t="s">
        <v>79</v>
      </c>
      <c r="E177" t="s">
        <v>76</v>
      </c>
      <c r="F177" t="s">
        <v>132</v>
      </c>
      <c r="G177">
        <v>41619039</v>
      </c>
      <c r="H177" s="3">
        <v>252.63</v>
      </c>
      <c r="J177" t="s">
        <v>133</v>
      </c>
    </row>
    <row r="178" spans="1:10" outlineLevel="2" x14ac:dyDescent="0.25">
      <c r="A178" t="s">
        <v>10</v>
      </c>
      <c r="B178" t="s">
        <v>11</v>
      </c>
      <c r="C178" s="1">
        <v>44773</v>
      </c>
      <c r="D178" t="s">
        <v>82</v>
      </c>
      <c r="E178" t="s">
        <v>76</v>
      </c>
      <c r="F178" t="s">
        <v>132</v>
      </c>
      <c r="G178">
        <v>41619039</v>
      </c>
      <c r="H178" s="3">
        <v>73092.73</v>
      </c>
      <c r="J178" t="s">
        <v>133</v>
      </c>
    </row>
    <row r="179" spans="1:10" outlineLevel="2" x14ac:dyDescent="0.25">
      <c r="A179" t="s">
        <v>10</v>
      </c>
      <c r="B179" t="s">
        <v>11</v>
      </c>
      <c r="C179" s="1">
        <v>44773</v>
      </c>
      <c r="D179" t="s">
        <v>83</v>
      </c>
      <c r="E179" t="s">
        <v>76</v>
      </c>
      <c r="F179" t="s">
        <v>132</v>
      </c>
      <c r="G179">
        <v>41619039</v>
      </c>
      <c r="H179" s="3">
        <v>2800</v>
      </c>
      <c r="J179" t="s">
        <v>133</v>
      </c>
    </row>
    <row r="180" spans="1:10" outlineLevel="2" x14ac:dyDescent="0.25">
      <c r="A180" t="s">
        <v>10</v>
      </c>
      <c r="B180" t="s">
        <v>11</v>
      </c>
      <c r="C180" s="1">
        <v>44773</v>
      </c>
      <c r="D180" t="s">
        <v>84</v>
      </c>
      <c r="E180" t="s">
        <v>85</v>
      </c>
      <c r="F180" t="s">
        <v>132</v>
      </c>
      <c r="G180">
        <v>41619039</v>
      </c>
      <c r="H180" s="3">
        <v>2807</v>
      </c>
      <c r="J180" t="s">
        <v>133</v>
      </c>
    </row>
    <row r="181" spans="1:10" outlineLevel="2" x14ac:dyDescent="0.25">
      <c r="A181" t="s">
        <v>10</v>
      </c>
      <c r="B181" t="s">
        <v>11</v>
      </c>
      <c r="C181" s="1">
        <v>44773</v>
      </c>
      <c r="D181" t="s">
        <v>86</v>
      </c>
      <c r="E181" t="s">
        <v>76</v>
      </c>
      <c r="F181" t="s">
        <v>132</v>
      </c>
      <c r="G181">
        <v>41619039</v>
      </c>
      <c r="H181" s="3">
        <v>1354.84</v>
      </c>
      <c r="J181" t="s">
        <v>133</v>
      </c>
    </row>
    <row r="182" spans="1:10" outlineLevel="2" x14ac:dyDescent="0.25">
      <c r="A182" t="s">
        <v>10</v>
      </c>
      <c r="B182" t="s">
        <v>11</v>
      </c>
      <c r="C182" s="1">
        <v>44773</v>
      </c>
      <c r="D182" t="s">
        <v>102</v>
      </c>
      <c r="E182" t="s">
        <v>76</v>
      </c>
      <c r="F182" t="s">
        <v>132</v>
      </c>
      <c r="G182">
        <v>41619039</v>
      </c>
      <c r="H182" s="3">
        <v>11225</v>
      </c>
      <c r="J182" t="s">
        <v>133</v>
      </c>
    </row>
    <row r="183" spans="1:10" outlineLevel="2" x14ac:dyDescent="0.25">
      <c r="A183" t="s">
        <v>10</v>
      </c>
      <c r="B183" t="s">
        <v>11</v>
      </c>
      <c r="C183" s="1">
        <v>44773</v>
      </c>
      <c r="D183" t="s">
        <v>88</v>
      </c>
      <c r="E183" t="s">
        <v>76</v>
      </c>
      <c r="F183" t="s">
        <v>132</v>
      </c>
      <c r="G183">
        <v>41619039</v>
      </c>
      <c r="H183" s="3">
        <v>8259.19</v>
      </c>
      <c r="J183" t="s">
        <v>133</v>
      </c>
    </row>
    <row r="184" spans="1:10" outlineLevel="1" x14ac:dyDescent="0.25">
      <c r="C184" s="1"/>
      <c r="G184" s="2" t="s">
        <v>798</v>
      </c>
      <c r="H184" s="3">
        <f>SUBTOTAL(9,H177:H183)</f>
        <v>99791.39</v>
      </c>
    </row>
    <row r="185" spans="1:10" outlineLevel="2" x14ac:dyDescent="0.25">
      <c r="A185" t="s">
        <v>10</v>
      </c>
      <c r="B185" t="s">
        <v>11</v>
      </c>
      <c r="C185" s="1">
        <v>44773</v>
      </c>
      <c r="D185" t="s">
        <v>79</v>
      </c>
      <c r="E185" t="s">
        <v>76</v>
      </c>
      <c r="F185" t="s">
        <v>134</v>
      </c>
      <c r="G185">
        <v>41619040</v>
      </c>
      <c r="H185" s="3">
        <v>305.55</v>
      </c>
      <c r="J185" t="s">
        <v>135</v>
      </c>
    </row>
    <row r="186" spans="1:10" outlineLevel="2" x14ac:dyDescent="0.25">
      <c r="A186" t="s">
        <v>10</v>
      </c>
      <c r="B186" t="s">
        <v>11</v>
      </c>
      <c r="C186" s="1">
        <v>44773</v>
      </c>
      <c r="D186" t="s">
        <v>82</v>
      </c>
      <c r="E186" t="s">
        <v>76</v>
      </c>
      <c r="F186" t="s">
        <v>134</v>
      </c>
      <c r="G186">
        <v>41619040</v>
      </c>
      <c r="H186" s="3">
        <v>213229.37</v>
      </c>
      <c r="J186" t="s">
        <v>135</v>
      </c>
    </row>
    <row r="187" spans="1:10" outlineLevel="2" x14ac:dyDescent="0.25">
      <c r="A187" t="s">
        <v>10</v>
      </c>
      <c r="B187" t="s">
        <v>11</v>
      </c>
      <c r="C187" s="1">
        <v>44773</v>
      </c>
      <c r="D187" t="s">
        <v>136</v>
      </c>
      <c r="E187" t="s">
        <v>85</v>
      </c>
      <c r="F187" t="s">
        <v>134</v>
      </c>
      <c r="G187">
        <v>41619040</v>
      </c>
      <c r="H187" s="3">
        <v>70</v>
      </c>
      <c r="J187" t="s">
        <v>135</v>
      </c>
    </row>
    <row r="188" spans="1:10" outlineLevel="2" x14ac:dyDescent="0.25">
      <c r="A188" t="s">
        <v>10</v>
      </c>
      <c r="B188" t="s">
        <v>11</v>
      </c>
      <c r="C188" s="1">
        <v>44773</v>
      </c>
      <c r="D188" t="s">
        <v>137</v>
      </c>
      <c r="E188" t="s">
        <v>76</v>
      </c>
      <c r="F188" t="s">
        <v>134</v>
      </c>
      <c r="G188">
        <v>41619040</v>
      </c>
      <c r="H188" s="3">
        <v>77436.460000000006</v>
      </c>
      <c r="J188" t="s">
        <v>135</v>
      </c>
    </row>
    <row r="189" spans="1:10" outlineLevel="2" x14ac:dyDescent="0.25">
      <c r="A189" t="s">
        <v>10</v>
      </c>
      <c r="B189" t="s">
        <v>11</v>
      </c>
      <c r="C189" s="1">
        <v>44773</v>
      </c>
      <c r="D189" t="s">
        <v>138</v>
      </c>
      <c r="E189" t="s">
        <v>76</v>
      </c>
      <c r="F189" t="s">
        <v>134</v>
      </c>
      <c r="G189">
        <v>41619040</v>
      </c>
      <c r="H189" s="3">
        <v>2700</v>
      </c>
      <c r="J189" t="s">
        <v>135</v>
      </c>
    </row>
    <row r="190" spans="1:10" outlineLevel="2" x14ac:dyDescent="0.25">
      <c r="A190" t="s">
        <v>10</v>
      </c>
      <c r="B190" t="s">
        <v>11</v>
      </c>
      <c r="C190" s="1">
        <v>44773</v>
      </c>
      <c r="D190" t="s">
        <v>102</v>
      </c>
      <c r="E190" t="s">
        <v>76</v>
      </c>
      <c r="F190" t="s">
        <v>134</v>
      </c>
      <c r="G190">
        <v>41619040</v>
      </c>
      <c r="H190" s="3">
        <v>24914.9</v>
      </c>
      <c r="J190" t="s">
        <v>135</v>
      </c>
    </row>
    <row r="191" spans="1:10" outlineLevel="2" x14ac:dyDescent="0.25">
      <c r="A191" t="s">
        <v>10</v>
      </c>
      <c r="B191" t="s">
        <v>11</v>
      </c>
      <c r="C191" s="1">
        <v>44773</v>
      </c>
      <c r="D191" t="s">
        <v>88</v>
      </c>
      <c r="E191" t="s">
        <v>76</v>
      </c>
      <c r="F191" t="s">
        <v>134</v>
      </c>
      <c r="G191">
        <v>41619040</v>
      </c>
      <c r="H191" s="3">
        <v>20484.93</v>
      </c>
      <c r="J191" t="s">
        <v>135</v>
      </c>
    </row>
    <row r="192" spans="1:10" outlineLevel="2" x14ac:dyDescent="0.25">
      <c r="A192" t="s">
        <v>10</v>
      </c>
      <c r="B192" t="s">
        <v>11</v>
      </c>
      <c r="C192" s="1">
        <v>44773</v>
      </c>
      <c r="D192" t="s">
        <v>98</v>
      </c>
      <c r="E192" t="s">
        <v>76</v>
      </c>
      <c r="F192" t="s">
        <v>134</v>
      </c>
      <c r="G192">
        <v>41619040</v>
      </c>
      <c r="H192" s="3">
        <v>406.38</v>
      </c>
      <c r="J192" t="s">
        <v>135</v>
      </c>
    </row>
    <row r="193" spans="1:10" outlineLevel="2" x14ac:dyDescent="0.25">
      <c r="A193" t="s">
        <v>10</v>
      </c>
      <c r="B193" t="s">
        <v>11</v>
      </c>
      <c r="C193" s="1">
        <v>44773</v>
      </c>
      <c r="D193" t="s">
        <v>99</v>
      </c>
      <c r="E193" t="s">
        <v>76</v>
      </c>
      <c r="F193" t="s">
        <v>134</v>
      </c>
      <c r="G193">
        <v>41619040</v>
      </c>
      <c r="H193" s="3">
        <v>276.29000000000002</v>
      </c>
      <c r="J193" t="s">
        <v>135</v>
      </c>
    </row>
    <row r="194" spans="1:10" outlineLevel="1" x14ac:dyDescent="0.25">
      <c r="C194" s="1"/>
      <c r="G194" s="2" t="s">
        <v>799</v>
      </c>
      <c r="H194" s="3">
        <f>SUBTOTAL(9,H185:H193)</f>
        <v>339823.88</v>
      </c>
    </row>
    <row r="195" spans="1:10" outlineLevel="2" x14ac:dyDescent="0.25">
      <c r="A195" t="s">
        <v>10</v>
      </c>
      <c r="B195" t="s">
        <v>11</v>
      </c>
      <c r="C195" s="1">
        <v>44773</v>
      </c>
      <c r="D195" t="s">
        <v>98</v>
      </c>
      <c r="E195" t="s">
        <v>76</v>
      </c>
      <c r="F195" t="s">
        <v>134</v>
      </c>
      <c r="G195">
        <v>41619041</v>
      </c>
      <c r="H195" s="3">
        <v>-4618.16</v>
      </c>
      <c r="J195" t="s">
        <v>139</v>
      </c>
    </row>
    <row r="196" spans="1:10" outlineLevel="2" x14ac:dyDescent="0.25">
      <c r="A196" t="s">
        <v>10</v>
      </c>
      <c r="B196" t="s">
        <v>11</v>
      </c>
      <c r="C196" s="1">
        <v>44773</v>
      </c>
      <c r="D196" t="s">
        <v>127</v>
      </c>
      <c r="E196" t="s">
        <v>76</v>
      </c>
      <c r="F196" t="s">
        <v>134</v>
      </c>
      <c r="G196">
        <v>41619041</v>
      </c>
      <c r="H196" s="3">
        <v>-498.32</v>
      </c>
      <c r="J196" t="s">
        <v>139</v>
      </c>
    </row>
    <row r="197" spans="1:10" outlineLevel="2" x14ac:dyDescent="0.25">
      <c r="A197" t="s">
        <v>10</v>
      </c>
      <c r="B197" t="s">
        <v>11</v>
      </c>
      <c r="C197" s="1">
        <v>44773</v>
      </c>
      <c r="D197" t="s">
        <v>94</v>
      </c>
      <c r="E197" t="s">
        <v>76</v>
      </c>
      <c r="F197" t="s">
        <v>134</v>
      </c>
      <c r="G197">
        <v>41619041</v>
      </c>
      <c r="H197" s="3">
        <v>-12135.33</v>
      </c>
      <c r="J197" t="s">
        <v>139</v>
      </c>
    </row>
    <row r="198" spans="1:10" outlineLevel="2" x14ac:dyDescent="0.25">
      <c r="A198" t="s">
        <v>10</v>
      </c>
      <c r="B198" t="s">
        <v>11</v>
      </c>
      <c r="C198" s="1">
        <v>44773</v>
      </c>
      <c r="D198" t="s">
        <v>95</v>
      </c>
      <c r="E198" t="s">
        <v>76</v>
      </c>
      <c r="F198" t="s">
        <v>134</v>
      </c>
      <c r="G198">
        <v>41619041</v>
      </c>
      <c r="H198" s="3">
        <v>-13128.5</v>
      </c>
      <c r="J198" t="s">
        <v>139</v>
      </c>
    </row>
    <row r="199" spans="1:10" outlineLevel="2" x14ac:dyDescent="0.25">
      <c r="A199" t="s">
        <v>10</v>
      </c>
      <c r="B199" t="s">
        <v>11</v>
      </c>
      <c r="C199" s="1">
        <v>44773</v>
      </c>
      <c r="D199" t="s">
        <v>99</v>
      </c>
      <c r="E199" t="s">
        <v>76</v>
      </c>
      <c r="F199" t="s">
        <v>134</v>
      </c>
      <c r="G199">
        <v>41619041</v>
      </c>
      <c r="H199" s="3">
        <v>-4931.7</v>
      </c>
      <c r="J199" t="s">
        <v>139</v>
      </c>
    </row>
    <row r="200" spans="1:10" outlineLevel="1" x14ac:dyDescent="0.25">
      <c r="C200" s="1"/>
      <c r="G200" s="2" t="s">
        <v>800</v>
      </c>
      <c r="H200" s="3">
        <f>SUBTOTAL(9,H195:H199)</f>
        <v>-35312.009999999995</v>
      </c>
    </row>
    <row r="201" spans="1:10" outlineLevel="2" x14ac:dyDescent="0.25">
      <c r="A201" t="s">
        <v>10</v>
      </c>
      <c r="B201" t="s">
        <v>11</v>
      </c>
      <c r="C201" s="1">
        <v>44773</v>
      </c>
      <c r="D201" t="s">
        <v>82</v>
      </c>
      <c r="E201" t="s">
        <v>76</v>
      </c>
      <c r="F201" t="s">
        <v>140</v>
      </c>
      <c r="G201">
        <v>41619042</v>
      </c>
      <c r="H201" s="3">
        <v>38531.14</v>
      </c>
      <c r="J201" t="s">
        <v>141</v>
      </c>
    </row>
    <row r="202" spans="1:10" outlineLevel="2" x14ac:dyDescent="0.25">
      <c r="A202" t="s">
        <v>10</v>
      </c>
      <c r="B202" t="s">
        <v>11</v>
      </c>
      <c r="C202" s="1">
        <v>44773</v>
      </c>
      <c r="D202" t="s">
        <v>86</v>
      </c>
      <c r="E202" t="s">
        <v>76</v>
      </c>
      <c r="F202" t="s">
        <v>140</v>
      </c>
      <c r="G202">
        <v>41619042</v>
      </c>
      <c r="H202" s="3">
        <v>712.81</v>
      </c>
      <c r="J202" t="s">
        <v>141</v>
      </c>
    </row>
    <row r="203" spans="1:10" outlineLevel="2" x14ac:dyDescent="0.25">
      <c r="A203" t="s">
        <v>10</v>
      </c>
      <c r="B203" t="s">
        <v>11</v>
      </c>
      <c r="C203" s="1">
        <v>44773</v>
      </c>
      <c r="D203" t="s">
        <v>102</v>
      </c>
      <c r="E203" t="s">
        <v>76</v>
      </c>
      <c r="F203" t="s">
        <v>140</v>
      </c>
      <c r="G203">
        <v>41619042</v>
      </c>
      <c r="H203" s="3">
        <v>2057.5</v>
      </c>
      <c r="J203" t="s">
        <v>141</v>
      </c>
    </row>
    <row r="204" spans="1:10" outlineLevel="2" x14ac:dyDescent="0.25">
      <c r="A204" t="s">
        <v>10</v>
      </c>
      <c r="B204" t="s">
        <v>11</v>
      </c>
      <c r="C204" s="1">
        <v>44773</v>
      </c>
      <c r="D204" t="s">
        <v>107</v>
      </c>
      <c r="E204" t="s">
        <v>76</v>
      </c>
      <c r="F204" t="s">
        <v>140</v>
      </c>
      <c r="G204">
        <v>41619042</v>
      </c>
      <c r="H204" s="3">
        <v>2345.3000000000002</v>
      </c>
      <c r="J204" t="s">
        <v>141</v>
      </c>
    </row>
    <row r="205" spans="1:10" outlineLevel="2" x14ac:dyDescent="0.25">
      <c r="A205" t="s">
        <v>10</v>
      </c>
      <c r="B205" t="s">
        <v>11</v>
      </c>
      <c r="C205" s="1">
        <v>44773</v>
      </c>
      <c r="D205" t="s">
        <v>88</v>
      </c>
      <c r="E205" t="s">
        <v>76</v>
      </c>
      <c r="F205" t="s">
        <v>140</v>
      </c>
      <c r="G205">
        <v>41619042</v>
      </c>
      <c r="H205" s="3">
        <v>3496.55</v>
      </c>
      <c r="J205" t="s">
        <v>141</v>
      </c>
    </row>
    <row r="206" spans="1:10" outlineLevel="2" x14ac:dyDescent="0.25">
      <c r="A206" t="s">
        <v>10</v>
      </c>
      <c r="B206" t="s">
        <v>11</v>
      </c>
      <c r="C206" s="1">
        <v>44773</v>
      </c>
      <c r="D206" t="s">
        <v>89</v>
      </c>
      <c r="E206" t="s">
        <v>76</v>
      </c>
      <c r="F206" t="s">
        <v>140</v>
      </c>
      <c r="G206">
        <v>41619042</v>
      </c>
      <c r="H206" s="3">
        <v>57.5</v>
      </c>
      <c r="J206" t="s">
        <v>141</v>
      </c>
    </row>
    <row r="207" spans="1:10" outlineLevel="1" x14ac:dyDescent="0.25">
      <c r="C207" s="1"/>
      <c r="G207" s="2" t="s">
        <v>801</v>
      </c>
      <c r="H207" s="3">
        <f>SUBTOTAL(9,H201:H206)</f>
        <v>47200.800000000003</v>
      </c>
    </row>
    <row r="208" spans="1:10" outlineLevel="2" x14ac:dyDescent="0.25">
      <c r="A208" t="s">
        <v>10</v>
      </c>
      <c r="B208" t="s">
        <v>11</v>
      </c>
      <c r="C208" s="1">
        <v>44773</v>
      </c>
      <c r="D208" t="s">
        <v>105</v>
      </c>
      <c r="E208" t="s">
        <v>76</v>
      </c>
      <c r="F208" t="s">
        <v>140</v>
      </c>
      <c r="G208">
        <v>41619043</v>
      </c>
      <c r="H208" s="3">
        <v>-329.89</v>
      </c>
      <c r="J208" t="s">
        <v>142</v>
      </c>
    </row>
    <row r="209" spans="1:10" outlineLevel="2" x14ac:dyDescent="0.25">
      <c r="A209" t="s">
        <v>10</v>
      </c>
      <c r="B209" t="s">
        <v>11</v>
      </c>
      <c r="C209" s="1">
        <v>44773</v>
      </c>
      <c r="D209" t="s">
        <v>92</v>
      </c>
      <c r="E209" t="s">
        <v>76</v>
      </c>
      <c r="F209" t="s">
        <v>140</v>
      </c>
      <c r="G209">
        <v>41619043</v>
      </c>
      <c r="H209" s="3">
        <v>-9748.64</v>
      </c>
      <c r="J209" t="s">
        <v>142</v>
      </c>
    </row>
    <row r="210" spans="1:10" outlineLevel="2" x14ac:dyDescent="0.25">
      <c r="A210" t="s">
        <v>10</v>
      </c>
      <c r="B210" t="s">
        <v>11</v>
      </c>
      <c r="C210" s="1">
        <v>44773</v>
      </c>
      <c r="D210" t="s">
        <v>98</v>
      </c>
      <c r="E210" t="s">
        <v>76</v>
      </c>
      <c r="F210" t="s">
        <v>140</v>
      </c>
      <c r="G210">
        <v>41619043</v>
      </c>
      <c r="H210" s="3">
        <v>-8836.0499999999993</v>
      </c>
      <c r="J210" t="s">
        <v>142</v>
      </c>
    </row>
    <row r="211" spans="1:10" outlineLevel="2" x14ac:dyDescent="0.25">
      <c r="A211" t="s">
        <v>10</v>
      </c>
      <c r="B211" t="s">
        <v>11</v>
      </c>
      <c r="C211" s="1">
        <v>44773</v>
      </c>
      <c r="D211" t="s">
        <v>94</v>
      </c>
      <c r="E211" t="s">
        <v>76</v>
      </c>
      <c r="F211" t="s">
        <v>140</v>
      </c>
      <c r="G211">
        <v>41619043</v>
      </c>
      <c r="H211" s="3">
        <v>-5389.54</v>
      </c>
      <c r="J211" t="s">
        <v>142</v>
      </c>
    </row>
    <row r="212" spans="1:10" outlineLevel="2" x14ac:dyDescent="0.25">
      <c r="A212" t="s">
        <v>10</v>
      </c>
      <c r="B212" t="s">
        <v>11</v>
      </c>
      <c r="C212" s="1">
        <v>44773</v>
      </c>
      <c r="D212" t="s">
        <v>95</v>
      </c>
      <c r="E212" t="s">
        <v>76</v>
      </c>
      <c r="F212" t="s">
        <v>140</v>
      </c>
      <c r="G212">
        <v>41619043</v>
      </c>
      <c r="H212" s="3">
        <v>-5680.16</v>
      </c>
      <c r="J212" t="s">
        <v>142</v>
      </c>
    </row>
    <row r="213" spans="1:10" outlineLevel="2" x14ac:dyDescent="0.25">
      <c r="A213" t="s">
        <v>10</v>
      </c>
      <c r="B213" t="s">
        <v>11</v>
      </c>
      <c r="C213" s="1">
        <v>44773</v>
      </c>
      <c r="D213" t="s">
        <v>99</v>
      </c>
      <c r="E213" t="s">
        <v>76</v>
      </c>
      <c r="F213" t="s">
        <v>140</v>
      </c>
      <c r="G213">
        <v>41619043</v>
      </c>
      <c r="H213" s="3">
        <v>-8671.89</v>
      </c>
      <c r="J213" t="s">
        <v>142</v>
      </c>
    </row>
    <row r="214" spans="1:10" outlineLevel="1" x14ac:dyDescent="0.25">
      <c r="C214" s="1"/>
      <c r="G214" s="2" t="s">
        <v>802</v>
      </c>
      <c r="H214" s="3">
        <f>SUBTOTAL(9,H208:H213)</f>
        <v>-38656.17</v>
      </c>
    </row>
    <row r="215" spans="1:10" outlineLevel="2" x14ac:dyDescent="0.25">
      <c r="A215" t="s">
        <v>10</v>
      </c>
      <c r="B215" t="s">
        <v>11</v>
      </c>
      <c r="C215" s="1">
        <v>44773</v>
      </c>
      <c r="D215" t="s">
        <v>143</v>
      </c>
      <c r="E215" t="s">
        <v>76</v>
      </c>
      <c r="F215" t="s">
        <v>46</v>
      </c>
      <c r="G215">
        <v>41619044</v>
      </c>
      <c r="H215" s="3">
        <v>51853.64</v>
      </c>
      <c r="J215" t="s">
        <v>144</v>
      </c>
    </row>
    <row r="216" spans="1:10" outlineLevel="2" x14ac:dyDescent="0.25">
      <c r="A216" t="s">
        <v>10</v>
      </c>
      <c r="B216" t="s">
        <v>11</v>
      </c>
      <c r="C216" s="1">
        <v>44773</v>
      </c>
      <c r="D216" t="s">
        <v>79</v>
      </c>
      <c r="E216" t="s">
        <v>76</v>
      </c>
      <c r="F216" t="s">
        <v>46</v>
      </c>
      <c r="G216">
        <v>41619044</v>
      </c>
      <c r="H216" s="3">
        <v>74.84</v>
      </c>
      <c r="J216" t="s">
        <v>144</v>
      </c>
    </row>
    <row r="217" spans="1:10" outlineLevel="2" x14ac:dyDescent="0.25">
      <c r="A217" t="s">
        <v>10</v>
      </c>
      <c r="B217" t="s">
        <v>11</v>
      </c>
      <c r="C217" s="1">
        <v>44773</v>
      </c>
      <c r="D217" t="s">
        <v>82</v>
      </c>
      <c r="E217" t="s">
        <v>76</v>
      </c>
      <c r="F217" t="s">
        <v>46</v>
      </c>
      <c r="G217">
        <v>41619044</v>
      </c>
      <c r="H217" s="3">
        <v>91662.93</v>
      </c>
      <c r="J217" t="s">
        <v>144</v>
      </c>
    </row>
    <row r="218" spans="1:10" outlineLevel="2" x14ac:dyDescent="0.25">
      <c r="A218" t="s">
        <v>10</v>
      </c>
      <c r="B218" t="s">
        <v>11</v>
      </c>
      <c r="C218" s="1">
        <v>44773</v>
      </c>
      <c r="D218" t="s">
        <v>83</v>
      </c>
      <c r="E218" t="s">
        <v>76</v>
      </c>
      <c r="F218" t="s">
        <v>46</v>
      </c>
      <c r="G218">
        <v>41619044</v>
      </c>
      <c r="H218" s="3">
        <v>140</v>
      </c>
      <c r="J218" t="s">
        <v>144</v>
      </c>
    </row>
    <row r="219" spans="1:10" outlineLevel="2" x14ac:dyDescent="0.25">
      <c r="A219" t="s">
        <v>10</v>
      </c>
      <c r="B219" t="s">
        <v>11</v>
      </c>
      <c r="C219" s="1">
        <v>44773</v>
      </c>
      <c r="D219" t="s">
        <v>102</v>
      </c>
      <c r="E219" t="s">
        <v>76</v>
      </c>
      <c r="F219" t="s">
        <v>46</v>
      </c>
      <c r="G219">
        <v>41619044</v>
      </c>
      <c r="H219" s="3">
        <v>10012.5</v>
      </c>
      <c r="J219" t="s">
        <v>144</v>
      </c>
    </row>
    <row r="220" spans="1:10" outlineLevel="2" x14ac:dyDescent="0.25">
      <c r="A220" t="s">
        <v>10</v>
      </c>
      <c r="B220" t="s">
        <v>11</v>
      </c>
      <c r="C220" s="1">
        <v>44773</v>
      </c>
      <c r="D220" t="s">
        <v>116</v>
      </c>
      <c r="E220" t="s">
        <v>76</v>
      </c>
      <c r="F220" t="s">
        <v>46</v>
      </c>
      <c r="G220">
        <v>41619044</v>
      </c>
      <c r="H220" s="3">
        <v>75.72</v>
      </c>
      <c r="J220" t="s">
        <v>144</v>
      </c>
    </row>
    <row r="221" spans="1:10" outlineLevel="2" x14ac:dyDescent="0.25">
      <c r="A221" t="s">
        <v>10</v>
      </c>
      <c r="B221" t="s">
        <v>11</v>
      </c>
      <c r="C221" s="1">
        <v>44773</v>
      </c>
      <c r="D221" t="s">
        <v>88</v>
      </c>
      <c r="E221" t="s">
        <v>76</v>
      </c>
      <c r="F221" t="s">
        <v>46</v>
      </c>
      <c r="G221">
        <v>41619044</v>
      </c>
      <c r="H221" s="3">
        <v>8762.4500000000007</v>
      </c>
      <c r="J221" t="s">
        <v>144</v>
      </c>
    </row>
    <row r="222" spans="1:10" outlineLevel="2" x14ac:dyDescent="0.25">
      <c r="A222" t="s">
        <v>10</v>
      </c>
      <c r="B222" t="s">
        <v>11</v>
      </c>
      <c r="C222" s="1">
        <v>44773</v>
      </c>
      <c r="D222" t="s">
        <v>89</v>
      </c>
      <c r="E222" t="s">
        <v>76</v>
      </c>
      <c r="F222" t="s">
        <v>46</v>
      </c>
      <c r="G222">
        <v>41619044</v>
      </c>
      <c r="H222" s="3">
        <v>80.5</v>
      </c>
      <c r="J222" t="s">
        <v>144</v>
      </c>
    </row>
    <row r="223" spans="1:10" outlineLevel="1" x14ac:dyDescent="0.25">
      <c r="C223" s="1"/>
      <c r="G223" s="2" t="s">
        <v>803</v>
      </c>
      <c r="H223" s="3">
        <f>SUBTOTAL(9,H215:H222)</f>
        <v>162662.57999999999</v>
      </c>
    </row>
    <row r="224" spans="1:10" outlineLevel="2" x14ac:dyDescent="0.25">
      <c r="A224" t="s">
        <v>10</v>
      </c>
      <c r="B224" t="s">
        <v>11</v>
      </c>
      <c r="C224" s="1">
        <v>44773</v>
      </c>
      <c r="D224" t="s">
        <v>79</v>
      </c>
      <c r="E224" t="s">
        <v>76</v>
      </c>
      <c r="F224" t="s">
        <v>145</v>
      </c>
      <c r="G224">
        <v>41619045</v>
      </c>
      <c r="H224" s="3">
        <v>84.57</v>
      </c>
      <c r="J224" t="s">
        <v>146</v>
      </c>
    </row>
    <row r="225" spans="1:10" outlineLevel="2" x14ac:dyDescent="0.25">
      <c r="A225" t="s">
        <v>10</v>
      </c>
      <c r="B225" t="s">
        <v>11</v>
      </c>
      <c r="C225" s="1">
        <v>44773</v>
      </c>
      <c r="D225" t="s">
        <v>82</v>
      </c>
      <c r="E225" t="s">
        <v>76</v>
      </c>
      <c r="F225" t="s">
        <v>145</v>
      </c>
      <c r="G225">
        <v>41619045</v>
      </c>
      <c r="H225" s="3">
        <v>82714.570000000007</v>
      </c>
      <c r="J225" t="s">
        <v>146</v>
      </c>
    </row>
    <row r="226" spans="1:10" outlineLevel="2" x14ac:dyDescent="0.25">
      <c r="A226" t="s">
        <v>10</v>
      </c>
      <c r="B226" t="s">
        <v>11</v>
      </c>
      <c r="C226" s="1">
        <v>44773</v>
      </c>
      <c r="D226" t="s">
        <v>106</v>
      </c>
      <c r="E226" t="s">
        <v>76</v>
      </c>
      <c r="F226" t="s">
        <v>145</v>
      </c>
      <c r="G226">
        <v>41619045</v>
      </c>
      <c r="H226" s="3">
        <v>6207</v>
      </c>
      <c r="J226" t="s">
        <v>146</v>
      </c>
    </row>
    <row r="227" spans="1:10" outlineLevel="2" x14ac:dyDescent="0.25">
      <c r="A227" t="s">
        <v>10</v>
      </c>
      <c r="B227" t="s">
        <v>11</v>
      </c>
      <c r="C227" s="1">
        <v>44773</v>
      </c>
      <c r="D227" t="s">
        <v>102</v>
      </c>
      <c r="E227" t="s">
        <v>76</v>
      </c>
      <c r="F227" t="s">
        <v>145</v>
      </c>
      <c r="G227">
        <v>41619045</v>
      </c>
      <c r="H227" s="3">
        <v>11612.5</v>
      </c>
      <c r="J227" t="s">
        <v>146</v>
      </c>
    </row>
    <row r="228" spans="1:10" outlineLevel="2" x14ac:dyDescent="0.25">
      <c r="A228" t="s">
        <v>10</v>
      </c>
      <c r="B228" t="s">
        <v>11</v>
      </c>
      <c r="C228" s="1">
        <v>44773</v>
      </c>
      <c r="D228" t="s">
        <v>88</v>
      </c>
      <c r="E228" t="s">
        <v>76</v>
      </c>
      <c r="F228" t="s">
        <v>145</v>
      </c>
      <c r="G228">
        <v>41619045</v>
      </c>
      <c r="H228" s="3">
        <v>8106.86</v>
      </c>
      <c r="J228" t="s">
        <v>146</v>
      </c>
    </row>
    <row r="229" spans="1:10" outlineLevel="2" x14ac:dyDescent="0.25">
      <c r="A229" t="s">
        <v>10</v>
      </c>
      <c r="B229" t="s">
        <v>11</v>
      </c>
      <c r="C229" s="1">
        <v>44773</v>
      </c>
      <c r="D229" t="s">
        <v>99</v>
      </c>
      <c r="E229" t="s">
        <v>76</v>
      </c>
      <c r="F229" t="s">
        <v>145</v>
      </c>
      <c r="G229">
        <v>41619045</v>
      </c>
      <c r="H229" s="3">
        <v>676.49</v>
      </c>
      <c r="J229" t="s">
        <v>146</v>
      </c>
    </row>
    <row r="230" spans="1:10" outlineLevel="1" x14ac:dyDescent="0.25">
      <c r="C230" s="1"/>
      <c r="G230" s="2" t="s">
        <v>804</v>
      </c>
      <c r="H230" s="3">
        <f>SUBTOTAL(9,H224:H229)</f>
        <v>109401.99000000002</v>
      </c>
    </row>
    <row r="231" spans="1:10" outlineLevel="2" x14ac:dyDescent="0.25">
      <c r="A231" t="s">
        <v>10</v>
      </c>
      <c r="B231" t="s">
        <v>11</v>
      </c>
      <c r="C231" s="1">
        <v>44773</v>
      </c>
      <c r="D231" t="s">
        <v>147</v>
      </c>
      <c r="E231" t="s">
        <v>76</v>
      </c>
      <c r="F231" t="s">
        <v>148</v>
      </c>
      <c r="G231">
        <v>41619047</v>
      </c>
      <c r="H231" s="3">
        <v>2370</v>
      </c>
      <c r="J231" t="s">
        <v>149</v>
      </c>
    </row>
    <row r="232" spans="1:10" outlineLevel="2" x14ac:dyDescent="0.25">
      <c r="A232" t="s">
        <v>10</v>
      </c>
      <c r="B232" t="s">
        <v>11</v>
      </c>
      <c r="C232" s="1">
        <v>44773</v>
      </c>
      <c r="D232" t="s">
        <v>150</v>
      </c>
      <c r="E232" t="s">
        <v>76</v>
      </c>
      <c r="F232" t="s">
        <v>148</v>
      </c>
      <c r="G232">
        <v>41619047</v>
      </c>
      <c r="H232" s="3">
        <v>4752.22</v>
      </c>
      <c r="J232" t="s">
        <v>149</v>
      </c>
    </row>
    <row r="233" spans="1:10" outlineLevel="2" x14ac:dyDescent="0.25">
      <c r="A233" t="s">
        <v>10</v>
      </c>
      <c r="B233" t="s">
        <v>11</v>
      </c>
      <c r="C233" s="1">
        <v>44773</v>
      </c>
      <c r="D233" t="s">
        <v>151</v>
      </c>
      <c r="E233" t="s">
        <v>76</v>
      </c>
      <c r="F233" t="s">
        <v>148</v>
      </c>
      <c r="G233">
        <v>41619047</v>
      </c>
      <c r="H233" s="3">
        <v>1753.11</v>
      </c>
      <c r="J233" t="s">
        <v>149</v>
      </c>
    </row>
    <row r="234" spans="1:10" outlineLevel="2" x14ac:dyDescent="0.25">
      <c r="A234" t="s">
        <v>10</v>
      </c>
      <c r="B234" t="s">
        <v>11</v>
      </c>
      <c r="C234" s="1">
        <v>44773</v>
      </c>
      <c r="D234" t="s">
        <v>152</v>
      </c>
      <c r="E234" t="s">
        <v>76</v>
      </c>
      <c r="F234" t="s">
        <v>148</v>
      </c>
      <c r="G234">
        <v>41619047</v>
      </c>
      <c r="H234" s="3">
        <v>3725.3</v>
      </c>
      <c r="J234" t="s">
        <v>149</v>
      </c>
    </row>
    <row r="235" spans="1:10" outlineLevel="2" x14ac:dyDescent="0.25">
      <c r="A235" t="s">
        <v>10</v>
      </c>
      <c r="B235" t="s">
        <v>11</v>
      </c>
      <c r="C235" s="1">
        <v>44773</v>
      </c>
      <c r="D235" t="s">
        <v>82</v>
      </c>
      <c r="E235" t="s">
        <v>76</v>
      </c>
      <c r="F235" t="s">
        <v>148</v>
      </c>
      <c r="G235">
        <v>41619047</v>
      </c>
      <c r="H235" s="3">
        <v>122285.24</v>
      </c>
      <c r="J235" t="s">
        <v>149</v>
      </c>
    </row>
    <row r="236" spans="1:10" outlineLevel="2" x14ac:dyDescent="0.25">
      <c r="A236" t="s">
        <v>10</v>
      </c>
      <c r="B236" t="s">
        <v>11</v>
      </c>
      <c r="C236" s="1">
        <v>44773</v>
      </c>
      <c r="D236" t="s">
        <v>153</v>
      </c>
      <c r="E236" t="s">
        <v>76</v>
      </c>
      <c r="F236" t="s">
        <v>148</v>
      </c>
      <c r="G236">
        <v>41619047</v>
      </c>
      <c r="H236" s="3">
        <v>3924.24</v>
      </c>
      <c r="J236" t="s">
        <v>149</v>
      </c>
    </row>
    <row r="237" spans="1:10" outlineLevel="2" x14ac:dyDescent="0.25">
      <c r="A237" t="s">
        <v>10</v>
      </c>
      <c r="B237" t="s">
        <v>11</v>
      </c>
      <c r="C237" s="1">
        <v>44773</v>
      </c>
      <c r="D237" t="s">
        <v>105</v>
      </c>
      <c r="E237" t="s">
        <v>76</v>
      </c>
      <c r="F237" t="s">
        <v>148</v>
      </c>
      <c r="G237">
        <v>41619047</v>
      </c>
      <c r="H237" s="3">
        <v>1011.57</v>
      </c>
      <c r="J237" t="s">
        <v>149</v>
      </c>
    </row>
    <row r="238" spans="1:10" outlineLevel="2" x14ac:dyDescent="0.25">
      <c r="A238" t="s">
        <v>10</v>
      </c>
      <c r="B238" t="s">
        <v>11</v>
      </c>
      <c r="C238" s="1">
        <v>44773</v>
      </c>
      <c r="D238" t="s">
        <v>154</v>
      </c>
      <c r="E238" t="s">
        <v>76</v>
      </c>
      <c r="F238" t="s">
        <v>148</v>
      </c>
      <c r="G238">
        <v>41619047</v>
      </c>
      <c r="H238" s="3">
        <v>2005.72</v>
      </c>
      <c r="J238" t="s">
        <v>149</v>
      </c>
    </row>
    <row r="239" spans="1:10" outlineLevel="2" x14ac:dyDescent="0.25">
      <c r="A239" t="s">
        <v>10</v>
      </c>
      <c r="B239" t="s">
        <v>11</v>
      </c>
      <c r="C239" s="1">
        <v>44773</v>
      </c>
      <c r="D239" t="s">
        <v>155</v>
      </c>
      <c r="E239" t="s">
        <v>76</v>
      </c>
      <c r="F239" t="s">
        <v>148</v>
      </c>
      <c r="G239">
        <v>41619047</v>
      </c>
      <c r="H239" s="3">
        <v>4087.75</v>
      </c>
      <c r="J239" t="s">
        <v>149</v>
      </c>
    </row>
    <row r="240" spans="1:10" outlineLevel="2" x14ac:dyDescent="0.25">
      <c r="A240" t="s">
        <v>10</v>
      </c>
      <c r="B240" t="s">
        <v>11</v>
      </c>
      <c r="C240" s="1">
        <v>44773</v>
      </c>
      <c r="D240" t="s">
        <v>86</v>
      </c>
      <c r="E240" t="s">
        <v>76</v>
      </c>
      <c r="F240" t="s">
        <v>148</v>
      </c>
      <c r="G240">
        <v>41619047</v>
      </c>
      <c r="H240" s="3">
        <v>2260.73</v>
      </c>
      <c r="J240" t="s">
        <v>149</v>
      </c>
    </row>
    <row r="241" spans="1:10" outlineLevel="2" x14ac:dyDescent="0.25">
      <c r="A241" t="s">
        <v>10</v>
      </c>
      <c r="B241" t="s">
        <v>11</v>
      </c>
      <c r="C241" s="1">
        <v>44773</v>
      </c>
      <c r="D241" t="s">
        <v>156</v>
      </c>
      <c r="E241" t="s">
        <v>76</v>
      </c>
      <c r="F241" t="s">
        <v>148</v>
      </c>
      <c r="G241">
        <v>41619047</v>
      </c>
      <c r="H241" s="3">
        <v>3743.12</v>
      </c>
      <c r="J241" t="s">
        <v>149</v>
      </c>
    </row>
    <row r="242" spans="1:10" outlineLevel="2" x14ac:dyDescent="0.25">
      <c r="A242" t="s">
        <v>10</v>
      </c>
      <c r="B242" t="s">
        <v>11</v>
      </c>
      <c r="C242" s="1">
        <v>44773</v>
      </c>
      <c r="D242" t="s">
        <v>157</v>
      </c>
      <c r="E242" t="s">
        <v>76</v>
      </c>
      <c r="F242" t="s">
        <v>148</v>
      </c>
      <c r="G242">
        <v>41619047</v>
      </c>
      <c r="H242" s="3">
        <v>9921.86</v>
      </c>
      <c r="J242" t="s">
        <v>149</v>
      </c>
    </row>
    <row r="243" spans="1:10" outlineLevel="2" x14ac:dyDescent="0.25">
      <c r="A243" t="s">
        <v>10</v>
      </c>
      <c r="B243" t="s">
        <v>11</v>
      </c>
      <c r="C243" s="1">
        <v>44773</v>
      </c>
      <c r="D243" t="s">
        <v>110</v>
      </c>
      <c r="E243" t="s">
        <v>76</v>
      </c>
      <c r="F243" t="s">
        <v>148</v>
      </c>
      <c r="G243">
        <v>41619047</v>
      </c>
      <c r="H243" s="3">
        <v>1230.72</v>
      </c>
      <c r="J243" t="s">
        <v>149</v>
      </c>
    </row>
    <row r="244" spans="1:10" outlineLevel="2" x14ac:dyDescent="0.25">
      <c r="A244" t="s">
        <v>10</v>
      </c>
      <c r="B244" t="s">
        <v>11</v>
      </c>
      <c r="C244" s="1">
        <v>44773</v>
      </c>
      <c r="D244" t="s">
        <v>102</v>
      </c>
      <c r="E244" t="s">
        <v>76</v>
      </c>
      <c r="F244" t="s">
        <v>148</v>
      </c>
      <c r="G244">
        <v>41619047</v>
      </c>
      <c r="H244" s="3">
        <v>10641.67</v>
      </c>
      <c r="J244" t="s">
        <v>149</v>
      </c>
    </row>
    <row r="245" spans="1:10" outlineLevel="2" x14ac:dyDescent="0.25">
      <c r="A245" t="s">
        <v>10</v>
      </c>
      <c r="B245" t="s">
        <v>11</v>
      </c>
      <c r="C245" s="1">
        <v>44773</v>
      </c>
      <c r="D245" t="s">
        <v>107</v>
      </c>
      <c r="E245" t="s">
        <v>76</v>
      </c>
      <c r="F245" t="s">
        <v>148</v>
      </c>
      <c r="G245">
        <v>41619047</v>
      </c>
      <c r="H245" s="3">
        <v>24808.28</v>
      </c>
      <c r="J245" t="s">
        <v>149</v>
      </c>
    </row>
    <row r="246" spans="1:10" outlineLevel="2" x14ac:dyDescent="0.25">
      <c r="A246" t="s">
        <v>10</v>
      </c>
      <c r="B246" t="s">
        <v>11</v>
      </c>
      <c r="C246" s="1">
        <v>44773</v>
      </c>
      <c r="D246" t="s">
        <v>116</v>
      </c>
      <c r="E246" t="s">
        <v>76</v>
      </c>
      <c r="F246" t="s">
        <v>148</v>
      </c>
      <c r="G246">
        <v>41619047</v>
      </c>
      <c r="H246" s="3">
        <v>46.79</v>
      </c>
      <c r="J246" t="s">
        <v>149</v>
      </c>
    </row>
    <row r="247" spans="1:10" outlineLevel="2" x14ac:dyDescent="0.25">
      <c r="A247" t="s">
        <v>10</v>
      </c>
      <c r="B247" t="s">
        <v>11</v>
      </c>
      <c r="C247" s="1">
        <v>44773</v>
      </c>
      <c r="D247" t="s">
        <v>88</v>
      </c>
      <c r="E247" t="s">
        <v>76</v>
      </c>
      <c r="F247" t="s">
        <v>148</v>
      </c>
      <c r="G247">
        <v>41619047</v>
      </c>
      <c r="H247" s="3">
        <v>11292.43</v>
      </c>
      <c r="J247" t="s">
        <v>149</v>
      </c>
    </row>
    <row r="248" spans="1:10" outlineLevel="2" x14ac:dyDescent="0.25">
      <c r="A248" t="s">
        <v>10</v>
      </c>
      <c r="B248" t="s">
        <v>11</v>
      </c>
      <c r="C248" s="1">
        <v>44773</v>
      </c>
      <c r="D248" t="s">
        <v>89</v>
      </c>
      <c r="E248" t="s">
        <v>76</v>
      </c>
      <c r="F248" t="s">
        <v>148</v>
      </c>
      <c r="G248">
        <v>41619047</v>
      </c>
      <c r="H248" s="3">
        <v>276</v>
      </c>
      <c r="J248" t="s">
        <v>149</v>
      </c>
    </row>
    <row r="249" spans="1:10" outlineLevel="2" x14ac:dyDescent="0.25">
      <c r="A249" t="s">
        <v>10</v>
      </c>
      <c r="B249" t="s">
        <v>11</v>
      </c>
      <c r="C249" s="1">
        <v>44773</v>
      </c>
      <c r="D249" t="s">
        <v>98</v>
      </c>
      <c r="E249" t="s">
        <v>76</v>
      </c>
      <c r="F249" t="s">
        <v>148</v>
      </c>
      <c r="G249">
        <v>41619047</v>
      </c>
      <c r="H249" s="3">
        <v>700.24</v>
      </c>
      <c r="J249" t="s">
        <v>149</v>
      </c>
    </row>
    <row r="250" spans="1:10" outlineLevel="2" x14ac:dyDescent="0.25">
      <c r="A250" t="s">
        <v>10</v>
      </c>
      <c r="B250" t="s">
        <v>11</v>
      </c>
      <c r="C250" s="1">
        <v>44773</v>
      </c>
      <c r="D250" t="s">
        <v>158</v>
      </c>
      <c r="E250" t="s">
        <v>76</v>
      </c>
      <c r="F250" t="s">
        <v>148</v>
      </c>
      <c r="G250">
        <v>41619047</v>
      </c>
      <c r="H250" s="3">
        <v>13.88</v>
      </c>
      <c r="J250" t="s">
        <v>149</v>
      </c>
    </row>
    <row r="251" spans="1:10" outlineLevel="2" x14ac:dyDescent="0.25">
      <c r="A251" t="s">
        <v>10</v>
      </c>
      <c r="B251" t="s">
        <v>11</v>
      </c>
      <c r="C251" s="1">
        <v>44773</v>
      </c>
      <c r="D251" t="s">
        <v>124</v>
      </c>
      <c r="E251" t="s">
        <v>76</v>
      </c>
      <c r="F251" t="s">
        <v>148</v>
      </c>
      <c r="G251">
        <v>41619047</v>
      </c>
      <c r="H251" s="3">
        <v>20.12</v>
      </c>
      <c r="J251" t="s">
        <v>149</v>
      </c>
    </row>
    <row r="252" spans="1:10" outlineLevel="2" x14ac:dyDescent="0.25">
      <c r="A252" t="s">
        <v>10</v>
      </c>
      <c r="B252" t="s">
        <v>11</v>
      </c>
      <c r="C252" s="1">
        <v>44773</v>
      </c>
      <c r="D252" t="s">
        <v>125</v>
      </c>
      <c r="E252" t="s">
        <v>76</v>
      </c>
      <c r="F252" t="s">
        <v>148</v>
      </c>
      <c r="G252">
        <v>41619047</v>
      </c>
      <c r="H252" s="3">
        <v>23.15</v>
      </c>
      <c r="J252" t="s">
        <v>149</v>
      </c>
    </row>
    <row r="253" spans="1:10" outlineLevel="2" x14ac:dyDescent="0.25">
      <c r="A253" t="s">
        <v>10</v>
      </c>
      <c r="B253" t="s">
        <v>11</v>
      </c>
      <c r="C253" s="1">
        <v>44773</v>
      </c>
      <c r="D253" t="s">
        <v>159</v>
      </c>
      <c r="E253" t="s">
        <v>76</v>
      </c>
      <c r="F253" t="s">
        <v>148</v>
      </c>
      <c r="G253">
        <v>41619047</v>
      </c>
      <c r="H253" s="3">
        <v>1054.58</v>
      </c>
      <c r="J253" t="s">
        <v>149</v>
      </c>
    </row>
    <row r="254" spans="1:10" outlineLevel="2" x14ac:dyDescent="0.25">
      <c r="A254" t="s">
        <v>10</v>
      </c>
      <c r="B254" t="s">
        <v>11</v>
      </c>
      <c r="C254" s="1">
        <v>44773</v>
      </c>
      <c r="D254" t="s">
        <v>99</v>
      </c>
      <c r="E254" t="s">
        <v>76</v>
      </c>
      <c r="F254" t="s">
        <v>148</v>
      </c>
      <c r="G254">
        <v>41619047</v>
      </c>
      <c r="H254" s="3">
        <v>608.61</v>
      </c>
      <c r="J254" t="s">
        <v>149</v>
      </c>
    </row>
    <row r="255" spans="1:10" outlineLevel="1" x14ac:dyDescent="0.25">
      <c r="C255" s="1"/>
      <c r="G255" s="2" t="s">
        <v>805</v>
      </c>
      <c r="H255" s="3">
        <f>SUBTOTAL(9,H231:H254)</f>
        <v>212557.32999999996</v>
      </c>
    </row>
    <row r="256" spans="1:10" outlineLevel="2" x14ac:dyDescent="0.25">
      <c r="A256" t="s">
        <v>10</v>
      </c>
      <c r="B256" t="s">
        <v>11</v>
      </c>
      <c r="C256" s="1">
        <v>44773</v>
      </c>
      <c r="D256" t="s">
        <v>92</v>
      </c>
      <c r="E256" t="s">
        <v>76</v>
      </c>
      <c r="F256" t="s">
        <v>148</v>
      </c>
      <c r="G256">
        <v>41619048</v>
      </c>
      <c r="H256" s="3">
        <v>-35708.22</v>
      </c>
      <c r="J256" t="s">
        <v>160</v>
      </c>
    </row>
    <row r="257" spans="1:10" outlineLevel="2" x14ac:dyDescent="0.25">
      <c r="A257" t="s">
        <v>10</v>
      </c>
      <c r="B257" t="s">
        <v>11</v>
      </c>
      <c r="C257" s="1">
        <v>44773</v>
      </c>
      <c r="D257" t="s">
        <v>127</v>
      </c>
      <c r="E257" t="s">
        <v>76</v>
      </c>
      <c r="F257" t="s">
        <v>148</v>
      </c>
      <c r="G257">
        <v>41619048</v>
      </c>
      <c r="H257" s="3">
        <v>-91.91</v>
      </c>
      <c r="J257" t="s">
        <v>160</v>
      </c>
    </row>
    <row r="258" spans="1:10" outlineLevel="2" x14ac:dyDescent="0.25">
      <c r="A258" t="s">
        <v>10</v>
      </c>
      <c r="B258" t="s">
        <v>11</v>
      </c>
      <c r="C258" s="1">
        <v>44773</v>
      </c>
      <c r="D258" t="s">
        <v>94</v>
      </c>
      <c r="E258" t="s">
        <v>76</v>
      </c>
      <c r="F258" t="s">
        <v>148</v>
      </c>
      <c r="G258">
        <v>41619048</v>
      </c>
      <c r="H258" s="3">
        <v>-7616.74</v>
      </c>
      <c r="J258" t="s">
        <v>160</v>
      </c>
    </row>
    <row r="259" spans="1:10" outlineLevel="2" x14ac:dyDescent="0.25">
      <c r="A259" t="s">
        <v>10</v>
      </c>
      <c r="B259" t="s">
        <v>11</v>
      </c>
      <c r="C259" s="1">
        <v>44773</v>
      </c>
      <c r="D259" t="s">
        <v>95</v>
      </c>
      <c r="E259" t="s">
        <v>76</v>
      </c>
      <c r="F259" t="s">
        <v>148</v>
      </c>
      <c r="G259">
        <v>41619048</v>
      </c>
      <c r="H259" s="3">
        <v>-8048.84</v>
      </c>
      <c r="J259" t="s">
        <v>160</v>
      </c>
    </row>
    <row r="260" spans="1:10" outlineLevel="1" x14ac:dyDescent="0.25">
      <c r="C260" s="1"/>
      <c r="G260" s="2" t="s">
        <v>806</v>
      </c>
      <c r="H260" s="3">
        <f>SUBTOTAL(9,H256:H259)</f>
        <v>-51465.710000000006</v>
      </c>
    </row>
    <row r="261" spans="1:10" outlineLevel="2" x14ac:dyDescent="0.25">
      <c r="A261" t="s">
        <v>10</v>
      </c>
      <c r="B261" t="s">
        <v>11</v>
      </c>
      <c r="C261" s="1">
        <v>44773</v>
      </c>
      <c r="D261" t="s">
        <v>79</v>
      </c>
      <c r="E261" t="s">
        <v>76</v>
      </c>
      <c r="F261" t="s">
        <v>161</v>
      </c>
      <c r="G261">
        <v>41619049</v>
      </c>
      <c r="H261" s="3">
        <v>111.84</v>
      </c>
      <c r="J261" t="s">
        <v>162</v>
      </c>
    </row>
    <row r="262" spans="1:10" outlineLevel="2" x14ac:dyDescent="0.25">
      <c r="A262" t="s">
        <v>10</v>
      </c>
      <c r="B262" t="s">
        <v>11</v>
      </c>
      <c r="C262" s="1">
        <v>44773</v>
      </c>
      <c r="D262" t="s">
        <v>82</v>
      </c>
      <c r="E262" t="s">
        <v>76</v>
      </c>
      <c r="F262" t="s">
        <v>161</v>
      </c>
      <c r="G262">
        <v>41619049</v>
      </c>
      <c r="H262" s="3">
        <v>100916.6</v>
      </c>
      <c r="J262" t="s">
        <v>162</v>
      </c>
    </row>
    <row r="263" spans="1:10" outlineLevel="2" x14ac:dyDescent="0.25">
      <c r="A263" t="s">
        <v>10</v>
      </c>
      <c r="B263" t="s">
        <v>11</v>
      </c>
      <c r="C263" s="1">
        <v>44773</v>
      </c>
      <c r="D263" t="s">
        <v>83</v>
      </c>
      <c r="E263" t="s">
        <v>76</v>
      </c>
      <c r="F263" t="s">
        <v>161</v>
      </c>
      <c r="G263">
        <v>41619049</v>
      </c>
      <c r="H263" s="3">
        <v>700</v>
      </c>
      <c r="J263" t="s">
        <v>162</v>
      </c>
    </row>
    <row r="264" spans="1:10" outlineLevel="2" x14ac:dyDescent="0.25">
      <c r="A264" t="s">
        <v>10</v>
      </c>
      <c r="B264" t="s">
        <v>11</v>
      </c>
      <c r="C264" s="1">
        <v>44773</v>
      </c>
      <c r="D264" t="s">
        <v>138</v>
      </c>
      <c r="E264" t="s">
        <v>76</v>
      </c>
      <c r="F264" t="s">
        <v>161</v>
      </c>
      <c r="G264">
        <v>41619049</v>
      </c>
      <c r="H264" s="3">
        <v>4178.87</v>
      </c>
      <c r="J264" t="s">
        <v>162</v>
      </c>
    </row>
    <row r="265" spans="1:10" outlineLevel="2" x14ac:dyDescent="0.25">
      <c r="A265" t="s">
        <v>10</v>
      </c>
      <c r="B265" t="s">
        <v>11</v>
      </c>
      <c r="C265" s="1">
        <v>44773</v>
      </c>
      <c r="D265" t="s">
        <v>102</v>
      </c>
      <c r="E265" t="s">
        <v>76</v>
      </c>
      <c r="F265" t="s">
        <v>161</v>
      </c>
      <c r="G265">
        <v>41619049</v>
      </c>
      <c r="H265" s="3">
        <v>11491.67</v>
      </c>
      <c r="J265" t="s">
        <v>162</v>
      </c>
    </row>
    <row r="266" spans="1:10" outlineLevel="2" x14ac:dyDescent="0.25">
      <c r="A266" t="s">
        <v>10</v>
      </c>
      <c r="B266" t="s">
        <v>11</v>
      </c>
      <c r="C266" s="1">
        <v>44773</v>
      </c>
      <c r="D266" t="s">
        <v>88</v>
      </c>
      <c r="E266" t="s">
        <v>76</v>
      </c>
      <c r="F266" t="s">
        <v>161</v>
      </c>
      <c r="G266">
        <v>41619049</v>
      </c>
      <c r="H266" s="3">
        <v>12473.99</v>
      </c>
      <c r="J266" t="s">
        <v>162</v>
      </c>
    </row>
    <row r="267" spans="1:10" outlineLevel="2" x14ac:dyDescent="0.25">
      <c r="A267" t="s">
        <v>10</v>
      </c>
      <c r="B267" t="s">
        <v>11</v>
      </c>
      <c r="C267" s="1">
        <v>44773</v>
      </c>
      <c r="D267" t="s">
        <v>98</v>
      </c>
      <c r="E267" t="s">
        <v>76</v>
      </c>
      <c r="F267" t="s">
        <v>161</v>
      </c>
      <c r="G267">
        <v>41619049</v>
      </c>
      <c r="H267" s="3">
        <v>431.4</v>
      </c>
      <c r="J267" t="s">
        <v>162</v>
      </c>
    </row>
    <row r="268" spans="1:10" outlineLevel="2" x14ac:dyDescent="0.25">
      <c r="A268" t="s">
        <v>10</v>
      </c>
      <c r="B268" t="s">
        <v>11</v>
      </c>
      <c r="C268" s="1">
        <v>44773</v>
      </c>
      <c r="D268" t="s">
        <v>94</v>
      </c>
      <c r="E268" t="s">
        <v>76</v>
      </c>
      <c r="F268" t="s">
        <v>161</v>
      </c>
      <c r="G268">
        <v>41619049</v>
      </c>
      <c r="H268" s="3">
        <v>1955.87</v>
      </c>
      <c r="J268" t="s">
        <v>162</v>
      </c>
    </row>
    <row r="269" spans="1:10" outlineLevel="2" x14ac:dyDescent="0.25">
      <c r="A269" t="s">
        <v>10</v>
      </c>
      <c r="B269" t="s">
        <v>11</v>
      </c>
      <c r="C269" s="1">
        <v>44773</v>
      </c>
      <c r="D269" t="s">
        <v>95</v>
      </c>
      <c r="E269" t="s">
        <v>76</v>
      </c>
      <c r="F269" t="s">
        <v>161</v>
      </c>
      <c r="G269">
        <v>41619049</v>
      </c>
      <c r="H269" s="3">
        <v>772.93</v>
      </c>
      <c r="J269" t="s">
        <v>162</v>
      </c>
    </row>
    <row r="270" spans="1:10" outlineLevel="2" x14ac:dyDescent="0.25">
      <c r="A270" t="s">
        <v>10</v>
      </c>
      <c r="B270" t="s">
        <v>11</v>
      </c>
      <c r="C270" s="1">
        <v>44773</v>
      </c>
      <c r="D270" t="s">
        <v>99</v>
      </c>
      <c r="E270" t="s">
        <v>76</v>
      </c>
      <c r="F270" t="s">
        <v>161</v>
      </c>
      <c r="G270">
        <v>41619049</v>
      </c>
      <c r="H270" s="3">
        <v>4145.84</v>
      </c>
      <c r="J270" t="s">
        <v>162</v>
      </c>
    </row>
    <row r="271" spans="1:10" outlineLevel="1" x14ac:dyDescent="0.25">
      <c r="C271" s="1"/>
      <c r="G271" s="2" t="s">
        <v>807</v>
      </c>
      <c r="H271" s="3">
        <f>SUBTOTAL(9,H261:H270)</f>
        <v>137179.00999999998</v>
      </c>
    </row>
    <row r="272" spans="1:10" outlineLevel="2" x14ac:dyDescent="0.25">
      <c r="A272" t="s">
        <v>10</v>
      </c>
      <c r="B272" t="s">
        <v>11</v>
      </c>
      <c r="C272" s="1">
        <v>44773</v>
      </c>
      <c r="D272" t="s">
        <v>98</v>
      </c>
      <c r="E272" t="s">
        <v>76</v>
      </c>
      <c r="F272" t="s">
        <v>161</v>
      </c>
      <c r="G272">
        <v>41619050</v>
      </c>
      <c r="H272" s="3">
        <v>-1318.46</v>
      </c>
      <c r="J272" t="s">
        <v>163</v>
      </c>
    </row>
    <row r="273" spans="1:10" outlineLevel="2" x14ac:dyDescent="0.25">
      <c r="A273" t="s">
        <v>10</v>
      </c>
      <c r="B273" t="s">
        <v>11</v>
      </c>
      <c r="C273" s="1">
        <v>44773</v>
      </c>
      <c r="D273" t="s">
        <v>94</v>
      </c>
      <c r="E273" t="s">
        <v>76</v>
      </c>
      <c r="F273" t="s">
        <v>161</v>
      </c>
      <c r="G273">
        <v>41619050</v>
      </c>
      <c r="H273" s="3">
        <v>-11402.88</v>
      </c>
      <c r="J273" t="s">
        <v>163</v>
      </c>
    </row>
    <row r="274" spans="1:10" outlineLevel="2" x14ac:dyDescent="0.25">
      <c r="A274" t="s">
        <v>10</v>
      </c>
      <c r="B274" t="s">
        <v>11</v>
      </c>
      <c r="C274" s="1">
        <v>44773</v>
      </c>
      <c r="D274" t="s">
        <v>95</v>
      </c>
      <c r="E274" t="s">
        <v>76</v>
      </c>
      <c r="F274" t="s">
        <v>161</v>
      </c>
      <c r="G274">
        <v>41619050</v>
      </c>
      <c r="H274" s="3">
        <v>-12528.58</v>
      </c>
      <c r="J274" t="s">
        <v>163</v>
      </c>
    </row>
    <row r="275" spans="1:10" outlineLevel="2" x14ac:dyDescent="0.25">
      <c r="A275" t="s">
        <v>10</v>
      </c>
      <c r="B275" t="s">
        <v>11</v>
      </c>
      <c r="C275" s="1">
        <v>44773</v>
      </c>
      <c r="D275" t="s">
        <v>99</v>
      </c>
      <c r="E275" t="s">
        <v>76</v>
      </c>
      <c r="F275" t="s">
        <v>161</v>
      </c>
      <c r="G275">
        <v>41619050</v>
      </c>
      <c r="H275" s="3">
        <v>-2041.24</v>
      </c>
      <c r="J275" t="s">
        <v>163</v>
      </c>
    </row>
    <row r="276" spans="1:10" outlineLevel="1" x14ac:dyDescent="0.25">
      <c r="C276" s="1"/>
      <c r="G276" s="2" t="s">
        <v>808</v>
      </c>
      <c r="H276" s="3">
        <f>SUBTOTAL(9,H272:H275)</f>
        <v>-27291.16</v>
      </c>
    </row>
    <row r="277" spans="1:10" outlineLevel="2" x14ac:dyDescent="0.25">
      <c r="A277" t="s">
        <v>10</v>
      </c>
      <c r="B277" t="s">
        <v>11</v>
      </c>
      <c r="C277" s="1">
        <v>44773</v>
      </c>
      <c r="D277" t="s">
        <v>164</v>
      </c>
      <c r="E277" t="s">
        <v>76</v>
      </c>
      <c r="F277" t="s">
        <v>165</v>
      </c>
      <c r="G277">
        <v>41619051</v>
      </c>
      <c r="H277" s="3">
        <v>2141.44</v>
      </c>
      <c r="J277" t="s">
        <v>166</v>
      </c>
    </row>
    <row r="278" spans="1:10" outlineLevel="2" x14ac:dyDescent="0.25">
      <c r="A278" t="s">
        <v>10</v>
      </c>
      <c r="B278" t="s">
        <v>11</v>
      </c>
      <c r="C278" s="1">
        <v>44773</v>
      </c>
      <c r="D278" t="s">
        <v>147</v>
      </c>
      <c r="E278" t="s">
        <v>76</v>
      </c>
      <c r="F278" t="s">
        <v>165</v>
      </c>
      <c r="G278">
        <v>41619051</v>
      </c>
      <c r="H278" s="3">
        <v>2210</v>
      </c>
      <c r="J278" t="s">
        <v>166</v>
      </c>
    </row>
    <row r="279" spans="1:10" outlineLevel="2" x14ac:dyDescent="0.25">
      <c r="A279" t="s">
        <v>10</v>
      </c>
      <c r="B279" t="s">
        <v>11</v>
      </c>
      <c r="C279" s="1">
        <v>44773</v>
      </c>
      <c r="D279" t="s">
        <v>167</v>
      </c>
      <c r="E279" t="s">
        <v>76</v>
      </c>
      <c r="F279" t="s">
        <v>165</v>
      </c>
      <c r="G279">
        <v>41619051</v>
      </c>
      <c r="H279" s="3">
        <v>4852.34</v>
      </c>
      <c r="J279" t="s">
        <v>166</v>
      </c>
    </row>
    <row r="280" spans="1:10" outlineLevel="2" x14ac:dyDescent="0.25">
      <c r="A280" t="s">
        <v>10</v>
      </c>
      <c r="B280" t="s">
        <v>11</v>
      </c>
      <c r="C280" s="1">
        <v>44773</v>
      </c>
      <c r="D280" t="s">
        <v>151</v>
      </c>
      <c r="E280" t="s">
        <v>76</v>
      </c>
      <c r="F280" t="s">
        <v>165</v>
      </c>
      <c r="G280">
        <v>41619051</v>
      </c>
      <c r="H280" s="3">
        <v>2047.5</v>
      </c>
      <c r="J280" t="s">
        <v>166</v>
      </c>
    </row>
    <row r="281" spans="1:10" outlineLevel="2" x14ac:dyDescent="0.25">
      <c r="A281" t="s">
        <v>10</v>
      </c>
      <c r="B281" t="s">
        <v>11</v>
      </c>
      <c r="C281" s="1">
        <v>44773</v>
      </c>
      <c r="D281" t="s">
        <v>82</v>
      </c>
      <c r="E281" t="s">
        <v>76</v>
      </c>
      <c r="F281" t="s">
        <v>165</v>
      </c>
      <c r="G281">
        <v>41619051</v>
      </c>
      <c r="H281" s="3">
        <v>20732.77</v>
      </c>
      <c r="J281" t="s">
        <v>166</v>
      </c>
    </row>
    <row r="282" spans="1:10" outlineLevel="2" x14ac:dyDescent="0.25">
      <c r="A282" t="s">
        <v>10</v>
      </c>
      <c r="B282" t="s">
        <v>11</v>
      </c>
      <c r="C282" s="1">
        <v>44773</v>
      </c>
      <c r="D282" t="s">
        <v>153</v>
      </c>
      <c r="E282" t="s">
        <v>76</v>
      </c>
      <c r="F282" t="s">
        <v>165</v>
      </c>
      <c r="G282">
        <v>41619051</v>
      </c>
      <c r="H282" s="3">
        <v>3885.6</v>
      </c>
      <c r="J282" t="s">
        <v>166</v>
      </c>
    </row>
    <row r="283" spans="1:10" outlineLevel="2" x14ac:dyDescent="0.25">
      <c r="A283" t="s">
        <v>10</v>
      </c>
      <c r="B283" t="s">
        <v>11</v>
      </c>
      <c r="C283" s="1">
        <v>44773</v>
      </c>
      <c r="D283" t="s">
        <v>105</v>
      </c>
      <c r="E283" t="s">
        <v>76</v>
      </c>
      <c r="F283" t="s">
        <v>165</v>
      </c>
      <c r="G283">
        <v>41619051</v>
      </c>
      <c r="H283" s="3">
        <v>101.04</v>
      </c>
      <c r="J283" t="s">
        <v>166</v>
      </c>
    </row>
    <row r="284" spans="1:10" outlineLevel="2" x14ac:dyDescent="0.25">
      <c r="A284" t="s">
        <v>10</v>
      </c>
      <c r="B284" t="s">
        <v>11</v>
      </c>
      <c r="C284" s="1">
        <v>44773</v>
      </c>
      <c r="D284" t="s">
        <v>168</v>
      </c>
      <c r="E284" t="s">
        <v>76</v>
      </c>
      <c r="F284" t="s">
        <v>165</v>
      </c>
      <c r="G284">
        <v>41619051</v>
      </c>
      <c r="H284" s="3">
        <v>3056.96</v>
      </c>
      <c r="J284" t="s">
        <v>166</v>
      </c>
    </row>
    <row r="285" spans="1:10" outlineLevel="2" x14ac:dyDescent="0.25">
      <c r="A285" t="s">
        <v>10</v>
      </c>
      <c r="B285" t="s">
        <v>11</v>
      </c>
      <c r="C285" s="1">
        <v>44773</v>
      </c>
      <c r="D285" t="s">
        <v>154</v>
      </c>
      <c r="E285" t="s">
        <v>76</v>
      </c>
      <c r="F285" t="s">
        <v>165</v>
      </c>
      <c r="G285">
        <v>41619051</v>
      </c>
      <c r="H285" s="3">
        <v>1985.97</v>
      </c>
      <c r="J285" t="s">
        <v>166</v>
      </c>
    </row>
    <row r="286" spans="1:10" outlineLevel="2" x14ac:dyDescent="0.25">
      <c r="A286" t="s">
        <v>10</v>
      </c>
      <c r="B286" t="s">
        <v>11</v>
      </c>
      <c r="C286" s="1">
        <v>44773</v>
      </c>
      <c r="D286" t="s">
        <v>155</v>
      </c>
      <c r="E286" t="s">
        <v>76</v>
      </c>
      <c r="F286" t="s">
        <v>165</v>
      </c>
      <c r="G286">
        <v>41619051</v>
      </c>
      <c r="H286" s="3">
        <v>4047.5</v>
      </c>
      <c r="J286" t="s">
        <v>166</v>
      </c>
    </row>
    <row r="287" spans="1:10" outlineLevel="2" x14ac:dyDescent="0.25">
      <c r="A287" t="s">
        <v>10</v>
      </c>
      <c r="B287" t="s">
        <v>11</v>
      </c>
      <c r="C287" s="1">
        <v>44773</v>
      </c>
      <c r="D287" t="s">
        <v>86</v>
      </c>
      <c r="E287" t="s">
        <v>76</v>
      </c>
      <c r="F287" t="s">
        <v>165</v>
      </c>
      <c r="G287">
        <v>41619051</v>
      </c>
      <c r="H287" s="3">
        <v>382.68</v>
      </c>
      <c r="J287" t="s">
        <v>166</v>
      </c>
    </row>
    <row r="288" spans="1:10" outlineLevel="2" x14ac:dyDescent="0.25">
      <c r="A288" t="s">
        <v>10</v>
      </c>
      <c r="B288" t="s">
        <v>11</v>
      </c>
      <c r="C288" s="1">
        <v>44773</v>
      </c>
      <c r="D288" t="s">
        <v>156</v>
      </c>
      <c r="E288" t="s">
        <v>76</v>
      </c>
      <c r="F288" t="s">
        <v>165</v>
      </c>
      <c r="G288">
        <v>41619051</v>
      </c>
      <c r="H288" s="3">
        <v>2807</v>
      </c>
      <c r="J288" t="s">
        <v>166</v>
      </c>
    </row>
    <row r="289" spans="1:10" outlineLevel="2" x14ac:dyDescent="0.25">
      <c r="A289" t="s">
        <v>10</v>
      </c>
      <c r="B289" t="s">
        <v>11</v>
      </c>
      <c r="C289" s="1">
        <v>44773</v>
      </c>
      <c r="D289" t="s">
        <v>157</v>
      </c>
      <c r="E289" t="s">
        <v>76</v>
      </c>
      <c r="F289" t="s">
        <v>165</v>
      </c>
      <c r="G289">
        <v>41619051</v>
      </c>
      <c r="H289" s="3">
        <v>8519.7000000000007</v>
      </c>
      <c r="J289" t="s">
        <v>166</v>
      </c>
    </row>
    <row r="290" spans="1:10" outlineLevel="2" x14ac:dyDescent="0.25">
      <c r="A290" t="s">
        <v>10</v>
      </c>
      <c r="B290" t="s">
        <v>11</v>
      </c>
      <c r="C290" s="1">
        <v>44773</v>
      </c>
      <c r="D290" t="s">
        <v>102</v>
      </c>
      <c r="E290" t="s">
        <v>76</v>
      </c>
      <c r="F290" t="s">
        <v>165</v>
      </c>
      <c r="G290">
        <v>41619051</v>
      </c>
      <c r="H290" s="3">
        <v>2133.33</v>
      </c>
      <c r="J290" t="s">
        <v>166</v>
      </c>
    </row>
    <row r="291" spans="1:10" outlineLevel="2" x14ac:dyDescent="0.25">
      <c r="A291" t="s">
        <v>10</v>
      </c>
      <c r="B291" t="s">
        <v>11</v>
      </c>
      <c r="C291" s="1">
        <v>44773</v>
      </c>
      <c r="D291" t="s">
        <v>107</v>
      </c>
      <c r="E291" t="s">
        <v>76</v>
      </c>
      <c r="F291" t="s">
        <v>165</v>
      </c>
      <c r="G291">
        <v>41619051</v>
      </c>
      <c r="H291" s="3">
        <v>3992</v>
      </c>
      <c r="J291" t="s">
        <v>166</v>
      </c>
    </row>
    <row r="292" spans="1:10" outlineLevel="2" x14ac:dyDescent="0.25">
      <c r="A292" t="s">
        <v>10</v>
      </c>
      <c r="B292" t="s">
        <v>11</v>
      </c>
      <c r="C292" s="1">
        <v>44773</v>
      </c>
      <c r="D292" t="s">
        <v>88</v>
      </c>
      <c r="E292" t="s">
        <v>76</v>
      </c>
      <c r="F292" t="s">
        <v>165</v>
      </c>
      <c r="G292">
        <v>41619051</v>
      </c>
      <c r="H292" s="3">
        <v>1878.16</v>
      </c>
      <c r="J292" t="s">
        <v>166</v>
      </c>
    </row>
    <row r="293" spans="1:10" outlineLevel="1" x14ac:dyDescent="0.25">
      <c r="C293" s="1"/>
      <c r="G293" s="2" t="s">
        <v>809</v>
      </c>
      <c r="H293" s="3">
        <f>SUBTOTAL(9,H277:H292)</f>
        <v>64773.990000000005</v>
      </c>
    </row>
    <row r="294" spans="1:10" outlineLevel="2" x14ac:dyDescent="0.25">
      <c r="A294" t="s">
        <v>10</v>
      </c>
      <c r="B294" t="s">
        <v>11</v>
      </c>
      <c r="C294" s="1">
        <v>44773</v>
      </c>
      <c r="D294" t="s">
        <v>79</v>
      </c>
      <c r="E294" t="s">
        <v>76</v>
      </c>
      <c r="F294" t="s">
        <v>169</v>
      </c>
      <c r="G294">
        <v>41619053</v>
      </c>
      <c r="H294" s="3">
        <v>52.72</v>
      </c>
      <c r="J294" t="s">
        <v>170</v>
      </c>
    </row>
    <row r="295" spans="1:10" outlineLevel="2" x14ac:dyDescent="0.25">
      <c r="A295" t="s">
        <v>10</v>
      </c>
      <c r="B295" t="s">
        <v>11</v>
      </c>
      <c r="C295" s="1">
        <v>44773</v>
      </c>
      <c r="D295" t="s">
        <v>82</v>
      </c>
      <c r="E295" t="s">
        <v>76</v>
      </c>
      <c r="F295" t="s">
        <v>169</v>
      </c>
      <c r="G295">
        <v>41619053</v>
      </c>
      <c r="H295" s="3">
        <v>47938.42</v>
      </c>
      <c r="J295" t="s">
        <v>170</v>
      </c>
    </row>
    <row r="296" spans="1:10" outlineLevel="2" x14ac:dyDescent="0.25">
      <c r="A296" t="s">
        <v>10</v>
      </c>
      <c r="B296" t="s">
        <v>11</v>
      </c>
      <c r="C296" s="1">
        <v>44773</v>
      </c>
      <c r="D296" t="s">
        <v>83</v>
      </c>
      <c r="E296" t="s">
        <v>76</v>
      </c>
      <c r="F296" t="s">
        <v>169</v>
      </c>
      <c r="G296">
        <v>41619053</v>
      </c>
      <c r="H296" s="3">
        <v>140</v>
      </c>
      <c r="J296" t="s">
        <v>170</v>
      </c>
    </row>
    <row r="297" spans="1:10" outlineLevel="2" x14ac:dyDescent="0.25">
      <c r="A297" t="s">
        <v>10</v>
      </c>
      <c r="B297" t="s">
        <v>11</v>
      </c>
      <c r="C297" s="1">
        <v>44773</v>
      </c>
      <c r="D297" t="s">
        <v>102</v>
      </c>
      <c r="E297" t="s">
        <v>76</v>
      </c>
      <c r="F297" t="s">
        <v>169</v>
      </c>
      <c r="G297">
        <v>41619053</v>
      </c>
      <c r="H297" s="3">
        <v>3833.33</v>
      </c>
      <c r="J297" t="s">
        <v>170</v>
      </c>
    </row>
    <row r="298" spans="1:10" outlineLevel="2" x14ac:dyDescent="0.25">
      <c r="A298" t="s">
        <v>10</v>
      </c>
      <c r="B298" t="s">
        <v>11</v>
      </c>
      <c r="C298" s="1">
        <v>44773</v>
      </c>
      <c r="D298" t="s">
        <v>88</v>
      </c>
      <c r="E298" t="s">
        <v>76</v>
      </c>
      <c r="F298" t="s">
        <v>169</v>
      </c>
      <c r="G298">
        <v>41619053</v>
      </c>
      <c r="H298" s="3">
        <v>6190.46</v>
      </c>
      <c r="J298" t="s">
        <v>170</v>
      </c>
    </row>
    <row r="299" spans="1:10" outlineLevel="1" x14ac:dyDescent="0.25">
      <c r="C299" s="1"/>
      <c r="G299" s="2" t="s">
        <v>810</v>
      </c>
      <c r="H299" s="3">
        <f>SUBTOTAL(9,H294:H298)</f>
        <v>58154.93</v>
      </c>
    </row>
    <row r="300" spans="1:10" outlineLevel="2" x14ac:dyDescent="0.25">
      <c r="A300" t="s">
        <v>10</v>
      </c>
      <c r="B300" t="s">
        <v>11</v>
      </c>
      <c r="C300" s="1">
        <v>44773</v>
      </c>
      <c r="D300" t="s">
        <v>79</v>
      </c>
      <c r="E300" t="s">
        <v>76</v>
      </c>
      <c r="F300" t="s">
        <v>171</v>
      </c>
      <c r="G300">
        <v>41619055</v>
      </c>
      <c r="H300" s="3">
        <v>94.85</v>
      </c>
      <c r="J300" t="s">
        <v>172</v>
      </c>
    </row>
    <row r="301" spans="1:10" outlineLevel="2" x14ac:dyDescent="0.25">
      <c r="A301" t="s">
        <v>10</v>
      </c>
      <c r="B301" t="s">
        <v>11</v>
      </c>
      <c r="C301" s="1">
        <v>44773</v>
      </c>
      <c r="D301" t="s">
        <v>82</v>
      </c>
      <c r="E301" t="s">
        <v>76</v>
      </c>
      <c r="F301" t="s">
        <v>171</v>
      </c>
      <c r="G301">
        <v>41619055</v>
      </c>
      <c r="H301" s="3">
        <v>94188.67</v>
      </c>
      <c r="J301" t="s">
        <v>172</v>
      </c>
    </row>
    <row r="302" spans="1:10" outlineLevel="2" x14ac:dyDescent="0.25">
      <c r="A302" t="s">
        <v>10</v>
      </c>
      <c r="B302" t="s">
        <v>11</v>
      </c>
      <c r="C302" s="1">
        <v>44773</v>
      </c>
      <c r="D302" t="s">
        <v>110</v>
      </c>
      <c r="E302" t="s">
        <v>76</v>
      </c>
      <c r="F302" t="s">
        <v>171</v>
      </c>
      <c r="G302">
        <v>41619055</v>
      </c>
      <c r="H302" s="3">
        <v>3692.16</v>
      </c>
      <c r="J302" t="s">
        <v>172</v>
      </c>
    </row>
    <row r="303" spans="1:10" outlineLevel="2" x14ac:dyDescent="0.25">
      <c r="A303" t="s">
        <v>10</v>
      </c>
      <c r="B303" t="s">
        <v>11</v>
      </c>
      <c r="C303" s="1">
        <v>44773</v>
      </c>
      <c r="D303" t="s">
        <v>115</v>
      </c>
      <c r="E303" t="s">
        <v>76</v>
      </c>
      <c r="F303" t="s">
        <v>171</v>
      </c>
      <c r="G303">
        <v>41619055</v>
      </c>
      <c r="H303" s="3">
        <v>48750</v>
      </c>
      <c r="J303" t="s">
        <v>172</v>
      </c>
    </row>
    <row r="304" spans="1:10" outlineLevel="2" x14ac:dyDescent="0.25">
      <c r="A304" t="s">
        <v>10</v>
      </c>
      <c r="B304" t="s">
        <v>11</v>
      </c>
      <c r="C304" s="1">
        <v>44773</v>
      </c>
      <c r="D304" t="s">
        <v>102</v>
      </c>
      <c r="E304" t="s">
        <v>76</v>
      </c>
      <c r="F304" t="s">
        <v>171</v>
      </c>
      <c r="G304">
        <v>41619055</v>
      </c>
      <c r="H304" s="3">
        <v>1875</v>
      </c>
      <c r="J304" t="s">
        <v>172</v>
      </c>
    </row>
    <row r="305" spans="1:10" outlineLevel="2" x14ac:dyDescent="0.25">
      <c r="A305" t="s">
        <v>10</v>
      </c>
      <c r="B305" t="s">
        <v>11</v>
      </c>
      <c r="C305" s="1">
        <v>44773</v>
      </c>
      <c r="D305" t="s">
        <v>116</v>
      </c>
      <c r="E305" t="s">
        <v>76</v>
      </c>
      <c r="F305" t="s">
        <v>171</v>
      </c>
      <c r="G305">
        <v>41619055</v>
      </c>
      <c r="H305" s="3">
        <v>263.98</v>
      </c>
      <c r="J305" t="s">
        <v>172</v>
      </c>
    </row>
    <row r="306" spans="1:10" outlineLevel="2" x14ac:dyDescent="0.25">
      <c r="A306" t="s">
        <v>10</v>
      </c>
      <c r="B306" t="s">
        <v>11</v>
      </c>
      <c r="C306" s="1">
        <v>44773</v>
      </c>
      <c r="D306" t="s">
        <v>88</v>
      </c>
      <c r="E306" t="s">
        <v>76</v>
      </c>
      <c r="F306" t="s">
        <v>171</v>
      </c>
      <c r="G306">
        <v>41619055</v>
      </c>
      <c r="H306" s="3">
        <v>12012.47</v>
      </c>
      <c r="J306" t="s">
        <v>172</v>
      </c>
    </row>
    <row r="307" spans="1:10" outlineLevel="2" x14ac:dyDescent="0.25">
      <c r="A307" t="s">
        <v>10</v>
      </c>
      <c r="B307" t="s">
        <v>11</v>
      </c>
      <c r="C307" s="1">
        <v>44773</v>
      </c>
      <c r="D307" t="s">
        <v>98</v>
      </c>
      <c r="E307" t="s">
        <v>76</v>
      </c>
      <c r="F307" t="s">
        <v>171</v>
      </c>
      <c r="G307">
        <v>41619055</v>
      </c>
      <c r="H307" s="3">
        <v>3821.87</v>
      </c>
      <c r="J307" t="s">
        <v>172</v>
      </c>
    </row>
    <row r="308" spans="1:10" outlineLevel="2" x14ac:dyDescent="0.25">
      <c r="A308" t="s">
        <v>10</v>
      </c>
      <c r="B308" t="s">
        <v>11</v>
      </c>
      <c r="C308" s="1">
        <v>44773</v>
      </c>
      <c r="D308" t="s">
        <v>99</v>
      </c>
      <c r="E308" t="s">
        <v>76</v>
      </c>
      <c r="F308" t="s">
        <v>171</v>
      </c>
      <c r="G308">
        <v>41619055</v>
      </c>
      <c r="H308" s="3">
        <v>4584.2700000000004</v>
      </c>
      <c r="J308" t="s">
        <v>172</v>
      </c>
    </row>
    <row r="309" spans="1:10" outlineLevel="1" x14ac:dyDescent="0.25">
      <c r="C309" s="1"/>
      <c r="G309" s="2" t="s">
        <v>811</v>
      </c>
      <c r="H309" s="3">
        <f>SUBTOTAL(9,H300:H308)</f>
        <v>169283.27</v>
      </c>
    </row>
    <row r="310" spans="1:10" outlineLevel="2" x14ac:dyDescent="0.25">
      <c r="A310" t="s">
        <v>10</v>
      </c>
      <c r="B310" t="s">
        <v>11</v>
      </c>
      <c r="C310" s="1">
        <v>44773</v>
      </c>
      <c r="D310" t="s">
        <v>82</v>
      </c>
      <c r="E310" t="s">
        <v>76</v>
      </c>
      <c r="F310" t="s">
        <v>173</v>
      </c>
      <c r="G310">
        <v>41619056</v>
      </c>
      <c r="H310" s="3">
        <v>97029.07</v>
      </c>
      <c r="J310" t="s">
        <v>174</v>
      </c>
    </row>
    <row r="311" spans="1:10" outlineLevel="2" x14ac:dyDescent="0.25">
      <c r="A311" t="s">
        <v>10</v>
      </c>
      <c r="B311" t="s">
        <v>11</v>
      </c>
      <c r="C311" s="1">
        <v>44773</v>
      </c>
      <c r="D311" t="s">
        <v>83</v>
      </c>
      <c r="E311" t="s">
        <v>76</v>
      </c>
      <c r="F311" t="s">
        <v>173</v>
      </c>
      <c r="G311">
        <v>41619056</v>
      </c>
      <c r="H311" s="3">
        <v>560</v>
      </c>
      <c r="J311" t="s">
        <v>174</v>
      </c>
    </row>
    <row r="312" spans="1:10" outlineLevel="2" x14ac:dyDescent="0.25">
      <c r="A312" t="s">
        <v>10</v>
      </c>
      <c r="B312" t="s">
        <v>11</v>
      </c>
      <c r="C312" s="1">
        <v>44773</v>
      </c>
      <c r="D312" t="s">
        <v>105</v>
      </c>
      <c r="E312" t="s">
        <v>76</v>
      </c>
      <c r="F312" t="s">
        <v>173</v>
      </c>
      <c r="G312">
        <v>41619056</v>
      </c>
      <c r="H312" s="3">
        <v>76.09</v>
      </c>
      <c r="J312" t="s">
        <v>174</v>
      </c>
    </row>
    <row r="313" spans="1:10" outlineLevel="2" x14ac:dyDescent="0.25">
      <c r="A313" t="s">
        <v>10</v>
      </c>
      <c r="B313" t="s">
        <v>11</v>
      </c>
      <c r="C313" s="1">
        <v>44773</v>
      </c>
      <c r="D313" t="s">
        <v>86</v>
      </c>
      <c r="E313" t="s">
        <v>76</v>
      </c>
      <c r="F313" t="s">
        <v>173</v>
      </c>
      <c r="G313">
        <v>41619056</v>
      </c>
      <c r="H313" s="3">
        <v>1796.38</v>
      </c>
      <c r="J313" t="s">
        <v>174</v>
      </c>
    </row>
    <row r="314" spans="1:10" outlineLevel="2" x14ac:dyDescent="0.25">
      <c r="A314" t="s">
        <v>10</v>
      </c>
      <c r="B314" t="s">
        <v>11</v>
      </c>
      <c r="C314" s="1">
        <v>44773</v>
      </c>
      <c r="D314" t="s">
        <v>110</v>
      </c>
      <c r="E314" t="s">
        <v>76</v>
      </c>
      <c r="F314" t="s">
        <v>173</v>
      </c>
      <c r="G314">
        <v>41619056</v>
      </c>
      <c r="H314" s="3">
        <v>1333.28</v>
      </c>
      <c r="J314" t="s">
        <v>174</v>
      </c>
    </row>
    <row r="315" spans="1:10" outlineLevel="2" x14ac:dyDescent="0.25">
      <c r="A315" t="s">
        <v>10</v>
      </c>
      <c r="B315" t="s">
        <v>11</v>
      </c>
      <c r="C315" s="1">
        <v>44773</v>
      </c>
      <c r="D315" t="s">
        <v>106</v>
      </c>
      <c r="E315" t="s">
        <v>76</v>
      </c>
      <c r="F315" t="s">
        <v>173</v>
      </c>
      <c r="G315">
        <v>41619056</v>
      </c>
      <c r="H315" s="3">
        <v>7354</v>
      </c>
      <c r="J315" t="s">
        <v>174</v>
      </c>
    </row>
    <row r="316" spans="1:10" outlineLevel="2" x14ac:dyDescent="0.25">
      <c r="A316" t="s">
        <v>10</v>
      </c>
      <c r="B316" t="s">
        <v>11</v>
      </c>
      <c r="C316" s="1">
        <v>44773</v>
      </c>
      <c r="D316" t="s">
        <v>102</v>
      </c>
      <c r="E316" t="s">
        <v>76</v>
      </c>
      <c r="F316" t="s">
        <v>173</v>
      </c>
      <c r="G316">
        <v>41619056</v>
      </c>
      <c r="H316" s="3">
        <v>4895</v>
      </c>
      <c r="J316" t="s">
        <v>174</v>
      </c>
    </row>
    <row r="317" spans="1:10" outlineLevel="2" x14ac:dyDescent="0.25">
      <c r="A317" t="s">
        <v>10</v>
      </c>
      <c r="B317" t="s">
        <v>11</v>
      </c>
      <c r="C317" s="1">
        <v>44773</v>
      </c>
      <c r="D317" t="s">
        <v>88</v>
      </c>
      <c r="E317" t="s">
        <v>76</v>
      </c>
      <c r="F317" t="s">
        <v>173</v>
      </c>
      <c r="G317">
        <v>41619056</v>
      </c>
      <c r="H317" s="3">
        <v>10544.68</v>
      </c>
      <c r="J317" t="s">
        <v>174</v>
      </c>
    </row>
    <row r="318" spans="1:10" outlineLevel="2" x14ac:dyDescent="0.25">
      <c r="A318" t="s">
        <v>10</v>
      </c>
      <c r="B318" t="s">
        <v>11</v>
      </c>
      <c r="C318" s="1">
        <v>44773</v>
      </c>
      <c r="D318" t="s">
        <v>89</v>
      </c>
      <c r="E318" t="s">
        <v>76</v>
      </c>
      <c r="F318" t="s">
        <v>173</v>
      </c>
      <c r="G318">
        <v>41619056</v>
      </c>
      <c r="H318" s="3">
        <v>11.5</v>
      </c>
      <c r="J318" t="s">
        <v>174</v>
      </c>
    </row>
    <row r="319" spans="1:10" outlineLevel="2" x14ac:dyDescent="0.25">
      <c r="A319" t="s">
        <v>10</v>
      </c>
      <c r="B319" t="s">
        <v>11</v>
      </c>
      <c r="C319" s="1">
        <v>44773</v>
      </c>
      <c r="D319" t="s">
        <v>98</v>
      </c>
      <c r="E319" t="s">
        <v>76</v>
      </c>
      <c r="F319" t="s">
        <v>173</v>
      </c>
      <c r="G319">
        <v>41619056</v>
      </c>
      <c r="H319" s="3">
        <v>0.03</v>
      </c>
      <c r="J319" t="s">
        <v>174</v>
      </c>
    </row>
    <row r="320" spans="1:10" outlineLevel="1" x14ac:dyDescent="0.25">
      <c r="C320" s="1"/>
      <c r="G320" s="2" t="s">
        <v>812</v>
      </c>
      <c r="H320" s="3">
        <f>SUBTOTAL(9,H310:H319)</f>
        <v>123600.03</v>
      </c>
    </row>
    <row r="321" spans="1:10" outlineLevel="2" x14ac:dyDescent="0.25">
      <c r="A321" t="s">
        <v>10</v>
      </c>
      <c r="B321" t="s">
        <v>11</v>
      </c>
      <c r="C321" s="1">
        <v>44773</v>
      </c>
      <c r="D321" t="s">
        <v>92</v>
      </c>
      <c r="E321" t="s">
        <v>76</v>
      </c>
      <c r="F321" t="s">
        <v>173</v>
      </c>
      <c r="G321">
        <v>41619057</v>
      </c>
      <c r="H321" s="3">
        <v>-32318.06</v>
      </c>
      <c r="J321" t="s">
        <v>175</v>
      </c>
    </row>
    <row r="322" spans="1:10" outlineLevel="2" x14ac:dyDescent="0.25">
      <c r="A322" t="s">
        <v>10</v>
      </c>
      <c r="B322" t="s">
        <v>11</v>
      </c>
      <c r="C322" s="1">
        <v>44773</v>
      </c>
      <c r="D322" t="s">
        <v>98</v>
      </c>
      <c r="E322" t="s">
        <v>76</v>
      </c>
      <c r="F322" t="s">
        <v>173</v>
      </c>
      <c r="G322">
        <v>41619057</v>
      </c>
      <c r="H322" s="3">
        <v>-4540.05</v>
      </c>
      <c r="J322" t="s">
        <v>175</v>
      </c>
    </row>
    <row r="323" spans="1:10" outlineLevel="2" x14ac:dyDescent="0.25">
      <c r="A323" t="s">
        <v>10</v>
      </c>
      <c r="B323" t="s">
        <v>11</v>
      </c>
      <c r="C323" s="1">
        <v>44773</v>
      </c>
      <c r="D323" t="s">
        <v>127</v>
      </c>
      <c r="E323" t="s">
        <v>76</v>
      </c>
      <c r="F323" t="s">
        <v>173</v>
      </c>
      <c r="G323">
        <v>41619057</v>
      </c>
      <c r="H323" s="3">
        <v>-726.7</v>
      </c>
      <c r="J323" t="s">
        <v>175</v>
      </c>
    </row>
    <row r="324" spans="1:10" outlineLevel="2" x14ac:dyDescent="0.25">
      <c r="A324" t="s">
        <v>10</v>
      </c>
      <c r="B324" t="s">
        <v>11</v>
      </c>
      <c r="C324" s="1">
        <v>44773</v>
      </c>
      <c r="D324" t="s">
        <v>94</v>
      </c>
      <c r="E324" t="s">
        <v>76</v>
      </c>
      <c r="F324" t="s">
        <v>173</v>
      </c>
      <c r="G324">
        <v>41619057</v>
      </c>
      <c r="H324" s="3">
        <v>-5428.75</v>
      </c>
      <c r="J324" t="s">
        <v>175</v>
      </c>
    </row>
    <row r="325" spans="1:10" outlineLevel="2" x14ac:dyDescent="0.25">
      <c r="A325" t="s">
        <v>10</v>
      </c>
      <c r="B325" t="s">
        <v>11</v>
      </c>
      <c r="C325" s="1">
        <v>44773</v>
      </c>
      <c r="D325" t="s">
        <v>95</v>
      </c>
      <c r="E325" t="s">
        <v>76</v>
      </c>
      <c r="F325" t="s">
        <v>173</v>
      </c>
      <c r="G325">
        <v>41619057</v>
      </c>
      <c r="H325" s="3">
        <v>-5668.13</v>
      </c>
      <c r="J325" t="s">
        <v>175</v>
      </c>
    </row>
    <row r="326" spans="1:10" outlineLevel="2" x14ac:dyDescent="0.25">
      <c r="A326" t="s">
        <v>10</v>
      </c>
      <c r="B326" t="s">
        <v>11</v>
      </c>
      <c r="C326" s="1">
        <v>44773</v>
      </c>
      <c r="D326" t="s">
        <v>99</v>
      </c>
      <c r="E326" t="s">
        <v>76</v>
      </c>
      <c r="F326" t="s">
        <v>173</v>
      </c>
      <c r="G326">
        <v>41619057</v>
      </c>
      <c r="H326" s="3">
        <v>-4598.01</v>
      </c>
      <c r="J326" t="s">
        <v>175</v>
      </c>
    </row>
    <row r="327" spans="1:10" outlineLevel="1" x14ac:dyDescent="0.25">
      <c r="C327" s="1"/>
      <c r="G327" s="2" t="s">
        <v>813</v>
      </c>
      <c r="H327" s="3">
        <f>SUBTOTAL(9,H321:H326)</f>
        <v>-53279.7</v>
      </c>
    </row>
    <row r="328" spans="1:10" outlineLevel="2" x14ac:dyDescent="0.25">
      <c r="A328" t="s">
        <v>10</v>
      </c>
      <c r="B328" t="s">
        <v>11</v>
      </c>
      <c r="C328" s="1">
        <v>44773</v>
      </c>
      <c r="D328" t="s">
        <v>79</v>
      </c>
      <c r="E328" t="s">
        <v>76</v>
      </c>
      <c r="F328" t="s">
        <v>176</v>
      </c>
      <c r="G328">
        <v>41619058</v>
      </c>
      <c r="H328" s="3">
        <v>46.76</v>
      </c>
      <c r="J328" t="s">
        <v>177</v>
      </c>
    </row>
    <row r="329" spans="1:10" outlineLevel="2" x14ac:dyDescent="0.25">
      <c r="A329" t="s">
        <v>10</v>
      </c>
      <c r="B329" t="s">
        <v>11</v>
      </c>
      <c r="C329" s="1">
        <v>44773</v>
      </c>
      <c r="D329" t="s">
        <v>82</v>
      </c>
      <c r="E329" t="s">
        <v>76</v>
      </c>
      <c r="F329" t="s">
        <v>176</v>
      </c>
      <c r="G329">
        <v>41619058</v>
      </c>
      <c r="H329" s="3">
        <v>46326.239999999998</v>
      </c>
      <c r="J329" t="s">
        <v>177</v>
      </c>
    </row>
    <row r="330" spans="1:10" outlineLevel="2" x14ac:dyDescent="0.25">
      <c r="A330" t="s">
        <v>10</v>
      </c>
      <c r="B330" t="s">
        <v>11</v>
      </c>
      <c r="C330" s="1">
        <v>44773</v>
      </c>
      <c r="D330" t="s">
        <v>137</v>
      </c>
      <c r="E330" t="s">
        <v>76</v>
      </c>
      <c r="F330" t="s">
        <v>176</v>
      </c>
      <c r="G330">
        <v>41619058</v>
      </c>
      <c r="H330" s="3">
        <v>10612.9</v>
      </c>
      <c r="J330" t="s">
        <v>177</v>
      </c>
    </row>
    <row r="331" spans="1:10" outlineLevel="2" x14ac:dyDescent="0.25">
      <c r="A331" t="s">
        <v>10</v>
      </c>
      <c r="B331" t="s">
        <v>11</v>
      </c>
      <c r="C331" s="1">
        <v>44773</v>
      </c>
      <c r="D331" t="s">
        <v>106</v>
      </c>
      <c r="E331" t="s">
        <v>76</v>
      </c>
      <c r="F331" t="s">
        <v>176</v>
      </c>
      <c r="G331">
        <v>41619058</v>
      </c>
      <c r="H331" s="3">
        <v>3577</v>
      </c>
      <c r="J331" t="s">
        <v>177</v>
      </c>
    </row>
    <row r="332" spans="1:10" outlineLevel="2" x14ac:dyDescent="0.25">
      <c r="A332" t="s">
        <v>10</v>
      </c>
      <c r="B332" t="s">
        <v>11</v>
      </c>
      <c r="C332" s="1">
        <v>44773</v>
      </c>
      <c r="D332" t="s">
        <v>102</v>
      </c>
      <c r="E332" t="s">
        <v>76</v>
      </c>
      <c r="F332" t="s">
        <v>176</v>
      </c>
      <c r="G332">
        <v>41619058</v>
      </c>
      <c r="H332" s="3">
        <v>3416.67</v>
      </c>
      <c r="J332" t="s">
        <v>177</v>
      </c>
    </row>
    <row r="333" spans="1:10" outlineLevel="2" x14ac:dyDescent="0.25">
      <c r="A333" t="s">
        <v>10</v>
      </c>
      <c r="B333" t="s">
        <v>11</v>
      </c>
      <c r="C333" s="1">
        <v>44773</v>
      </c>
      <c r="D333" t="s">
        <v>88</v>
      </c>
      <c r="E333" t="s">
        <v>76</v>
      </c>
      <c r="F333" t="s">
        <v>176</v>
      </c>
      <c r="G333">
        <v>41619058</v>
      </c>
      <c r="H333" s="3">
        <v>4881.92</v>
      </c>
      <c r="J333" t="s">
        <v>177</v>
      </c>
    </row>
    <row r="334" spans="1:10" outlineLevel="1" x14ac:dyDescent="0.25">
      <c r="C334" s="1"/>
      <c r="G334" s="2" t="s">
        <v>814</v>
      </c>
      <c r="H334" s="3">
        <f>SUBTOTAL(9,H328:H333)</f>
        <v>68861.490000000005</v>
      </c>
    </row>
    <row r="335" spans="1:10" outlineLevel="2" x14ac:dyDescent="0.25">
      <c r="A335" t="s">
        <v>10</v>
      </c>
      <c r="B335" t="s">
        <v>11</v>
      </c>
      <c r="C335" s="1">
        <v>44773</v>
      </c>
      <c r="D335" t="s">
        <v>79</v>
      </c>
      <c r="E335" t="s">
        <v>76</v>
      </c>
      <c r="F335" t="s">
        <v>178</v>
      </c>
      <c r="G335">
        <v>41619060</v>
      </c>
      <c r="H335" s="3">
        <v>65.72</v>
      </c>
      <c r="J335" t="s">
        <v>179</v>
      </c>
    </row>
    <row r="336" spans="1:10" outlineLevel="2" x14ac:dyDescent="0.25">
      <c r="A336" t="s">
        <v>10</v>
      </c>
      <c r="B336" t="s">
        <v>11</v>
      </c>
      <c r="C336" s="1">
        <v>44773</v>
      </c>
      <c r="D336" t="s">
        <v>82</v>
      </c>
      <c r="E336" t="s">
        <v>76</v>
      </c>
      <c r="F336" t="s">
        <v>178</v>
      </c>
      <c r="G336">
        <v>41619060</v>
      </c>
      <c r="H336" s="3">
        <v>60029.78</v>
      </c>
      <c r="J336" t="s">
        <v>179</v>
      </c>
    </row>
    <row r="337" spans="1:10" outlineLevel="2" x14ac:dyDescent="0.25">
      <c r="A337" t="s">
        <v>10</v>
      </c>
      <c r="B337" t="s">
        <v>11</v>
      </c>
      <c r="C337" s="1">
        <v>44773</v>
      </c>
      <c r="D337" t="s">
        <v>83</v>
      </c>
      <c r="E337" t="s">
        <v>76</v>
      </c>
      <c r="F337" t="s">
        <v>178</v>
      </c>
      <c r="G337">
        <v>41619060</v>
      </c>
      <c r="H337" s="3">
        <v>140</v>
      </c>
      <c r="J337" t="s">
        <v>179</v>
      </c>
    </row>
    <row r="338" spans="1:10" outlineLevel="2" x14ac:dyDescent="0.25">
      <c r="A338" t="s">
        <v>10</v>
      </c>
      <c r="B338" t="s">
        <v>11</v>
      </c>
      <c r="C338" s="1">
        <v>44773</v>
      </c>
      <c r="D338" t="s">
        <v>102</v>
      </c>
      <c r="E338" t="s">
        <v>76</v>
      </c>
      <c r="F338" t="s">
        <v>178</v>
      </c>
      <c r="G338">
        <v>41619060</v>
      </c>
      <c r="H338" s="3">
        <v>11906.71</v>
      </c>
      <c r="J338" t="s">
        <v>179</v>
      </c>
    </row>
    <row r="339" spans="1:10" outlineLevel="2" x14ac:dyDescent="0.25">
      <c r="A339" t="s">
        <v>10</v>
      </c>
      <c r="B339" t="s">
        <v>11</v>
      </c>
      <c r="C339" s="1">
        <v>44773</v>
      </c>
      <c r="D339" t="s">
        <v>88</v>
      </c>
      <c r="E339" t="s">
        <v>76</v>
      </c>
      <c r="F339" t="s">
        <v>178</v>
      </c>
      <c r="G339">
        <v>41619060</v>
      </c>
      <c r="H339" s="3">
        <v>6714.34</v>
      </c>
      <c r="J339" t="s">
        <v>179</v>
      </c>
    </row>
    <row r="340" spans="1:10" outlineLevel="2" x14ac:dyDescent="0.25">
      <c r="A340" t="s">
        <v>10</v>
      </c>
      <c r="B340" t="s">
        <v>11</v>
      </c>
      <c r="C340" s="1">
        <v>44773</v>
      </c>
      <c r="D340" t="s">
        <v>89</v>
      </c>
      <c r="E340" t="s">
        <v>76</v>
      </c>
      <c r="F340" t="s">
        <v>178</v>
      </c>
      <c r="G340">
        <v>41619060</v>
      </c>
      <c r="H340" s="3">
        <v>172.5</v>
      </c>
      <c r="J340" t="s">
        <v>179</v>
      </c>
    </row>
    <row r="341" spans="1:10" outlineLevel="1" x14ac:dyDescent="0.25">
      <c r="C341" s="1"/>
      <c r="G341" s="2" t="s">
        <v>815</v>
      </c>
      <c r="H341" s="3">
        <f>SUBTOTAL(9,H335:H340)</f>
        <v>79029.049999999988</v>
      </c>
    </row>
    <row r="342" spans="1:10" outlineLevel="2" x14ac:dyDescent="0.25">
      <c r="A342" t="s">
        <v>10</v>
      </c>
      <c r="B342" t="s">
        <v>11</v>
      </c>
      <c r="C342" s="1">
        <v>44773</v>
      </c>
      <c r="D342" t="s">
        <v>98</v>
      </c>
      <c r="E342" t="s">
        <v>76</v>
      </c>
      <c r="F342" t="s">
        <v>178</v>
      </c>
      <c r="G342">
        <v>41619061</v>
      </c>
      <c r="H342" s="3">
        <v>-11219.87</v>
      </c>
      <c r="J342" t="s">
        <v>180</v>
      </c>
    </row>
    <row r="343" spans="1:10" outlineLevel="2" x14ac:dyDescent="0.25">
      <c r="A343" t="s">
        <v>10</v>
      </c>
      <c r="B343" t="s">
        <v>11</v>
      </c>
      <c r="C343" s="1">
        <v>44773</v>
      </c>
      <c r="D343" t="s">
        <v>94</v>
      </c>
      <c r="E343" t="s">
        <v>76</v>
      </c>
      <c r="F343" t="s">
        <v>178</v>
      </c>
      <c r="G343">
        <v>41619061</v>
      </c>
      <c r="H343" s="3">
        <v>-6728.3</v>
      </c>
      <c r="J343" t="s">
        <v>180</v>
      </c>
    </row>
    <row r="344" spans="1:10" outlineLevel="2" x14ac:dyDescent="0.25">
      <c r="A344" t="s">
        <v>10</v>
      </c>
      <c r="B344" t="s">
        <v>11</v>
      </c>
      <c r="C344" s="1">
        <v>44773</v>
      </c>
      <c r="D344" t="s">
        <v>95</v>
      </c>
      <c r="E344" t="s">
        <v>76</v>
      </c>
      <c r="F344" t="s">
        <v>178</v>
      </c>
      <c r="G344">
        <v>41619061</v>
      </c>
      <c r="H344" s="3">
        <v>-7144.07</v>
      </c>
      <c r="J344" t="s">
        <v>180</v>
      </c>
    </row>
    <row r="345" spans="1:10" outlineLevel="2" x14ac:dyDescent="0.25">
      <c r="A345" t="s">
        <v>10</v>
      </c>
      <c r="B345" t="s">
        <v>11</v>
      </c>
      <c r="C345" s="1">
        <v>44773</v>
      </c>
      <c r="D345" t="s">
        <v>99</v>
      </c>
      <c r="E345" t="s">
        <v>76</v>
      </c>
      <c r="F345" t="s">
        <v>178</v>
      </c>
      <c r="G345">
        <v>41619061</v>
      </c>
      <c r="H345" s="3">
        <v>-12712.7</v>
      </c>
      <c r="J345" t="s">
        <v>180</v>
      </c>
    </row>
    <row r="346" spans="1:10" outlineLevel="1" x14ac:dyDescent="0.25">
      <c r="C346" s="1"/>
      <c r="G346" s="2" t="s">
        <v>816</v>
      </c>
      <c r="H346" s="3">
        <f>SUBTOTAL(9,H342:H345)</f>
        <v>-37804.94</v>
      </c>
    </row>
    <row r="347" spans="1:10" outlineLevel="2" x14ac:dyDescent="0.25">
      <c r="A347" t="s">
        <v>10</v>
      </c>
      <c r="B347" t="s">
        <v>11</v>
      </c>
      <c r="C347" s="1">
        <v>44773</v>
      </c>
      <c r="D347" t="s">
        <v>79</v>
      </c>
      <c r="E347" t="s">
        <v>76</v>
      </c>
      <c r="F347" t="s">
        <v>181</v>
      </c>
      <c r="G347">
        <v>41619062</v>
      </c>
      <c r="H347" s="3">
        <v>83.37</v>
      </c>
      <c r="J347" t="s">
        <v>182</v>
      </c>
    </row>
    <row r="348" spans="1:10" outlineLevel="2" x14ac:dyDescent="0.25">
      <c r="A348" t="s">
        <v>10</v>
      </c>
      <c r="B348" t="s">
        <v>11</v>
      </c>
      <c r="C348" s="1">
        <v>44773</v>
      </c>
      <c r="D348" t="s">
        <v>82</v>
      </c>
      <c r="E348" t="s">
        <v>76</v>
      </c>
      <c r="F348" t="s">
        <v>181</v>
      </c>
      <c r="G348">
        <v>41619062</v>
      </c>
      <c r="H348" s="3">
        <v>103132.68</v>
      </c>
      <c r="J348" t="s">
        <v>182</v>
      </c>
    </row>
    <row r="349" spans="1:10" outlineLevel="2" x14ac:dyDescent="0.25">
      <c r="A349" t="s">
        <v>10</v>
      </c>
      <c r="B349" t="s">
        <v>11</v>
      </c>
      <c r="C349" s="1">
        <v>44773</v>
      </c>
      <c r="D349" t="s">
        <v>102</v>
      </c>
      <c r="E349" t="s">
        <v>76</v>
      </c>
      <c r="F349" t="s">
        <v>181</v>
      </c>
      <c r="G349">
        <v>41619062</v>
      </c>
      <c r="H349" s="3">
        <v>11666.67</v>
      </c>
      <c r="J349" t="s">
        <v>182</v>
      </c>
    </row>
    <row r="350" spans="1:10" outlineLevel="2" x14ac:dyDescent="0.25">
      <c r="A350" t="s">
        <v>10</v>
      </c>
      <c r="B350" t="s">
        <v>11</v>
      </c>
      <c r="C350" s="1">
        <v>44773</v>
      </c>
      <c r="D350" t="s">
        <v>88</v>
      </c>
      <c r="E350" t="s">
        <v>76</v>
      </c>
      <c r="F350" t="s">
        <v>181</v>
      </c>
      <c r="G350">
        <v>41619062</v>
      </c>
      <c r="H350" s="3">
        <v>9093.48</v>
      </c>
      <c r="J350" t="s">
        <v>182</v>
      </c>
    </row>
    <row r="351" spans="1:10" outlineLevel="2" x14ac:dyDescent="0.25">
      <c r="A351" t="s">
        <v>10</v>
      </c>
      <c r="B351" t="s">
        <v>11</v>
      </c>
      <c r="C351" s="1">
        <v>44773</v>
      </c>
      <c r="D351" t="s">
        <v>158</v>
      </c>
      <c r="E351" t="s">
        <v>76</v>
      </c>
      <c r="F351" t="s">
        <v>181</v>
      </c>
      <c r="G351">
        <v>41619062</v>
      </c>
      <c r="H351" s="3">
        <v>1217.22</v>
      </c>
      <c r="J351" t="s">
        <v>182</v>
      </c>
    </row>
    <row r="352" spans="1:10" outlineLevel="2" x14ac:dyDescent="0.25">
      <c r="A352" t="s">
        <v>10</v>
      </c>
      <c r="B352" t="s">
        <v>11</v>
      </c>
      <c r="C352" s="1">
        <v>44773</v>
      </c>
      <c r="D352" t="s">
        <v>99</v>
      </c>
      <c r="E352" t="s">
        <v>76</v>
      </c>
      <c r="F352" t="s">
        <v>181</v>
      </c>
      <c r="G352">
        <v>41619062</v>
      </c>
      <c r="H352" s="3">
        <v>152.41</v>
      </c>
      <c r="J352" t="s">
        <v>182</v>
      </c>
    </row>
    <row r="353" spans="1:10" outlineLevel="1" x14ac:dyDescent="0.25">
      <c r="C353" s="1"/>
      <c r="G353" s="2" t="s">
        <v>817</v>
      </c>
      <c r="H353" s="3">
        <f>SUBTOTAL(9,H347:H352)</f>
        <v>125345.82999999999</v>
      </c>
    </row>
    <row r="354" spans="1:10" outlineLevel="2" x14ac:dyDescent="0.25">
      <c r="A354" t="s">
        <v>10</v>
      </c>
      <c r="B354" t="s">
        <v>11</v>
      </c>
      <c r="C354" s="1">
        <v>44773</v>
      </c>
      <c r="D354" t="s">
        <v>98</v>
      </c>
      <c r="E354" t="s">
        <v>76</v>
      </c>
      <c r="F354" t="s">
        <v>181</v>
      </c>
      <c r="G354">
        <v>41619063</v>
      </c>
      <c r="H354" s="3">
        <v>-3937.41</v>
      </c>
      <c r="J354" t="s">
        <v>183</v>
      </c>
    </row>
    <row r="355" spans="1:10" outlineLevel="2" x14ac:dyDescent="0.25">
      <c r="A355" t="s">
        <v>10</v>
      </c>
      <c r="B355" t="s">
        <v>11</v>
      </c>
      <c r="C355" s="1">
        <v>44773</v>
      </c>
      <c r="D355" t="s">
        <v>127</v>
      </c>
      <c r="E355" t="s">
        <v>76</v>
      </c>
      <c r="F355" t="s">
        <v>181</v>
      </c>
      <c r="G355">
        <v>41619063</v>
      </c>
      <c r="H355" s="3">
        <v>-1027.8699999999999</v>
      </c>
      <c r="J355" t="s">
        <v>183</v>
      </c>
    </row>
    <row r="356" spans="1:10" outlineLevel="2" x14ac:dyDescent="0.25">
      <c r="A356" t="s">
        <v>10</v>
      </c>
      <c r="B356" t="s">
        <v>11</v>
      </c>
      <c r="C356" s="1">
        <v>44773</v>
      </c>
      <c r="D356" t="s">
        <v>94</v>
      </c>
      <c r="E356" t="s">
        <v>76</v>
      </c>
      <c r="F356" t="s">
        <v>181</v>
      </c>
      <c r="G356">
        <v>41619063</v>
      </c>
      <c r="H356" s="3">
        <v>-7045.92</v>
      </c>
      <c r="J356" t="s">
        <v>183</v>
      </c>
    </row>
    <row r="357" spans="1:10" outlineLevel="2" x14ac:dyDescent="0.25">
      <c r="A357" t="s">
        <v>10</v>
      </c>
      <c r="B357" t="s">
        <v>11</v>
      </c>
      <c r="C357" s="1">
        <v>44773</v>
      </c>
      <c r="D357" t="s">
        <v>95</v>
      </c>
      <c r="E357" t="s">
        <v>76</v>
      </c>
      <c r="F357" t="s">
        <v>181</v>
      </c>
      <c r="G357">
        <v>41619063</v>
      </c>
      <c r="H357" s="3">
        <v>-7839.28</v>
      </c>
      <c r="J357" t="s">
        <v>183</v>
      </c>
    </row>
    <row r="358" spans="1:10" outlineLevel="2" x14ac:dyDescent="0.25">
      <c r="A358" t="s">
        <v>10</v>
      </c>
      <c r="B358" t="s">
        <v>11</v>
      </c>
      <c r="C358" s="1">
        <v>44773</v>
      </c>
      <c r="D358" t="s">
        <v>99</v>
      </c>
      <c r="E358" t="s">
        <v>76</v>
      </c>
      <c r="F358" t="s">
        <v>181</v>
      </c>
      <c r="G358">
        <v>41619063</v>
      </c>
      <c r="H358" s="3">
        <v>-5204.62</v>
      </c>
      <c r="J358" t="s">
        <v>183</v>
      </c>
    </row>
    <row r="359" spans="1:10" outlineLevel="1" x14ac:dyDescent="0.25">
      <c r="C359" s="1"/>
      <c r="G359" s="2" t="s">
        <v>818</v>
      </c>
      <c r="H359" s="3">
        <f>SUBTOTAL(9,H354:H358)</f>
        <v>-25055.1</v>
      </c>
    </row>
    <row r="360" spans="1:10" outlineLevel="2" x14ac:dyDescent="0.25">
      <c r="A360" t="s">
        <v>10</v>
      </c>
      <c r="B360" t="s">
        <v>11</v>
      </c>
      <c r="C360" s="1">
        <v>44773</v>
      </c>
      <c r="D360" t="s">
        <v>82</v>
      </c>
      <c r="E360" t="s">
        <v>76</v>
      </c>
      <c r="F360" t="s">
        <v>184</v>
      </c>
      <c r="G360">
        <v>41619064</v>
      </c>
      <c r="H360" s="3">
        <v>28172.1</v>
      </c>
      <c r="J360" t="s">
        <v>185</v>
      </c>
    </row>
    <row r="361" spans="1:10" outlineLevel="2" x14ac:dyDescent="0.25">
      <c r="A361" t="s">
        <v>10</v>
      </c>
      <c r="B361" t="s">
        <v>11</v>
      </c>
      <c r="C361" s="1">
        <v>44773</v>
      </c>
      <c r="D361" t="s">
        <v>86</v>
      </c>
      <c r="E361" t="s">
        <v>76</v>
      </c>
      <c r="F361" t="s">
        <v>184</v>
      </c>
      <c r="G361">
        <v>41619064</v>
      </c>
      <c r="H361" s="3">
        <v>521.42999999999995</v>
      </c>
      <c r="J361" t="s">
        <v>185</v>
      </c>
    </row>
    <row r="362" spans="1:10" outlineLevel="2" x14ac:dyDescent="0.25">
      <c r="A362" t="s">
        <v>10</v>
      </c>
      <c r="B362" t="s">
        <v>11</v>
      </c>
      <c r="C362" s="1">
        <v>44773</v>
      </c>
      <c r="D362" t="s">
        <v>106</v>
      </c>
      <c r="E362" t="s">
        <v>76</v>
      </c>
      <c r="F362" t="s">
        <v>184</v>
      </c>
      <c r="G362">
        <v>41619064</v>
      </c>
      <c r="H362" s="3">
        <v>2465</v>
      </c>
      <c r="J362" t="s">
        <v>185</v>
      </c>
    </row>
    <row r="363" spans="1:10" outlineLevel="2" x14ac:dyDescent="0.25">
      <c r="A363" t="s">
        <v>10</v>
      </c>
      <c r="B363" t="s">
        <v>11</v>
      </c>
      <c r="C363" s="1">
        <v>44773</v>
      </c>
      <c r="D363" t="s">
        <v>102</v>
      </c>
      <c r="E363" t="s">
        <v>76</v>
      </c>
      <c r="F363" t="s">
        <v>184</v>
      </c>
      <c r="G363">
        <v>41619064</v>
      </c>
      <c r="H363" s="3">
        <v>2000</v>
      </c>
      <c r="J363" t="s">
        <v>185</v>
      </c>
    </row>
    <row r="364" spans="1:10" outlineLevel="2" x14ac:dyDescent="0.25">
      <c r="A364" t="s">
        <v>10</v>
      </c>
      <c r="B364" t="s">
        <v>11</v>
      </c>
      <c r="C364" s="1">
        <v>44773</v>
      </c>
      <c r="D364" t="s">
        <v>107</v>
      </c>
      <c r="E364" t="s">
        <v>76</v>
      </c>
      <c r="F364" t="s">
        <v>184</v>
      </c>
      <c r="G364">
        <v>41619064</v>
      </c>
      <c r="H364" s="3">
        <v>5988</v>
      </c>
      <c r="J364" t="s">
        <v>185</v>
      </c>
    </row>
    <row r="365" spans="1:10" outlineLevel="2" x14ac:dyDescent="0.25">
      <c r="A365" t="s">
        <v>10</v>
      </c>
      <c r="B365" t="s">
        <v>11</v>
      </c>
      <c r="C365" s="1">
        <v>44773</v>
      </c>
      <c r="D365" t="s">
        <v>116</v>
      </c>
      <c r="E365" t="s">
        <v>76</v>
      </c>
      <c r="F365" t="s">
        <v>184</v>
      </c>
      <c r="G365">
        <v>41619064</v>
      </c>
      <c r="H365" s="3">
        <v>376.26</v>
      </c>
      <c r="J365" t="s">
        <v>185</v>
      </c>
    </row>
    <row r="366" spans="1:10" outlineLevel="2" x14ac:dyDescent="0.25">
      <c r="A366" t="s">
        <v>10</v>
      </c>
      <c r="B366" t="s">
        <v>11</v>
      </c>
      <c r="C366" s="1">
        <v>44773</v>
      </c>
      <c r="D366" t="s">
        <v>88</v>
      </c>
      <c r="E366" t="s">
        <v>76</v>
      </c>
      <c r="F366" t="s">
        <v>184</v>
      </c>
      <c r="G366">
        <v>41619064</v>
      </c>
      <c r="H366" s="3">
        <v>2423.1799999999998</v>
      </c>
      <c r="J366" t="s">
        <v>185</v>
      </c>
    </row>
    <row r="367" spans="1:10" outlineLevel="1" x14ac:dyDescent="0.25">
      <c r="C367" s="1"/>
      <c r="G367" s="2" t="s">
        <v>819</v>
      </c>
      <c r="H367" s="3">
        <f>SUBTOTAL(9,H360:H366)</f>
        <v>41945.97</v>
      </c>
    </row>
    <row r="368" spans="1:10" outlineLevel="2" x14ac:dyDescent="0.25">
      <c r="A368" t="s">
        <v>10</v>
      </c>
      <c r="B368" t="s">
        <v>11</v>
      </c>
      <c r="C368" s="1">
        <v>44773</v>
      </c>
      <c r="D368" t="s">
        <v>79</v>
      </c>
      <c r="E368" t="s">
        <v>76</v>
      </c>
      <c r="F368" t="s">
        <v>186</v>
      </c>
      <c r="G368">
        <v>41619066</v>
      </c>
      <c r="H368" s="3">
        <v>111.27</v>
      </c>
      <c r="J368" t="s">
        <v>187</v>
      </c>
    </row>
    <row r="369" spans="1:10" outlineLevel="2" x14ac:dyDescent="0.25">
      <c r="A369" t="s">
        <v>10</v>
      </c>
      <c r="B369" t="s">
        <v>11</v>
      </c>
      <c r="C369" s="1">
        <v>44773</v>
      </c>
      <c r="D369" t="s">
        <v>82</v>
      </c>
      <c r="E369" t="s">
        <v>76</v>
      </c>
      <c r="F369" t="s">
        <v>186</v>
      </c>
      <c r="G369">
        <v>41619066</v>
      </c>
      <c r="H369" s="3">
        <v>110825.63</v>
      </c>
      <c r="J369" t="s">
        <v>187</v>
      </c>
    </row>
    <row r="370" spans="1:10" outlineLevel="2" x14ac:dyDescent="0.25">
      <c r="A370" t="s">
        <v>10</v>
      </c>
      <c r="B370" t="s">
        <v>11</v>
      </c>
      <c r="C370" s="1">
        <v>44773</v>
      </c>
      <c r="D370" t="s">
        <v>102</v>
      </c>
      <c r="E370" t="s">
        <v>76</v>
      </c>
      <c r="F370" t="s">
        <v>186</v>
      </c>
      <c r="G370">
        <v>41619066</v>
      </c>
      <c r="H370" s="3">
        <v>16263.01</v>
      </c>
      <c r="J370" t="s">
        <v>187</v>
      </c>
    </row>
    <row r="371" spans="1:10" outlineLevel="2" x14ac:dyDescent="0.25">
      <c r="A371" t="s">
        <v>10</v>
      </c>
      <c r="B371" t="s">
        <v>11</v>
      </c>
      <c r="C371" s="1">
        <v>44773</v>
      </c>
      <c r="D371" t="s">
        <v>88</v>
      </c>
      <c r="E371" t="s">
        <v>76</v>
      </c>
      <c r="F371" t="s">
        <v>186</v>
      </c>
      <c r="G371">
        <v>41619066</v>
      </c>
      <c r="H371" s="3">
        <v>9066.67</v>
      </c>
      <c r="J371" t="s">
        <v>187</v>
      </c>
    </row>
    <row r="372" spans="1:10" outlineLevel="2" x14ac:dyDescent="0.25">
      <c r="A372" t="s">
        <v>10</v>
      </c>
      <c r="B372" t="s">
        <v>11</v>
      </c>
      <c r="C372" s="1">
        <v>44773</v>
      </c>
      <c r="D372" t="s">
        <v>98</v>
      </c>
      <c r="E372" t="s">
        <v>76</v>
      </c>
      <c r="F372" t="s">
        <v>186</v>
      </c>
      <c r="G372">
        <v>41619066</v>
      </c>
      <c r="H372" s="3">
        <v>3978.18</v>
      </c>
      <c r="J372" t="s">
        <v>187</v>
      </c>
    </row>
    <row r="373" spans="1:10" outlineLevel="2" x14ac:dyDescent="0.25">
      <c r="A373" t="s">
        <v>10</v>
      </c>
      <c r="B373" t="s">
        <v>11</v>
      </c>
      <c r="C373" s="1">
        <v>44773</v>
      </c>
      <c r="D373" t="s">
        <v>99</v>
      </c>
      <c r="E373" t="s">
        <v>76</v>
      </c>
      <c r="F373" t="s">
        <v>186</v>
      </c>
      <c r="G373">
        <v>41619066</v>
      </c>
      <c r="H373" s="3">
        <v>4011.34</v>
      </c>
      <c r="J373" t="s">
        <v>187</v>
      </c>
    </row>
    <row r="374" spans="1:10" outlineLevel="1" x14ac:dyDescent="0.25">
      <c r="C374" s="1"/>
      <c r="G374" s="2" t="s">
        <v>820</v>
      </c>
      <c r="H374" s="3">
        <f>SUBTOTAL(9,H368:H373)</f>
        <v>144256.1</v>
      </c>
    </row>
    <row r="375" spans="1:10" outlineLevel="2" x14ac:dyDescent="0.25">
      <c r="A375" t="s">
        <v>10</v>
      </c>
      <c r="B375" t="s">
        <v>11</v>
      </c>
      <c r="C375" s="1">
        <v>44773</v>
      </c>
      <c r="D375" t="s">
        <v>98</v>
      </c>
      <c r="E375" t="s">
        <v>76</v>
      </c>
      <c r="F375" t="s">
        <v>186</v>
      </c>
      <c r="G375">
        <v>41619067</v>
      </c>
      <c r="H375" s="3">
        <v>-14298.25</v>
      </c>
      <c r="J375" t="s">
        <v>188</v>
      </c>
    </row>
    <row r="376" spans="1:10" outlineLevel="2" x14ac:dyDescent="0.25">
      <c r="A376" t="s">
        <v>10</v>
      </c>
      <c r="B376" t="s">
        <v>11</v>
      </c>
      <c r="C376" s="1">
        <v>44773</v>
      </c>
      <c r="D376" t="s">
        <v>94</v>
      </c>
      <c r="E376" t="s">
        <v>76</v>
      </c>
      <c r="F376" t="s">
        <v>186</v>
      </c>
      <c r="G376">
        <v>41619067</v>
      </c>
      <c r="H376" s="3">
        <v>-5501.49</v>
      </c>
      <c r="J376" t="s">
        <v>188</v>
      </c>
    </row>
    <row r="377" spans="1:10" outlineLevel="2" x14ac:dyDescent="0.25">
      <c r="A377" t="s">
        <v>10</v>
      </c>
      <c r="B377" t="s">
        <v>11</v>
      </c>
      <c r="C377" s="1">
        <v>44773</v>
      </c>
      <c r="D377" t="s">
        <v>95</v>
      </c>
      <c r="E377" t="s">
        <v>76</v>
      </c>
      <c r="F377" t="s">
        <v>186</v>
      </c>
      <c r="G377">
        <v>41619067</v>
      </c>
      <c r="H377" s="3">
        <v>-5625.45</v>
      </c>
      <c r="J377" t="s">
        <v>188</v>
      </c>
    </row>
    <row r="378" spans="1:10" outlineLevel="2" x14ac:dyDescent="0.25">
      <c r="A378" t="s">
        <v>10</v>
      </c>
      <c r="B378" t="s">
        <v>11</v>
      </c>
      <c r="C378" s="1">
        <v>44773</v>
      </c>
      <c r="D378" t="s">
        <v>99</v>
      </c>
      <c r="E378" t="s">
        <v>76</v>
      </c>
      <c r="F378" t="s">
        <v>186</v>
      </c>
      <c r="G378">
        <v>41619067</v>
      </c>
      <c r="H378" s="3">
        <v>-14417.54</v>
      </c>
      <c r="J378" t="s">
        <v>188</v>
      </c>
    </row>
    <row r="379" spans="1:10" outlineLevel="1" x14ac:dyDescent="0.25">
      <c r="C379" s="1"/>
      <c r="G379" s="2" t="s">
        <v>821</v>
      </c>
      <c r="H379" s="3">
        <f>SUBTOTAL(9,H375:H378)</f>
        <v>-39842.729999999996</v>
      </c>
    </row>
    <row r="380" spans="1:10" outlineLevel="2" x14ac:dyDescent="0.25">
      <c r="A380" t="s">
        <v>10</v>
      </c>
      <c r="B380" t="s">
        <v>11</v>
      </c>
      <c r="C380" s="1">
        <v>44773</v>
      </c>
      <c r="D380" t="s">
        <v>79</v>
      </c>
      <c r="E380" t="s">
        <v>76</v>
      </c>
      <c r="F380" t="s">
        <v>189</v>
      </c>
      <c r="G380">
        <v>41619068</v>
      </c>
      <c r="H380" s="3">
        <v>10696.18</v>
      </c>
      <c r="J380" t="s">
        <v>190</v>
      </c>
    </row>
    <row r="381" spans="1:10" outlineLevel="2" x14ac:dyDescent="0.25">
      <c r="A381" t="s">
        <v>10</v>
      </c>
      <c r="B381" t="s">
        <v>11</v>
      </c>
      <c r="C381" s="1">
        <v>44773</v>
      </c>
      <c r="D381" t="s">
        <v>82</v>
      </c>
      <c r="E381" t="s">
        <v>76</v>
      </c>
      <c r="F381" t="s">
        <v>189</v>
      </c>
      <c r="G381">
        <v>41619068</v>
      </c>
      <c r="H381" s="3">
        <v>61069.15</v>
      </c>
      <c r="J381" t="s">
        <v>190</v>
      </c>
    </row>
    <row r="382" spans="1:10" outlineLevel="2" x14ac:dyDescent="0.25">
      <c r="A382" t="s">
        <v>10</v>
      </c>
      <c r="B382" t="s">
        <v>11</v>
      </c>
      <c r="C382" s="1">
        <v>44773</v>
      </c>
      <c r="D382" t="s">
        <v>102</v>
      </c>
      <c r="E382" t="s">
        <v>76</v>
      </c>
      <c r="F382" t="s">
        <v>189</v>
      </c>
      <c r="G382">
        <v>41619068</v>
      </c>
      <c r="H382" s="3">
        <v>3249.17</v>
      </c>
      <c r="J382" t="s">
        <v>190</v>
      </c>
    </row>
    <row r="383" spans="1:10" outlineLevel="2" x14ac:dyDescent="0.25">
      <c r="A383" t="s">
        <v>10</v>
      </c>
      <c r="B383" t="s">
        <v>11</v>
      </c>
      <c r="C383" s="1">
        <v>44773</v>
      </c>
      <c r="D383" t="s">
        <v>88</v>
      </c>
      <c r="E383" t="s">
        <v>76</v>
      </c>
      <c r="F383" t="s">
        <v>189</v>
      </c>
      <c r="G383">
        <v>41619068</v>
      </c>
      <c r="H383" s="3">
        <v>3498.35</v>
      </c>
      <c r="J383" t="s">
        <v>190</v>
      </c>
    </row>
    <row r="384" spans="1:10" outlineLevel="1" x14ac:dyDescent="0.25">
      <c r="C384" s="1"/>
      <c r="G384" s="2" t="s">
        <v>822</v>
      </c>
      <c r="H384" s="3">
        <f>SUBTOTAL(9,H380:H383)</f>
        <v>78512.850000000006</v>
      </c>
    </row>
    <row r="385" spans="1:10" outlineLevel="2" x14ac:dyDescent="0.25">
      <c r="A385" t="s">
        <v>10</v>
      </c>
      <c r="B385" t="s">
        <v>11</v>
      </c>
      <c r="C385" s="1">
        <v>44773</v>
      </c>
      <c r="D385" t="s">
        <v>79</v>
      </c>
      <c r="E385" t="s">
        <v>76</v>
      </c>
      <c r="F385" t="s">
        <v>191</v>
      </c>
      <c r="G385">
        <v>41619070</v>
      </c>
      <c r="H385" s="3">
        <v>211.57</v>
      </c>
      <c r="J385" t="s">
        <v>192</v>
      </c>
    </row>
    <row r="386" spans="1:10" outlineLevel="2" x14ac:dyDescent="0.25">
      <c r="A386" t="s">
        <v>10</v>
      </c>
      <c r="B386" t="s">
        <v>11</v>
      </c>
      <c r="C386" s="1">
        <v>44773</v>
      </c>
      <c r="D386" t="s">
        <v>82</v>
      </c>
      <c r="E386" t="s">
        <v>76</v>
      </c>
      <c r="F386" t="s">
        <v>191</v>
      </c>
      <c r="G386">
        <v>41619070</v>
      </c>
      <c r="H386" s="3">
        <v>72733.39</v>
      </c>
      <c r="J386" t="s">
        <v>192</v>
      </c>
    </row>
    <row r="387" spans="1:10" outlineLevel="2" x14ac:dyDescent="0.25">
      <c r="A387" t="s">
        <v>10</v>
      </c>
      <c r="B387" t="s">
        <v>11</v>
      </c>
      <c r="C387" s="1">
        <v>44773</v>
      </c>
      <c r="D387" t="s">
        <v>83</v>
      </c>
      <c r="E387" t="s">
        <v>76</v>
      </c>
      <c r="F387" t="s">
        <v>191</v>
      </c>
      <c r="G387">
        <v>41619070</v>
      </c>
      <c r="H387" s="3">
        <v>140</v>
      </c>
      <c r="J387" t="s">
        <v>192</v>
      </c>
    </row>
    <row r="388" spans="1:10" outlineLevel="2" x14ac:dyDescent="0.25">
      <c r="A388" t="s">
        <v>10</v>
      </c>
      <c r="B388" t="s">
        <v>11</v>
      </c>
      <c r="C388" s="1">
        <v>44773</v>
      </c>
      <c r="D388" t="s">
        <v>84</v>
      </c>
      <c r="E388" t="s">
        <v>85</v>
      </c>
      <c r="F388" t="s">
        <v>191</v>
      </c>
      <c r="G388">
        <v>41619070</v>
      </c>
      <c r="H388" s="3">
        <v>2350.75</v>
      </c>
      <c r="J388" t="s">
        <v>192</v>
      </c>
    </row>
    <row r="389" spans="1:10" outlineLevel="2" x14ac:dyDescent="0.25">
      <c r="A389" t="s">
        <v>10</v>
      </c>
      <c r="B389" t="s">
        <v>11</v>
      </c>
      <c r="C389" s="1">
        <v>44773</v>
      </c>
      <c r="D389" t="s">
        <v>86</v>
      </c>
      <c r="E389" t="s">
        <v>76</v>
      </c>
      <c r="F389" t="s">
        <v>191</v>
      </c>
      <c r="G389">
        <v>41619070</v>
      </c>
      <c r="H389" s="3">
        <v>1347.05</v>
      </c>
      <c r="J389" t="s">
        <v>192</v>
      </c>
    </row>
    <row r="390" spans="1:10" outlineLevel="2" x14ac:dyDescent="0.25">
      <c r="A390" t="s">
        <v>10</v>
      </c>
      <c r="B390" t="s">
        <v>11</v>
      </c>
      <c r="C390" s="1">
        <v>44773</v>
      </c>
      <c r="D390" t="s">
        <v>87</v>
      </c>
      <c r="E390" t="s">
        <v>76</v>
      </c>
      <c r="F390" t="s">
        <v>191</v>
      </c>
      <c r="G390">
        <v>41619070</v>
      </c>
      <c r="H390" s="3">
        <v>2118.61</v>
      </c>
      <c r="J390" t="s">
        <v>192</v>
      </c>
    </row>
    <row r="391" spans="1:10" outlineLevel="2" x14ac:dyDescent="0.25">
      <c r="A391" t="s">
        <v>10</v>
      </c>
      <c r="B391" t="s">
        <v>11</v>
      </c>
      <c r="C391" s="1">
        <v>44773</v>
      </c>
      <c r="D391" t="s">
        <v>102</v>
      </c>
      <c r="E391" t="s">
        <v>76</v>
      </c>
      <c r="F391" t="s">
        <v>191</v>
      </c>
      <c r="G391">
        <v>41619070</v>
      </c>
      <c r="H391" s="3">
        <v>3141.67</v>
      </c>
      <c r="J391" t="s">
        <v>192</v>
      </c>
    </row>
    <row r="392" spans="1:10" outlineLevel="2" x14ac:dyDescent="0.25">
      <c r="A392" t="s">
        <v>10</v>
      </c>
      <c r="B392" t="s">
        <v>11</v>
      </c>
      <c r="C392" s="1">
        <v>44773</v>
      </c>
      <c r="D392" t="s">
        <v>88</v>
      </c>
      <c r="E392" t="s">
        <v>76</v>
      </c>
      <c r="F392" t="s">
        <v>191</v>
      </c>
      <c r="G392">
        <v>41619070</v>
      </c>
      <c r="H392" s="3">
        <v>6803.03</v>
      </c>
      <c r="J392" t="s">
        <v>192</v>
      </c>
    </row>
    <row r="393" spans="1:10" outlineLevel="2" x14ac:dyDescent="0.25">
      <c r="A393" t="s">
        <v>10</v>
      </c>
      <c r="B393" t="s">
        <v>11</v>
      </c>
      <c r="C393" s="1">
        <v>44773</v>
      </c>
      <c r="D393" t="s">
        <v>89</v>
      </c>
      <c r="E393" t="s">
        <v>76</v>
      </c>
      <c r="F393" t="s">
        <v>191</v>
      </c>
      <c r="G393">
        <v>41619070</v>
      </c>
      <c r="H393" s="3">
        <v>2771.5</v>
      </c>
      <c r="J393" t="s">
        <v>192</v>
      </c>
    </row>
    <row r="394" spans="1:10" outlineLevel="1" x14ac:dyDescent="0.25">
      <c r="C394" s="1"/>
      <c r="G394" s="2" t="s">
        <v>823</v>
      </c>
      <c r="H394" s="3">
        <f>SUBTOTAL(9,H385:H393)</f>
        <v>91617.57</v>
      </c>
    </row>
    <row r="395" spans="1:10" outlineLevel="2" x14ac:dyDescent="0.25">
      <c r="A395" t="s">
        <v>10</v>
      </c>
      <c r="B395" t="s">
        <v>11</v>
      </c>
      <c r="C395" s="1">
        <v>44773</v>
      </c>
      <c r="D395" t="s">
        <v>90</v>
      </c>
      <c r="E395" t="s">
        <v>76</v>
      </c>
      <c r="F395" t="s">
        <v>191</v>
      </c>
      <c r="G395">
        <v>41619071</v>
      </c>
      <c r="H395" s="3">
        <v>-325.98</v>
      </c>
      <c r="J395" t="s">
        <v>193</v>
      </c>
    </row>
    <row r="396" spans="1:10" outlineLevel="2" x14ac:dyDescent="0.25">
      <c r="A396" t="s">
        <v>10</v>
      </c>
      <c r="B396" t="s">
        <v>11</v>
      </c>
      <c r="C396" s="1">
        <v>44773</v>
      </c>
      <c r="D396" t="s">
        <v>92</v>
      </c>
      <c r="E396" t="s">
        <v>76</v>
      </c>
      <c r="F396" t="s">
        <v>191</v>
      </c>
      <c r="G396">
        <v>41619071</v>
      </c>
      <c r="H396" s="3">
        <v>-20621.14</v>
      </c>
      <c r="J396" t="s">
        <v>193</v>
      </c>
    </row>
    <row r="397" spans="1:10" outlineLevel="2" x14ac:dyDescent="0.25">
      <c r="A397" t="s">
        <v>10</v>
      </c>
      <c r="B397" t="s">
        <v>11</v>
      </c>
      <c r="C397" s="1">
        <v>44773</v>
      </c>
      <c r="D397" t="s">
        <v>93</v>
      </c>
      <c r="E397" t="s">
        <v>76</v>
      </c>
      <c r="F397" t="s">
        <v>191</v>
      </c>
      <c r="G397">
        <v>41619071</v>
      </c>
      <c r="H397" s="3">
        <v>-31.8</v>
      </c>
      <c r="J397" t="s">
        <v>193</v>
      </c>
    </row>
    <row r="398" spans="1:10" outlineLevel="2" x14ac:dyDescent="0.25">
      <c r="A398" t="s">
        <v>10</v>
      </c>
      <c r="B398" t="s">
        <v>11</v>
      </c>
      <c r="C398" s="1">
        <v>44773</v>
      </c>
      <c r="D398" t="s">
        <v>98</v>
      </c>
      <c r="E398" t="s">
        <v>76</v>
      </c>
      <c r="F398" t="s">
        <v>191</v>
      </c>
      <c r="G398">
        <v>41619071</v>
      </c>
      <c r="H398" s="3">
        <v>-3053.19</v>
      </c>
      <c r="J398" t="s">
        <v>193</v>
      </c>
    </row>
    <row r="399" spans="1:10" outlineLevel="2" x14ac:dyDescent="0.25">
      <c r="A399" t="s">
        <v>10</v>
      </c>
      <c r="B399" t="s">
        <v>11</v>
      </c>
      <c r="C399" s="1">
        <v>44773</v>
      </c>
      <c r="D399" t="s">
        <v>94</v>
      </c>
      <c r="E399" t="s">
        <v>76</v>
      </c>
      <c r="F399" t="s">
        <v>191</v>
      </c>
      <c r="G399">
        <v>41619071</v>
      </c>
      <c r="H399" s="3">
        <v>-4154.62</v>
      </c>
      <c r="J399" t="s">
        <v>193</v>
      </c>
    </row>
    <row r="400" spans="1:10" outlineLevel="2" x14ac:dyDescent="0.25">
      <c r="A400" t="s">
        <v>10</v>
      </c>
      <c r="B400" t="s">
        <v>11</v>
      </c>
      <c r="C400" s="1">
        <v>44773</v>
      </c>
      <c r="D400" t="s">
        <v>95</v>
      </c>
      <c r="E400" t="s">
        <v>76</v>
      </c>
      <c r="F400" t="s">
        <v>191</v>
      </c>
      <c r="G400">
        <v>41619071</v>
      </c>
      <c r="H400" s="3">
        <v>-4183.55</v>
      </c>
      <c r="J400" t="s">
        <v>193</v>
      </c>
    </row>
    <row r="401" spans="1:10" outlineLevel="2" x14ac:dyDescent="0.25">
      <c r="A401" t="s">
        <v>10</v>
      </c>
      <c r="B401" t="s">
        <v>11</v>
      </c>
      <c r="C401" s="1">
        <v>44773</v>
      </c>
      <c r="D401" t="s">
        <v>99</v>
      </c>
      <c r="E401" t="s">
        <v>76</v>
      </c>
      <c r="F401" t="s">
        <v>191</v>
      </c>
      <c r="G401">
        <v>41619071</v>
      </c>
      <c r="H401" s="3">
        <v>-3221.85</v>
      </c>
      <c r="J401" t="s">
        <v>193</v>
      </c>
    </row>
    <row r="402" spans="1:10" outlineLevel="1" x14ac:dyDescent="0.25">
      <c r="C402" s="1"/>
      <c r="G402" s="2" t="s">
        <v>824</v>
      </c>
      <c r="H402" s="3">
        <f>SUBTOTAL(9,H395:H401)</f>
        <v>-35592.129999999997</v>
      </c>
    </row>
    <row r="403" spans="1:10" outlineLevel="2" x14ac:dyDescent="0.25">
      <c r="A403" t="s">
        <v>10</v>
      </c>
      <c r="B403" t="s">
        <v>11</v>
      </c>
      <c r="C403" s="1">
        <v>44773</v>
      </c>
      <c r="D403" t="s">
        <v>79</v>
      </c>
      <c r="E403" t="s">
        <v>76</v>
      </c>
      <c r="F403" t="s">
        <v>194</v>
      </c>
      <c r="G403">
        <v>41619072</v>
      </c>
      <c r="H403" s="3">
        <v>56.88</v>
      </c>
      <c r="J403" t="s">
        <v>195</v>
      </c>
    </row>
    <row r="404" spans="1:10" outlineLevel="2" x14ac:dyDescent="0.25">
      <c r="A404" t="s">
        <v>10</v>
      </c>
      <c r="B404" t="s">
        <v>11</v>
      </c>
      <c r="C404" s="1">
        <v>44773</v>
      </c>
      <c r="D404" t="s">
        <v>82</v>
      </c>
      <c r="E404" t="s">
        <v>76</v>
      </c>
      <c r="F404" t="s">
        <v>194</v>
      </c>
      <c r="G404">
        <v>41619072</v>
      </c>
      <c r="H404" s="3">
        <v>56897.79</v>
      </c>
      <c r="J404" t="s">
        <v>195</v>
      </c>
    </row>
    <row r="405" spans="1:10" outlineLevel="2" x14ac:dyDescent="0.25">
      <c r="A405" t="s">
        <v>10</v>
      </c>
      <c r="B405" t="s">
        <v>11</v>
      </c>
      <c r="C405" s="1">
        <v>44773</v>
      </c>
      <c r="D405" t="s">
        <v>83</v>
      </c>
      <c r="E405" t="s">
        <v>76</v>
      </c>
      <c r="F405" t="s">
        <v>194</v>
      </c>
      <c r="G405">
        <v>41619072</v>
      </c>
      <c r="H405" s="3">
        <v>4200</v>
      </c>
      <c r="J405" t="s">
        <v>195</v>
      </c>
    </row>
    <row r="406" spans="1:10" outlineLevel="2" x14ac:dyDescent="0.25">
      <c r="A406" t="s">
        <v>10</v>
      </c>
      <c r="B406" t="s">
        <v>11</v>
      </c>
      <c r="C406" s="1">
        <v>44773</v>
      </c>
      <c r="D406" t="s">
        <v>102</v>
      </c>
      <c r="E406" t="s">
        <v>76</v>
      </c>
      <c r="F406" t="s">
        <v>194</v>
      </c>
      <c r="G406">
        <v>41619072</v>
      </c>
      <c r="H406" s="3">
        <v>11760.4</v>
      </c>
      <c r="J406" t="s">
        <v>195</v>
      </c>
    </row>
    <row r="407" spans="1:10" outlineLevel="2" x14ac:dyDescent="0.25">
      <c r="A407" t="s">
        <v>10</v>
      </c>
      <c r="B407" t="s">
        <v>11</v>
      </c>
      <c r="C407" s="1">
        <v>44773</v>
      </c>
      <c r="D407" t="s">
        <v>88</v>
      </c>
      <c r="E407" t="s">
        <v>76</v>
      </c>
      <c r="F407" t="s">
        <v>194</v>
      </c>
      <c r="G407">
        <v>41619072</v>
      </c>
      <c r="H407" s="3">
        <v>5967.45</v>
      </c>
      <c r="J407" t="s">
        <v>195</v>
      </c>
    </row>
    <row r="408" spans="1:10" outlineLevel="1" x14ac:dyDescent="0.25">
      <c r="C408" s="1"/>
      <c r="G408" s="2" t="s">
        <v>825</v>
      </c>
      <c r="H408" s="3">
        <f>SUBTOTAL(9,H403:H407)</f>
        <v>78882.51999999999</v>
      </c>
    </row>
    <row r="409" spans="1:10" outlineLevel="2" x14ac:dyDescent="0.25">
      <c r="A409" t="s">
        <v>10</v>
      </c>
      <c r="B409" t="s">
        <v>11</v>
      </c>
      <c r="C409" s="1">
        <v>44773</v>
      </c>
      <c r="D409" t="s">
        <v>79</v>
      </c>
      <c r="E409" t="s">
        <v>76</v>
      </c>
      <c r="F409" t="s">
        <v>196</v>
      </c>
      <c r="G409">
        <v>41619074</v>
      </c>
      <c r="H409" s="3">
        <v>45.83</v>
      </c>
      <c r="J409" t="s">
        <v>197</v>
      </c>
    </row>
    <row r="410" spans="1:10" outlineLevel="2" x14ac:dyDescent="0.25">
      <c r="A410" t="s">
        <v>10</v>
      </c>
      <c r="B410" t="s">
        <v>11</v>
      </c>
      <c r="C410" s="1">
        <v>44773</v>
      </c>
      <c r="D410" t="s">
        <v>82</v>
      </c>
      <c r="E410" t="s">
        <v>76</v>
      </c>
      <c r="F410" t="s">
        <v>196</v>
      </c>
      <c r="G410">
        <v>41619074</v>
      </c>
      <c r="H410" s="3">
        <v>34202.589999999997</v>
      </c>
      <c r="J410" t="s">
        <v>197</v>
      </c>
    </row>
    <row r="411" spans="1:10" outlineLevel="2" x14ac:dyDescent="0.25">
      <c r="A411" t="s">
        <v>10</v>
      </c>
      <c r="B411" t="s">
        <v>11</v>
      </c>
      <c r="C411" s="1">
        <v>44773</v>
      </c>
      <c r="D411" t="s">
        <v>110</v>
      </c>
      <c r="E411" t="s">
        <v>76</v>
      </c>
      <c r="F411" t="s">
        <v>196</v>
      </c>
      <c r="G411">
        <v>41619074</v>
      </c>
      <c r="H411" s="3">
        <v>5422.98</v>
      </c>
      <c r="J411" t="s">
        <v>197</v>
      </c>
    </row>
    <row r="412" spans="1:10" outlineLevel="2" x14ac:dyDescent="0.25">
      <c r="A412" t="s">
        <v>10</v>
      </c>
      <c r="B412" t="s">
        <v>11</v>
      </c>
      <c r="C412" s="1">
        <v>44773</v>
      </c>
      <c r="D412" t="s">
        <v>106</v>
      </c>
      <c r="E412" t="s">
        <v>76</v>
      </c>
      <c r="F412" t="s">
        <v>196</v>
      </c>
      <c r="G412">
        <v>41619074</v>
      </c>
      <c r="H412" s="3">
        <v>6826</v>
      </c>
      <c r="J412" t="s">
        <v>197</v>
      </c>
    </row>
    <row r="413" spans="1:10" outlineLevel="2" x14ac:dyDescent="0.25">
      <c r="A413" t="s">
        <v>10</v>
      </c>
      <c r="B413" t="s">
        <v>11</v>
      </c>
      <c r="C413" s="1">
        <v>44773</v>
      </c>
      <c r="D413" t="s">
        <v>102</v>
      </c>
      <c r="E413" t="s">
        <v>76</v>
      </c>
      <c r="F413" t="s">
        <v>196</v>
      </c>
      <c r="G413">
        <v>41619074</v>
      </c>
      <c r="H413" s="3">
        <v>8130.49</v>
      </c>
      <c r="J413" t="s">
        <v>197</v>
      </c>
    </row>
    <row r="414" spans="1:10" outlineLevel="2" x14ac:dyDescent="0.25">
      <c r="A414" t="s">
        <v>10</v>
      </c>
      <c r="B414" t="s">
        <v>11</v>
      </c>
      <c r="C414" s="1">
        <v>44773</v>
      </c>
      <c r="D414" t="s">
        <v>107</v>
      </c>
      <c r="E414" t="s">
        <v>76</v>
      </c>
      <c r="F414" t="s">
        <v>196</v>
      </c>
      <c r="G414">
        <v>41619074</v>
      </c>
      <c r="H414" s="3">
        <v>7110.75</v>
      </c>
      <c r="J414" t="s">
        <v>197</v>
      </c>
    </row>
    <row r="415" spans="1:10" outlineLevel="2" x14ac:dyDescent="0.25">
      <c r="A415" t="s">
        <v>10</v>
      </c>
      <c r="B415" t="s">
        <v>11</v>
      </c>
      <c r="C415" s="1">
        <v>44773</v>
      </c>
      <c r="D415" t="s">
        <v>88</v>
      </c>
      <c r="E415" t="s">
        <v>76</v>
      </c>
      <c r="F415" t="s">
        <v>196</v>
      </c>
      <c r="G415">
        <v>41619074</v>
      </c>
      <c r="H415" s="3">
        <v>4007.65</v>
      </c>
      <c r="J415" t="s">
        <v>197</v>
      </c>
    </row>
    <row r="416" spans="1:10" outlineLevel="1" x14ac:dyDescent="0.25">
      <c r="C416" s="1"/>
      <c r="G416" s="2" t="s">
        <v>826</v>
      </c>
      <c r="H416" s="3">
        <f>SUBTOTAL(9,H409:H415)</f>
        <v>65746.289999999994</v>
      </c>
    </row>
    <row r="417" spans="1:10" outlineLevel="2" x14ac:dyDescent="0.25">
      <c r="A417" t="s">
        <v>10</v>
      </c>
      <c r="B417" t="s">
        <v>11</v>
      </c>
      <c r="C417" s="1">
        <v>44773</v>
      </c>
      <c r="D417" t="s">
        <v>198</v>
      </c>
      <c r="E417" t="s">
        <v>199</v>
      </c>
      <c r="F417" t="s">
        <v>55</v>
      </c>
      <c r="G417">
        <v>41629983</v>
      </c>
      <c r="H417" s="3">
        <v>234583.33</v>
      </c>
      <c r="J417">
        <v>20005034</v>
      </c>
    </row>
    <row r="418" spans="1:10" outlineLevel="2" x14ac:dyDescent="0.25">
      <c r="A418" t="s">
        <v>10</v>
      </c>
      <c r="B418" t="s">
        <v>11</v>
      </c>
      <c r="C418" s="1">
        <v>44773</v>
      </c>
      <c r="D418" t="s">
        <v>200</v>
      </c>
      <c r="E418" t="s">
        <v>54</v>
      </c>
      <c r="F418" t="s">
        <v>55</v>
      </c>
      <c r="G418">
        <v>41629983</v>
      </c>
      <c r="H418" s="3">
        <v>9311</v>
      </c>
      <c r="J418">
        <v>20005034</v>
      </c>
    </row>
    <row r="419" spans="1:10" outlineLevel="2" x14ac:dyDescent="0.25">
      <c r="A419" t="s">
        <v>10</v>
      </c>
      <c r="B419" t="s">
        <v>11</v>
      </c>
      <c r="C419" s="1">
        <v>44773</v>
      </c>
      <c r="D419" t="s">
        <v>201</v>
      </c>
      <c r="E419" t="s">
        <v>54</v>
      </c>
      <c r="F419" t="s">
        <v>55</v>
      </c>
      <c r="G419">
        <v>41629983</v>
      </c>
      <c r="H419" s="3">
        <v>3988473.34</v>
      </c>
      <c r="J419">
        <v>20005034</v>
      </c>
    </row>
    <row r="420" spans="1:10" outlineLevel="2" x14ac:dyDescent="0.25">
      <c r="A420" t="s">
        <v>10</v>
      </c>
      <c r="B420" t="s">
        <v>11</v>
      </c>
      <c r="C420" s="1">
        <v>44773</v>
      </c>
      <c r="D420" t="s">
        <v>53</v>
      </c>
      <c r="E420" t="s">
        <v>54</v>
      </c>
      <c r="F420" t="s">
        <v>55</v>
      </c>
      <c r="G420">
        <v>41629983</v>
      </c>
      <c r="H420" s="3">
        <v>204575</v>
      </c>
      <c r="J420">
        <v>20005034</v>
      </c>
    </row>
    <row r="421" spans="1:10" outlineLevel="2" x14ac:dyDescent="0.25">
      <c r="A421" t="s">
        <v>10</v>
      </c>
      <c r="B421" t="s">
        <v>11</v>
      </c>
      <c r="C421" s="1">
        <v>44773</v>
      </c>
      <c r="D421" t="s">
        <v>202</v>
      </c>
      <c r="E421" t="s">
        <v>203</v>
      </c>
      <c r="F421" t="s">
        <v>55</v>
      </c>
      <c r="G421">
        <v>41629983</v>
      </c>
      <c r="H421" s="3">
        <v>59344</v>
      </c>
      <c r="J421">
        <v>20005034</v>
      </c>
    </row>
    <row r="422" spans="1:10" outlineLevel="1" x14ac:dyDescent="0.25">
      <c r="C422" s="1"/>
      <c r="G422" s="2" t="s">
        <v>827</v>
      </c>
      <c r="H422" s="3">
        <f>SUBTOTAL(9,H417:H421)</f>
        <v>4496286.67</v>
      </c>
    </row>
    <row r="423" spans="1:10" outlineLevel="2" x14ac:dyDescent="0.25">
      <c r="A423" t="s">
        <v>10</v>
      </c>
      <c r="B423" t="s">
        <v>11</v>
      </c>
      <c r="C423" s="1">
        <v>44773</v>
      </c>
      <c r="D423" t="s">
        <v>36</v>
      </c>
      <c r="E423" t="s">
        <v>204</v>
      </c>
      <c r="F423" t="s">
        <v>205</v>
      </c>
      <c r="G423">
        <v>41630022</v>
      </c>
      <c r="H423" s="3">
        <v>26636.33</v>
      </c>
      <c r="J423">
        <v>1200117</v>
      </c>
    </row>
    <row r="424" spans="1:10" outlineLevel="1" x14ac:dyDescent="0.25">
      <c r="C424" s="1"/>
      <c r="G424" s="2" t="s">
        <v>828</v>
      </c>
      <c r="H424" s="3">
        <f>SUBTOTAL(9,H423:H423)</f>
        <v>26636.33</v>
      </c>
    </row>
    <row r="425" spans="1:10" outlineLevel="2" x14ac:dyDescent="0.25">
      <c r="A425" t="s">
        <v>10</v>
      </c>
      <c r="B425" t="s">
        <v>11</v>
      </c>
      <c r="C425" s="1">
        <v>44773</v>
      </c>
      <c r="D425" t="s">
        <v>206</v>
      </c>
      <c r="E425" t="s">
        <v>66</v>
      </c>
      <c r="F425" t="s">
        <v>207</v>
      </c>
      <c r="G425">
        <v>41630112</v>
      </c>
      <c r="H425" s="3">
        <v>-116732</v>
      </c>
      <c r="J425">
        <v>7312720704</v>
      </c>
    </row>
    <row r="426" spans="1:10" outlineLevel="1" x14ac:dyDescent="0.25">
      <c r="C426" s="1"/>
      <c r="G426" s="2" t="s">
        <v>829</v>
      </c>
      <c r="H426" s="3">
        <f>SUBTOTAL(9,H425:H425)</f>
        <v>-116732</v>
      </c>
    </row>
    <row r="427" spans="1:10" outlineLevel="2" x14ac:dyDescent="0.25">
      <c r="A427" t="s">
        <v>10</v>
      </c>
      <c r="B427" t="s">
        <v>11</v>
      </c>
      <c r="C427" s="1">
        <v>44773</v>
      </c>
      <c r="D427" t="s">
        <v>206</v>
      </c>
      <c r="E427" t="s">
        <v>66</v>
      </c>
      <c r="F427" t="s">
        <v>207</v>
      </c>
      <c r="G427">
        <v>41630114</v>
      </c>
      <c r="H427" s="3">
        <v>58366</v>
      </c>
      <c r="J427">
        <v>7312720711</v>
      </c>
    </row>
    <row r="428" spans="1:10" outlineLevel="1" x14ac:dyDescent="0.25">
      <c r="C428" s="1"/>
      <c r="G428" s="2" t="s">
        <v>830</v>
      </c>
      <c r="H428" s="3">
        <f>SUBTOTAL(9,H427:H427)</f>
        <v>58366</v>
      </c>
    </row>
    <row r="429" spans="1:10" outlineLevel="2" x14ac:dyDescent="0.25">
      <c r="A429" t="s">
        <v>10</v>
      </c>
      <c r="B429" t="s">
        <v>11</v>
      </c>
      <c r="C429" s="1">
        <v>44773</v>
      </c>
      <c r="D429" t="s">
        <v>36</v>
      </c>
      <c r="E429" t="s">
        <v>37</v>
      </c>
      <c r="F429" t="s">
        <v>51</v>
      </c>
      <c r="G429">
        <v>41630172</v>
      </c>
      <c r="H429" s="3">
        <v>451479.38</v>
      </c>
      <c r="J429" t="s">
        <v>208</v>
      </c>
    </row>
    <row r="430" spans="1:10" outlineLevel="1" x14ac:dyDescent="0.25">
      <c r="C430" s="1"/>
      <c r="G430" s="2" t="s">
        <v>831</v>
      </c>
      <c r="H430" s="3">
        <f>SUBTOTAL(9,H429:H429)</f>
        <v>451479.38</v>
      </c>
    </row>
    <row r="431" spans="1:10" outlineLevel="2" x14ac:dyDescent="0.25">
      <c r="A431" t="s">
        <v>10</v>
      </c>
      <c r="B431" t="s">
        <v>11</v>
      </c>
      <c r="C431" s="1">
        <v>44773</v>
      </c>
      <c r="D431" t="s">
        <v>72</v>
      </c>
      <c r="E431" t="s">
        <v>37</v>
      </c>
      <c r="F431" t="s">
        <v>209</v>
      </c>
      <c r="G431">
        <v>41630201</v>
      </c>
      <c r="H431" s="3">
        <v>59147.07</v>
      </c>
      <c r="J431" t="s">
        <v>210</v>
      </c>
    </row>
    <row r="432" spans="1:10" outlineLevel="1" x14ac:dyDescent="0.25">
      <c r="C432" s="1"/>
      <c r="G432" s="2" t="s">
        <v>832</v>
      </c>
      <c r="H432" s="3">
        <f>SUBTOTAL(9,H431:H431)</f>
        <v>59147.07</v>
      </c>
    </row>
    <row r="433" spans="1:10" outlineLevel="2" x14ac:dyDescent="0.25">
      <c r="A433" t="s">
        <v>10</v>
      </c>
      <c r="B433" t="s">
        <v>11</v>
      </c>
      <c r="C433" s="1">
        <v>44773</v>
      </c>
      <c r="D433" t="s">
        <v>164</v>
      </c>
      <c r="E433" t="s">
        <v>76</v>
      </c>
      <c r="F433" t="s">
        <v>96</v>
      </c>
      <c r="G433">
        <v>41638960</v>
      </c>
      <c r="H433" s="3">
        <v>18492.02</v>
      </c>
      <c r="J433" t="s">
        <v>211</v>
      </c>
    </row>
    <row r="434" spans="1:10" outlineLevel="2" x14ac:dyDescent="0.25">
      <c r="A434" t="s">
        <v>10</v>
      </c>
      <c r="B434" t="s">
        <v>11</v>
      </c>
      <c r="C434" s="1">
        <v>44773</v>
      </c>
      <c r="D434" t="s">
        <v>147</v>
      </c>
      <c r="E434" t="s">
        <v>76</v>
      </c>
      <c r="F434" t="s">
        <v>96</v>
      </c>
      <c r="G434">
        <v>41638960</v>
      </c>
      <c r="H434" s="3">
        <v>4320</v>
      </c>
      <c r="J434" t="s">
        <v>211</v>
      </c>
    </row>
    <row r="435" spans="1:10" outlineLevel="2" x14ac:dyDescent="0.25">
      <c r="A435" t="s">
        <v>10</v>
      </c>
      <c r="B435" t="s">
        <v>11</v>
      </c>
      <c r="C435" s="1">
        <v>44773</v>
      </c>
      <c r="D435" t="s">
        <v>212</v>
      </c>
      <c r="E435" t="s">
        <v>76</v>
      </c>
      <c r="F435" t="s">
        <v>96</v>
      </c>
      <c r="G435">
        <v>41638960</v>
      </c>
      <c r="H435" s="3">
        <v>5580.92</v>
      </c>
      <c r="J435" t="s">
        <v>211</v>
      </c>
    </row>
    <row r="436" spans="1:10" outlineLevel="2" x14ac:dyDescent="0.25">
      <c r="A436" t="s">
        <v>10</v>
      </c>
      <c r="B436" t="s">
        <v>11</v>
      </c>
      <c r="C436" s="1">
        <v>44773</v>
      </c>
      <c r="D436" t="s">
        <v>213</v>
      </c>
      <c r="E436" t="s">
        <v>76</v>
      </c>
      <c r="F436" t="s">
        <v>96</v>
      </c>
      <c r="G436">
        <v>41638960</v>
      </c>
      <c r="H436" s="3">
        <v>13209</v>
      </c>
      <c r="J436" t="s">
        <v>211</v>
      </c>
    </row>
    <row r="437" spans="1:10" outlineLevel="2" x14ac:dyDescent="0.25">
      <c r="A437" t="s">
        <v>10</v>
      </c>
      <c r="B437" t="s">
        <v>11</v>
      </c>
      <c r="C437" s="1">
        <v>44773</v>
      </c>
      <c r="D437" t="s">
        <v>150</v>
      </c>
      <c r="E437" t="s">
        <v>76</v>
      </c>
      <c r="F437" t="s">
        <v>96</v>
      </c>
      <c r="G437">
        <v>41638960</v>
      </c>
      <c r="H437" s="3">
        <v>23708.19</v>
      </c>
      <c r="J437" t="s">
        <v>211</v>
      </c>
    </row>
    <row r="438" spans="1:10" outlineLevel="2" x14ac:dyDescent="0.25">
      <c r="A438" t="s">
        <v>10</v>
      </c>
      <c r="B438" t="s">
        <v>11</v>
      </c>
      <c r="C438" s="1">
        <v>44773</v>
      </c>
      <c r="D438" t="s">
        <v>151</v>
      </c>
      <c r="E438" t="s">
        <v>76</v>
      </c>
      <c r="F438" t="s">
        <v>96</v>
      </c>
      <c r="G438">
        <v>41638960</v>
      </c>
      <c r="H438" s="3">
        <v>2389.9</v>
      </c>
      <c r="J438" t="s">
        <v>211</v>
      </c>
    </row>
    <row r="439" spans="1:10" outlineLevel="2" x14ac:dyDescent="0.25">
      <c r="A439" t="s">
        <v>10</v>
      </c>
      <c r="B439" t="s">
        <v>11</v>
      </c>
      <c r="C439" s="1">
        <v>44773</v>
      </c>
      <c r="D439" t="s">
        <v>82</v>
      </c>
      <c r="E439" t="s">
        <v>76</v>
      </c>
      <c r="F439" t="s">
        <v>96</v>
      </c>
      <c r="G439">
        <v>41638960</v>
      </c>
      <c r="H439" s="3">
        <v>189250.79</v>
      </c>
      <c r="J439" t="s">
        <v>211</v>
      </c>
    </row>
    <row r="440" spans="1:10" outlineLevel="2" x14ac:dyDescent="0.25">
      <c r="A440" t="s">
        <v>10</v>
      </c>
      <c r="B440" t="s">
        <v>11</v>
      </c>
      <c r="C440" s="1">
        <v>44773</v>
      </c>
      <c r="D440" t="s">
        <v>153</v>
      </c>
      <c r="E440" t="s">
        <v>76</v>
      </c>
      <c r="F440" t="s">
        <v>96</v>
      </c>
      <c r="G440">
        <v>41638960</v>
      </c>
      <c r="H440" s="3">
        <v>5008.08</v>
      </c>
      <c r="J440" t="s">
        <v>211</v>
      </c>
    </row>
    <row r="441" spans="1:10" outlineLevel="2" x14ac:dyDescent="0.25">
      <c r="A441" t="s">
        <v>10</v>
      </c>
      <c r="B441" t="s">
        <v>11</v>
      </c>
      <c r="C441" s="1">
        <v>44773</v>
      </c>
      <c r="D441" t="s">
        <v>83</v>
      </c>
      <c r="E441" t="s">
        <v>76</v>
      </c>
      <c r="F441" t="s">
        <v>96</v>
      </c>
      <c r="G441">
        <v>41638960</v>
      </c>
      <c r="H441" s="3">
        <v>1540</v>
      </c>
      <c r="J441" t="s">
        <v>211</v>
      </c>
    </row>
    <row r="442" spans="1:10" outlineLevel="2" x14ac:dyDescent="0.25">
      <c r="A442" t="s">
        <v>10</v>
      </c>
      <c r="B442" t="s">
        <v>11</v>
      </c>
      <c r="C442" s="1">
        <v>44773</v>
      </c>
      <c r="D442" t="s">
        <v>105</v>
      </c>
      <c r="E442" t="s">
        <v>76</v>
      </c>
      <c r="F442" t="s">
        <v>96</v>
      </c>
      <c r="G442">
        <v>41638960</v>
      </c>
      <c r="H442" s="3">
        <v>961.19</v>
      </c>
      <c r="J442" t="s">
        <v>211</v>
      </c>
    </row>
    <row r="443" spans="1:10" outlineLevel="2" x14ac:dyDescent="0.25">
      <c r="A443" t="s">
        <v>10</v>
      </c>
      <c r="B443" t="s">
        <v>11</v>
      </c>
      <c r="C443" s="1">
        <v>44773</v>
      </c>
      <c r="D443" t="s">
        <v>168</v>
      </c>
      <c r="E443" t="s">
        <v>76</v>
      </c>
      <c r="F443" t="s">
        <v>96</v>
      </c>
      <c r="G443">
        <v>41638960</v>
      </c>
      <c r="H443" s="3">
        <v>29327.73</v>
      </c>
      <c r="J443" t="s">
        <v>211</v>
      </c>
    </row>
    <row r="444" spans="1:10" outlineLevel="2" x14ac:dyDescent="0.25">
      <c r="A444" t="s">
        <v>10</v>
      </c>
      <c r="B444" t="s">
        <v>11</v>
      </c>
      <c r="C444" s="1">
        <v>44773</v>
      </c>
      <c r="D444" t="s">
        <v>154</v>
      </c>
      <c r="E444" t="s">
        <v>76</v>
      </c>
      <c r="F444" t="s">
        <v>96</v>
      </c>
      <c r="G444">
        <v>41638960</v>
      </c>
      <c r="H444" s="3">
        <v>2559.69</v>
      </c>
      <c r="J444" t="s">
        <v>211</v>
      </c>
    </row>
    <row r="445" spans="1:10" outlineLevel="2" x14ac:dyDescent="0.25">
      <c r="A445" t="s">
        <v>10</v>
      </c>
      <c r="B445" t="s">
        <v>11</v>
      </c>
      <c r="C445" s="1">
        <v>44773</v>
      </c>
      <c r="D445" t="s">
        <v>155</v>
      </c>
      <c r="E445" t="s">
        <v>76</v>
      </c>
      <c r="F445" t="s">
        <v>96</v>
      </c>
      <c r="G445">
        <v>41638960</v>
      </c>
      <c r="H445" s="3">
        <v>5216.75</v>
      </c>
      <c r="J445" t="s">
        <v>211</v>
      </c>
    </row>
    <row r="446" spans="1:10" outlineLevel="2" x14ac:dyDescent="0.25">
      <c r="A446" t="s">
        <v>10</v>
      </c>
      <c r="B446" t="s">
        <v>11</v>
      </c>
      <c r="C446" s="1">
        <v>44773</v>
      </c>
      <c r="D446" t="s">
        <v>86</v>
      </c>
      <c r="E446" t="s">
        <v>76</v>
      </c>
      <c r="F446" t="s">
        <v>96</v>
      </c>
      <c r="G446">
        <v>41638960</v>
      </c>
      <c r="H446" s="3">
        <v>3504.24</v>
      </c>
      <c r="J446" t="s">
        <v>211</v>
      </c>
    </row>
    <row r="447" spans="1:10" outlineLevel="2" x14ac:dyDescent="0.25">
      <c r="A447" t="s">
        <v>10</v>
      </c>
      <c r="B447" t="s">
        <v>11</v>
      </c>
      <c r="C447" s="1">
        <v>44773</v>
      </c>
      <c r="D447" t="s">
        <v>157</v>
      </c>
      <c r="E447" t="s">
        <v>76</v>
      </c>
      <c r="F447" t="s">
        <v>96</v>
      </c>
      <c r="G447">
        <v>41638960</v>
      </c>
      <c r="H447" s="3">
        <v>14782.23</v>
      </c>
      <c r="J447" t="s">
        <v>211</v>
      </c>
    </row>
    <row r="448" spans="1:10" outlineLevel="2" x14ac:dyDescent="0.25">
      <c r="A448" t="s">
        <v>10</v>
      </c>
      <c r="B448" t="s">
        <v>11</v>
      </c>
      <c r="C448" s="1">
        <v>44773</v>
      </c>
      <c r="D448" t="s">
        <v>214</v>
      </c>
      <c r="E448" t="s">
        <v>76</v>
      </c>
      <c r="F448" t="s">
        <v>96</v>
      </c>
      <c r="G448">
        <v>41638960</v>
      </c>
      <c r="H448" s="3">
        <v>491.67</v>
      </c>
      <c r="J448" t="s">
        <v>211</v>
      </c>
    </row>
    <row r="449" spans="1:10" outlineLevel="2" x14ac:dyDescent="0.25">
      <c r="A449" t="s">
        <v>10</v>
      </c>
      <c r="B449" t="s">
        <v>11</v>
      </c>
      <c r="C449" s="1">
        <v>44773</v>
      </c>
      <c r="D449" t="s">
        <v>88</v>
      </c>
      <c r="E449" t="s">
        <v>76</v>
      </c>
      <c r="F449" t="s">
        <v>96</v>
      </c>
      <c r="G449">
        <v>41638960</v>
      </c>
      <c r="H449" s="3">
        <v>21260.63</v>
      </c>
      <c r="J449" t="s">
        <v>211</v>
      </c>
    </row>
    <row r="450" spans="1:10" outlineLevel="2" x14ac:dyDescent="0.25">
      <c r="A450" t="s">
        <v>10</v>
      </c>
      <c r="B450" t="s">
        <v>11</v>
      </c>
      <c r="C450" s="1">
        <v>44773</v>
      </c>
      <c r="D450" t="s">
        <v>89</v>
      </c>
      <c r="E450" t="s">
        <v>76</v>
      </c>
      <c r="F450" t="s">
        <v>96</v>
      </c>
      <c r="G450">
        <v>41638960</v>
      </c>
      <c r="H450" s="3">
        <v>103.5</v>
      </c>
      <c r="J450" t="s">
        <v>211</v>
      </c>
    </row>
    <row r="451" spans="1:10" outlineLevel="1" x14ac:dyDescent="0.25">
      <c r="C451" s="1"/>
      <c r="G451" s="2" t="s">
        <v>833</v>
      </c>
      <c r="H451" s="3">
        <f>SUBTOTAL(9,H433:H450)</f>
        <v>341706.52999999997</v>
      </c>
    </row>
    <row r="452" spans="1:10" outlineLevel="2" x14ac:dyDescent="0.25">
      <c r="A452" t="s">
        <v>10</v>
      </c>
      <c r="B452" t="s">
        <v>11</v>
      </c>
      <c r="C452" s="1">
        <v>44773</v>
      </c>
      <c r="D452" t="s">
        <v>79</v>
      </c>
      <c r="E452" t="s">
        <v>76</v>
      </c>
      <c r="F452" t="s">
        <v>215</v>
      </c>
      <c r="G452">
        <v>41638970</v>
      </c>
      <c r="H452" s="3">
        <v>57.34</v>
      </c>
      <c r="J452" t="s">
        <v>216</v>
      </c>
    </row>
    <row r="453" spans="1:10" outlineLevel="2" x14ac:dyDescent="0.25">
      <c r="A453" t="s">
        <v>10</v>
      </c>
      <c r="B453" t="s">
        <v>11</v>
      </c>
      <c r="C453" s="1">
        <v>44773</v>
      </c>
      <c r="D453" t="s">
        <v>82</v>
      </c>
      <c r="E453" t="s">
        <v>76</v>
      </c>
      <c r="F453" t="s">
        <v>215</v>
      </c>
      <c r="G453">
        <v>41638970</v>
      </c>
      <c r="H453" s="3">
        <v>62548.71</v>
      </c>
      <c r="J453" t="s">
        <v>216</v>
      </c>
    </row>
    <row r="454" spans="1:10" outlineLevel="2" x14ac:dyDescent="0.25">
      <c r="A454" t="s">
        <v>10</v>
      </c>
      <c r="B454" t="s">
        <v>11</v>
      </c>
      <c r="C454" s="1">
        <v>44773</v>
      </c>
      <c r="D454" t="s">
        <v>110</v>
      </c>
      <c r="E454" t="s">
        <v>76</v>
      </c>
      <c r="F454" t="s">
        <v>215</v>
      </c>
      <c r="G454">
        <v>41638970</v>
      </c>
      <c r="H454" s="3">
        <v>1384.56</v>
      </c>
      <c r="J454" t="s">
        <v>216</v>
      </c>
    </row>
    <row r="455" spans="1:10" outlineLevel="2" x14ac:dyDescent="0.25">
      <c r="A455" t="s">
        <v>10</v>
      </c>
      <c r="B455" t="s">
        <v>11</v>
      </c>
      <c r="C455" s="1">
        <v>44773</v>
      </c>
      <c r="D455" t="s">
        <v>102</v>
      </c>
      <c r="E455" t="s">
        <v>76</v>
      </c>
      <c r="F455" t="s">
        <v>215</v>
      </c>
      <c r="G455">
        <v>41638970</v>
      </c>
      <c r="H455" s="3">
        <v>12150</v>
      </c>
      <c r="J455" t="s">
        <v>216</v>
      </c>
    </row>
    <row r="456" spans="1:10" outlineLevel="2" x14ac:dyDescent="0.25">
      <c r="A456" t="s">
        <v>10</v>
      </c>
      <c r="B456" t="s">
        <v>11</v>
      </c>
      <c r="C456" s="1">
        <v>44773</v>
      </c>
      <c r="D456" t="s">
        <v>88</v>
      </c>
      <c r="E456" t="s">
        <v>76</v>
      </c>
      <c r="F456" t="s">
        <v>215</v>
      </c>
      <c r="G456">
        <v>41638970</v>
      </c>
      <c r="H456" s="3">
        <v>5049.5</v>
      </c>
      <c r="J456" t="s">
        <v>216</v>
      </c>
    </row>
    <row r="457" spans="1:10" outlineLevel="1" x14ac:dyDescent="0.25">
      <c r="C457" s="1"/>
      <c r="G457" s="2" t="s">
        <v>834</v>
      </c>
      <c r="H457" s="3">
        <f>SUBTOTAL(9,H452:H456)</f>
        <v>81190.109999999986</v>
      </c>
    </row>
    <row r="458" spans="1:10" outlineLevel="2" x14ac:dyDescent="0.25">
      <c r="A458" t="s">
        <v>10</v>
      </c>
      <c r="B458" t="s">
        <v>11</v>
      </c>
      <c r="C458" s="1">
        <v>44773</v>
      </c>
      <c r="D458" t="s">
        <v>79</v>
      </c>
      <c r="E458" t="s">
        <v>76</v>
      </c>
      <c r="F458" t="s">
        <v>217</v>
      </c>
      <c r="G458">
        <v>41638974</v>
      </c>
      <c r="H458" s="3">
        <v>52.94</v>
      </c>
      <c r="J458" t="s">
        <v>218</v>
      </c>
    </row>
    <row r="459" spans="1:10" outlineLevel="2" x14ac:dyDescent="0.25">
      <c r="A459" t="s">
        <v>10</v>
      </c>
      <c r="B459" t="s">
        <v>11</v>
      </c>
      <c r="C459" s="1">
        <v>44773</v>
      </c>
      <c r="D459" t="s">
        <v>82</v>
      </c>
      <c r="E459" t="s">
        <v>76</v>
      </c>
      <c r="F459" t="s">
        <v>217</v>
      </c>
      <c r="G459">
        <v>41638974</v>
      </c>
      <c r="H459" s="3">
        <v>47386.62</v>
      </c>
      <c r="J459" t="s">
        <v>218</v>
      </c>
    </row>
    <row r="460" spans="1:10" outlineLevel="2" x14ac:dyDescent="0.25">
      <c r="A460" t="s">
        <v>10</v>
      </c>
      <c r="B460" t="s">
        <v>11</v>
      </c>
      <c r="C460" s="1">
        <v>44773</v>
      </c>
      <c r="D460" t="s">
        <v>83</v>
      </c>
      <c r="E460" t="s">
        <v>76</v>
      </c>
      <c r="F460" t="s">
        <v>217</v>
      </c>
      <c r="G460">
        <v>41638974</v>
      </c>
      <c r="H460" s="3">
        <v>420</v>
      </c>
      <c r="J460" t="s">
        <v>218</v>
      </c>
    </row>
    <row r="461" spans="1:10" outlineLevel="2" x14ac:dyDescent="0.25">
      <c r="A461" t="s">
        <v>10</v>
      </c>
      <c r="B461" t="s">
        <v>11</v>
      </c>
      <c r="C461" s="1">
        <v>44773</v>
      </c>
      <c r="D461" t="s">
        <v>138</v>
      </c>
      <c r="E461" t="s">
        <v>76</v>
      </c>
      <c r="F461" t="s">
        <v>217</v>
      </c>
      <c r="G461">
        <v>41638974</v>
      </c>
      <c r="H461" s="3">
        <v>3435.13</v>
      </c>
      <c r="J461" t="s">
        <v>218</v>
      </c>
    </row>
    <row r="462" spans="1:10" outlineLevel="2" x14ac:dyDescent="0.25">
      <c r="A462" t="s">
        <v>10</v>
      </c>
      <c r="B462" t="s">
        <v>11</v>
      </c>
      <c r="C462" s="1">
        <v>44773</v>
      </c>
      <c r="D462" t="s">
        <v>102</v>
      </c>
      <c r="E462" t="s">
        <v>76</v>
      </c>
      <c r="F462" t="s">
        <v>217</v>
      </c>
      <c r="G462">
        <v>41638974</v>
      </c>
      <c r="H462" s="3">
        <v>3708.33</v>
      </c>
      <c r="J462" t="s">
        <v>218</v>
      </c>
    </row>
    <row r="463" spans="1:10" outlineLevel="2" x14ac:dyDescent="0.25">
      <c r="A463" t="s">
        <v>10</v>
      </c>
      <c r="B463" t="s">
        <v>11</v>
      </c>
      <c r="C463" s="1">
        <v>44773</v>
      </c>
      <c r="D463" t="s">
        <v>116</v>
      </c>
      <c r="E463" t="s">
        <v>76</v>
      </c>
      <c r="F463" t="s">
        <v>217</v>
      </c>
      <c r="G463">
        <v>41638974</v>
      </c>
      <c r="H463" s="3">
        <v>194.95</v>
      </c>
      <c r="J463" t="s">
        <v>218</v>
      </c>
    </row>
    <row r="464" spans="1:10" outlineLevel="2" x14ac:dyDescent="0.25">
      <c r="A464" t="s">
        <v>10</v>
      </c>
      <c r="B464" t="s">
        <v>11</v>
      </c>
      <c r="C464" s="1">
        <v>44773</v>
      </c>
      <c r="D464" t="s">
        <v>88</v>
      </c>
      <c r="E464" t="s">
        <v>76</v>
      </c>
      <c r="F464" t="s">
        <v>217</v>
      </c>
      <c r="G464">
        <v>41638974</v>
      </c>
      <c r="H464" s="3">
        <v>5186.21</v>
      </c>
      <c r="J464" t="s">
        <v>218</v>
      </c>
    </row>
    <row r="465" spans="1:10" outlineLevel="2" x14ac:dyDescent="0.25">
      <c r="A465" t="s">
        <v>10</v>
      </c>
      <c r="B465" t="s">
        <v>11</v>
      </c>
      <c r="C465" s="1">
        <v>44773</v>
      </c>
      <c r="D465" t="s">
        <v>89</v>
      </c>
      <c r="E465" t="s">
        <v>76</v>
      </c>
      <c r="F465" t="s">
        <v>217</v>
      </c>
      <c r="G465">
        <v>41638974</v>
      </c>
      <c r="H465" s="3">
        <v>34.5</v>
      </c>
      <c r="J465" t="s">
        <v>218</v>
      </c>
    </row>
    <row r="466" spans="1:10" outlineLevel="1" x14ac:dyDescent="0.25">
      <c r="C466" s="1"/>
      <c r="G466" s="2" t="s">
        <v>835</v>
      </c>
      <c r="H466" s="3">
        <f>SUBTOTAL(9,H458:H465)</f>
        <v>60418.68</v>
      </c>
    </row>
    <row r="467" spans="1:10" outlineLevel="2" x14ac:dyDescent="0.25">
      <c r="A467" t="s">
        <v>10</v>
      </c>
      <c r="B467" t="s">
        <v>11</v>
      </c>
      <c r="C467" s="1">
        <v>44773</v>
      </c>
      <c r="D467" t="s">
        <v>98</v>
      </c>
      <c r="E467" t="s">
        <v>76</v>
      </c>
      <c r="F467" t="s">
        <v>108</v>
      </c>
      <c r="G467">
        <v>41638980</v>
      </c>
      <c r="H467" s="3">
        <v>-16818.3</v>
      </c>
      <c r="J467" t="s">
        <v>219</v>
      </c>
    </row>
    <row r="468" spans="1:10" outlineLevel="2" x14ac:dyDescent="0.25">
      <c r="A468" t="s">
        <v>10</v>
      </c>
      <c r="B468" t="s">
        <v>11</v>
      </c>
      <c r="C468" s="1">
        <v>44773</v>
      </c>
      <c r="D468" t="s">
        <v>220</v>
      </c>
      <c r="E468" t="s">
        <v>76</v>
      </c>
      <c r="F468" t="s">
        <v>108</v>
      </c>
      <c r="G468">
        <v>41638980</v>
      </c>
      <c r="H468" s="3">
        <v>-1029.6300000000001</v>
      </c>
      <c r="J468" t="s">
        <v>219</v>
      </c>
    </row>
    <row r="469" spans="1:10" outlineLevel="2" x14ac:dyDescent="0.25">
      <c r="A469" t="s">
        <v>10</v>
      </c>
      <c r="B469" t="s">
        <v>11</v>
      </c>
      <c r="C469" s="1">
        <v>44773</v>
      </c>
      <c r="D469" t="s">
        <v>127</v>
      </c>
      <c r="E469" t="s">
        <v>76</v>
      </c>
      <c r="F469" t="s">
        <v>108</v>
      </c>
      <c r="G469">
        <v>41638980</v>
      </c>
      <c r="H469" s="3">
        <v>-168.3</v>
      </c>
      <c r="J469" t="s">
        <v>219</v>
      </c>
    </row>
    <row r="470" spans="1:10" outlineLevel="2" x14ac:dyDescent="0.25">
      <c r="A470" t="s">
        <v>10</v>
      </c>
      <c r="B470" t="s">
        <v>11</v>
      </c>
      <c r="C470" s="1">
        <v>44773</v>
      </c>
      <c r="D470" t="s">
        <v>94</v>
      </c>
      <c r="E470" t="s">
        <v>76</v>
      </c>
      <c r="F470" t="s">
        <v>108</v>
      </c>
      <c r="G470">
        <v>41638980</v>
      </c>
      <c r="H470" s="3">
        <v>-3481.99</v>
      </c>
      <c r="J470" t="s">
        <v>219</v>
      </c>
    </row>
    <row r="471" spans="1:10" outlineLevel="2" x14ac:dyDescent="0.25">
      <c r="A471" t="s">
        <v>10</v>
      </c>
      <c r="B471" t="s">
        <v>11</v>
      </c>
      <c r="C471" s="1">
        <v>44773</v>
      </c>
      <c r="D471" t="s">
        <v>95</v>
      </c>
      <c r="E471" t="s">
        <v>76</v>
      </c>
      <c r="F471" t="s">
        <v>108</v>
      </c>
      <c r="G471">
        <v>41638980</v>
      </c>
      <c r="H471" s="3">
        <v>-3928.15</v>
      </c>
      <c r="J471" t="s">
        <v>219</v>
      </c>
    </row>
    <row r="472" spans="1:10" outlineLevel="2" x14ac:dyDescent="0.25">
      <c r="A472" t="s">
        <v>10</v>
      </c>
      <c r="B472" t="s">
        <v>11</v>
      </c>
      <c r="C472" s="1">
        <v>44773</v>
      </c>
      <c r="D472" t="s">
        <v>99</v>
      </c>
      <c r="E472" t="s">
        <v>76</v>
      </c>
      <c r="F472" t="s">
        <v>108</v>
      </c>
      <c r="G472">
        <v>41638980</v>
      </c>
      <c r="H472" s="3">
        <v>-16517.990000000002</v>
      </c>
      <c r="J472" t="s">
        <v>219</v>
      </c>
    </row>
    <row r="473" spans="1:10" outlineLevel="1" x14ac:dyDescent="0.25">
      <c r="C473" s="1"/>
      <c r="G473" s="2" t="s">
        <v>836</v>
      </c>
      <c r="H473" s="3">
        <f>SUBTOTAL(9,H467:H472)</f>
        <v>-41944.36</v>
      </c>
    </row>
    <row r="474" spans="1:10" outlineLevel="2" x14ac:dyDescent="0.25">
      <c r="A474" t="s">
        <v>10</v>
      </c>
      <c r="B474" t="s">
        <v>11</v>
      </c>
      <c r="C474" s="1">
        <v>44773</v>
      </c>
      <c r="D474" t="s">
        <v>143</v>
      </c>
      <c r="E474" t="s">
        <v>76</v>
      </c>
      <c r="F474" t="s">
        <v>221</v>
      </c>
      <c r="G474">
        <v>41638985</v>
      </c>
      <c r="H474" s="3">
        <v>86254.97</v>
      </c>
      <c r="J474" t="s">
        <v>222</v>
      </c>
    </row>
    <row r="475" spans="1:10" outlineLevel="2" x14ac:dyDescent="0.25">
      <c r="A475" t="s">
        <v>10</v>
      </c>
      <c r="B475" t="s">
        <v>11</v>
      </c>
      <c r="C475" s="1">
        <v>44773</v>
      </c>
      <c r="D475" t="s">
        <v>147</v>
      </c>
      <c r="E475" t="s">
        <v>76</v>
      </c>
      <c r="F475" t="s">
        <v>221</v>
      </c>
      <c r="G475">
        <v>41638985</v>
      </c>
      <c r="H475" s="3">
        <v>7150</v>
      </c>
      <c r="J475" t="s">
        <v>222</v>
      </c>
    </row>
    <row r="476" spans="1:10" outlineLevel="2" x14ac:dyDescent="0.25">
      <c r="A476" t="s">
        <v>10</v>
      </c>
      <c r="B476" t="s">
        <v>11</v>
      </c>
      <c r="C476" s="1">
        <v>44773</v>
      </c>
      <c r="D476" t="s">
        <v>150</v>
      </c>
      <c r="E476" t="s">
        <v>76</v>
      </c>
      <c r="F476" t="s">
        <v>221</v>
      </c>
      <c r="G476">
        <v>41638985</v>
      </c>
      <c r="H476" s="3">
        <v>2699.08</v>
      </c>
      <c r="J476" t="s">
        <v>222</v>
      </c>
    </row>
    <row r="477" spans="1:10" outlineLevel="2" x14ac:dyDescent="0.25">
      <c r="A477" t="s">
        <v>10</v>
      </c>
      <c r="B477" t="s">
        <v>11</v>
      </c>
      <c r="C477" s="1">
        <v>44773</v>
      </c>
      <c r="D477" t="s">
        <v>151</v>
      </c>
      <c r="E477" t="s">
        <v>76</v>
      </c>
      <c r="F477" t="s">
        <v>221</v>
      </c>
      <c r="G477">
        <v>41638985</v>
      </c>
      <c r="H477" s="3">
        <v>3325.92</v>
      </c>
      <c r="J477" t="s">
        <v>222</v>
      </c>
    </row>
    <row r="478" spans="1:10" outlineLevel="2" x14ac:dyDescent="0.25">
      <c r="A478" t="s">
        <v>10</v>
      </c>
      <c r="B478" t="s">
        <v>11</v>
      </c>
      <c r="C478" s="1">
        <v>44773</v>
      </c>
      <c r="D478" t="s">
        <v>82</v>
      </c>
      <c r="E478" t="s">
        <v>76</v>
      </c>
      <c r="F478" t="s">
        <v>221</v>
      </c>
      <c r="G478">
        <v>41638985</v>
      </c>
      <c r="H478" s="3">
        <v>56035.71</v>
      </c>
      <c r="J478" t="s">
        <v>222</v>
      </c>
    </row>
    <row r="479" spans="1:10" outlineLevel="2" x14ac:dyDescent="0.25">
      <c r="A479" t="s">
        <v>10</v>
      </c>
      <c r="B479" t="s">
        <v>11</v>
      </c>
      <c r="C479" s="1">
        <v>44773</v>
      </c>
      <c r="D479" t="s">
        <v>153</v>
      </c>
      <c r="E479" t="s">
        <v>76</v>
      </c>
      <c r="F479" t="s">
        <v>221</v>
      </c>
      <c r="G479">
        <v>41638985</v>
      </c>
      <c r="H479" s="3">
        <v>7234.92</v>
      </c>
      <c r="J479" t="s">
        <v>222</v>
      </c>
    </row>
    <row r="480" spans="1:10" outlineLevel="2" x14ac:dyDescent="0.25">
      <c r="A480" t="s">
        <v>10</v>
      </c>
      <c r="B480" t="s">
        <v>11</v>
      </c>
      <c r="C480" s="1">
        <v>44773</v>
      </c>
      <c r="D480" t="s">
        <v>105</v>
      </c>
      <c r="E480" t="s">
        <v>76</v>
      </c>
      <c r="F480" t="s">
        <v>221</v>
      </c>
      <c r="G480">
        <v>41638985</v>
      </c>
      <c r="H480" s="3">
        <v>370.42</v>
      </c>
      <c r="J480" t="s">
        <v>222</v>
      </c>
    </row>
    <row r="481" spans="1:10" outlineLevel="2" x14ac:dyDescent="0.25">
      <c r="A481" t="s">
        <v>10</v>
      </c>
      <c r="B481" t="s">
        <v>11</v>
      </c>
      <c r="C481" s="1">
        <v>44773</v>
      </c>
      <c r="D481" t="s">
        <v>168</v>
      </c>
      <c r="E481" t="s">
        <v>76</v>
      </c>
      <c r="F481" t="s">
        <v>221</v>
      </c>
      <c r="G481">
        <v>41638985</v>
      </c>
      <c r="H481" s="3">
        <v>12947.94</v>
      </c>
      <c r="J481" t="s">
        <v>222</v>
      </c>
    </row>
    <row r="482" spans="1:10" outlineLevel="2" x14ac:dyDescent="0.25">
      <c r="A482" t="s">
        <v>10</v>
      </c>
      <c r="B482" t="s">
        <v>11</v>
      </c>
      <c r="C482" s="1">
        <v>44773</v>
      </c>
      <c r="D482" t="s">
        <v>154</v>
      </c>
      <c r="E482" t="s">
        <v>76</v>
      </c>
      <c r="F482" t="s">
        <v>221</v>
      </c>
      <c r="G482">
        <v>41638985</v>
      </c>
      <c r="H482" s="3">
        <v>3697.85</v>
      </c>
      <c r="J482" t="s">
        <v>222</v>
      </c>
    </row>
    <row r="483" spans="1:10" outlineLevel="2" x14ac:dyDescent="0.25">
      <c r="A483" t="s">
        <v>10</v>
      </c>
      <c r="B483" t="s">
        <v>11</v>
      </c>
      <c r="C483" s="1">
        <v>44773</v>
      </c>
      <c r="D483" t="s">
        <v>155</v>
      </c>
      <c r="E483" t="s">
        <v>76</v>
      </c>
      <c r="F483" t="s">
        <v>221</v>
      </c>
      <c r="G483">
        <v>41638985</v>
      </c>
      <c r="H483" s="3">
        <v>7536.38</v>
      </c>
      <c r="J483" t="s">
        <v>222</v>
      </c>
    </row>
    <row r="484" spans="1:10" outlineLevel="2" x14ac:dyDescent="0.25">
      <c r="A484" t="s">
        <v>10</v>
      </c>
      <c r="B484" t="s">
        <v>11</v>
      </c>
      <c r="C484" s="1">
        <v>44773</v>
      </c>
      <c r="D484" t="s">
        <v>86</v>
      </c>
      <c r="E484" t="s">
        <v>76</v>
      </c>
      <c r="F484" t="s">
        <v>221</v>
      </c>
      <c r="G484">
        <v>41638985</v>
      </c>
      <c r="H484" s="3">
        <v>1036.53</v>
      </c>
      <c r="J484" t="s">
        <v>222</v>
      </c>
    </row>
    <row r="485" spans="1:10" outlineLevel="2" x14ac:dyDescent="0.25">
      <c r="A485" t="s">
        <v>10</v>
      </c>
      <c r="B485" t="s">
        <v>11</v>
      </c>
      <c r="C485" s="1">
        <v>44773</v>
      </c>
      <c r="D485" t="s">
        <v>156</v>
      </c>
      <c r="E485" t="s">
        <v>76</v>
      </c>
      <c r="F485" t="s">
        <v>221</v>
      </c>
      <c r="G485">
        <v>41638985</v>
      </c>
      <c r="H485" s="3">
        <v>9002</v>
      </c>
      <c r="J485" t="s">
        <v>222</v>
      </c>
    </row>
    <row r="486" spans="1:10" outlineLevel="2" x14ac:dyDescent="0.25">
      <c r="A486" t="s">
        <v>10</v>
      </c>
      <c r="B486" t="s">
        <v>11</v>
      </c>
      <c r="C486" s="1">
        <v>44773</v>
      </c>
      <c r="D486" t="s">
        <v>157</v>
      </c>
      <c r="E486" t="s">
        <v>76</v>
      </c>
      <c r="F486" t="s">
        <v>221</v>
      </c>
      <c r="G486">
        <v>41638985</v>
      </c>
      <c r="H486" s="3">
        <v>19932.04</v>
      </c>
      <c r="J486" t="s">
        <v>222</v>
      </c>
    </row>
    <row r="487" spans="1:10" outlineLevel="2" x14ac:dyDescent="0.25">
      <c r="A487" t="s">
        <v>10</v>
      </c>
      <c r="B487" t="s">
        <v>11</v>
      </c>
      <c r="C487" s="1">
        <v>44773</v>
      </c>
      <c r="D487" t="s">
        <v>110</v>
      </c>
      <c r="E487" t="s">
        <v>76</v>
      </c>
      <c r="F487" t="s">
        <v>221</v>
      </c>
      <c r="G487">
        <v>41638985</v>
      </c>
      <c r="H487" s="3">
        <v>1384.6</v>
      </c>
      <c r="J487" t="s">
        <v>222</v>
      </c>
    </row>
    <row r="488" spans="1:10" outlineLevel="2" x14ac:dyDescent="0.25">
      <c r="A488" t="s">
        <v>10</v>
      </c>
      <c r="B488" t="s">
        <v>11</v>
      </c>
      <c r="C488" s="1">
        <v>44773</v>
      </c>
      <c r="D488" t="s">
        <v>102</v>
      </c>
      <c r="E488" t="s">
        <v>76</v>
      </c>
      <c r="F488" t="s">
        <v>221</v>
      </c>
      <c r="G488">
        <v>41638985</v>
      </c>
      <c r="H488" s="3">
        <v>4368.33</v>
      </c>
      <c r="J488" t="s">
        <v>222</v>
      </c>
    </row>
    <row r="489" spans="1:10" outlineLevel="2" x14ac:dyDescent="0.25">
      <c r="A489" t="s">
        <v>10</v>
      </c>
      <c r="B489" t="s">
        <v>11</v>
      </c>
      <c r="C489" s="1">
        <v>44773</v>
      </c>
      <c r="D489" t="s">
        <v>107</v>
      </c>
      <c r="E489" t="s">
        <v>76</v>
      </c>
      <c r="F489" t="s">
        <v>221</v>
      </c>
      <c r="G489">
        <v>41638985</v>
      </c>
      <c r="H489" s="3">
        <v>8032.03</v>
      </c>
      <c r="J489" t="s">
        <v>222</v>
      </c>
    </row>
    <row r="490" spans="1:10" outlineLevel="2" x14ac:dyDescent="0.25">
      <c r="A490" t="s">
        <v>10</v>
      </c>
      <c r="B490" t="s">
        <v>11</v>
      </c>
      <c r="C490" s="1">
        <v>44773</v>
      </c>
      <c r="D490" t="s">
        <v>88</v>
      </c>
      <c r="E490" t="s">
        <v>76</v>
      </c>
      <c r="F490" t="s">
        <v>221</v>
      </c>
      <c r="G490">
        <v>41638985</v>
      </c>
      <c r="H490" s="3">
        <v>5730.45</v>
      </c>
      <c r="J490" t="s">
        <v>222</v>
      </c>
    </row>
    <row r="491" spans="1:10" outlineLevel="2" x14ac:dyDescent="0.25">
      <c r="A491" t="s">
        <v>10</v>
      </c>
      <c r="B491" t="s">
        <v>11</v>
      </c>
      <c r="C491" s="1">
        <v>44773</v>
      </c>
      <c r="D491" t="s">
        <v>89</v>
      </c>
      <c r="E491" t="s">
        <v>76</v>
      </c>
      <c r="F491" t="s">
        <v>221</v>
      </c>
      <c r="G491">
        <v>41638985</v>
      </c>
      <c r="H491" s="3">
        <v>126.5</v>
      </c>
      <c r="J491" t="s">
        <v>222</v>
      </c>
    </row>
    <row r="492" spans="1:10" outlineLevel="2" x14ac:dyDescent="0.25">
      <c r="A492" t="s">
        <v>10</v>
      </c>
      <c r="B492" t="s">
        <v>11</v>
      </c>
      <c r="C492" s="1">
        <v>44773</v>
      </c>
      <c r="D492" t="s">
        <v>220</v>
      </c>
      <c r="E492" t="s">
        <v>76</v>
      </c>
      <c r="F492" t="s">
        <v>221</v>
      </c>
      <c r="G492">
        <v>41638985</v>
      </c>
      <c r="H492" s="3">
        <v>2010.33</v>
      </c>
      <c r="J492" t="s">
        <v>222</v>
      </c>
    </row>
    <row r="493" spans="1:10" outlineLevel="1" x14ac:dyDescent="0.25">
      <c r="C493" s="1"/>
      <c r="G493" s="2" t="s">
        <v>837</v>
      </c>
      <c r="H493" s="3">
        <f>SUBTOTAL(9,H474:H492)</f>
        <v>238876.00000000003</v>
      </c>
    </row>
    <row r="494" spans="1:10" outlineLevel="2" x14ac:dyDescent="0.25">
      <c r="A494" t="s">
        <v>10</v>
      </c>
      <c r="B494" t="s">
        <v>11</v>
      </c>
      <c r="C494" s="1">
        <v>44773</v>
      </c>
      <c r="D494" t="s">
        <v>92</v>
      </c>
      <c r="E494" t="s">
        <v>76</v>
      </c>
      <c r="F494" t="s">
        <v>221</v>
      </c>
      <c r="G494">
        <v>41638991</v>
      </c>
      <c r="H494" s="3">
        <v>-17703.66</v>
      </c>
      <c r="J494" t="s">
        <v>223</v>
      </c>
    </row>
    <row r="495" spans="1:10" outlineLevel="2" x14ac:dyDescent="0.25">
      <c r="A495" t="s">
        <v>10</v>
      </c>
      <c r="B495" t="s">
        <v>11</v>
      </c>
      <c r="C495" s="1">
        <v>44773</v>
      </c>
      <c r="D495" t="s">
        <v>98</v>
      </c>
      <c r="E495" t="s">
        <v>76</v>
      </c>
      <c r="F495" t="s">
        <v>221</v>
      </c>
      <c r="G495">
        <v>41638991</v>
      </c>
      <c r="H495" s="3">
        <v>-8337.44</v>
      </c>
      <c r="J495" t="s">
        <v>223</v>
      </c>
    </row>
    <row r="496" spans="1:10" outlineLevel="2" x14ac:dyDescent="0.25">
      <c r="A496" t="s">
        <v>10</v>
      </c>
      <c r="B496" t="s">
        <v>11</v>
      </c>
      <c r="C496" s="1">
        <v>44773</v>
      </c>
      <c r="D496" t="s">
        <v>220</v>
      </c>
      <c r="E496" t="s">
        <v>76</v>
      </c>
      <c r="F496" t="s">
        <v>221</v>
      </c>
      <c r="G496">
        <v>41638991</v>
      </c>
      <c r="H496" s="3">
        <v>-2649.8</v>
      </c>
      <c r="J496" t="s">
        <v>223</v>
      </c>
    </row>
    <row r="497" spans="1:10" outlineLevel="2" x14ac:dyDescent="0.25">
      <c r="A497" t="s">
        <v>10</v>
      </c>
      <c r="B497" t="s">
        <v>11</v>
      </c>
      <c r="C497" s="1">
        <v>44773</v>
      </c>
      <c r="D497" t="s">
        <v>127</v>
      </c>
      <c r="E497" t="s">
        <v>76</v>
      </c>
      <c r="F497" t="s">
        <v>221</v>
      </c>
      <c r="G497">
        <v>41638991</v>
      </c>
      <c r="H497" s="3">
        <v>-137.69999999999999</v>
      </c>
      <c r="J497" t="s">
        <v>223</v>
      </c>
    </row>
    <row r="498" spans="1:10" outlineLevel="2" x14ac:dyDescent="0.25">
      <c r="A498" t="s">
        <v>10</v>
      </c>
      <c r="B498" t="s">
        <v>11</v>
      </c>
      <c r="C498" s="1">
        <v>44773</v>
      </c>
      <c r="D498" t="s">
        <v>94</v>
      </c>
      <c r="E498" t="s">
        <v>76</v>
      </c>
      <c r="F498" t="s">
        <v>221</v>
      </c>
      <c r="G498">
        <v>41638991</v>
      </c>
      <c r="H498" s="3">
        <v>-3717.01</v>
      </c>
      <c r="J498" t="s">
        <v>223</v>
      </c>
    </row>
    <row r="499" spans="1:10" outlineLevel="2" x14ac:dyDescent="0.25">
      <c r="A499" t="s">
        <v>10</v>
      </c>
      <c r="B499" t="s">
        <v>11</v>
      </c>
      <c r="C499" s="1">
        <v>44773</v>
      </c>
      <c r="D499" t="s">
        <v>95</v>
      </c>
      <c r="E499" t="s">
        <v>76</v>
      </c>
      <c r="F499" t="s">
        <v>221</v>
      </c>
      <c r="G499">
        <v>41638991</v>
      </c>
      <c r="H499" s="3">
        <v>-4260.76</v>
      </c>
      <c r="J499" t="s">
        <v>223</v>
      </c>
    </row>
    <row r="500" spans="1:10" outlineLevel="2" x14ac:dyDescent="0.25">
      <c r="A500" t="s">
        <v>10</v>
      </c>
      <c r="B500" t="s">
        <v>11</v>
      </c>
      <c r="C500" s="1">
        <v>44773</v>
      </c>
      <c r="D500" t="s">
        <v>99</v>
      </c>
      <c r="E500" t="s">
        <v>76</v>
      </c>
      <c r="F500" t="s">
        <v>221</v>
      </c>
      <c r="G500">
        <v>41638991</v>
      </c>
      <c r="H500" s="3">
        <v>-7827.17</v>
      </c>
      <c r="J500" t="s">
        <v>223</v>
      </c>
    </row>
    <row r="501" spans="1:10" outlineLevel="1" x14ac:dyDescent="0.25">
      <c r="C501" s="1"/>
      <c r="G501" s="2" t="s">
        <v>838</v>
      </c>
      <c r="H501" s="3">
        <f>SUBTOTAL(9,H494:H500)</f>
        <v>-44633.54</v>
      </c>
    </row>
    <row r="502" spans="1:10" outlineLevel="2" x14ac:dyDescent="0.25">
      <c r="A502" t="s">
        <v>10</v>
      </c>
      <c r="B502" t="s">
        <v>11</v>
      </c>
      <c r="C502" s="1">
        <v>44773</v>
      </c>
      <c r="D502" t="s">
        <v>224</v>
      </c>
      <c r="E502" t="s">
        <v>76</v>
      </c>
      <c r="F502" t="s">
        <v>225</v>
      </c>
      <c r="G502">
        <v>41638995</v>
      </c>
      <c r="H502" s="3">
        <v>93467.96</v>
      </c>
      <c r="J502" t="s">
        <v>226</v>
      </c>
    </row>
    <row r="503" spans="1:10" outlineLevel="2" x14ac:dyDescent="0.25">
      <c r="A503" t="s">
        <v>10</v>
      </c>
      <c r="B503" t="s">
        <v>11</v>
      </c>
      <c r="C503" s="1">
        <v>44773</v>
      </c>
      <c r="D503" t="s">
        <v>227</v>
      </c>
      <c r="E503" t="s">
        <v>76</v>
      </c>
      <c r="F503" t="s">
        <v>225</v>
      </c>
      <c r="G503">
        <v>41638995</v>
      </c>
      <c r="H503" s="3">
        <v>3640</v>
      </c>
      <c r="J503" t="s">
        <v>226</v>
      </c>
    </row>
    <row r="504" spans="1:10" outlineLevel="2" x14ac:dyDescent="0.25">
      <c r="A504" t="s">
        <v>10</v>
      </c>
      <c r="B504" t="s">
        <v>11</v>
      </c>
      <c r="C504" s="1">
        <v>44773</v>
      </c>
      <c r="D504" t="s">
        <v>228</v>
      </c>
      <c r="E504" t="s">
        <v>85</v>
      </c>
      <c r="F504" t="s">
        <v>225</v>
      </c>
      <c r="G504">
        <v>41638995</v>
      </c>
      <c r="H504" s="3">
        <v>3062.75</v>
      </c>
      <c r="J504" t="s">
        <v>226</v>
      </c>
    </row>
    <row r="505" spans="1:10" outlineLevel="2" x14ac:dyDescent="0.25">
      <c r="A505" t="s">
        <v>10</v>
      </c>
      <c r="B505" t="s">
        <v>11</v>
      </c>
      <c r="C505" s="1">
        <v>44773</v>
      </c>
      <c r="D505" t="s">
        <v>229</v>
      </c>
      <c r="E505" t="s">
        <v>76</v>
      </c>
      <c r="F505" t="s">
        <v>225</v>
      </c>
      <c r="G505">
        <v>41638995</v>
      </c>
      <c r="H505" s="3">
        <v>1730.37</v>
      </c>
      <c r="J505" t="s">
        <v>226</v>
      </c>
    </row>
    <row r="506" spans="1:10" outlineLevel="2" x14ac:dyDescent="0.25">
      <c r="A506" t="s">
        <v>10</v>
      </c>
      <c r="B506" t="s">
        <v>11</v>
      </c>
      <c r="C506" s="1">
        <v>44773</v>
      </c>
      <c r="D506" t="s">
        <v>230</v>
      </c>
      <c r="E506" t="s">
        <v>76</v>
      </c>
      <c r="F506" t="s">
        <v>225</v>
      </c>
      <c r="G506">
        <v>41638995</v>
      </c>
      <c r="H506" s="3">
        <v>16008.33</v>
      </c>
      <c r="J506" t="s">
        <v>226</v>
      </c>
    </row>
    <row r="507" spans="1:10" outlineLevel="2" x14ac:dyDescent="0.25">
      <c r="A507" t="s">
        <v>10</v>
      </c>
      <c r="B507" t="s">
        <v>11</v>
      </c>
      <c r="C507" s="1">
        <v>44773</v>
      </c>
      <c r="D507" t="s">
        <v>231</v>
      </c>
      <c r="E507" t="s">
        <v>76</v>
      </c>
      <c r="F507" t="s">
        <v>225</v>
      </c>
      <c r="G507">
        <v>41638995</v>
      </c>
      <c r="H507" s="3">
        <v>8224.9699999999993</v>
      </c>
      <c r="J507" t="s">
        <v>226</v>
      </c>
    </row>
    <row r="508" spans="1:10" outlineLevel="1" x14ac:dyDescent="0.25">
      <c r="C508" s="1"/>
      <c r="G508" s="2" t="s">
        <v>839</v>
      </c>
      <c r="H508" s="3">
        <f>SUBTOTAL(9,H502:H507)</f>
        <v>126134.38</v>
      </c>
    </row>
    <row r="509" spans="1:10" outlineLevel="2" x14ac:dyDescent="0.25">
      <c r="A509" t="s">
        <v>10</v>
      </c>
      <c r="B509" t="s">
        <v>11</v>
      </c>
      <c r="C509" s="1">
        <v>44773</v>
      </c>
      <c r="D509" t="s">
        <v>151</v>
      </c>
      <c r="E509" t="s">
        <v>76</v>
      </c>
      <c r="F509" t="s">
        <v>232</v>
      </c>
      <c r="G509">
        <v>41639000</v>
      </c>
      <c r="H509" s="3">
        <v>1671.95</v>
      </c>
      <c r="J509" t="s">
        <v>233</v>
      </c>
    </row>
    <row r="510" spans="1:10" outlineLevel="2" x14ac:dyDescent="0.25">
      <c r="A510" t="s">
        <v>10</v>
      </c>
      <c r="B510" t="s">
        <v>11</v>
      </c>
      <c r="C510" s="1">
        <v>44773</v>
      </c>
      <c r="D510" t="s">
        <v>79</v>
      </c>
      <c r="E510" t="s">
        <v>76</v>
      </c>
      <c r="F510" t="s">
        <v>232</v>
      </c>
      <c r="G510">
        <v>41639000</v>
      </c>
      <c r="H510" s="3">
        <v>411.41</v>
      </c>
      <c r="J510" t="s">
        <v>233</v>
      </c>
    </row>
    <row r="511" spans="1:10" outlineLevel="2" x14ac:dyDescent="0.25">
      <c r="A511" t="s">
        <v>10</v>
      </c>
      <c r="B511" t="s">
        <v>11</v>
      </c>
      <c r="C511" s="1">
        <v>44773</v>
      </c>
      <c r="D511" t="s">
        <v>82</v>
      </c>
      <c r="E511" t="s">
        <v>76</v>
      </c>
      <c r="F511" t="s">
        <v>232</v>
      </c>
      <c r="G511">
        <v>41639000</v>
      </c>
      <c r="H511" s="3">
        <v>127919.49</v>
      </c>
      <c r="J511" t="s">
        <v>233</v>
      </c>
    </row>
    <row r="512" spans="1:10" outlineLevel="2" x14ac:dyDescent="0.25">
      <c r="A512" t="s">
        <v>10</v>
      </c>
      <c r="B512" t="s">
        <v>11</v>
      </c>
      <c r="C512" s="1">
        <v>44773</v>
      </c>
      <c r="D512" t="s">
        <v>153</v>
      </c>
      <c r="E512" t="s">
        <v>76</v>
      </c>
      <c r="F512" t="s">
        <v>232</v>
      </c>
      <c r="G512">
        <v>41639000</v>
      </c>
      <c r="H512" s="3">
        <v>3664.32</v>
      </c>
      <c r="J512" t="s">
        <v>233</v>
      </c>
    </row>
    <row r="513" spans="1:10" outlineLevel="2" x14ac:dyDescent="0.25">
      <c r="A513" t="s">
        <v>10</v>
      </c>
      <c r="B513" t="s">
        <v>11</v>
      </c>
      <c r="C513" s="1">
        <v>44773</v>
      </c>
      <c r="D513" t="s">
        <v>83</v>
      </c>
      <c r="E513" t="s">
        <v>76</v>
      </c>
      <c r="F513" t="s">
        <v>232</v>
      </c>
      <c r="G513">
        <v>41639000</v>
      </c>
      <c r="H513" s="3">
        <v>3780</v>
      </c>
      <c r="J513" t="s">
        <v>233</v>
      </c>
    </row>
    <row r="514" spans="1:10" outlineLevel="2" x14ac:dyDescent="0.25">
      <c r="A514" t="s">
        <v>10</v>
      </c>
      <c r="B514" t="s">
        <v>11</v>
      </c>
      <c r="C514" s="1">
        <v>44773</v>
      </c>
      <c r="D514" t="s">
        <v>84</v>
      </c>
      <c r="E514" t="s">
        <v>85</v>
      </c>
      <c r="F514" t="s">
        <v>232</v>
      </c>
      <c r="G514">
        <v>41639000</v>
      </c>
      <c r="H514" s="3">
        <v>4571.25</v>
      </c>
      <c r="J514" t="s">
        <v>233</v>
      </c>
    </row>
    <row r="515" spans="1:10" outlineLevel="2" x14ac:dyDescent="0.25">
      <c r="A515" t="s">
        <v>10</v>
      </c>
      <c r="B515" t="s">
        <v>11</v>
      </c>
      <c r="C515" s="1">
        <v>44773</v>
      </c>
      <c r="D515" t="s">
        <v>154</v>
      </c>
      <c r="E515" t="s">
        <v>76</v>
      </c>
      <c r="F515" t="s">
        <v>232</v>
      </c>
      <c r="G515">
        <v>41639000</v>
      </c>
      <c r="H515" s="3">
        <v>1872.87</v>
      </c>
      <c r="J515" t="s">
        <v>233</v>
      </c>
    </row>
    <row r="516" spans="1:10" outlineLevel="2" x14ac:dyDescent="0.25">
      <c r="A516" t="s">
        <v>10</v>
      </c>
      <c r="B516" t="s">
        <v>11</v>
      </c>
      <c r="C516" s="1">
        <v>44773</v>
      </c>
      <c r="D516" t="s">
        <v>155</v>
      </c>
      <c r="E516" t="s">
        <v>76</v>
      </c>
      <c r="F516" t="s">
        <v>232</v>
      </c>
      <c r="G516">
        <v>41639000</v>
      </c>
      <c r="H516" s="3">
        <v>3817</v>
      </c>
      <c r="J516" t="s">
        <v>233</v>
      </c>
    </row>
    <row r="517" spans="1:10" outlineLevel="2" x14ac:dyDescent="0.25">
      <c r="A517" t="s">
        <v>10</v>
      </c>
      <c r="B517" t="s">
        <v>11</v>
      </c>
      <c r="C517" s="1">
        <v>44773</v>
      </c>
      <c r="D517" t="s">
        <v>86</v>
      </c>
      <c r="E517" t="s">
        <v>76</v>
      </c>
      <c r="F517" t="s">
        <v>232</v>
      </c>
      <c r="G517">
        <v>41639000</v>
      </c>
      <c r="H517" s="3">
        <v>2369.77</v>
      </c>
      <c r="J517" t="s">
        <v>233</v>
      </c>
    </row>
    <row r="518" spans="1:10" outlineLevel="2" x14ac:dyDescent="0.25">
      <c r="A518" t="s">
        <v>10</v>
      </c>
      <c r="B518" t="s">
        <v>11</v>
      </c>
      <c r="C518" s="1">
        <v>44773</v>
      </c>
      <c r="D518" t="s">
        <v>214</v>
      </c>
      <c r="E518" t="s">
        <v>76</v>
      </c>
      <c r="F518" t="s">
        <v>232</v>
      </c>
      <c r="G518">
        <v>41639000</v>
      </c>
      <c r="H518" s="3">
        <v>11962.5</v>
      </c>
      <c r="J518" t="s">
        <v>233</v>
      </c>
    </row>
    <row r="519" spans="1:10" outlineLevel="2" x14ac:dyDescent="0.25">
      <c r="A519" t="s">
        <v>10</v>
      </c>
      <c r="B519" t="s">
        <v>11</v>
      </c>
      <c r="C519" s="1">
        <v>44773</v>
      </c>
      <c r="D519" t="s">
        <v>88</v>
      </c>
      <c r="E519" t="s">
        <v>76</v>
      </c>
      <c r="F519" t="s">
        <v>232</v>
      </c>
      <c r="G519">
        <v>41639000</v>
      </c>
      <c r="H519" s="3">
        <v>11620.46</v>
      </c>
      <c r="J519" t="s">
        <v>233</v>
      </c>
    </row>
    <row r="520" spans="1:10" outlineLevel="2" x14ac:dyDescent="0.25">
      <c r="A520" t="s">
        <v>10</v>
      </c>
      <c r="B520" t="s">
        <v>11</v>
      </c>
      <c r="C520" s="1">
        <v>44773</v>
      </c>
      <c r="D520" t="s">
        <v>98</v>
      </c>
      <c r="E520" t="s">
        <v>76</v>
      </c>
      <c r="F520" t="s">
        <v>232</v>
      </c>
      <c r="G520">
        <v>41639000</v>
      </c>
      <c r="H520" s="3">
        <v>12867.73</v>
      </c>
      <c r="J520" t="s">
        <v>233</v>
      </c>
    </row>
    <row r="521" spans="1:10" outlineLevel="2" x14ac:dyDescent="0.25">
      <c r="A521" t="s">
        <v>10</v>
      </c>
      <c r="B521" t="s">
        <v>11</v>
      </c>
      <c r="C521" s="1">
        <v>44773</v>
      </c>
      <c r="D521" t="s">
        <v>99</v>
      </c>
      <c r="E521" t="s">
        <v>76</v>
      </c>
      <c r="F521" t="s">
        <v>232</v>
      </c>
      <c r="G521">
        <v>41639000</v>
      </c>
      <c r="H521" s="3">
        <v>12080.2</v>
      </c>
      <c r="J521" t="s">
        <v>233</v>
      </c>
    </row>
    <row r="522" spans="1:10" outlineLevel="1" x14ac:dyDescent="0.25">
      <c r="C522" s="1"/>
      <c r="G522" s="2" t="s">
        <v>840</v>
      </c>
      <c r="H522" s="3">
        <f>SUBTOTAL(9,H509:H521)</f>
        <v>198608.95</v>
      </c>
    </row>
    <row r="523" spans="1:10" outlineLevel="2" x14ac:dyDescent="0.25">
      <c r="A523" t="s">
        <v>10</v>
      </c>
      <c r="B523" t="s">
        <v>11</v>
      </c>
      <c r="C523" s="1">
        <v>44773</v>
      </c>
      <c r="D523" t="s">
        <v>164</v>
      </c>
      <c r="E523" t="s">
        <v>76</v>
      </c>
      <c r="F523" t="s">
        <v>120</v>
      </c>
      <c r="G523">
        <v>41639006</v>
      </c>
      <c r="H523" s="3">
        <v>9384.76</v>
      </c>
      <c r="J523" t="s">
        <v>234</v>
      </c>
    </row>
    <row r="524" spans="1:10" outlineLevel="2" x14ac:dyDescent="0.25">
      <c r="A524" t="s">
        <v>10</v>
      </c>
      <c r="B524" t="s">
        <v>11</v>
      </c>
      <c r="C524" s="1">
        <v>44773</v>
      </c>
      <c r="D524" t="s">
        <v>147</v>
      </c>
      <c r="E524" t="s">
        <v>76</v>
      </c>
      <c r="F524" t="s">
        <v>120</v>
      </c>
      <c r="G524">
        <v>41639006</v>
      </c>
      <c r="H524" s="3">
        <v>3140</v>
      </c>
      <c r="J524" t="s">
        <v>234</v>
      </c>
    </row>
    <row r="525" spans="1:10" outlineLevel="2" x14ac:dyDescent="0.25">
      <c r="A525" t="s">
        <v>10</v>
      </c>
      <c r="B525" t="s">
        <v>11</v>
      </c>
      <c r="C525" s="1">
        <v>44773</v>
      </c>
      <c r="D525" t="s">
        <v>235</v>
      </c>
      <c r="E525" t="s">
        <v>76</v>
      </c>
      <c r="F525" t="s">
        <v>120</v>
      </c>
      <c r="G525">
        <v>41639006</v>
      </c>
      <c r="H525" s="3">
        <v>7787.1</v>
      </c>
      <c r="J525" t="s">
        <v>234</v>
      </c>
    </row>
    <row r="526" spans="1:10" outlineLevel="2" x14ac:dyDescent="0.25">
      <c r="A526" t="s">
        <v>10</v>
      </c>
      <c r="B526" t="s">
        <v>11</v>
      </c>
      <c r="C526" s="1">
        <v>44773</v>
      </c>
      <c r="D526" t="s">
        <v>236</v>
      </c>
      <c r="E526" t="s">
        <v>76</v>
      </c>
      <c r="F526" t="s">
        <v>120</v>
      </c>
      <c r="G526">
        <v>41639006</v>
      </c>
      <c r="H526" s="3">
        <v>2177.15</v>
      </c>
      <c r="J526" t="s">
        <v>234</v>
      </c>
    </row>
    <row r="527" spans="1:10" outlineLevel="2" x14ac:dyDescent="0.25">
      <c r="A527" t="s">
        <v>10</v>
      </c>
      <c r="B527" t="s">
        <v>11</v>
      </c>
      <c r="C527" s="1">
        <v>44773</v>
      </c>
      <c r="D527" t="s">
        <v>151</v>
      </c>
      <c r="E527" t="s">
        <v>76</v>
      </c>
      <c r="F527" t="s">
        <v>120</v>
      </c>
      <c r="G527">
        <v>41639006</v>
      </c>
      <c r="H527" s="3">
        <v>2750.6</v>
      </c>
      <c r="J527" t="s">
        <v>234</v>
      </c>
    </row>
    <row r="528" spans="1:10" outlineLevel="2" x14ac:dyDescent="0.25">
      <c r="A528" t="s">
        <v>10</v>
      </c>
      <c r="B528" t="s">
        <v>11</v>
      </c>
      <c r="C528" s="1">
        <v>44773</v>
      </c>
      <c r="D528" t="s">
        <v>82</v>
      </c>
      <c r="E528" t="s">
        <v>76</v>
      </c>
      <c r="F528" t="s">
        <v>120</v>
      </c>
      <c r="G528">
        <v>41639006</v>
      </c>
      <c r="H528" s="3">
        <v>225856.63</v>
      </c>
      <c r="J528" t="s">
        <v>234</v>
      </c>
    </row>
    <row r="529" spans="1:10" outlineLevel="2" x14ac:dyDescent="0.25">
      <c r="A529" t="s">
        <v>10</v>
      </c>
      <c r="B529" t="s">
        <v>11</v>
      </c>
      <c r="C529" s="1">
        <v>44773</v>
      </c>
      <c r="D529" t="s">
        <v>153</v>
      </c>
      <c r="E529" t="s">
        <v>76</v>
      </c>
      <c r="F529" t="s">
        <v>120</v>
      </c>
      <c r="G529">
        <v>41639006</v>
      </c>
      <c r="H529" s="3">
        <v>6037.68</v>
      </c>
      <c r="J529" t="s">
        <v>234</v>
      </c>
    </row>
    <row r="530" spans="1:10" outlineLevel="2" x14ac:dyDescent="0.25">
      <c r="A530" t="s">
        <v>10</v>
      </c>
      <c r="B530" t="s">
        <v>11</v>
      </c>
      <c r="C530" s="1">
        <v>44773</v>
      </c>
      <c r="D530" t="s">
        <v>83</v>
      </c>
      <c r="E530" t="s">
        <v>76</v>
      </c>
      <c r="F530" t="s">
        <v>120</v>
      </c>
      <c r="G530">
        <v>41639006</v>
      </c>
      <c r="H530" s="3">
        <v>2520</v>
      </c>
      <c r="J530" t="s">
        <v>234</v>
      </c>
    </row>
    <row r="531" spans="1:10" outlineLevel="2" x14ac:dyDescent="0.25">
      <c r="A531" t="s">
        <v>10</v>
      </c>
      <c r="B531" t="s">
        <v>11</v>
      </c>
      <c r="C531" s="1">
        <v>44773</v>
      </c>
      <c r="D531" t="s">
        <v>105</v>
      </c>
      <c r="E531" t="s">
        <v>76</v>
      </c>
      <c r="F531" t="s">
        <v>120</v>
      </c>
      <c r="G531">
        <v>41639006</v>
      </c>
      <c r="H531" s="3">
        <v>164.58</v>
      </c>
      <c r="J531" t="s">
        <v>234</v>
      </c>
    </row>
    <row r="532" spans="1:10" outlineLevel="2" x14ac:dyDescent="0.25">
      <c r="A532" t="s">
        <v>10</v>
      </c>
      <c r="B532" t="s">
        <v>11</v>
      </c>
      <c r="C532" s="1">
        <v>44773</v>
      </c>
      <c r="D532" t="s">
        <v>168</v>
      </c>
      <c r="E532" t="s">
        <v>76</v>
      </c>
      <c r="F532" t="s">
        <v>120</v>
      </c>
      <c r="G532">
        <v>41639006</v>
      </c>
      <c r="H532" s="3">
        <v>12399.57</v>
      </c>
      <c r="J532" t="s">
        <v>234</v>
      </c>
    </row>
    <row r="533" spans="1:10" outlineLevel="2" x14ac:dyDescent="0.25">
      <c r="A533" t="s">
        <v>10</v>
      </c>
      <c r="B533" t="s">
        <v>11</v>
      </c>
      <c r="C533" s="1">
        <v>44773</v>
      </c>
      <c r="D533" t="s">
        <v>154</v>
      </c>
      <c r="E533" t="s">
        <v>76</v>
      </c>
      <c r="F533" t="s">
        <v>120</v>
      </c>
      <c r="G533">
        <v>41639006</v>
      </c>
      <c r="H533" s="3">
        <v>3085.93</v>
      </c>
      <c r="J533" t="s">
        <v>234</v>
      </c>
    </row>
    <row r="534" spans="1:10" outlineLevel="2" x14ac:dyDescent="0.25">
      <c r="A534" t="s">
        <v>10</v>
      </c>
      <c r="B534" t="s">
        <v>11</v>
      </c>
      <c r="C534" s="1">
        <v>44773</v>
      </c>
      <c r="D534" t="s">
        <v>155</v>
      </c>
      <c r="E534" t="s">
        <v>76</v>
      </c>
      <c r="F534" t="s">
        <v>120</v>
      </c>
      <c r="G534">
        <v>41639006</v>
      </c>
      <c r="H534" s="3">
        <v>6289.25</v>
      </c>
      <c r="J534" t="s">
        <v>234</v>
      </c>
    </row>
    <row r="535" spans="1:10" outlineLevel="2" x14ac:dyDescent="0.25">
      <c r="A535" t="s">
        <v>10</v>
      </c>
      <c r="B535" t="s">
        <v>11</v>
      </c>
      <c r="C535" s="1">
        <v>44773</v>
      </c>
      <c r="D535" t="s">
        <v>86</v>
      </c>
      <c r="E535" t="s">
        <v>76</v>
      </c>
      <c r="F535" t="s">
        <v>120</v>
      </c>
      <c r="G535">
        <v>41639006</v>
      </c>
      <c r="H535" s="3">
        <v>4177.63</v>
      </c>
      <c r="J535" t="s">
        <v>234</v>
      </c>
    </row>
    <row r="536" spans="1:10" outlineLevel="2" x14ac:dyDescent="0.25">
      <c r="A536" t="s">
        <v>10</v>
      </c>
      <c r="B536" t="s">
        <v>11</v>
      </c>
      <c r="C536" s="1">
        <v>44773</v>
      </c>
      <c r="D536" t="s">
        <v>156</v>
      </c>
      <c r="E536" t="s">
        <v>76</v>
      </c>
      <c r="F536" t="s">
        <v>120</v>
      </c>
      <c r="G536">
        <v>41639006</v>
      </c>
      <c r="H536" s="3">
        <v>5568</v>
      </c>
      <c r="J536" t="s">
        <v>234</v>
      </c>
    </row>
    <row r="537" spans="1:10" outlineLevel="2" x14ac:dyDescent="0.25">
      <c r="A537" t="s">
        <v>10</v>
      </c>
      <c r="B537" t="s">
        <v>11</v>
      </c>
      <c r="C537" s="1">
        <v>44773</v>
      </c>
      <c r="D537" t="s">
        <v>157</v>
      </c>
      <c r="E537" t="s">
        <v>76</v>
      </c>
      <c r="F537" t="s">
        <v>120</v>
      </c>
      <c r="G537">
        <v>41639006</v>
      </c>
      <c r="H537" s="3">
        <v>12159.09</v>
      </c>
      <c r="J537" t="s">
        <v>234</v>
      </c>
    </row>
    <row r="538" spans="1:10" outlineLevel="2" x14ac:dyDescent="0.25">
      <c r="A538" t="s">
        <v>10</v>
      </c>
      <c r="B538" t="s">
        <v>11</v>
      </c>
      <c r="C538" s="1">
        <v>44773</v>
      </c>
      <c r="D538" t="s">
        <v>110</v>
      </c>
      <c r="E538" t="s">
        <v>76</v>
      </c>
      <c r="F538" t="s">
        <v>120</v>
      </c>
      <c r="G538">
        <v>41639006</v>
      </c>
      <c r="H538" s="3">
        <v>16153.36</v>
      </c>
      <c r="J538" t="s">
        <v>234</v>
      </c>
    </row>
    <row r="539" spans="1:10" outlineLevel="2" x14ac:dyDescent="0.25">
      <c r="A539" t="s">
        <v>10</v>
      </c>
      <c r="B539" t="s">
        <v>11</v>
      </c>
      <c r="C539" s="1">
        <v>44773</v>
      </c>
      <c r="D539" t="s">
        <v>102</v>
      </c>
      <c r="E539" t="s">
        <v>76</v>
      </c>
      <c r="F539" t="s">
        <v>120</v>
      </c>
      <c r="G539">
        <v>41639006</v>
      </c>
      <c r="H539" s="3">
        <v>29891.16</v>
      </c>
      <c r="J539" t="s">
        <v>234</v>
      </c>
    </row>
    <row r="540" spans="1:10" outlineLevel="2" x14ac:dyDescent="0.25">
      <c r="A540" t="s">
        <v>10</v>
      </c>
      <c r="B540" t="s">
        <v>11</v>
      </c>
      <c r="C540" s="1">
        <v>44773</v>
      </c>
      <c r="D540" t="s">
        <v>107</v>
      </c>
      <c r="E540" t="s">
        <v>76</v>
      </c>
      <c r="F540" t="s">
        <v>120</v>
      </c>
      <c r="G540">
        <v>41639006</v>
      </c>
      <c r="H540" s="3">
        <v>49716.92</v>
      </c>
      <c r="J540" t="s">
        <v>234</v>
      </c>
    </row>
    <row r="541" spans="1:10" outlineLevel="2" x14ac:dyDescent="0.25">
      <c r="A541" t="s">
        <v>10</v>
      </c>
      <c r="B541" t="s">
        <v>11</v>
      </c>
      <c r="C541" s="1">
        <v>44773</v>
      </c>
      <c r="D541" t="s">
        <v>116</v>
      </c>
      <c r="E541" t="s">
        <v>76</v>
      </c>
      <c r="F541" t="s">
        <v>120</v>
      </c>
      <c r="G541">
        <v>41639006</v>
      </c>
      <c r="H541" s="3">
        <v>458.94</v>
      </c>
      <c r="J541" t="s">
        <v>234</v>
      </c>
    </row>
    <row r="542" spans="1:10" outlineLevel="2" x14ac:dyDescent="0.25">
      <c r="A542" t="s">
        <v>10</v>
      </c>
      <c r="B542" t="s">
        <v>11</v>
      </c>
      <c r="C542" s="1">
        <v>44773</v>
      </c>
      <c r="D542" t="s">
        <v>88</v>
      </c>
      <c r="E542" t="s">
        <v>76</v>
      </c>
      <c r="F542" t="s">
        <v>120</v>
      </c>
      <c r="G542">
        <v>41639006</v>
      </c>
      <c r="H542" s="3">
        <v>23080.07</v>
      </c>
      <c r="J542" t="s">
        <v>234</v>
      </c>
    </row>
    <row r="543" spans="1:10" outlineLevel="2" x14ac:dyDescent="0.25">
      <c r="A543" t="s">
        <v>10</v>
      </c>
      <c r="B543" t="s">
        <v>11</v>
      </c>
      <c r="C543" s="1">
        <v>44773</v>
      </c>
      <c r="D543" t="s">
        <v>89</v>
      </c>
      <c r="E543" t="s">
        <v>76</v>
      </c>
      <c r="F543" t="s">
        <v>120</v>
      </c>
      <c r="G543">
        <v>41639006</v>
      </c>
      <c r="H543" s="3">
        <v>632.5</v>
      </c>
      <c r="J543" t="s">
        <v>234</v>
      </c>
    </row>
    <row r="544" spans="1:10" outlineLevel="2" x14ac:dyDescent="0.25">
      <c r="A544" t="s">
        <v>10</v>
      </c>
      <c r="B544" t="s">
        <v>11</v>
      </c>
      <c r="C544" s="1">
        <v>44773</v>
      </c>
      <c r="D544" t="s">
        <v>98</v>
      </c>
      <c r="E544" t="s">
        <v>76</v>
      </c>
      <c r="F544" t="s">
        <v>120</v>
      </c>
      <c r="G544">
        <v>41639006</v>
      </c>
      <c r="H544" s="3">
        <v>631.48</v>
      </c>
      <c r="J544" t="s">
        <v>234</v>
      </c>
    </row>
    <row r="545" spans="1:10" outlineLevel="2" x14ac:dyDescent="0.25">
      <c r="A545" t="s">
        <v>10</v>
      </c>
      <c r="B545" t="s">
        <v>11</v>
      </c>
      <c r="C545" s="1">
        <v>44773</v>
      </c>
      <c r="D545" t="s">
        <v>99</v>
      </c>
      <c r="E545" t="s">
        <v>76</v>
      </c>
      <c r="F545" t="s">
        <v>120</v>
      </c>
      <c r="G545">
        <v>41639006</v>
      </c>
      <c r="H545" s="3">
        <v>653.33000000000004</v>
      </c>
      <c r="J545" t="s">
        <v>234</v>
      </c>
    </row>
    <row r="546" spans="1:10" outlineLevel="1" x14ac:dyDescent="0.25">
      <c r="C546" s="1"/>
      <c r="G546" s="2" t="s">
        <v>841</v>
      </c>
      <c r="H546" s="3">
        <f>SUBTOTAL(9,H523:H545)</f>
        <v>424715.72999999992</v>
      </c>
    </row>
    <row r="547" spans="1:10" outlineLevel="2" x14ac:dyDescent="0.25">
      <c r="A547" t="s">
        <v>10</v>
      </c>
      <c r="B547" t="s">
        <v>11</v>
      </c>
      <c r="C547" s="1">
        <v>44773</v>
      </c>
      <c r="D547" t="s">
        <v>82</v>
      </c>
      <c r="E547" t="s">
        <v>76</v>
      </c>
      <c r="F547" t="s">
        <v>130</v>
      </c>
      <c r="G547">
        <v>41639018</v>
      </c>
      <c r="H547" s="3">
        <v>29750.66</v>
      </c>
      <c r="J547" t="s">
        <v>237</v>
      </c>
    </row>
    <row r="548" spans="1:10" outlineLevel="2" x14ac:dyDescent="0.25">
      <c r="A548" t="s">
        <v>10</v>
      </c>
      <c r="B548" t="s">
        <v>11</v>
      </c>
      <c r="C548" s="1">
        <v>44773</v>
      </c>
      <c r="D548" t="s">
        <v>105</v>
      </c>
      <c r="E548" t="s">
        <v>76</v>
      </c>
      <c r="F548" t="s">
        <v>130</v>
      </c>
      <c r="G548">
        <v>41639018</v>
      </c>
      <c r="H548" s="3">
        <v>30.62</v>
      </c>
      <c r="J548" t="s">
        <v>237</v>
      </c>
    </row>
    <row r="549" spans="1:10" outlineLevel="2" x14ac:dyDescent="0.25">
      <c r="A549" t="s">
        <v>10</v>
      </c>
      <c r="B549" t="s">
        <v>11</v>
      </c>
      <c r="C549" s="1">
        <v>44773</v>
      </c>
      <c r="D549" t="s">
        <v>86</v>
      </c>
      <c r="E549" t="s">
        <v>76</v>
      </c>
      <c r="F549" t="s">
        <v>130</v>
      </c>
      <c r="G549">
        <v>41639018</v>
      </c>
      <c r="H549" s="3">
        <v>549.71</v>
      </c>
      <c r="J549" t="s">
        <v>237</v>
      </c>
    </row>
    <row r="550" spans="1:10" outlineLevel="2" x14ac:dyDescent="0.25">
      <c r="A550" t="s">
        <v>10</v>
      </c>
      <c r="B550" t="s">
        <v>11</v>
      </c>
      <c r="C550" s="1">
        <v>44773</v>
      </c>
      <c r="D550" t="s">
        <v>110</v>
      </c>
      <c r="E550" t="s">
        <v>76</v>
      </c>
      <c r="F550" t="s">
        <v>130</v>
      </c>
      <c r="G550">
        <v>41639018</v>
      </c>
      <c r="H550" s="3">
        <v>2076.84</v>
      </c>
      <c r="J550" t="s">
        <v>237</v>
      </c>
    </row>
    <row r="551" spans="1:10" outlineLevel="2" x14ac:dyDescent="0.25">
      <c r="A551" t="s">
        <v>10</v>
      </c>
      <c r="B551" t="s">
        <v>11</v>
      </c>
      <c r="C551" s="1">
        <v>44773</v>
      </c>
      <c r="D551" t="s">
        <v>102</v>
      </c>
      <c r="E551" t="s">
        <v>76</v>
      </c>
      <c r="F551" t="s">
        <v>130</v>
      </c>
      <c r="G551">
        <v>41639018</v>
      </c>
      <c r="H551" s="3">
        <v>2286.33</v>
      </c>
      <c r="J551" t="s">
        <v>237</v>
      </c>
    </row>
    <row r="552" spans="1:10" outlineLevel="2" x14ac:dyDescent="0.25">
      <c r="A552" t="s">
        <v>10</v>
      </c>
      <c r="B552" t="s">
        <v>11</v>
      </c>
      <c r="C552" s="1">
        <v>44773</v>
      </c>
      <c r="D552" t="s">
        <v>88</v>
      </c>
      <c r="E552" t="s">
        <v>76</v>
      </c>
      <c r="F552" t="s">
        <v>130</v>
      </c>
      <c r="G552">
        <v>41639018</v>
      </c>
      <c r="H552" s="3">
        <v>2890.02</v>
      </c>
      <c r="J552" t="s">
        <v>237</v>
      </c>
    </row>
    <row r="553" spans="1:10" outlineLevel="2" x14ac:dyDescent="0.25">
      <c r="A553" t="s">
        <v>10</v>
      </c>
      <c r="B553" t="s">
        <v>11</v>
      </c>
      <c r="C553" s="1">
        <v>44773</v>
      </c>
      <c r="D553" t="s">
        <v>89</v>
      </c>
      <c r="E553" t="s">
        <v>76</v>
      </c>
      <c r="F553" t="s">
        <v>130</v>
      </c>
      <c r="G553">
        <v>41639018</v>
      </c>
      <c r="H553" s="3">
        <v>34.5</v>
      </c>
      <c r="J553" t="s">
        <v>237</v>
      </c>
    </row>
    <row r="554" spans="1:10" outlineLevel="1" x14ac:dyDescent="0.25">
      <c r="C554" s="1"/>
      <c r="G554" s="2" t="s">
        <v>842</v>
      </c>
      <c r="H554" s="3">
        <f>SUBTOTAL(9,H547:H553)</f>
        <v>37618.679999999993</v>
      </c>
    </row>
    <row r="555" spans="1:10" outlineLevel="2" x14ac:dyDescent="0.25">
      <c r="A555" t="s">
        <v>10</v>
      </c>
      <c r="B555" t="s">
        <v>11</v>
      </c>
      <c r="C555" s="1">
        <v>44773</v>
      </c>
      <c r="D555" t="s">
        <v>90</v>
      </c>
      <c r="E555" t="s">
        <v>76</v>
      </c>
      <c r="F555" t="s">
        <v>132</v>
      </c>
      <c r="G555">
        <v>41639021</v>
      </c>
      <c r="H555" s="3">
        <v>-385.5</v>
      </c>
      <c r="J555" t="s">
        <v>238</v>
      </c>
    </row>
    <row r="556" spans="1:10" outlineLevel="2" x14ac:dyDescent="0.25">
      <c r="A556" t="s">
        <v>10</v>
      </c>
      <c r="B556" t="s">
        <v>11</v>
      </c>
      <c r="C556" s="1">
        <v>44773</v>
      </c>
      <c r="D556" t="s">
        <v>92</v>
      </c>
      <c r="E556" t="s">
        <v>76</v>
      </c>
      <c r="F556" t="s">
        <v>132</v>
      </c>
      <c r="G556">
        <v>41639021</v>
      </c>
      <c r="H556" s="3">
        <v>-22375.13</v>
      </c>
      <c r="J556" t="s">
        <v>238</v>
      </c>
    </row>
    <row r="557" spans="1:10" outlineLevel="2" x14ac:dyDescent="0.25">
      <c r="A557" t="s">
        <v>10</v>
      </c>
      <c r="B557" t="s">
        <v>11</v>
      </c>
      <c r="C557" s="1">
        <v>44773</v>
      </c>
      <c r="D557" t="s">
        <v>93</v>
      </c>
      <c r="E557" t="s">
        <v>76</v>
      </c>
      <c r="F557" t="s">
        <v>132</v>
      </c>
      <c r="G557">
        <v>41639021</v>
      </c>
      <c r="H557" s="3">
        <v>-37.61</v>
      </c>
      <c r="J557" t="s">
        <v>238</v>
      </c>
    </row>
    <row r="558" spans="1:10" outlineLevel="2" x14ac:dyDescent="0.25">
      <c r="A558" t="s">
        <v>10</v>
      </c>
      <c r="B558" t="s">
        <v>11</v>
      </c>
      <c r="C558" s="1">
        <v>44773</v>
      </c>
      <c r="D558" t="s">
        <v>127</v>
      </c>
      <c r="E558" t="s">
        <v>76</v>
      </c>
      <c r="F558" t="s">
        <v>132</v>
      </c>
      <c r="G558">
        <v>41639021</v>
      </c>
      <c r="H558" s="3">
        <v>-1200.72</v>
      </c>
      <c r="J558" t="s">
        <v>238</v>
      </c>
    </row>
    <row r="559" spans="1:10" outlineLevel="2" x14ac:dyDescent="0.25">
      <c r="A559" t="s">
        <v>10</v>
      </c>
      <c r="B559" t="s">
        <v>11</v>
      </c>
      <c r="C559" s="1">
        <v>44773</v>
      </c>
      <c r="D559" t="s">
        <v>94</v>
      </c>
      <c r="E559" t="s">
        <v>76</v>
      </c>
      <c r="F559" t="s">
        <v>132</v>
      </c>
      <c r="G559">
        <v>41639021</v>
      </c>
      <c r="H559" s="3">
        <v>-6179.79</v>
      </c>
      <c r="J559" t="s">
        <v>238</v>
      </c>
    </row>
    <row r="560" spans="1:10" outlineLevel="2" x14ac:dyDescent="0.25">
      <c r="A560" t="s">
        <v>10</v>
      </c>
      <c r="B560" t="s">
        <v>11</v>
      </c>
      <c r="C560" s="1">
        <v>44773</v>
      </c>
      <c r="D560" t="s">
        <v>95</v>
      </c>
      <c r="E560" t="s">
        <v>76</v>
      </c>
      <c r="F560" t="s">
        <v>132</v>
      </c>
      <c r="G560">
        <v>41639021</v>
      </c>
      <c r="H560" s="3">
        <v>-6345.18</v>
      </c>
      <c r="J560" t="s">
        <v>238</v>
      </c>
    </row>
    <row r="561" spans="1:10" outlineLevel="1" x14ac:dyDescent="0.25">
      <c r="C561" s="1"/>
      <c r="G561" s="2" t="s">
        <v>843</v>
      </c>
      <c r="H561" s="3">
        <f>SUBTOTAL(9,H555:H560)</f>
        <v>-36523.930000000008</v>
      </c>
    </row>
    <row r="562" spans="1:10" outlineLevel="2" x14ac:dyDescent="0.25">
      <c r="A562" t="s">
        <v>10</v>
      </c>
      <c r="B562" t="s">
        <v>11</v>
      </c>
      <c r="C562" s="1">
        <v>44773</v>
      </c>
      <c r="D562" t="s">
        <v>98</v>
      </c>
      <c r="E562" t="s">
        <v>76</v>
      </c>
      <c r="F562" t="s">
        <v>46</v>
      </c>
      <c r="G562">
        <v>41639024</v>
      </c>
      <c r="H562" s="3">
        <v>-6205.82</v>
      </c>
      <c r="J562" t="s">
        <v>239</v>
      </c>
    </row>
    <row r="563" spans="1:10" outlineLevel="2" x14ac:dyDescent="0.25">
      <c r="A563" t="s">
        <v>10</v>
      </c>
      <c r="B563" t="s">
        <v>11</v>
      </c>
      <c r="C563" s="1">
        <v>44773</v>
      </c>
      <c r="D563" t="s">
        <v>220</v>
      </c>
      <c r="E563" t="s">
        <v>76</v>
      </c>
      <c r="F563" t="s">
        <v>46</v>
      </c>
      <c r="G563">
        <v>41639024</v>
      </c>
      <c r="H563" s="3">
        <v>-621.73</v>
      </c>
      <c r="J563" t="s">
        <v>239</v>
      </c>
    </row>
    <row r="564" spans="1:10" outlineLevel="2" x14ac:dyDescent="0.25">
      <c r="A564" t="s">
        <v>10</v>
      </c>
      <c r="B564" t="s">
        <v>11</v>
      </c>
      <c r="C564" s="1">
        <v>44773</v>
      </c>
      <c r="D564" t="s">
        <v>127</v>
      </c>
      <c r="E564" t="s">
        <v>76</v>
      </c>
      <c r="F564" t="s">
        <v>46</v>
      </c>
      <c r="G564">
        <v>41639024</v>
      </c>
      <c r="H564" s="3">
        <v>-431.65</v>
      </c>
      <c r="J564" t="s">
        <v>239</v>
      </c>
    </row>
    <row r="565" spans="1:10" outlineLevel="2" x14ac:dyDescent="0.25">
      <c r="A565" t="s">
        <v>10</v>
      </c>
      <c r="B565" t="s">
        <v>11</v>
      </c>
      <c r="C565" s="1">
        <v>44773</v>
      </c>
      <c r="D565" t="s">
        <v>94</v>
      </c>
      <c r="E565" t="s">
        <v>76</v>
      </c>
      <c r="F565" t="s">
        <v>46</v>
      </c>
      <c r="G565">
        <v>41639024</v>
      </c>
      <c r="H565" s="3">
        <v>-6781.89</v>
      </c>
      <c r="J565" t="s">
        <v>239</v>
      </c>
    </row>
    <row r="566" spans="1:10" outlineLevel="2" x14ac:dyDescent="0.25">
      <c r="A566" t="s">
        <v>10</v>
      </c>
      <c r="B566" t="s">
        <v>11</v>
      </c>
      <c r="C566" s="1">
        <v>44773</v>
      </c>
      <c r="D566" t="s">
        <v>95</v>
      </c>
      <c r="E566" t="s">
        <v>76</v>
      </c>
      <c r="F566" t="s">
        <v>46</v>
      </c>
      <c r="G566">
        <v>41639024</v>
      </c>
      <c r="H566" s="3">
        <v>-7759.03</v>
      </c>
      <c r="J566" t="s">
        <v>239</v>
      </c>
    </row>
    <row r="567" spans="1:10" outlineLevel="2" x14ac:dyDescent="0.25">
      <c r="A567" t="s">
        <v>10</v>
      </c>
      <c r="B567" t="s">
        <v>11</v>
      </c>
      <c r="C567" s="1">
        <v>44773</v>
      </c>
      <c r="D567" t="s">
        <v>99</v>
      </c>
      <c r="E567" t="s">
        <v>76</v>
      </c>
      <c r="F567" t="s">
        <v>46</v>
      </c>
      <c r="G567">
        <v>41639024</v>
      </c>
      <c r="H567" s="3">
        <v>-6936.1</v>
      </c>
      <c r="J567" t="s">
        <v>239</v>
      </c>
    </row>
    <row r="568" spans="1:10" outlineLevel="1" x14ac:dyDescent="0.25">
      <c r="C568" s="1"/>
      <c r="G568" s="2" t="s">
        <v>844</v>
      </c>
      <c r="H568" s="3">
        <f>SUBTOTAL(9,H562:H567)</f>
        <v>-28736.22</v>
      </c>
    </row>
    <row r="569" spans="1:10" outlineLevel="2" x14ac:dyDescent="0.25">
      <c r="A569" t="s">
        <v>10</v>
      </c>
      <c r="B569" t="s">
        <v>11</v>
      </c>
      <c r="C569" s="1">
        <v>44773</v>
      </c>
      <c r="D569" t="s">
        <v>79</v>
      </c>
      <c r="E569" t="s">
        <v>76</v>
      </c>
      <c r="F569" t="s">
        <v>240</v>
      </c>
      <c r="G569">
        <v>41639026</v>
      </c>
      <c r="H569" s="3">
        <v>61.7</v>
      </c>
      <c r="J569" t="s">
        <v>241</v>
      </c>
    </row>
    <row r="570" spans="1:10" outlineLevel="2" x14ac:dyDescent="0.25">
      <c r="A570" t="s">
        <v>10</v>
      </c>
      <c r="B570" t="s">
        <v>11</v>
      </c>
      <c r="C570" s="1">
        <v>44773</v>
      </c>
      <c r="D570" t="s">
        <v>82</v>
      </c>
      <c r="E570" t="s">
        <v>76</v>
      </c>
      <c r="F570" t="s">
        <v>240</v>
      </c>
      <c r="G570">
        <v>41639026</v>
      </c>
      <c r="H570" s="3">
        <v>60233.7</v>
      </c>
      <c r="J570" t="s">
        <v>241</v>
      </c>
    </row>
    <row r="571" spans="1:10" outlineLevel="2" x14ac:dyDescent="0.25">
      <c r="A571" t="s">
        <v>10</v>
      </c>
      <c r="B571" t="s">
        <v>11</v>
      </c>
      <c r="C571" s="1">
        <v>44773</v>
      </c>
      <c r="D571" t="s">
        <v>102</v>
      </c>
      <c r="E571" t="s">
        <v>76</v>
      </c>
      <c r="F571" t="s">
        <v>240</v>
      </c>
      <c r="G571">
        <v>41639026</v>
      </c>
      <c r="H571" s="3">
        <v>8055.17</v>
      </c>
      <c r="J571" t="s">
        <v>241</v>
      </c>
    </row>
    <row r="572" spans="1:10" outlineLevel="2" x14ac:dyDescent="0.25">
      <c r="A572" t="s">
        <v>10</v>
      </c>
      <c r="B572" t="s">
        <v>11</v>
      </c>
      <c r="C572" s="1">
        <v>44773</v>
      </c>
      <c r="D572" t="s">
        <v>88</v>
      </c>
      <c r="E572" t="s">
        <v>76</v>
      </c>
      <c r="F572" t="s">
        <v>240</v>
      </c>
      <c r="G572">
        <v>41639026</v>
      </c>
      <c r="H572" s="3">
        <v>6963</v>
      </c>
      <c r="J572" t="s">
        <v>241</v>
      </c>
    </row>
    <row r="573" spans="1:10" outlineLevel="2" x14ac:dyDescent="0.25">
      <c r="A573" t="s">
        <v>10</v>
      </c>
      <c r="B573" t="s">
        <v>11</v>
      </c>
      <c r="C573" s="1">
        <v>44773</v>
      </c>
      <c r="D573" t="s">
        <v>89</v>
      </c>
      <c r="E573" t="s">
        <v>76</v>
      </c>
      <c r="F573" t="s">
        <v>240</v>
      </c>
      <c r="G573">
        <v>41639026</v>
      </c>
      <c r="H573" s="3">
        <v>23</v>
      </c>
      <c r="J573" t="s">
        <v>241</v>
      </c>
    </row>
    <row r="574" spans="1:10" outlineLevel="2" x14ac:dyDescent="0.25">
      <c r="A574" t="s">
        <v>10</v>
      </c>
      <c r="B574" t="s">
        <v>11</v>
      </c>
      <c r="C574" s="1">
        <v>44773</v>
      </c>
      <c r="D574" t="s">
        <v>98</v>
      </c>
      <c r="E574" t="s">
        <v>76</v>
      </c>
      <c r="F574" t="s">
        <v>240</v>
      </c>
      <c r="G574">
        <v>41639026</v>
      </c>
      <c r="H574" s="3">
        <v>1321.18</v>
      </c>
      <c r="J574" t="s">
        <v>241</v>
      </c>
    </row>
    <row r="575" spans="1:10" outlineLevel="2" x14ac:dyDescent="0.25">
      <c r="A575" t="s">
        <v>10</v>
      </c>
      <c r="B575" t="s">
        <v>11</v>
      </c>
      <c r="C575" s="1">
        <v>44773</v>
      </c>
      <c r="D575" t="s">
        <v>220</v>
      </c>
      <c r="E575" t="s">
        <v>76</v>
      </c>
      <c r="F575" t="s">
        <v>240</v>
      </c>
      <c r="G575">
        <v>41639026</v>
      </c>
      <c r="H575" s="3">
        <v>363.53</v>
      </c>
      <c r="J575" t="s">
        <v>241</v>
      </c>
    </row>
    <row r="576" spans="1:10" outlineLevel="2" x14ac:dyDescent="0.25">
      <c r="A576" t="s">
        <v>10</v>
      </c>
      <c r="B576" t="s">
        <v>11</v>
      </c>
      <c r="C576" s="1">
        <v>44773</v>
      </c>
      <c r="D576" t="s">
        <v>99</v>
      </c>
      <c r="E576" t="s">
        <v>76</v>
      </c>
      <c r="F576" t="s">
        <v>240</v>
      </c>
      <c r="G576">
        <v>41639026</v>
      </c>
      <c r="H576" s="3">
        <v>1170.48</v>
      </c>
      <c r="J576" t="s">
        <v>241</v>
      </c>
    </row>
    <row r="577" spans="1:10" outlineLevel="1" x14ac:dyDescent="0.25">
      <c r="C577" s="1"/>
      <c r="G577" s="2" t="s">
        <v>845</v>
      </c>
      <c r="H577" s="3">
        <f>SUBTOTAL(9,H569:H576)</f>
        <v>78191.75999999998</v>
      </c>
    </row>
    <row r="578" spans="1:10" outlineLevel="2" x14ac:dyDescent="0.25">
      <c r="A578" t="s">
        <v>10</v>
      </c>
      <c r="B578" t="s">
        <v>11</v>
      </c>
      <c r="C578" s="1">
        <v>44773</v>
      </c>
      <c r="D578" t="s">
        <v>98</v>
      </c>
      <c r="E578" t="s">
        <v>76</v>
      </c>
      <c r="F578" t="s">
        <v>171</v>
      </c>
      <c r="G578">
        <v>41639034</v>
      </c>
      <c r="H578" s="3">
        <v>-16426.62</v>
      </c>
      <c r="J578" t="s">
        <v>242</v>
      </c>
    </row>
    <row r="579" spans="1:10" outlineLevel="2" x14ac:dyDescent="0.25">
      <c r="A579" t="s">
        <v>10</v>
      </c>
      <c r="B579" t="s">
        <v>11</v>
      </c>
      <c r="C579" s="1">
        <v>44773</v>
      </c>
      <c r="D579" t="s">
        <v>127</v>
      </c>
      <c r="E579" t="s">
        <v>76</v>
      </c>
      <c r="F579" t="s">
        <v>171</v>
      </c>
      <c r="G579">
        <v>41639034</v>
      </c>
      <c r="H579" s="3">
        <v>-464.75</v>
      </c>
      <c r="J579" t="s">
        <v>242</v>
      </c>
    </row>
    <row r="580" spans="1:10" outlineLevel="2" x14ac:dyDescent="0.25">
      <c r="A580" t="s">
        <v>10</v>
      </c>
      <c r="B580" t="s">
        <v>11</v>
      </c>
      <c r="C580" s="1">
        <v>44773</v>
      </c>
      <c r="D580" t="s">
        <v>94</v>
      </c>
      <c r="E580" t="s">
        <v>76</v>
      </c>
      <c r="F580" t="s">
        <v>171</v>
      </c>
      <c r="G580">
        <v>41639034</v>
      </c>
      <c r="H580" s="3">
        <v>-12168.12</v>
      </c>
      <c r="J580" t="s">
        <v>242</v>
      </c>
    </row>
    <row r="581" spans="1:10" outlineLevel="2" x14ac:dyDescent="0.25">
      <c r="A581" t="s">
        <v>10</v>
      </c>
      <c r="B581" t="s">
        <v>11</v>
      </c>
      <c r="C581" s="1">
        <v>44773</v>
      </c>
      <c r="D581" t="s">
        <v>95</v>
      </c>
      <c r="E581" t="s">
        <v>76</v>
      </c>
      <c r="F581" t="s">
        <v>171</v>
      </c>
      <c r="G581">
        <v>41639034</v>
      </c>
      <c r="H581" s="3">
        <v>-14560.36</v>
      </c>
      <c r="J581" t="s">
        <v>242</v>
      </c>
    </row>
    <row r="582" spans="1:10" outlineLevel="2" x14ac:dyDescent="0.25">
      <c r="A582" t="s">
        <v>10</v>
      </c>
      <c r="B582" t="s">
        <v>11</v>
      </c>
      <c r="C582" s="1">
        <v>44773</v>
      </c>
      <c r="D582" t="s">
        <v>99</v>
      </c>
      <c r="E582" t="s">
        <v>76</v>
      </c>
      <c r="F582" t="s">
        <v>171</v>
      </c>
      <c r="G582">
        <v>41639034</v>
      </c>
      <c r="H582" s="3">
        <v>-14984.18</v>
      </c>
      <c r="J582" t="s">
        <v>242</v>
      </c>
    </row>
    <row r="583" spans="1:10" outlineLevel="1" x14ac:dyDescent="0.25">
      <c r="C583" s="1"/>
      <c r="G583" s="2" t="s">
        <v>846</v>
      </c>
      <c r="H583" s="3">
        <f>SUBTOTAL(9,H578:H582)</f>
        <v>-58604.03</v>
      </c>
    </row>
    <row r="584" spans="1:10" outlineLevel="2" x14ac:dyDescent="0.25">
      <c r="A584" t="s">
        <v>10</v>
      </c>
      <c r="B584" t="s">
        <v>11</v>
      </c>
      <c r="C584" s="1">
        <v>44773</v>
      </c>
      <c r="D584" t="s">
        <v>79</v>
      </c>
      <c r="E584" t="s">
        <v>76</v>
      </c>
      <c r="F584" t="s">
        <v>243</v>
      </c>
      <c r="G584">
        <v>41639038</v>
      </c>
      <c r="H584" s="3">
        <v>66.739999999999995</v>
      </c>
      <c r="J584" t="s">
        <v>244</v>
      </c>
    </row>
    <row r="585" spans="1:10" outlineLevel="2" x14ac:dyDescent="0.25">
      <c r="A585" t="s">
        <v>10</v>
      </c>
      <c r="B585" t="s">
        <v>11</v>
      </c>
      <c r="C585" s="1">
        <v>44773</v>
      </c>
      <c r="D585" t="s">
        <v>82</v>
      </c>
      <c r="E585" t="s">
        <v>76</v>
      </c>
      <c r="F585" t="s">
        <v>243</v>
      </c>
      <c r="G585">
        <v>41639038</v>
      </c>
      <c r="H585" s="3">
        <v>66568.98</v>
      </c>
      <c r="J585" t="s">
        <v>244</v>
      </c>
    </row>
    <row r="586" spans="1:10" outlineLevel="2" x14ac:dyDescent="0.25">
      <c r="A586" t="s">
        <v>10</v>
      </c>
      <c r="B586" t="s">
        <v>11</v>
      </c>
      <c r="C586" s="1">
        <v>44773</v>
      </c>
      <c r="D586" t="s">
        <v>102</v>
      </c>
      <c r="E586" t="s">
        <v>76</v>
      </c>
      <c r="F586" t="s">
        <v>243</v>
      </c>
      <c r="G586">
        <v>41639038</v>
      </c>
      <c r="H586" s="3">
        <v>12179.87</v>
      </c>
      <c r="J586" t="s">
        <v>244</v>
      </c>
    </row>
    <row r="587" spans="1:10" outlineLevel="2" x14ac:dyDescent="0.25">
      <c r="A587" t="s">
        <v>10</v>
      </c>
      <c r="B587" t="s">
        <v>11</v>
      </c>
      <c r="C587" s="1">
        <v>44773</v>
      </c>
      <c r="D587" t="s">
        <v>88</v>
      </c>
      <c r="E587" t="s">
        <v>76</v>
      </c>
      <c r="F587" t="s">
        <v>243</v>
      </c>
      <c r="G587">
        <v>41639038</v>
      </c>
      <c r="H587" s="3">
        <v>7471.04</v>
      </c>
      <c r="J587" t="s">
        <v>244</v>
      </c>
    </row>
    <row r="588" spans="1:10" outlineLevel="2" x14ac:dyDescent="0.25">
      <c r="A588" t="s">
        <v>10</v>
      </c>
      <c r="B588" t="s">
        <v>11</v>
      </c>
      <c r="C588" s="1">
        <v>44773</v>
      </c>
      <c r="D588" t="s">
        <v>98</v>
      </c>
      <c r="E588" t="s">
        <v>76</v>
      </c>
      <c r="F588" t="s">
        <v>243</v>
      </c>
      <c r="G588">
        <v>41639038</v>
      </c>
      <c r="H588" s="3">
        <v>272.48</v>
      </c>
      <c r="J588" t="s">
        <v>244</v>
      </c>
    </row>
    <row r="589" spans="1:10" outlineLevel="2" x14ac:dyDescent="0.25">
      <c r="A589" t="s">
        <v>10</v>
      </c>
      <c r="B589" t="s">
        <v>11</v>
      </c>
      <c r="C589" s="1">
        <v>44773</v>
      </c>
      <c r="D589" t="s">
        <v>220</v>
      </c>
      <c r="E589" t="s">
        <v>76</v>
      </c>
      <c r="F589" t="s">
        <v>243</v>
      </c>
      <c r="G589">
        <v>41639038</v>
      </c>
      <c r="H589" s="3">
        <v>101.01</v>
      </c>
      <c r="J589" t="s">
        <v>244</v>
      </c>
    </row>
    <row r="590" spans="1:10" outlineLevel="2" x14ac:dyDescent="0.25">
      <c r="A590" t="s">
        <v>10</v>
      </c>
      <c r="B590" t="s">
        <v>11</v>
      </c>
      <c r="C590" s="1">
        <v>44773</v>
      </c>
      <c r="D590" t="s">
        <v>159</v>
      </c>
      <c r="E590" t="s">
        <v>76</v>
      </c>
      <c r="F590" t="s">
        <v>243</v>
      </c>
      <c r="G590">
        <v>41639038</v>
      </c>
      <c r="H590" s="3">
        <v>3706</v>
      </c>
      <c r="J590" t="s">
        <v>244</v>
      </c>
    </row>
    <row r="591" spans="1:10" outlineLevel="2" x14ac:dyDescent="0.25">
      <c r="A591" t="s">
        <v>10</v>
      </c>
      <c r="B591" t="s">
        <v>11</v>
      </c>
      <c r="C591" s="1">
        <v>44773</v>
      </c>
      <c r="D591" t="s">
        <v>99</v>
      </c>
      <c r="E591" t="s">
        <v>76</v>
      </c>
      <c r="F591" t="s">
        <v>243</v>
      </c>
      <c r="G591">
        <v>41639038</v>
      </c>
      <c r="H591" s="3">
        <v>118.1</v>
      </c>
      <c r="J591" t="s">
        <v>244</v>
      </c>
    </row>
    <row r="592" spans="1:10" outlineLevel="1" x14ac:dyDescent="0.25">
      <c r="C592" s="1"/>
      <c r="G592" s="2" t="s">
        <v>847</v>
      </c>
      <c r="H592" s="3">
        <f>SUBTOTAL(9,H584:H591)</f>
        <v>90484.219999999987</v>
      </c>
    </row>
    <row r="593" spans="1:10" outlineLevel="2" x14ac:dyDescent="0.25">
      <c r="A593" t="s">
        <v>10</v>
      </c>
      <c r="B593" t="s">
        <v>11</v>
      </c>
      <c r="C593" s="1">
        <v>44773</v>
      </c>
      <c r="D593" t="s">
        <v>98</v>
      </c>
      <c r="E593" t="s">
        <v>76</v>
      </c>
      <c r="F593" t="s">
        <v>243</v>
      </c>
      <c r="G593">
        <v>41639041</v>
      </c>
      <c r="H593" s="3">
        <v>-18876.18</v>
      </c>
      <c r="J593" t="s">
        <v>245</v>
      </c>
    </row>
    <row r="594" spans="1:10" outlineLevel="2" x14ac:dyDescent="0.25">
      <c r="A594" t="s">
        <v>10</v>
      </c>
      <c r="B594" t="s">
        <v>11</v>
      </c>
      <c r="C594" s="1">
        <v>44773</v>
      </c>
      <c r="D594" t="s">
        <v>220</v>
      </c>
      <c r="E594" t="s">
        <v>76</v>
      </c>
      <c r="F594" t="s">
        <v>243</v>
      </c>
      <c r="G594">
        <v>41639041</v>
      </c>
      <c r="H594" s="3">
        <v>-2337.54</v>
      </c>
      <c r="J594" t="s">
        <v>245</v>
      </c>
    </row>
    <row r="595" spans="1:10" outlineLevel="2" x14ac:dyDescent="0.25">
      <c r="A595" t="s">
        <v>10</v>
      </c>
      <c r="B595" t="s">
        <v>11</v>
      </c>
      <c r="C595" s="1">
        <v>44773</v>
      </c>
      <c r="D595" t="s">
        <v>127</v>
      </c>
      <c r="E595" t="s">
        <v>76</v>
      </c>
      <c r="F595" t="s">
        <v>243</v>
      </c>
      <c r="G595">
        <v>41639041</v>
      </c>
      <c r="H595" s="3">
        <v>-449.63</v>
      </c>
      <c r="J595" t="s">
        <v>245</v>
      </c>
    </row>
    <row r="596" spans="1:10" outlineLevel="2" x14ac:dyDescent="0.25">
      <c r="A596" t="s">
        <v>10</v>
      </c>
      <c r="B596" t="s">
        <v>11</v>
      </c>
      <c r="C596" s="1">
        <v>44773</v>
      </c>
      <c r="D596" t="s">
        <v>94</v>
      </c>
      <c r="E596" t="s">
        <v>76</v>
      </c>
      <c r="F596" t="s">
        <v>243</v>
      </c>
      <c r="G596">
        <v>41639041</v>
      </c>
      <c r="H596" s="3">
        <v>-5082.22</v>
      </c>
      <c r="J596" t="s">
        <v>245</v>
      </c>
    </row>
    <row r="597" spans="1:10" outlineLevel="2" x14ac:dyDescent="0.25">
      <c r="A597" t="s">
        <v>10</v>
      </c>
      <c r="B597" t="s">
        <v>11</v>
      </c>
      <c r="C597" s="1">
        <v>44773</v>
      </c>
      <c r="D597" t="s">
        <v>95</v>
      </c>
      <c r="E597" t="s">
        <v>76</v>
      </c>
      <c r="F597" t="s">
        <v>243</v>
      </c>
      <c r="G597">
        <v>41639041</v>
      </c>
      <c r="H597" s="3">
        <v>-5748.04</v>
      </c>
      <c r="J597" t="s">
        <v>245</v>
      </c>
    </row>
    <row r="598" spans="1:10" outlineLevel="2" x14ac:dyDescent="0.25">
      <c r="A598" t="s">
        <v>10</v>
      </c>
      <c r="B598" t="s">
        <v>11</v>
      </c>
      <c r="C598" s="1">
        <v>44773</v>
      </c>
      <c r="D598" t="s">
        <v>99</v>
      </c>
      <c r="E598" t="s">
        <v>76</v>
      </c>
      <c r="F598" t="s">
        <v>243</v>
      </c>
      <c r="G598">
        <v>41639041</v>
      </c>
      <c r="H598" s="3">
        <v>-21175.58</v>
      </c>
      <c r="J598" t="s">
        <v>245</v>
      </c>
    </row>
    <row r="599" spans="1:10" outlineLevel="1" x14ac:dyDescent="0.25">
      <c r="C599" s="1"/>
      <c r="G599" s="2" t="s">
        <v>848</v>
      </c>
      <c r="H599" s="3">
        <f>SUBTOTAL(9,H593:H598)</f>
        <v>-53669.19</v>
      </c>
    </row>
    <row r="600" spans="1:10" outlineLevel="2" x14ac:dyDescent="0.25">
      <c r="A600" t="s">
        <v>10</v>
      </c>
      <c r="B600" t="s">
        <v>11</v>
      </c>
      <c r="C600" s="1">
        <v>44773</v>
      </c>
      <c r="D600" t="s">
        <v>98</v>
      </c>
      <c r="E600" t="s">
        <v>76</v>
      </c>
      <c r="F600" t="s">
        <v>196</v>
      </c>
      <c r="G600">
        <v>41639045</v>
      </c>
      <c r="H600" s="3">
        <v>-9398.39</v>
      </c>
      <c r="J600" t="s">
        <v>246</v>
      </c>
    </row>
    <row r="601" spans="1:10" outlineLevel="2" x14ac:dyDescent="0.25">
      <c r="A601" t="s">
        <v>10</v>
      </c>
      <c r="B601" t="s">
        <v>11</v>
      </c>
      <c r="C601" s="1">
        <v>44773</v>
      </c>
      <c r="D601" t="s">
        <v>220</v>
      </c>
      <c r="E601" t="s">
        <v>76</v>
      </c>
      <c r="F601" t="s">
        <v>196</v>
      </c>
      <c r="G601">
        <v>41639045</v>
      </c>
      <c r="H601" s="3">
        <v>-4613.07</v>
      </c>
      <c r="J601" t="s">
        <v>246</v>
      </c>
    </row>
    <row r="602" spans="1:10" outlineLevel="2" x14ac:dyDescent="0.25">
      <c r="A602" t="s">
        <v>10</v>
      </c>
      <c r="B602" t="s">
        <v>11</v>
      </c>
      <c r="C602" s="1">
        <v>44773</v>
      </c>
      <c r="D602" t="s">
        <v>127</v>
      </c>
      <c r="E602" t="s">
        <v>76</v>
      </c>
      <c r="F602" t="s">
        <v>196</v>
      </c>
      <c r="G602">
        <v>41639045</v>
      </c>
      <c r="H602" s="3">
        <v>-727.5</v>
      </c>
      <c r="J602" t="s">
        <v>246</v>
      </c>
    </row>
    <row r="603" spans="1:10" outlineLevel="2" x14ac:dyDescent="0.25">
      <c r="A603" t="s">
        <v>10</v>
      </c>
      <c r="B603" t="s">
        <v>11</v>
      </c>
      <c r="C603" s="1">
        <v>44773</v>
      </c>
      <c r="D603" t="s">
        <v>94</v>
      </c>
      <c r="E603" t="s">
        <v>76</v>
      </c>
      <c r="F603" t="s">
        <v>196</v>
      </c>
      <c r="G603">
        <v>41639045</v>
      </c>
      <c r="H603" s="3">
        <v>-3787.11</v>
      </c>
      <c r="J603" t="s">
        <v>246</v>
      </c>
    </row>
    <row r="604" spans="1:10" outlineLevel="2" x14ac:dyDescent="0.25">
      <c r="A604" t="s">
        <v>10</v>
      </c>
      <c r="B604" t="s">
        <v>11</v>
      </c>
      <c r="C604" s="1">
        <v>44773</v>
      </c>
      <c r="D604" t="s">
        <v>95</v>
      </c>
      <c r="E604" t="s">
        <v>76</v>
      </c>
      <c r="F604" t="s">
        <v>196</v>
      </c>
      <c r="G604">
        <v>41639045</v>
      </c>
      <c r="H604" s="3">
        <v>-4206.1499999999996</v>
      </c>
      <c r="J604" t="s">
        <v>246</v>
      </c>
    </row>
    <row r="605" spans="1:10" outlineLevel="2" x14ac:dyDescent="0.25">
      <c r="A605" t="s">
        <v>10</v>
      </c>
      <c r="B605" t="s">
        <v>11</v>
      </c>
      <c r="C605" s="1">
        <v>44773</v>
      </c>
      <c r="D605" t="s">
        <v>99</v>
      </c>
      <c r="E605" t="s">
        <v>76</v>
      </c>
      <c r="F605" t="s">
        <v>196</v>
      </c>
      <c r="G605">
        <v>41639045</v>
      </c>
      <c r="H605" s="3">
        <v>-8823.2900000000009</v>
      </c>
      <c r="J605" t="s">
        <v>246</v>
      </c>
    </row>
    <row r="606" spans="1:10" outlineLevel="1" x14ac:dyDescent="0.25">
      <c r="C606" s="1"/>
      <c r="G606" s="2" t="s">
        <v>849</v>
      </c>
      <c r="H606" s="3">
        <f>SUBTOTAL(9,H600:H605)</f>
        <v>-31555.510000000002</v>
      </c>
    </row>
    <row r="607" spans="1:10" outlineLevel="2" x14ac:dyDescent="0.25">
      <c r="A607" t="s">
        <v>10</v>
      </c>
      <c r="B607" t="s">
        <v>11</v>
      </c>
      <c r="C607" s="1">
        <v>44773</v>
      </c>
      <c r="D607" t="s">
        <v>247</v>
      </c>
      <c r="E607" t="s">
        <v>37</v>
      </c>
      <c r="F607" t="s">
        <v>248</v>
      </c>
      <c r="G607">
        <v>41647177</v>
      </c>
      <c r="H607" s="3">
        <v>22950416.670000002</v>
      </c>
      <c r="J607" t="s">
        <v>249</v>
      </c>
    </row>
    <row r="608" spans="1:10" outlineLevel="1" x14ac:dyDescent="0.25">
      <c r="C608" s="1"/>
      <c r="G608" s="2" t="s">
        <v>850</v>
      </c>
      <c r="H608" s="3">
        <f>SUBTOTAL(9,H607:H607)</f>
        <v>22950416.670000002</v>
      </c>
    </row>
    <row r="609" spans="1:10" outlineLevel="2" x14ac:dyDescent="0.25">
      <c r="A609" t="s">
        <v>10</v>
      </c>
      <c r="B609" t="s">
        <v>11</v>
      </c>
      <c r="C609" s="1">
        <v>44773</v>
      </c>
      <c r="D609" t="s">
        <v>247</v>
      </c>
      <c r="E609" t="s">
        <v>54</v>
      </c>
      <c r="F609" t="s">
        <v>248</v>
      </c>
      <c r="G609">
        <v>41647192</v>
      </c>
      <c r="H609" s="3">
        <v>2156500</v>
      </c>
      <c r="J609" t="s">
        <v>250</v>
      </c>
    </row>
    <row r="610" spans="1:10" outlineLevel="1" x14ac:dyDescent="0.25">
      <c r="C610" s="1"/>
      <c r="G610" s="2" t="s">
        <v>851</v>
      </c>
      <c r="H610" s="3">
        <f>SUBTOTAL(9,H609:H609)</f>
        <v>2156500</v>
      </c>
    </row>
    <row r="611" spans="1:10" outlineLevel="2" x14ac:dyDescent="0.25">
      <c r="A611" t="s">
        <v>10</v>
      </c>
      <c r="B611" t="s">
        <v>11</v>
      </c>
      <c r="C611" s="1">
        <v>44773</v>
      </c>
      <c r="D611" t="s">
        <v>247</v>
      </c>
      <c r="E611" t="s">
        <v>37</v>
      </c>
      <c r="F611" t="s">
        <v>248</v>
      </c>
      <c r="G611">
        <v>41647211</v>
      </c>
      <c r="H611" s="3">
        <v>740583.33</v>
      </c>
      <c r="J611" t="s">
        <v>251</v>
      </c>
    </row>
    <row r="612" spans="1:10" outlineLevel="1" x14ac:dyDescent="0.25">
      <c r="C612" s="1"/>
      <c r="G612" s="2" t="s">
        <v>852</v>
      </c>
      <c r="H612" s="3">
        <f>SUBTOTAL(9,H611:H611)</f>
        <v>740583.33</v>
      </c>
    </row>
    <row r="613" spans="1:10" outlineLevel="2" x14ac:dyDescent="0.25">
      <c r="A613" t="s">
        <v>10</v>
      </c>
      <c r="B613" t="s">
        <v>11</v>
      </c>
      <c r="C613" s="1">
        <v>44773</v>
      </c>
      <c r="D613" t="s">
        <v>247</v>
      </c>
      <c r="E613" t="s">
        <v>37</v>
      </c>
      <c r="F613" t="s">
        <v>41</v>
      </c>
      <c r="G613">
        <v>41647219</v>
      </c>
      <c r="H613" s="3">
        <v>20196250</v>
      </c>
      <c r="J613" t="s">
        <v>252</v>
      </c>
    </row>
    <row r="614" spans="1:10" outlineLevel="1" x14ac:dyDescent="0.25">
      <c r="C614" s="1"/>
      <c r="G614" s="2" t="s">
        <v>853</v>
      </c>
      <c r="H614" s="3">
        <f>SUBTOTAL(9,H613:H613)</f>
        <v>20196250</v>
      </c>
    </row>
    <row r="615" spans="1:10" outlineLevel="2" x14ac:dyDescent="0.25">
      <c r="A615" t="s">
        <v>10</v>
      </c>
      <c r="B615" t="s">
        <v>11</v>
      </c>
      <c r="C615" s="1">
        <v>44773</v>
      </c>
      <c r="D615" t="s">
        <v>247</v>
      </c>
      <c r="E615" t="s">
        <v>37</v>
      </c>
      <c r="F615" t="s">
        <v>41</v>
      </c>
      <c r="G615">
        <v>41647228</v>
      </c>
      <c r="H615" s="3">
        <v>520833.33</v>
      </c>
      <c r="J615" t="s">
        <v>253</v>
      </c>
    </row>
    <row r="616" spans="1:10" outlineLevel="1" x14ac:dyDescent="0.25">
      <c r="C616" s="1"/>
      <c r="G616" s="2" t="s">
        <v>854</v>
      </c>
      <c r="H616" s="3">
        <f>SUBTOTAL(9,H615:H615)</f>
        <v>520833.33</v>
      </c>
    </row>
    <row r="617" spans="1:10" outlineLevel="2" x14ac:dyDescent="0.25">
      <c r="A617" t="s">
        <v>10</v>
      </c>
      <c r="B617" t="s">
        <v>11</v>
      </c>
      <c r="C617" s="1">
        <v>44773</v>
      </c>
      <c r="D617" t="s">
        <v>247</v>
      </c>
      <c r="E617" t="s">
        <v>37</v>
      </c>
      <c r="F617" t="s">
        <v>45</v>
      </c>
      <c r="G617">
        <v>41647239</v>
      </c>
      <c r="H617" s="3">
        <v>12965083.33</v>
      </c>
      <c r="J617" t="s">
        <v>254</v>
      </c>
    </row>
    <row r="618" spans="1:10" outlineLevel="1" x14ac:dyDescent="0.25">
      <c r="C618" s="1"/>
      <c r="G618" s="2" t="s">
        <v>855</v>
      </c>
      <c r="H618" s="3">
        <f>SUBTOTAL(9,H617:H617)</f>
        <v>12965083.33</v>
      </c>
    </row>
    <row r="619" spans="1:10" outlineLevel="2" x14ac:dyDescent="0.25">
      <c r="A619" t="s">
        <v>10</v>
      </c>
      <c r="B619" t="s">
        <v>11</v>
      </c>
      <c r="C619" s="1">
        <v>44773</v>
      </c>
      <c r="D619" t="s">
        <v>247</v>
      </c>
      <c r="E619" t="s">
        <v>37</v>
      </c>
      <c r="F619" t="s">
        <v>45</v>
      </c>
      <c r="G619">
        <v>41647248</v>
      </c>
      <c r="H619" s="3">
        <v>261250</v>
      </c>
      <c r="J619" t="s">
        <v>255</v>
      </c>
    </row>
    <row r="620" spans="1:10" outlineLevel="1" x14ac:dyDescent="0.25">
      <c r="C620" s="1"/>
      <c r="G620" s="2" t="s">
        <v>856</v>
      </c>
      <c r="H620" s="3">
        <f>SUBTOTAL(9,H619:H619)</f>
        <v>261250</v>
      </c>
    </row>
    <row r="621" spans="1:10" outlineLevel="2" x14ac:dyDescent="0.25">
      <c r="A621" t="s">
        <v>10</v>
      </c>
      <c r="B621" t="s">
        <v>11</v>
      </c>
      <c r="C621" s="1">
        <v>44773</v>
      </c>
      <c r="D621" t="s">
        <v>256</v>
      </c>
      <c r="E621" t="s">
        <v>59</v>
      </c>
      <c r="F621" t="s">
        <v>44</v>
      </c>
      <c r="G621">
        <v>41647258</v>
      </c>
      <c r="H621" s="3">
        <v>7792833.3300000001</v>
      </c>
      <c r="J621" t="s">
        <v>257</v>
      </c>
    </row>
    <row r="622" spans="1:10" outlineLevel="1" x14ac:dyDescent="0.25">
      <c r="C622" s="1"/>
      <c r="G622" s="2" t="s">
        <v>857</v>
      </c>
      <c r="H622" s="3">
        <f>SUBTOTAL(9,H621:H621)</f>
        <v>7792833.3300000001</v>
      </c>
    </row>
    <row r="623" spans="1:10" outlineLevel="2" x14ac:dyDescent="0.25">
      <c r="A623" t="s">
        <v>10</v>
      </c>
      <c r="B623" t="s">
        <v>11</v>
      </c>
      <c r="C623" s="1">
        <v>44773</v>
      </c>
      <c r="D623" t="s">
        <v>247</v>
      </c>
      <c r="E623" t="s">
        <v>37</v>
      </c>
      <c r="F623" t="s">
        <v>258</v>
      </c>
      <c r="G623">
        <v>41647268</v>
      </c>
      <c r="H623" s="3">
        <v>124666.67</v>
      </c>
      <c r="J623" t="s">
        <v>259</v>
      </c>
    </row>
    <row r="624" spans="1:10" outlineLevel="1" x14ac:dyDescent="0.25">
      <c r="C624" s="1"/>
      <c r="G624" s="2" t="s">
        <v>858</v>
      </c>
      <c r="H624" s="3">
        <f>SUBTOTAL(9,H623:H623)</f>
        <v>124666.67</v>
      </c>
    </row>
    <row r="625" spans="1:10" outlineLevel="2" x14ac:dyDescent="0.25">
      <c r="A625" t="s">
        <v>10</v>
      </c>
      <c r="B625" t="s">
        <v>11</v>
      </c>
      <c r="C625" s="1">
        <v>44773</v>
      </c>
      <c r="D625" t="s">
        <v>247</v>
      </c>
      <c r="E625" t="s">
        <v>37</v>
      </c>
      <c r="F625" t="s">
        <v>260</v>
      </c>
      <c r="G625">
        <v>41647279</v>
      </c>
      <c r="H625" s="3">
        <v>244666.67</v>
      </c>
      <c r="J625" t="s">
        <v>261</v>
      </c>
    </row>
    <row r="626" spans="1:10" outlineLevel="1" x14ac:dyDescent="0.25">
      <c r="C626" s="1"/>
      <c r="G626" s="2" t="s">
        <v>859</v>
      </c>
      <c r="H626" s="3">
        <f>SUBTOTAL(9,H625:H625)</f>
        <v>244666.67</v>
      </c>
    </row>
    <row r="627" spans="1:10" outlineLevel="2" x14ac:dyDescent="0.25">
      <c r="A627" t="s">
        <v>10</v>
      </c>
      <c r="B627" t="s">
        <v>11</v>
      </c>
      <c r="C627" s="1">
        <v>44773</v>
      </c>
      <c r="D627" t="s">
        <v>247</v>
      </c>
      <c r="E627" t="s">
        <v>37</v>
      </c>
      <c r="F627" t="s">
        <v>262</v>
      </c>
      <c r="G627">
        <v>41647285</v>
      </c>
      <c r="H627" s="3">
        <v>145916.67000000001</v>
      </c>
      <c r="J627" t="s">
        <v>263</v>
      </c>
    </row>
    <row r="628" spans="1:10" outlineLevel="1" x14ac:dyDescent="0.25">
      <c r="C628" s="1"/>
      <c r="G628" s="2" t="s">
        <v>860</v>
      </c>
      <c r="H628" s="3">
        <f>SUBTOTAL(9,H627:H627)</f>
        <v>145916.67000000001</v>
      </c>
    </row>
    <row r="629" spans="1:10" outlineLevel="2" x14ac:dyDescent="0.25">
      <c r="A629" t="s">
        <v>10</v>
      </c>
      <c r="B629" t="s">
        <v>11</v>
      </c>
      <c r="C629" s="1">
        <v>44773</v>
      </c>
      <c r="D629" t="s">
        <v>247</v>
      </c>
      <c r="E629" t="s">
        <v>37</v>
      </c>
      <c r="F629" t="s">
        <v>264</v>
      </c>
      <c r="G629">
        <v>41647298</v>
      </c>
      <c r="H629" s="3">
        <v>279583.33</v>
      </c>
      <c r="J629" t="s">
        <v>265</v>
      </c>
    </row>
    <row r="630" spans="1:10" outlineLevel="1" x14ac:dyDescent="0.25">
      <c r="C630" s="1"/>
      <c r="G630" s="2" t="s">
        <v>861</v>
      </c>
      <c r="H630" s="3">
        <f>SUBTOTAL(9,H629:H629)</f>
        <v>279583.33</v>
      </c>
    </row>
    <row r="631" spans="1:10" outlineLevel="2" x14ac:dyDescent="0.25">
      <c r="A631" t="s">
        <v>10</v>
      </c>
      <c r="B631" t="s">
        <v>11</v>
      </c>
      <c r="C631" s="1">
        <v>44773</v>
      </c>
      <c r="D631" t="s">
        <v>266</v>
      </c>
      <c r="E631" t="s">
        <v>37</v>
      </c>
      <c r="F631" t="s">
        <v>267</v>
      </c>
      <c r="G631">
        <v>41647305</v>
      </c>
      <c r="H631" s="3">
        <v>1326750</v>
      </c>
      <c r="J631" t="s">
        <v>268</v>
      </c>
    </row>
    <row r="632" spans="1:10" outlineLevel="1" x14ac:dyDescent="0.25">
      <c r="C632" s="1"/>
      <c r="G632" s="2" t="s">
        <v>862</v>
      </c>
      <c r="H632" s="3">
        <f>SUBTOTAL(9,H631:H631)</f>
        <v>1326750</v>
      </c>
    </row>
    <row r="633" spans="1:10" outlineLevel="2" x14ac:dyDescent="0.25">
      <c r="A633" t="s">
        <v>10</v>
      </c>
      <c r="B633" t="s">
        <v>11</v>
      </c>
      <c r="C633" s="1">
        <v>44773</v>
      </c>
      <c r="D633" t="s">
        <v>247</v>
      </c>
      <c r="E633" t="s">
        <v>37</v>
      </c>
      <c r="F633" t="s">
        <v>269</v>
      </c>
      <c r="G633">
        <v>41647317</v>
      </c>
      <c r="H633" s="3">
        <v>1225000</v>
      </c>
      <c r="J633" t="s">
        <v>270</v>
      </c>
    </row>
    <row r="634" spans="1:10" outlineLevel="1" x14ac:dyDescent="0.25">
      <c r="C634" s="1"/>
      <c r="G634" s="2" t="s">
        <v>863</v>
      </c>
      <c r="H634" s="3">
        <f>SUBTOTAL(9,H633:H633)</f>
        <v>1225000</v>
      </c>
    </row>
    <row r="635" spans="1:10" outlineLevel="2" x14ac:dyDescent="0.25">
      <c r="A635" t="s">
        <v>10</v>
      </c>
      <c r="B635" t="s">
        <v>11</v>
      </c>
      <c r="C635" s="1">
        <v>44773</v>
      </c>
      <c r="D635" t="s">
        <v>247</v>
      </c>
      <c r="E635" t="s">
        <v>37</v>
      </c>
      <c r="F635" t="s">
        <v>271</v>
      </c>
      <c r="G635">
        <v>41647326</v>
      </c>
      <c r="H635" s="3">
        <v>675166.67</v>
      </c>
      <c r="J635" t="s">
        <v>272</v>
      </c>
    </row>
    <row r="636" spans="1:10" outlineLevel="1" x14ac:dyDescent="0.25">
      <c r="C636" s="1"/>
      <c r="G636" s="2" t="s">
        <v>864</v>
      </c>
      <c r="H636" s="3">
        <f>SUBTOTAL(9,H635:H635)</f>
        <v>675166.67</v>
      </c>
    </row>
    <row r="637" spans="1:10" outlineLevel="2" x14ac:dyDescent="0.25">
      <c r="A637" t="s">
        <v>10</v>
      </c>
      <c r="B637" t="s">
        <v>11</v>
      </c>
      <c r="C637" s="1">
        <v>44773</v>
      </c>
      <c r="D637" t="s">
        <v>266</v>
      </c>
      <c r="E637" t="s">
        <v>37</v>
      </c>
      <c r="F637" t="s">
        <v>273</v>
      </c>
      <c r="G637">
        <v>41647340</v>
      </c>
      <c r="H637" s="3">
        <v>85416.67</v>
      </c>
      <c r="J637" t="s">
        <v>274</v>
      </c>
    </row>
    <row r="638" spans="1:10" outlineLevel="1" x14ac:dyDescent="0.25">
      <c r="C638" s="1"/>
      <c r="G638" s="2" t="s">
        <v>865</v>
      </c>
      <c r="H638" s="3">
        <f>SUBTOTAL(9,H637:H637)</f>
        <v>85416.67</v>
      </c>
    </row>
    <row r="639" spans="1:10" outlineLevel="2" x14ac:dyDescent="0.25">
      <c r="A639" t="s">
        <v>10</v>
      </c>
      <c r="B639" t="s">
        <v>11</v>
      </c>
      <c r="C639" s="1">
        <v>44773</v>
      </c>
      <c r="D639" t="s">
        <v>247</v>
      </c>
      <c r="E639" t="s">
        <v>37</v>
      </c>
      <c r="F639" t="s">
        <v>275</v>
      </c>
      <c r="G639">
        <v>41647350</v>
      </c>
      <c r="H639" s="3">
        <v>41250</v>
      </c>
      <c r="J639" t="s">
        <v>276</v>
      </c>
    </row>
    <row r="640" spans="1:10" outlineLevel="1" x14ac:dyDescent="0.25">
      <c r="C640" s="1"/>
      <c r="G640" s="2" t="s">
        <v>866</v>
      </c>
      <c r="H640" s="3">
        <f>SUBTOTAL(9,H639:H639)</f>
        <v>41250</v>
      </c>
    </row>
    <row r="641" spans="1:10" outlineLevel="2" x14ac:dyDescent="0.25">
      <c r="A641" t="s">
        <v>10</v>
      </c>
      <c r="B641" t="s">
        <v>11</v>
      </c>
      <c r="C641" s="1">
        <v>44773</v>
      </c>
      <c r="D641" t="s">
        <v>247</v>
      </c>
      <c r="E641" t="s">
        <v>37</v>
      </c>
      <c r="F641" t="s">
        <v>277</v>
      </c>
      <c r="G641">
        <v>41647425</v>
      </c>
      <c r="H641" s="3">
        <v>67416.67</v>
      </c>
      <c r="J641" t="s">
        <v>278</v>
      </c>
    </row>
    <row r="642" spans="1:10" outlineLevel="1" x14ac:dyDescent="0.25">
      <c r="C642" s="1"/>
      <c r="G642" s="2" t="s">
        <v>867</v>
      </c>
      <c r="H642" s="3">
        <f>SUBTOTAL(9,H641:H641)</f>
        <v>67416.67</v>
      </c>
    </row>
    <row r="643" spans="1:10" outlineLevel="2" x14ac:dyDescent="0.25">
      <c r="A643" t="s">
        <v>10</v>
      </c>
      <c r="B643" t="s">
        <v>11</v>
      </c>
      <c r="C643" s="1">
        <v>44773</v>
      </c>
      <c r="D643" t="s">
        <v>247</v>
      </c>
      <c r="E643" t="s">
        <v>37</v>
      </c>
      <c r="F643" t="s">
        <v>279</v>
      </c>
      <c r="G643">
        <v>41647443</v>
      </c>
      <c r="H643" s="3">
        <v>4167583.33</v>
      </c>
      <c r="J643" t="s">
        <v>280</v>
      </c>
    </row>
    <row r="644" spans="1:10" outlineLevel="1" x14ac:dyDescent="0.25">
      <c r="C644" s="1"/>
      <c r="G644" s="2" t="s">
        <v>868</v>
      </c>
      <c r="H644" s="3">
        <f>SUBTOTAL(9,H643:H643)</f>
        <v>4167583.33</v>
      </c>
    </row>
    <row r="645" spans="1:10" outlineLevel="2" x14ac:dyDescent="0.25">
      <c r="A645" t="s">
        <v>10</v>
      </c>
      <c r="B645" t="s">
        <v>11</v>
      </c>
      <c r="C645" s="1">
        <v>44773</v>
      </c>
      <c r="D645" t="s">
        <v>247</v>
      </c>
      <c r="E645" t="s">
        <v>37</v>
      </c>
      <c r="F645" t="s">
        <v>281</v>
      </c>
      <c r="G645">
        <v>41647453</v>
      </c>
      <c r="H645" s="3">
        <v>58916.67</v>
      </c>
      <c r="J645" t="s">
        <v>282</v>
      </c>
    </row>
    <row r="646" spans="1:10" outlineLevel="1" x14ac:dyDescent="0.25">
      <c r="C646" s="1"/>
      <c r="G646" s="2" t="s">
        <v>869</v>
      </c>
      <c r="H646" s="3">
        <f>SUBTOTAL(9,H645:H645)</f>
        <v>58916.67</v>
      </c>
    </row>
    <row r="647" spans="1:10" outlineLevel="2" x14ac:dyDescent="0.25">
      <c r="A647" t="s">
        <v>10</v>
      </c>
      <c r="B647" t="s">
        <v>11</v>
      </c>
      <c r="C647" s="1">
        <v>44773</v>
      </c>
      <c r="D647" t="s">
        <v>247</v>
      </c>
      <c r="E647" t="s">
        <v>37</v>
      </c>
      <c r="F647" t="s">
        <v>283</v>
      </c>
      <c r="G647">
        <v>41647463</v>
      </c>
      <c r="H647" s="3">
        <v>477000</v>
      </c>
      <c r="J647" t="s">
        <v>284</v>
      </c>
    </row>
    <row r="648" spans="1:10" outlineLevel="1" x14ac:dyDescent="0.25">
      <c r="C648" s="1"/>
      <c r="G648" s="2" t="s">
        <v>870</v>
      </c>
      <c r="H648" s="3">
        <f>SUBTOTAL(9,H647:H647)</f>
        <v>477000</v>
      </c>
    </row>
    <row r="649" spans="1:10" outlineLevel="2" x14ac:dyDescent="0.25">
      <c r="A649" t="s">
        <v>10</v>
      </c>
      <c r="B649" t="s">
        <v>11</v>
      </c>
      <c r="C649" s="1">
        <v>44773</v>
      </c>
      <c r="D649" t="s">
        <v>247</v>
      </c>
      <c r="E649" t="s">
        <v>37</v>
      </c>
      <c r="F649" t="s">
        <v>285</v>
      </c>
      <c r="G649">
        <v>41647471</v>
      </c>
      <c r="H649" s="3">
        <v>1338083.33</v>
      </c>
      <c r="J649" t="s">
        <v>286</v>
      </c>
    </row>
    <row r="650" spans="1:10" outlineLevel="1" x14ac:dyDescent="0.25">
      <c r="C650" s="1"/>
      <c r="G650" s="2" t="s">
        <v>871</v>
      </c>
      <c r="H650" s="3">
        <f>SUBTOTAL(9,H649:H649)</f>
        <v>1338083.33</v>
      </c>
    </row>
    <row r="651" spans="1:10" outlineLevel="2" x14ac:dyDescent="0.25">
      <c r="A651" t="s">
        <v>10</v>
      </c>
      <c r="B651" t="s">
        <v>11</v>
      </c>
      <c r="C651" s="1">
        <v>44773</v>
      </c>
      <c r="D651" t="s">
        <v>36</v>
      </c>
      <c r="E651" t="s">
        <v>287</v>
      </c>
      <c r="F651" t="s">
        <v>288</v>
      </c>
      <c r="G651">
        <v>41654649</v>
      </c>
      <c r="H651" s="3">
        <v>189943</v>
      </c>
      <c r="J651" t="s">
        <v>289</v>
      </c>
    </row>
    <row r="652" spans="1:10" outlineLevel="1" x14ac:dyDescent="0.25">
      <c r="C652" s="1"/>
      <c r="G652" s="2" t="s">
        <v>872</v>
      </c>
      <c r="H652" s="3">
        <f>SUBTOTAL(9,H651:H651)</f>
        <v>189943</v>
      </c>
    </row>
    <row r="653" spans="1:10" outlineLevel="2" x14ac:dyDescent="0.25">
      <c r="A653" t="s">
        <v>10</v>
      </c>
      <c r="B653" t="s">
        <v>11</v>
      </c>
      <c r="C653" s="1">
        <v>44773</v>
      </c>
      <c r="D653" t="s">
        <v>72</v>
      </c>
      <c r="E653" t="s">
        <v>290</v>
      </c>
      <c r="F653" t="s">
        <v>288</v>
      </c>
      <c r="G653">
        <v>41654720</v>
      </c>
      <c r="H653" s="3">
        <v>370121.4</v>
      </c>
      <c r="J653" t="s">
        <v>291</v>
      </c>
    </row>
    <row r="654" spans="1:10" outlineLevel="1" x14ac:dyDescent="0.25">
      <c r="C654" s="1"/>
      <c r="G654" s="2" t="s">
        <v>873</v>
      </c>
      <c r="H654" s="3">
        <f>SUBTOTAL(9,H653:H653)</f>
        <v>370121.4</v>
      </c>
    </row>
    <row r="655" spans="1:10" outlineLevel="2" x14ac:dyDescent="0.25">
      <c r="A655" t="s">
        <v>10</v>
      </c>
      <c r="B655" t="s">
        <v>11</v>
      </c>
      <c r="C655" s="1">
        <v>44773</v>
      </c>
      <c r="D655" t="s">
        <v>72</v>
      </c>
      <c r="E655" t="s">
        <v>292</v>
      </c>
      <c r="F655" t="s">
        <v>288</v>
      </c>
      <c r="G655">
        <v>41654747</v>
      </c>
      <c r="H655" s="3">
        <v>673622.67</v>
      </c>
      <c r="J655" t="s">
        <v>293</v>
      </c>
    </row>
    <row r="656" spans="1:10" outlineLevel="1" x14ac:dyDescent="0.25">
      <c r="C656" s="1"/>
      <c r="G656" s="2" t="s">
        <v>874</v>
      </c>
      <c r="H656" s="3">
        <f>SUBTOTAL(9,H655:H655)</f>
        <v>673622.67</v>
      </c>
    </row>
    <row r="657" spans="1:10" outlineLevel="2" x14ac:dyDescent="0.25">
      <c r="A657" t="s">
        <v>10</v>
      </c>
      <c r="B657" t="s">
        <v>11</v>
      </c>
      <c r="C657" s="1">
        <v>44773</v>
      </c>
      <c r="D657" t="s">
        <v>72</v>
      </c>
      <c r="E657" t="s">
        <v>294</v>
      </c>
      <c r="F657" t="s">
        <v>288</v>
      </c>
      <c r="G657">
        <v>41654754</v>
      </c>
      <c r="H657" s="3">
        <v>120177.09</v>
      </c>
      <c r="J657" t="s">
        <v>295</v>
      </c>
    </row>
    <row r="658" spans="1:10" outlineLevel="1" x14ac:dyDescent="0.25">
      <c r="C658" s="1"/>
      <c r="G658" s="2" t="s">
        <v>875</v>
      </c>
      <c r="H658" s="3">
        <f>SUBTOTAL(9,H657:H657)</f>
        <v>120177.09</v>
      </c>
    </row>
    <row r="659" spans="1:10" outlineLevel="2" x14ac:dyDescent="0.25">
      <c r="A659" t="s">
        <v>10</v>
      </c>
      <c r="B659" t="s">
        <v>11</v>
      </c>
      <c r="C659" s="1">
        <v>44773</v>
      </c>
      <c r="D659" t="s">
        <v>296</v>
      </c>
      <c r="E659" t="s">
        <v>40</v>
      </c>
      <c r="F659" t="s">
        <v>297</v>
      </c>
      <c r="G659">
        <v>41662922</v>
      </c>
      <c r="H659" s="3">
        <v>6914</v>
      </c>
      <c r="J659" t="s">
        <v>298</v>
      </c>
    </row>
    <row r="660" spans="1:10" outlineLevel="2" x14ac:dyDescent="0.25">
      <c r="A660" t="s">
        <v>10</v>
      </c>
      <c r="B660" t="s">
        <v>11</v>
      </c>
      <c r="C660" s="1">
        <v>44773</v>
      </c>
      <c r="D660" t="s">
        <v>299</v>
      </c>
      <c r="E660" t="s">
        <v>40</v>
      </c>
      <c r="F660" t="s">
        <v>297</v>
      </c>
      <c r="G660">
        <v>41662922</v>
      </c>
      <c r="H660" s="3">
        <v>233324.59</v>
      </c>
      <c r="J660" t="s">
        <v>298</v>
      </c>
    </row>
    <row r="661" spans="1:10" outlineLevel="2" x14ac:dyDescent="0.25">
      <c r="A661" t="s">
        <v>10</v>
      </c>
      <c r="B661" t="s">
        <v>11</v>
      </c>
      <c r="C661" s="1">
        <v>44773</v>
      </c>
      <c r="D661" t="s">
        <v>300</v>
      </c>
      <c r="E661" t="s">
        <v>40</v>
      </c>
      <c r="F661" t="s">
        <v>297</v>
      </c>
      <c r="G661">
        <v>41662922</v>
      </c>
      <c r="H661" s="3">
        <v>4097</v>
      </c>
      <c r="J661" t="s">
        <v>298</v>
      </c>
    </row>
    <row r="662" spans="1:10" outlineLevel="2" x14ac:dyDescent="0.25">
      <c r="A662" t="s">
        <v>10</v>
      </c>
      <c r="B662" t="s">
        <v>11</v>
      </c>
      <c r="C662" s="1">
        <v>44773</v>
      </c>
      <c r="D662" t="s">
        <v>301</v>
      </c>
      <c r="E662" t="s">
        <v>40</v>
      </c>
      <c r="F662" t="s">
        <v>297</v>
      </c>
      <c r="G662">
        <v>41662922</v>
      </c>
      <c r="H662" s="3">
        <v>187561.91</v>
      </c>
      <c r="J662" t="s">
        <v>298</v>
      </c>
    </row>
    <row r="663" spans="1:10" outlineLevel="2" x14ac:dyDescent="0.25">
      <c r="A663" t="s">
        <v>10</v>
      </c>
      <c r="B663" t="s">
        <v>11</v>
      </c>
      <c r="C663" s="1">
        <v>44773</v>
      </c>
      <c r="D663" t="s">
        <v>302</v>
      </c>
      <c r="E663" t="s">
        <v>40</v>
      </c>
      <c r="F663" t="s">
        <v>297</v>
      </c>
      <c r="G663">
        <v>41662922</v>
      </c>
      <c r="H663" s="3">
        <v>136575.10999999999</v>
      </c>
      <c r="J663" t="s">
        <v>298</v>
      </c>
    </row>
    <row r="664" spans="1:10" outlineLevel="2" x14ac:dyDescent="0.25">
      <c r="A664" t="s">
        <v>10</v>
      </c>
      <c r="B664" t="s">
        <v>11</v>
      </c>
      <c r="C664" s="1">
        <v>44773</v>
      </c>
      <c r="D664" t="s">
        <v>303</v>
      </c>
      <c r="E664" t="s">
        <v>40</v>
      </c>
      <c r="F664" t="s">
        <v>297</v>
      </c>
      <c r="G664">
        <v>41662922</v>
      </c>
      <c r="H664" s="3">
        <v>105</v>
      </c>
      <c r="J664" t="s">
        <v>298</v>
      </c>
    </row>
    <row r="665" spans="1:10" outlineLevel="2" x14ac:dyDescent="0.25">
      <c r="A665" t="s">
        <v>10</v>
      </c>
      <c r="B665" t="s">
        <v>11</v>
      </c>
      <c r="C665" s="1">
        <v>44773</v>
      </c>
      <c r="D665" t="s">
        <v>304</v>
      </c>
      <c r="E665" t="s">
        <v>40</v>
      </c>
      <c r="F665" t="s">
        <v>297</v>
      </c>
      <c r="G665">
        <v>41662922</v>
      </c>
      <c r="H665" s="3">
        <v>-576.52</v>
      </c>
      <c r="J665" t="s">
        <v>298</v>
      </c>
    </row>
    <row r="666" spans="1:10" outlineLevel="2" x14ac:dyDescent="0.25">
      <c r="A666" t="s">
        <v>10</v>
      </c>
      <c r="B666" t="s">
        <v>11</v>
      </c>
      <c r="C666" s="1">
        <v>44773</v>
      </c>
      <c r="D666" t="s">
        <v>305</v>
      </c>
      <c r="E666" t="s">
        <v>40</v>
      </c>
      <c r="F666" t="s">
        <v>297</v>
      </c>
      <c r="G666">
        <v>41662922</v>
      </c>
      <c r="H666" s="3">
        <v>-6219.61</v>
      </c>
      <c r="J666" t="s">
        <v>298</v>
      </c>
    </row>
    <row r="667" spans="1:10" outlineLevel="1" x14ac:dyDescent="0.25">
      <c r="C667" s="1"/>
      <c r="G667" s="2" t="s">
        <v>876</v>
      </c>
      <c r="H667" s="3">
        <f>SUBTOTAL(9,H659:H666)</f>
        <v>561781.48</v>
      </c>
    </row>
    <row r="668" spans="1:10" outlineLevel="2" x14ac:dyDescent="0.25">
      <c r="A668" t="s">
        <v>10</v>
      </c>
      <c r="B668" t="s">
        <v>11</v>
      </c>
      <c r="C668" s="1">
        <v>44773</v>
      </c>
      <c r="D668" t="s">
        <v>306</v>
      </c>
      <c r="E668" t="s">
        <v>204</v>
      </c>
      <c r="F668" t="s">
        <v>307</v>
      </c>
      <c r="G668">
        <v>41681737</v>
      </c>
      <c r="H668" s="3">
        <v>87000</v>
      </c>
      <c r="J668" t="s">
        <v>308</v>
      </c>
    </row>
    <row r="669" spans="1:10" outlineLevel="1" x14ac:dyDescent="0.25">
      <c r="C669" s="1"/>
      <c r="G669" s="2" t="s">
        <v>877</v>
      </c>
      <c r="H669" s="3">
        <f>SUBTOTAL(9,H668:H668)</f>
        <v>87000</v>
      </c>
    </row>
    <row r="670" spans="1:10" outlineLevel="2" x14ac:dyDescent="0.25">
      <c r="A670" t="s">
        <v>10</v>
      </c>
      <c r="B670" t="s">
        <v>11</v>
      </c>
      <c r="C670" s="1">
        <v>44773</v>
      </c>
      <c r="D670" t="s">
        <v>266</v>
      </c>
      <c r="E670" t="s">
        <v>204</v>
      </c>
      <c r="F670" t="s">
        <v>309</v>
      </c>
      <c r="G670">
        <v>41681771</v>
      </c>
      <c r="H670" s="3">
        <v>157000</v>
      </c>
      <c r="J670" t="s">
        <v>310</v>
      </c>
    </row>
    <row r="671" spans="1:10" outlineLevel="1" x14ac:dyDescent="0.25">
      <c r="C671" s="1"/>
      <c r="G671" s="2" t="s">
        <v>878</v>
      </c>
      <c r="H671" s="3">
        <f>SUBTOTAL(9,H670:H670)</f>
        <v>157000</v>
      </c>
    </row>
    <row r="672" spans="1:10" outlineLevel="2" x14ac:dyDescent="0.25">
      <c r="A672" t="s">
        <v>10</v>
      </c>
      <c r="B672" t="s">
        <v>11</v>
      </c>
      <c r="C672" s="1">
        <v>44773</v>
      </c>
      <c r="D672" t="s">
        <v>306</v>
      </c>
      <c r="E672" t="s">
        <v>204</v>
      </c>
      <c r="F672" t="s">
        <v>311</v>
      </c>
      <c r="G672">
        <v>41681779</v>
      </c>
      <c r="H672" s="3">
        <v>37000</v>
      </c>
      <c r="J672" t="s">
        <v>312</v>
      </c>
    </row>
    <row r="673" spans="1:10" outlineLevel="1" x14ac:dyDescent="0.25">
      <c r="C673" s="1"/>
      <c r="G673" s="2" t="s">
        <v>879</v>
      </c>
      <c r="H673" s="3">
        <f>SUBTOTAL(9,H672:H672)</f>
        <v>37000</v>
      </c>
    </row>
    <row r="674" spans="1:10" outlineLevel="2" x14ac:dyDescent="0.25">
      <c r="A674" t="s">
        <v>10</v>
      </c>
      <c r="B674" t="s">
        <v>11</v>
      </c>
      <c r="C674" s="1">
        <v>44773</v>
      </c>
      <c r="D674" t="s">
        <v>306</v>
      </c>
      <c r="E674" t="s">
        <v>204</v>
      </c>
      <c r="F674" t="s">
        <v>313</v>
      </c>
      <c r="G674">
        <v>41681783</v>
      </c>
      <c r="H674" s="3">
        <v>58000</v>
      </c>
      <c r="J674" t="s">
        <v>314</v>
      </c>
    </row>
    <row r="675" spans="1:10" outlineLevel="1" x14ac:dyDescent="0.25">
      <c r="C675" s="1"/>
      <c r="G675" s="2" t="s">
        <v>880</v>
      </c>
      <c r="H675" s="3">
        <f>SUBTOTAL(9,H674:H674)</f>
        <v>58000</v>
      </c>
    </row>
    <row r="676" spans="1:10" outlineLevel="2" x14ac:dyDescent="0.25">
      <c r="A676" t="s">
        <v>10</v>
      </c>
      <c r="B676" t="s">
        <v>11</v>
      </c>
      <c r="C676" s="1">
        <v>44773</v>
      </c>
      <c r="D676" t="s">
        <v>306</v>
      </c>
      <c r="E676" t="s">
        <v>204</v>
      </c>
      <c r="F676" t="s">
        <v>315</v>
      </c>
      <c r="G676">
        <v>41681801</v>
      </c>
      <c r="H676" s="3">
        <v>42000</v>
      </c>
      <c r="J676" t="s">
        <v>316</v>
      </c>
    </row>
    <row r="677" spans="1:10" outlineLevel="1" x14ac:dyDescent="0.25">
      <c r="C677" s="1"/>
      <c r="G677" s="2" t="s">
        <v>881</v>
      </c>
      <c r="H677" s="3">
        <f>SUBTOTAL(9,H676:H676)</f>
        <v>42000</v>
      </c>
    </row>
    <row r="678" spans="1:10" outlineLevel="2" x14ac:dyDescent="0.25">
      <c r="A678" t="s">
        <v>10</v>
      </c>
      <c r="B678" t="s">
        <v>11</v>
      </c>
      <c r="C678" s="1">
        <v>44773</v>
      </c>
      <c r="D678" t="s">
        <v>266</v>
      </c>
      <c r="E678" t="s">
        <v>204</v>
      </c>
      <c r="F678" t="s">
        <v>317</v>
      </c>
      <c r="G678">
        <v>41681833</v>
      </c>
      <c r="H678" s="3">
        <v>67000</v>
      </c>
      <c r="J678" t="s">
        <v>318</v>
      </c>
    </row>
    <row r="679" spans="1:10" outlineLevel="1" x14ac:dyDescent="0.25">
      <c r="C679" s="1"/>
      <c r="G679" s="2" t="s">
        <v>882</v>
      </c>
      <c r="H679" s="3">
        <f>SUBTOTAL(9,H678:H678)</f>
        <v>67000</v>
      </c>
    </row>
    <row r="680" spans="1:10" outlineLevel="2" x14ac:dyDescent="0.25">
      <c r="A680" t="s">
        <v>10</v>
      </c>
      <c r="B680" t="s">
        <v>11</v>
      </c>
      <c r="C680" s="1">
        <v>44773</v>
      </c>
      <c r="D680" t="s">
        <v>306</v>
      </c>
      <c r="E680" t="s">
        <v>204</v>
      </c>
      <c r="F680" t="s">
        <v>319</v>
      </c>
      <c r="G680">
        <v>41681850</v>
      </c>
      <c r="H680" s="3">
        <v>97000</v>
      </c>
      <c r="J680" t="s">
        <v>320</v>
      </c>
    </row>
    <row r="681" spans="1:10" outlineLevel="1" x14ac:dyDescent="0.25">
      <c r="C681" s="1"/>
      <c r="G681" s="2" t="s">
        <v>883</v>
      </c>
      <c r="H681" s="3">
        <f>SUBTOTAL(9,H680:H680)</f>
        <v>97000</v>
      </c>
    </row>
    <row r="682" spans="1:10" outlineLevel="2" x14ac:dyDescent="0.25">
      <c r="A682" t="s">
        <v>10</v>
      </c>
      <c r="B682" t="s">
        <v>11</v>
      </c>
      <c r="C682" s="1">
        <v>44773</v>
      </c>
      <c r="D682" t="s">
        <v>266</v>
      </c>
      <c r="E682" t="s">
        <v>204</v>
      </c>
      <c r="F682" t="s">
        <v>321</v>
      </c>
      <c r="G682">
        <v>41681885</v>
      </c>
      <c r="H682" s="3">
        <v>36000</v>
      </c>
      <c r="J682" t="s">
        <v>322</v>
      </c>
    </row>
    <row r="683" spans="1:10" outlineLevel="1" x14ac:dyDescent="0.25">
      <c r="C683" s="1"/>
      <c r="G683" s="2" t="s">
        <v>884</v>
      </c>
      <c r="H683" s="3">
        <f>SUBTOTAL(9,H682:H682)</f>
        <v>36000</v>
      </c>
    </row>
    <row r="684" spans="1:10" outlineLevel="2" x14ac:dyDescent="0.25">
      <c r="A684" t="s">
        <v>10</v>
      </c>
      <c r="B684" t="s">
        <v>11</v>
      </c>
      <c r="C684" s="1">
        <v>44773</v>
      </c>
      <c r="D684" t="s">
        <v>306</v>
      </c>
      <c r="E684" t="s">
        <v>204</v>
      </c>
      <c r="F684" t="s">
        <v>323</v>
      </c>
      <c r="G684">
        <v>41681894</v>
      </c>
      <c r="H684" s="3">
        <v>207000</v>
      </c>
      <c r="J684" t="s">
        <v>324</v>
      </c>
    </row>
    <row r="685" spans="1:10" outlineLevel="1" x14ac:dyDescent="0.25">
      <c r="C685" s="1"/>
      <c r="G685" s="2" t="s">
        <v>885</v>
      </c>
      <c r="H685" s="3">
        <f>SUBTOTAL(9,H684:H684)</f>
        <v>207000</v>
      </c>
    </row>
    <row r="686" spans="1:10" outlineLevel="2" x14ac:dyDescent="0.25">
      <c r="A686" t="s">
        <v>10</v>
      </c>
      <c r="B686" t="s">
        <v>11</v>
      </c>
      <c r="C686" s="1">
        <v>44773</v>
      </c>
      <c r="D686" t="s">
        <v>306</v>
      </c>
      <c r="E686" t="s">
        <v>204</v>
      </c>
      <c r="F686" t="s">
        <v>325</v>
      </c>
      <c r="G686">
        <v>41681919</v>
      </c>
      <c r="H686" s="3">
        <v>33000</v>
      </c>
      <c r="J686" t="s">
        <v>326</v>
      </c>
    </row>
    <row r="687" spans="1:10" outlineLevel="1" x14ac:dyDescent="0.25">
      <c r="C687" s="1"/>
      <c r="G687" s="2" t="s">
        <v>886</v>
      </c>
      <c r="H687" s="3">
        <f>SUBTOTAL(9,H686:H686)</f>
        <v>33000</v>
      </c>
    </row>
    <row r="688" spans="1:10" outlineLevel="2" x14ac:dyDescent="0.25">
      <c r="A688" t="s">
        <v>10</v>
      </c>
      <c r="B688" t="s">
        <v>11</v>
      </c>
      <c r="C688" s="1">
        <v>44773</v>
      </c>
      <c r="D688" t="s">
        <v>266</v>
      </c>
      <c r="E688" t="s">
        <v>204</v>
      </c>
      <c r="F688" t="s">
        <v>327</v>
      </c>
      <c r="G688">
        <v>41681938</v>
      </c>
      <c r="H688" s="3">
        <v>47000</v>
      </c>
      <c r="J688" t="s">
        <v>328</v>
      </c>
    </row>
    <row r="689" spans="1:10" outlineLevel="1" x14ac:dyDescent="0.25">
      <c r="C689" s="1"/>
      <c r="G689" s="2" t="s">
        <v>887</v>
      </c>
      <c r="H689" s="3">
        <f>SUBTOTAL(9,H688:H688)</f>
        <v>47000</v>
      </c>
    </row>
    <row r="690" spans="1:10" outlineLevel="2" x14ac:dyDescent="0.25">
      <c r="A690" t="s">
        <v>10</v>
      </c>
      <c r="B690" t="s">
        <v>11</v>
      </c>
      <c r="C690" s="1">
        <v>44773</v>
      </c>
      <c r="D690" t="s">
        <v>266</v>
      </c>
      <c r="E690" t="s">
        <v>204</v>
      </c>
      <c r="F690" t="s">
        <v>329</v>
      </c>
      <c r="G690">
        <v>41681944</v>
      </c>
      <c r="H690" s="3">
        <v>28000</v>
      </c>
      <c r="J690" t="s">
        <v>330</v>
      </c>
    </row>
    <row r="691" spans="1:10" outlineLevel="1" x14ac:dyDescent="0.25">
      <c r="C691" s="1"/>
      <c r="G691" s="2" t="s">
        <v>888</v>
      </c>
      <c r="H691" s="3">
        <f>SUBTOTAL(9,H690:H690)</f>
        <v>28000</v>
      </c>
    </row>
    <row r="692" spans="1:10" outlineLevel="2" x14ac:dyDescent="0.25">
      <c r="A692" t="s">
        <v>10</v>
      </c>
      <c r="B692" t="s">
        <v>11</v>
      </c>
      <c r="C692" s="1">
        <v>44773</v>
      </c>
      <c r="D692" t="s">
        <v>266</v>
      </c>
      <c r="E692" t="s">
        <v>331</v>
      </c>
      <c r="F692" t="s">
        <v>332</v>
      </c>
      <c r="G692">
        <v>41681977</v>
      </c>
      <c r="H692" s="3">
        <v>96000</v>
      </c>
      <c r="J692" t="s">
        <v>333</v>
      </c>
    </row>
    <row r="693" spans="1:10" outlineLevel="1" x14ac:dyDescent="0.25">
      <c r="C693" s="1"/>
      <c r="G693" s="2" t="s">
        <v>889</v>
      </c>
      <c r="H693" s="3">
        <f>SUBTOTAL(9,H692:H692)</f>
        <v>96000</v>
      </c>
    </row>
    <row r="694" spans="1:10" outlineLevel="2" x14ac:dyDescent="0.25">
      <c r="A694" t="s">
        <v>10</v>
      </c>
      <c r="B694" t="s">
        <v>11</v>
      </c>
      <c r="C694" s="1">
        <v>44773</v>
      </c>
      <c r="D694" t="s">
        <v>306</v>
      </c>
      <c r="E694" t="s">
        <v>204</v>
      </c>
      <c r="F694" t="s">
        <v>334</v>
      </c>
      <c r="G694">
        <v>41681990</v>
      </c>
      <c r="H694" s="3">
        <v>324000</v>
      </c>
      <c r="J694" t="s">
        <v>335</v>
      </c>
    </row>
    <row r="695" spans="1:10" outlineLevel="1" x14ac:dyDescent="0.25">
      <c r="C695" s="1"/>
      <c r="G695" s="2" t="s">
        <v>890</v>
      </c>
      <c r="H695" s="3">
        <f>SUBTOTAL(9,H694:H694)</f>
        <v>324000</v>
      </c>
    </row>
    <row r="696" spans="1:10" outlineLevel="2" x14ac:dyDescent="0.25">
      <c r="A696" t="s">
        <v>10</v>
      </c>
      <c r="B696" t="s">
        <v>11</v>
      </c>
      <c r="C696" s="1">
        <v>44773</v>
      </c>
      <c r="D696" t="s">
        <v>306</v>
      </c>
      <c r="E696" t="s">
        <v>204</v>
      </c>
      <c r="F696" t="s">
        <v>336</v>
      </c>
      <c r="G696">
        <v>41681996</v>
      </c>
      <c r="H696" s="3">
        <v>457000</v>
      </c>
      <c r="J696" t="s">
        <v>337</v>
      </c>
    </row>
    <row r="697" spans="1:10" outlineLevel="1" x14ac:dyDescent="0.25">
      <c r="C697" s="1"/>
      <c r="G697" s="2" t="s">
        <v>891</v>
      </c>
      <c r="H697" s="3">
        <f>SUBTOTAL(9,H696:H696)</f>
        <v>457000</v>
      </c>
    </row>
    <row r="698" spans="1:10" outlineLevel="2" x14ac:dyDescent="0.25">
      <c r="A698" t="s">
        <v>10</v>
      </c>
      <c r="B698" t="s">
        <v>11</v>
      </c>
      <c r="C698" s="1">
        <v>44773</v>
      </c>
      <c r="D698" t="s">
        <v>266</v>
      </c>
      <c r="E698" t="s">
        <v>204</v>
      </c>
      <c r="F698" t="s">
        <v>338</v>
      </c>
      <c r="G698">
        <v>41682002</v>
      </c>
      <c r="H698" s="3">
        <v>35000</v>
      </c>
      <c r="J698" t="s">
        <v>339</v>
      </c>
    </row>
    <row r="699" spans="1:10" outlineLevel="1" x14ac:dyDescent="0.25">
      <c r="C699" s="1"/>
      <c r="G699" s="2" t="s">
        <v>892</v>
      </c>
      <c r="H699" s="3">
        <f>SUBTOTAL(9,H698:H698)</f>
        <v>35000</v>
      </c>
    </row>
    <row r="700" spans="1:10" outlineLevel="2" x14ac:dyDescent="0.25">
      <c r="A700" t="s">
        <v>10</v>
      </c>
      <c r="B700" t="s">
        <v>11</v>
      </c>
      <c r="C700" s="1">
        <v>44773</v>
      </c>
      <c r="D700" t="s">
        <v>306</v>
      </c>
      <c r="E700" t="s">
        <v>204</v>
      </c>
      <c r="F700" t="s">
        <v>340</v>
      </c>
      <c r="G700">
        <v>41682015</v>
      </c>
      <c r="H700" s="3">
        <v>47000</v>
      </c>
      <c r="J700" t="s">
        <v>341</v>
      </c>
    </row>
    <row r="701" spans="1:10" outlineLevel="1" x14ac:dyDescent="0.25">
      <c r="C701" s="1"/>
      <c r="G701" s="2" t="s">
        <v>893</v>
      </c>
      <c r="H701" s="3">
        <f>SUBTOTAL(9,H700:H700)</f>
        <v>47000</v>
      </c>
    </row>
    <row r="702" spans="1:10" outlineLevel="2" x14ac:dyDescent="0.25">
      <c r="A702" t="s">
        <v>10</v>
      </c>
      <c r="B702" t="s">
        <v>11</v>
      </c>
      <c r="C702" s="1">
        <v>44773</v>
      </c>
      <c r="D702" t="s">
        <v>306</v>
      </c>
      <c r="E702" t="s">
        <v>204</v>
      </c>
      <c r="F702" t="s">
        <v>342</v>
      </c>
      <c r="G702">
        <v>41682033</v>
      </c>
      <c r="H702" s="3">
        <v>31000</v>
      </c>
      <c r="J702" t="s">
        <v>343</v>
      </c>
    </row>
    <row r="703" spans="1:10" outlineLevel="1" x14ac:dyDescent="0.25">
      <c r="C703" s="1"/>
      <c r="G703" s="2" t="s">
        <v>894</v>
      </c>
      <c r="H703" s="3">
        <f>SUBTOTAL(9,H702:H702)</f>
        <v>31000</v>
      </c>
    </row>
    <row r="704" spans="1:10" outlineLevel="2" x14ac:dyDescent="0.25">
      <c r="A704" t="s">
        <v>10</v>
      </c>
      <c r="B704" t="s">
        <v>11</v>
      </c>
      <c r="C704" s="1">
        <v>44773</v>
      </c>
      <c r="D704" t="s">
        <v>266</v>
      </c>
      <c r="E704" t="s">
        <v>204</v>
      </c>
      <c r="F704" t="s">
        <v>344</v>
      </c>
      <c r="G704">
        <v>41682039</v>
      </c>
      <c r="H704" s="3">
        <v>35000</v>
      </c>
      <c r="J704" t="s">
        <v>345</v>
      </c>
    </row>
    <row r="705" spans="1:10" outlineLevel="1" x14ac:dyDescent="0.25">
      <c r="C705" s="1"/>
      <c r="G705" s="2" t="s">
        <v>895</v>
      </c>
      <c r="H705" s="3">
        <f>SUBTOTAL(9,H704:H704)</f>
        <v>35000</v>
      </c>
    </row>
    <row r="706" spans="1:10" outlineLevel="2" x14ac:dyDescent="0.25">
      <c r="A706" t="s">
        <v>10</v>
      </c>
      <c r="B706" t="s">
        <v>11</v>
      </c>
      <c r="C706" s="1">
        <v>44773</v>
      </c>
      <c r="D706" t="s">
        <v>266</v>
      </c>
      <c r="E706" t="s">
        <v>204</v>
      </c>
      <c r="F706" t="s">
        <v>346</v>
      </c>
      <c r="G706">
        <v>41682046</v>
      </c>
      <c r="H706" s="3">
        <v>58000</v>
      </c>
      <c r="J706" t="s">
        <v>347</v>
      </c>
    </row>
    <row r="707" spans="1:10" outlineLevel="1" x14ac:dyDescent="0.25">
      <c r="C707" s="1"/>
      <c r="G707" s="2" t="s">
        <v>896</v>
      </c>
      <c r="H707" s="3">
        <f>SUBTOTAL(9,H706:H706)</f>
        <v>58000</v>
      </c>
    </row>
    <row r="708" spans="1:10" outlineLevel="2" x14ac:dyDescent="0.25">
      <c r="A708" t="s">
        <v>10</v>
      </c>
      <c r="B708" t="s">
        <v>11</v>
      </c>
      <c r="C708" s="1">
        <v>44773</v>
      </c>
      <c r="D708" t="s">
        <v>306</v>
      </c>
      <c r="E708" t="s">
        <v>204</v>
      </c>
      <c r="F708" t="s">
        <v>348</v>
      </c>
      <c r="G708">
        <v>41682057</v>
      </c>
      <c r="H708" s="3">
        <v>227000</v>
      </c>
      <c r="J708" t="s">
        <v>349</v>
      </c>
    </row>
    <row r="709" spans="1:10" outlineLevel="1" x14ac:dyDescent="0.25">
      <c r="C709" s="1"/>
      <c r="G709" s="2" t="s">
        <v>897</v>
      </c>
      <c r="H709" s="3">
        <f>SUBTOTAL(9,H708:H708)</f>
        <v>227000</v>
      </c>
    </row>
    <row r="710" spans="1:10" outlineLevel="2" x14ac:dyDescent="0.25">
      <c r="A710" t="s">
        <v>10</v>
      </c>
      <c r="B710" t="s">
        <v>11</v>
      </c>
      <c r="C710" s="1">
        <v>44773</v>
      </c>
      <c r="D710" t="s">
        <v>306</v>
      </c>
      <c r="E710" t="s">
        <v>204</v>
      </c>
      <c r="F710" t="s">
        <v>350</v>
      </c>
      <c r="G710">
        <v>41682073</v>
      </c>
      <c r="H710" s="3">
        <v>330000</v>
      </c>
      <c r="J710" t="s">
        <v>351</v>
      </c>
    </row>
    <row r="711" spans="1:10" outlineLevel="1" x14ac:dyDescent="0.25">
      <c r="C711" s="1"/>
      <c r="G711" s="2" t="s">
        <v>898</v>
      </c>
      <c r="H711" s="3">
        <f>SUBTOTAL(9,H710:H710)</f>
        <v>330000</v>
      </c>
    </row>
    <row r="712" spans="1:10" outlineLevel="2" x14ac:dyDescent="0.25">
      <c r="A712" t="s">
        <v>10</v>
      </c>
      <c r="B712" t="s">
        <v>11</v>
      </c>
      <c r="C712" s="1">
        <v>44773</v>
      </c>
      <c r="D712" t="s">
        <v>306</v>
      </c>
      <c r="E712" t="s">
        <v>204</v>
      </c>
      <c r="F712" t="s">
        <v>352</v>
      </c>
      <c r="G712">
        <v>41682080</v>
      </c>
      <c r="H712" s="3">
        <v>45000</v>
      </c>
      <c r="J712" t="s">
        <v>353</v>
      </c>
    </row>
    <row r="713" spans="1:10" outlineLevel="1" x14ac:dyDescent="0.25">
      <c r="C713" s="1"/>
      <c r="G713" s="2" t="s">
        <v>899</v>
      </c>
      <c r="H713" s="3">
        <f>SUBTOTAL(9,H712:H712)</f>
        <v>45000</v>
      </c>
    </row>
    <row r="714" spans="1:10" outlineLevel="2" x14ac:dyDescent="0.25">
      <c r="A714" t="s">
        <v>10</v>
      </c>
      <c r="B714" t="s">
        <v>11</v>
      </c>
      <c r="C714" s="1">
        <v>44773</v>
      </c>
      <c r="D714" t="s">
        <v>306</v>
      </c>
      <c r="E714" t="s">
        <v>204</v>
      </c>
      <c r="F714" t="s">
        <v>354</v>
      </c>
      <c r="G714">
        <v>41682113</v>
      </c>
      <c r="H714" s="3">
        <v>26000</v>
      </c>
      <c r="J714" t="s">
        <v>355</v>
      </c>
    </row>
    <row r="715" spans="1:10" outlineLevel="1" x14ac:dyDescent="0.25">
      <c r="C715" s="1"/>
      <c r="G715" s="2" t="s">
        <v>900</v>
      </c>
      <c r="H715" s="3">
        <f>SUBTOTAL(9,H714:H714)</f>
        <v>26000</v>
      </c>
    </row>
    <row r="716" spans="1:10" outlineLevel="2" x14ac:dyDescent="0.25">
      <c r="A716" t="s">
        <v>10</v>
      </c>
      <c r="B716" t="s">
        <v>11</v>
      </c>
      <c r="C716" s="1">
        <v>44773</v>
      </c>
      <c r="D716" t="s">
        <v>266</v>
      </c>
      <c r="E716" t="s">
        <v>204</v>
      </c>
      <c r="F716" t="s">
        <v>356</v>
      </c>
      <c r="G716">
        <v>41682138</v>
      </c>
      <c r="H716" s="3">
        <v>262000</v>
      </c>
      <c r="J716" t="s">
        <v>357</v>
      </c>
    </row>
    <row r="717" spans="1:10" outlineLevel="1" x14ac:dyDescent="0.25">
      <c r="C717" s="1"/>
      <c r="G717" s="2" t="s">
        <v>901</v>
      </c>
      <c r="H717" s="3">
        <f>SUBTOTAL(9,H716:H716)</f>
        <v>262000</v>
      </c>
    </row>
    <row r="718" spans="1:10" outlineLevel="2" x14ac:dyDescent="0.25">
      <c r="A718" t="s">
        <v>10</v>
      </c>
      <c r="B718" t="s">
        <v>11</v>
      </c>
      <c r="C718" s="1">
        <v>44773</v>
      </c>
      <c r="D718" t="s">
        <v>266</v>
      </c>
      <c r="E718" t="s">
        <v>204</v>
      </c>
      <c r="F718" t="s">
        <v>358</v>
      </c>
      <c r="G718">
        <v>41682144</v>
      </c>
      <c r="H718" s="3">
        <v>51000</v>
      </c>
      <c r="J718" t="s">
        <v>359</v>
      </c>
    </row>
    <row r="719" spans="1:10" outlineLevel="1" x14ac:dyDescent="0.25">
      <c r="C719" s="1"/>
      <c r="G719" s="2" t="s">
        <v>902</v>
      </c>
      <c r="H719" s="3">
        <f>SUBTOTAL(9,H718:H718)</f>
        <v>51000</v>
      </c>
    </row>
    <row r="720" spans="1:10" outlineLevel="2" x14ac:dyDescent="0.25">
      <c r="A720" t="s">
        <v>10</v>
      </c>
      <c r="B720" t="s">
        <v>11</v>
      </c>
      <c r="C720" s="1">
        <v>44773</v>
      </c>
      <c r="D720" t="s">
        <v>306</v>
      </c>
      <c r="E720" t="s">
        <v>204</v>
      </c>
      <c r="F720" t="s">
        <v>360</v>
      </c>
      <c r="G720">
        <v>41682166</v>
      </c>
      <c r="H720" s="3">
        <v>201000</v>
      </c>
      <c r="J720" t="s">
        <v>361</v>
      </c>
    </row>
    <row r="721" spans="1:10" outlineLevel="1" x14ac:dyDescent="0.25">
      <c r="C721" s="1"/>
      <c r="G721" s="2" t="s">
        <v>903</v>
      </c>
      <c r="H721" s="3">
        <f>SUBTOTAL(9,H720:H720)</f>
        <v>201000</v>
      </c>
    </row>
    <row r="722" spans="1:10" outlineLevel="2" x14ac:dyDescent="0.25">
      <c r="A722" t="s">
        <v>10</v>
      </c>
      <c r="B722" t="s">
        <v>11</v>
      </c>
      <c r="C722" s="1">
        <v>44773</v>
      </c>
      <c r="D722" t="s">
        <v>306</v>
      </c>
      <c r="E722" t="s">
        <v>204</v>
      </c>
      <c r="F722" t="s">
        <v>362</v>
      </c>
      <c r="G722">
        <v>41682171</v>
      </c>
      <c r="H722" s="3">
        <v>47000</v>
      </c>
      <c r="J722" t="s">
        <v>363</v>
      </c>
    </row>
    <row r="723" spans="1:10" outlineLevel="1" x14ac:dyDescent="0.25">
      <c r="C723" s="1"/>
      <c r="G723" s="2" t="s">
        <v>904</v>
      </c>
      <c r="H723" s="3">
        <f>SUBTOTAL(9,H722:H722)</f>
        <v>47000</v>
      </c>
    </row>
    <row r="724" spans="1:10" outlineLevel="2" x14ac:dyDescent="0.25">
      <c r="A724" t="s">
        <v>10</v>
      </c>
      <c r="B724" t="s">
        <v>11</v>
      </c>
      <c r="C724" s="1">
        <v>44773</v>
      </c>
      <c r="D724" t="s">
        <v>306</v>
      </c>
      <c r="E724" t="s">
        <v>331</v>
      </c>
      <c r="F724" t="s">
        <v>364</v>
      </c>
      <c r="G724">
        <v>41682184</v>
      </c>
      <c r="H724" s="3">
        <v>31000</v>
      </c>
      <c r="J724" t="s">
        <v>365</v>
      </c>
    </row>
    <row r="725" spans="1:10" outlineLevel="1" x14ac:dyDescent="0.25">
      <c r="C725" s="1"/>
      <c r="G725" s="2" t="s">
        <v>905</v>
      </c>
      <c r="H725" s="3">
        <f>SUBTOTAL(9,H724:H724)</f>
        <v>31000</v>
      </c>
    </row>
    <row r="726" spans="1:10" outlineLevel="2" x14ac:dyDescent="0.25">
      <c r="A726" t="s">
        <v>10</v>
      </c>
      <c r="B726" t="s">
        <v>11</v>
      </c>
      <c r="C726" s="1">
        <v>44773</v>
      </c>
      <c r="D726" t="s">
        <v>266</v>
      </c>
      <c r="E726" t="s">
        <v>204</v>
      </c>
      <c r="F726" t="s">
        <v>366</v>
      </c>
      <c r="G726">
        <v>41682196</v>
      </c>
      <c r="H726" s="3">
        <v>40000</v>
      </c>
      <c r="J726" t="s">
        <v>367</v>
      </c>
    </row>
    <row r="727" spans="1:10" outlineLevel="1" x14ac:dyDescent="0.25">
      <c r="C727" s="1"/>
      <c r="G727" s="2" t="s">
        <v>906</v>
      </c>
      <c r="H727" s="3">
        <f>SUBTOTAL(9,H726:H726)</f>
        <v>40000</v>
      </c>
    </row>
    <row r="728" spans="1:10" outlineLevel="2" x14ac:dyDescent="0.25">
      <c r="A728" t="s">
        <v>10</v>
      </c>
      <c r="B728" t="s">
        <v>11</v>
      </c>
      <c r="C728" s="1">
        <v>44773</v>
      </c>
      <c r="D728" t="s">
        <v>306</v>
      </c>
      <c r="E728" t="s">
        <v>204</v>
      </c>
      <c r="F728" t="s">
        <v>368</v>
      </c>
      <c r="G728">
        <v>41682215</v>
      </c>
      <c r="H728" s="3">
        <v>26000</v>
      </c>
      <c r="J728" t="s">
        <v>369</v>
      </c>
    </row>
    <row r="729" spans="1:10" outlineLevel="1" x14ac:dyDescent="0.25">
      <c r="C729" s="1"/>
      <c r="G729" s="2" t="s">
        <v>907</v>
      </c>
      <c r="H729" s="3">
        <f>SUBTOTAL(9,H728:H728)</f>
        <v>26000</v>
      </c>
    </row>
    <row r="730" spans="1:10" outlineLevel="2" x14ac:dyDescent="0.25">
      <c r="A730" t="s">
        <v>10</v>
      </c>
      <c r="B730" t="s">
        <v>11</v>
      </c>
      <c r="C730" s="1">
        <v>44773</v>
      </c>
      <c r="D730" t="s">
        <v>266</v>
      </c>
      <c r="E730" t="s">
        <v>204</v>
      </c>
      <c r="F730" t="s">
        <v>370</v>
      </c>
      <c r="G730">
        <v>41682225</v>
      </c>
      <c r="H730" s="3">
        <v>145000</v>
      </c>
      <c r="J730" t="s">
        <v>371</v>
      </c>
    </row>
    <row r="731" spans="1:10" outlineLevel="1" x14ac:dyDescent="0.25">
      <c r="C731" s="1"/>
      <c r="G731" s="2" t="s">
        <v>908</v>
      </c>
      <c r="H731" s="3">
        <f>SUBTOTAL(9,H730:H730)</f>
        <v>145000</v>
      </c>
    </row>
    <row r="732" spans="1:10" outlineLevel="2" x14ac:dyDescent="0.25">
      <c r="A732" t="s">
        <v>10</v>
      </c>
      <c r="B732" t="s">
        <v>11</v>
      </c>
      <c r="C732" s="1">
        <v>44773</v>
      </c>
      <c r="D732" t="s">
        <v>266</v>
      </c>
      <c r="E732" t="s">
        <v>204</v>
      </c>
      <c r="F732" t="s">
        <v>372</v>
      </c>
      <c r="G732">
        <v>41682231</v>
      </c>
      <c r="H732" s="3">
        <v>39000</v>
      </c>
      <c r="J732" t="s">
        <v>373</v>
      </c>
    </row>
    <row r="733" spans="1:10" outlineLevel="1" x14ac:dyDescent="0.25">
      <c r="C733" s="1"/>
      <c r="G733" s="2" t="s">
        <v>909</v>
      </c>
      <c r="H733" s="3">
        <f>SUBTOTAL(9,H732:H732)</f>
        <v>39000</v>
      </c>
    </row>
    <row r="734" spans="1:10" outlineLevel="2" x14ac:dyDescent="0.25">
      <c r="A734" t="s">
        <v>10</v>
      </c>
      <c r="B734" t="s">
        <v>11</v>
      </c>
      <c r="C734" s="1">
        <v>44773</v>
      </c>
      <c r="D734" t="s">
        <v>306</v>
      </c>
      <c r="E734" t="s">
        <v>204</v>
      </c>
      <c r="F734" t="s">
        <v>374</v>
      </c>
      <c r="G734">
        <v>41682238</v>
      </c>
      <c r="H734" s="3">
        <v>55000</v>
      </c>
      <c r="J734" t="s">
        <v>375</v>
      </c>
    </row>
    <row r="735" spans="1:10" outlineLevel="1" x14ac:dyDescent="0.25">
      <c r="C735" s="1"/>
      <c r="G735" s="2" t="s">
        <v>910</v>
      </c>
      <c r="H735" s="3">
        <f>SUBTOTAL(9,H734:H734)</f>
        <v>55000</v>
      </c>
    </row>
    <row r="736" spans="1:10" outlineLevel="2" x14ac:dyDescent="0.25">
      <c r="A736" t="s">
        <v>10</v>
      </c>
      <c r="B736" t="s">
        <v>11</v>
      </c>
      <c r="C736" s="1">
        <v>44773</v>
      </c>
      <c r="D736" t="s">
        <v>306</v>
      </c>
      <c r="E736" t="s">
        <v>204</v>
      </c>
      <c r="F736" t="s">
        <v>376</v>
      </c>
      <c r="G736">
        <v>41682250</v>
      </c>
      <c r="H736" s="3">
        <v>42000</v>
      </c>
      <c r="J736" t="s">
        <v>377</v>
      </c>
    </row>
    <row r="737" spans="1:10" outlineLevel="1" x14ac:dyDescent="0.25">
      <c r="C737" s="1"/>
      <c r="G737" s="2" t="s">
        <v>911</v>
      </c>
      <c r="H737" s="3">
        <f>SUBTOTAL(9,H736:H736)</f>
        <v>42000</v>
      </c>
    </row>
    <row r="738" spans="1:10" outlineLevel="2" x14ac:dyDescent="0.25">
      <c r="A738" t="s">
        <v>10</v>
      </c>
      <c r="B738" t="s">
        <v>11</v>
      </c>
      <c r="C738" s="1">
        <v>44773</v>
      </c>
      <c r="D738" t="s">
        <v>306</v>
      </c>
      <c r="E738" t="s">
        <v>204</v>
      </c>
      <c r="F738" t="s">
        <v>378</v>
      </c>
      <c r="G738">
        <v>41682270</v>
      </c>
      <c r="H738" s="3">
        <v>30000</v>
      </c>
      <c r="J738" t="s">
        <v>379</v>
      </c>
    </row>
    <row r="739" spans="1:10" outlineLevel="1" x14ac:dyDescent="0.25">
      <c r="C739" s="1"/>
      <c r="G739" s="2" t="s">
        <v>912</v>
      </c>
      <c r="H739" s="3">
        <f>SUBTOTAL(9,H738:H738)</f>
        <v>30000</v>
      </c>
    </row>
    <row r="740" spans="1:10" outlineLevel="2" x14ac:dyDescent="0.25">
      <c r="A740" t="s">
        <v>10</v>
      </c>
      <c r="B740" t="s">
        <v>11</v>
      </c>
      <c r="C740" s="1">
        <v>44773</v>
      </c>
      <c r="D740" t="s">
        <v>306</v>
      </c>
      <c r="E740" t="s">
        <v>204</v>
      </c>
      <c r="F740" t="s">
        <v>380</v>
      </c>
      <c r="G740">
        <v>41682274</v>
      </c>
      <c r="H740" s="3">
        <v>178000</v>
      </c>
      <c r="J740" t="s">
        <v>381</v>
      </c>
    </row>
    <row r="741" spans="1:10" outlineLevel="1" x14ac:dyDescent="0.25">
      <c r="C741" s="1"/>
      <c r="G741" s="2" t="s">
        <v>913</v>
      </c>
      <c r="H741" s="3">
        <f>SUBTOTAL(9,H740:H740)</f>
        <v>178000</v>
      </c>
    </row>
    <row r="742" spans="1:10" outlineLevel="2" x14ac:dyDescent="0.25">
      <c r="A742" t="s">
        <v>10</v>
      </c>
      <c r="B742" t="s">
        <v>11</v>
      </c>
      <c r="C742" s="1">
        <v>44773</v>
      </c>
      <c r="D742" t="s">
        <v>306</v>
      </c>
      <c r="E742" t="s">
        <v>204</v>
      </c>
      <c r="F742" t="s">
        <v>382</v>
      </c>
      <c r="G742">
        <v>41682299</v>
      </c>
      <c r="H742" s="3">
        <v>25000</v>
      </c>
      <c r="J742" t="s">
        <v>383</v>
      </c>
    </row>
    <row r="743" spans="1:10" outlineLevel="1" x14ac:dyDescent="0.25">
      <c r="C743" s="1"/>
      <c r="G743" s="2" t="s">
        <v>914</v>
      </c>
      <c r="H743" s="3">
        <f>SUBTOTAL(9,H742:H742)</f>
        <v>25000</v>
      </c>
    </row>
    <row r="744" spans="1:10" outlineLevel="2" x14ac:dyDescent="0.25">
      <c r="A744" t="s">
        <v>10</v>
      </c>
      <c r="B744" t="s">
        <v>11</v>
      </c>
      <c r="C744" s="1">
        <v>44773</v>
      </c>
      <c r="D744" t="s">
        <v>306</v>
      </c>
      <c r="E744" t="s">
        <v>204</v>
      </c>
      <c r="F744" t="s">
        <v>384</v>
      </c>
      <c r="G744">
        <v>41682324</v>
      </c>
      <c r="H744" s="3">
        <v>27000</v>
      </c>
      <c r="J744" t="s">
        <v>385</v>
      </c>
    </row>
    <row r="745" spans="1:10" outlineLevel="1" x14ac:dyDescent="0.25">
      <c r="C745" s="1"/>
      <c r="G745" s="2" t="s">
        <v>915</v>
      </c>
      <c r="H745" s="3">
        <f>SUBTOTAL(9,H744:H744)</f>
        <v>27000</v>
      </c>
    </row>
    <row r="746" spans="1:10" outlineLevel="2" x14ac:dyDescent="0.25">
      <c r="A746" t="s">
        <v>10</v>
      </c>
      <c r="B746" t="s">
        <v>11</v>
      </c>
      <c r="C746" s="1">
        <v>44773</v>
      </c>
      <c r="D746" t="s">
        <v>306</v>
      </c>
      <c r="E746" t="s">
        <v>204</v>
      </c>
      <c r="F746" t="s">
        <v>386</v>
      </c>
      <c r="G746">
        <v>41682338</v>
      </c>
      <c r="H746" s="3">
        <v>30000</v>
      </c>
      <c r="J746" t="s">
        <v>387</v>
      </c>
    </row>
    <row r="747" spans="1:10" outlineLevel="1" x14ac:dyDescent="0.25">
      <c r="C747" s="1"/>
      <c r="G747" s="2" t="s">
        <v>916</v>
      </c>
      <c r="H747" s="3">
        <f>SUBTOTAL(9,H746:H746)</f>
        <v>30000</v>
      </c>
    </row>
    <row r="748" spans="1:10" outlineLevel="2" x14ac:dyDescent="0.25">
      <c r="A748" t="s">
        <v>10</v>
      </c>
      <c r="B748" t="s">
        <v>11</v>
      </c>
      <c r="C748" s="1">
        <v>44773</v>
      </c>
      <c r="D748" t="s">
        <v>266</v>
      </c>
      <c r="E748" t="s">
        <v>204</v>
      </c>
      <c r="F748" t="s">
        <v>388</v>
      </c>
      <c r="G748">
        <v>41682352</v>
      </c>
      <c r="H748" s="3">
        <v>29000</v>
      </c>
      <c r="J748" t="s">
        <v>389</v>
      </c>
    </row>
    <row r="749" spans="1:10" outlineLevel="1" x14ac:dyDescent="0.25">
      <c r="C749" s="1"/>
      <c r="G749" s="2" t="s">
        <v>917</v>
      </c>
      <c r="H749" s="3">
        <f>SUBTOTAL(9,H748:H748)</f>
        <v>29000</v>
      </c>
    </row>
    <row r="750" spans="1:10" outlineLevel="2" x14ac:dyDescent="0.25">
      <c r="A750" t="s">
        <v>10</v>
      </c>
      <c r="B750" t="s">
        <v>11</v>
      </c>
      <c r="C750" s="1">
        <v>44773</v>
      </c>
      <c r="D750" t="s">
        <v>266</v>
      </c>
      <c r="E750" t="s">
        <v>204</v>
      </c>
      <c r="F750" t="s">
        <v>390</v>
      </c>
      <c r="G750">
        <v>41682372</v>
      </c>
      <c r="H750" s="3">
        <v>243000</v>
      </c>
      <c r="J750" t="s">
        <v>391</v>
      </c>
    </row>
    <row r="751" spans="1:10" outlineLevel="1" x14ac:dyDescent="0.25">
      <c r="C751" s="1"/>
      <c r="G751" s="2" t="s">
        <v>918</v>
      </c>
      <c r="H751" s="3">
        <f>SUBTOTAL(9,H750:H750)</f>
        <v>243000</v>
      </c>
    </row>
    <row r="752" spans="1:10" outlineLevel="2" x14ac:dyDescent="0.25">
      <c r="A752" t="s">
        <v>10</v>
      </c>
      <c r="B752" t="s">
        <v>11</v>
      </c>
      <c r="C752" s="1">
        <v>44773</v>
      </c>
      <c r="D752" t="s">
        <v>306</v>
      </c>
      <c r="E752" t="s">
        <v>204</v>
      </c>
      <c r="F752" t="s">
        <v>392</v>
      </c>
      <c r="G752">
        <v>41682377</v>
      </c>
      <c r="H752" s="3">
        <v>241000</v>
      </c>
      <c r="J752" t="s">
        <v>393</v>
      </c>
    </row>
    <row r="753" spans="1:10" outlineLevel="1" x14ac:dyDescent="0.25">
      <c r="C753" s="1"/>
      <c r="G753" s="2" t="s">
        <v>919</v>
      </c>
      <c r="H753" s="3">
        <f>SUBTOTAL(9,H752:H752)</f>
        <v>241000</v>
      </c>
    </row>
    <row r="754" spans="1:10" outlineLevel="2" x14ac:dyDescent="0.25">
      <c r="A754" t="s">
        <v>10</v>
      </c>
      <c r="B754" t="s">
        <v>11</v>
      </c>
      <c r="C754" s="1">
        <v>44773</v>
      </c>
      <c r="D754" t="s">
        <v>306</v>
      </c>
      <c r="E754" t="s">
        <v>204</v>
      </c>
      <c r="F754" t="s">
        <v>394</v>
      </c>
      <c r="G754">
        <v>41682383</v>
      </c>
      <c r="H754" s="3">
        <v>151000</v>
      </c>
      <c r="J754" t="s">
        <v>395</v>
      </c>
    </row>
    <row r="755" spans="1:10" outlineLevel="1" x14ac:dyDescent="0.25">
      <c r="C755" s="1"/>
      <c r="G755" s="2" t="s">
        <v>920</v>
      </c>
      <c r="H755" s="3">
        <f>SUBTOTAL(9,H754:H754)</f>
        <v>151000</v>
      </c>
    </row>
    <row r="756" spans="1:10" outlineLevel="2" x14ac:dyDescent="0.25">
      <c r="A756" t="s">
        <v>10</v>
      </c>
      <c r="B756" t="s">
        <v>11</v>
      </c>
      <c r="C756" s="1">
        <v>44773</v>
      </c>
      <c r="D756" t="s">
        <v>266</v>
      </c>
      <c r="E756" t="s">
        <v>204</v>
      </c>
      <c r="F756" t="s">
        <v>396</v>
      </c>
      <c r="G756">
        <v>41682388</v>
      </c>
      <c r="H756" s="3">
        <v>185000</v>
      </c>
      <c r="J756" t="s">
        <v>397</v>
      </c>
    </row>
    <row r="757" spans="1:10" outlineLevel="1" x14ac:dyDescent="0.25">
      <c r="C757" s="1"/>
      <c r="G757" s="2" t="s">
        <v>921</v>
      </c>
      <c r="H757" s="3">
        <f>SUBTOTAL(9,H756:H756)</f>
        <v>185000</v>
      </c>
    </row>
    <row r="758" spans="1:10" outlineLevel="2" x14ac:dyDescent="0.25">
      <c r="A758" t="s">
        <v>10</v>
      </c>
      <c r="B758" t="s">
        <v>11</v>
      </c>
      <c r="C758" s="1">
        <v>44773</v>
      </c>
      <c r="D758" t="s">
        <v>306</v>
      </c>
      <c r="E758" t="s">
        <v>204</v>
      </c>
      <c r="F758" t="s">
        <v>398</v>
      </c>
      <c r="G758">
        <v>41682398</v>
      </c>
      <c r="H758" s="3">
        <v>90000</v>
      </c>
      <c r="J758" t="s">
        <v>399</v>
      </c>
    </row>
    <row r="759" spans="1:10" outlineLevel="1" x14ac:dyDescent="0.25">
      <c r="C759" s="1"/>
      <c r="G759" s="2" t="s">
        <v>922</v>
      </c>
      <c r="H759" s="3">
        <f>SUBTOTAL(9,H758:H758)</f>
        <v>90000</v>
      </c>
    </row>
    <row r="760" spans="1:10" outlineLevel="2" x14ac:dyDescent="0.25">
      <c r="A760" t="s">
        <v>10</v>
      </c>
      <c r="B760" t="s">
        <v>11</v>
      </c>
      <c r="C760" s="1">
        <v>44773</v>
      </c>
      <c r="D760" t="s">
        <v>266</v>
      </c>
      <c r="E760" t="s">
        <v>204</v>
      </c>
      <c r="F760" t="s">
        <v>400</v>
      </c>
      <c r="G760">
        <v>41682403</v>
      </c>
      <c r="H760" s="3">
        <v>32000</v>
      </c>
      <c r="J760" t="s">
        <v>401</v>
      </c>
    </row>
    <row r="761" spans="1:10" outlineLevel="1" x14ac:dyDescent="0.25">
      <c r="C761" s="1"/>
      <c r="G761" s="2" t="s">
        <v>923</v>
      </c>
      <c r="H761" s="3">
        <f>SUBTOTAL(9,H760:H760)</f>
        <v>32000</v>
      </c>
    </row>
    <row r="762" spans="1:10" outlineLevel="2" x14ac:dyDescent="0.25">
      <c r="A762" t="s">
        <v>10</v>
      </c>
      <c r="B762" t="s">
        <v>11</v>
      </c>
      <c r="C762" s="1">
        <v>44773</v>
      </c>
      <c r="D762" t="s">
        <v>306</v>
      </c>
      <c r="E762" t="s">
        <v>204</v>
      </c>
      <c r="F762" t="s">
        <v>402</v>
      </c>
      <c r="G762">
        <v>41682421</v>
      </c>
      <c r="H762" s="3">
        <v>32000</v>
      </c>
      <c r="J762" t="s">
        <v>403</v>
      </c>
    </row>
    <row r="763" spans="1:10" outlineLevel="1" x14ac:dyDescent="0.25">
      <c r="C763" s="1"/>
      <c r="G763" s="2" t="s">
        <v>924</v>
      </c>
      <c r="H763" s="3">
        <f>SUBTOTAL(9,H762:H762)</f>
        <v>32000</v>
      </c>
    </row>
    <row r="764" spans="1:10" outlineLevel="2" x14ac:dyDescent="0.25">
      <c r="A764" t="s">
        <v>10</v>
      </c>
      <c r="B764" t="s">
        <v>11</v>
      </c>
      <c r="C764" s="1">
        <v>44773</v>
      </c>
      <c r="D764" t="s">
        <v>266</v>
      </c>
      <c r="E764" t="s">
        <v>204</v>
      </c>
      <c r="F764" t="s">
        <v>404</v>
      </c>
      <c r="G764">
        <v>41682436</v>
      </c>
      <c r="H764" s="3">
        <v>54000</v>
      </c>
      <c r="J764" t="s">
        <v>405</v>
      </c>
    </row>
    <row r="765" spans="1:10" outlineLevel="1" x14ac:dyDescent="0.25">
      <c r="C765" s="1"/>
      <c r="G765" s="2" t="s">
        <v>925</v>
      </c>
      <c r="H765" s="3">
        <f>SUBTOTAL(9,H764:H764)</f>
        <v>54000</v>
      </c>
    </row>
    <row r="766" spans="1:10" outlineLevel="2" x14ac:dyDescent="0.25">
      <c r="A766" t="s">
        <v>10</v>
      </c>
      <c r="B766" t="s">
        <v>11</v>
      </c>
      <c r="C766" s="1">
        <v>44773</v>
      </c>
      <c r="D766" t="s">
        <v>306</v>
      </c>
      <c r="E766" t="s">
        <v>331</v>
      </c>
      <c r="F766" t="s">
        <v>406</v>
      </c>
      <c r="G766">
        <v>41682444</v>
      </c>
      <c r="H766" s="3">
        <v>36000</v>
      </c>
      <c r="J766" t="s">
        <v>407</v>
      </c>
    </row>
    <row r="767" spans="1:10" outlineLevel="1" x14ac:dyDescent="0.25">
      <c r="C767" s="1"/>
      <c r="G767" s="2" t="s">
        <v>926</v>
      </c>
      <c r="H767" s="3">
        <f>SUBTOTAL(9,H766:H766)</f>
        <v>36000</v>
      </c>
    </row>
    <row r="768" spans="1:10" outlineLevel="2" x14ac:dyDescent="0.25">
      <c r="A768" t="s">
        <v>10</v>
      </c>
      <c r="B768" t="s">
        <v>11</v>
      </c>
      <c r="C768" s="1">
        <v>44773</v>
      </c>
      <c r="D768" t="s">
        <v>306</v>
      </c>
      <c r="E768" t="s">
        <v>204</v>
      </c>
      <c r="F768" t="s">
        <v>408</v>
      </c>
      <c r="G768">
        <v>41682460</v>
      </c>
      <c r="H768" s="3">
        <v>49000</v>
      </c>
      <c r="J768" t="s">
        <v>409</v>
      </c>
    </row>
    <row r="769" spans="1:10" outlineLevel="1" x14ac:dyDescent="0.25">
      <c r="C769" s="1"/>
      <c r="G769" s="2" t="s">
        <v>927</v>
      </c>
      <c r="H769" s="3">
        <f>SUBTOTAL(9,H768:H768)</f>
        <v>49000</v>
      </c>
    </row>
    <row r="770" spans="1:10" outlineLevel="2" x14ac:dyDescent="0.25">
      <c r="A770" t="s">
        <v>10</v>
      </c>
      <c r="B770" t="s">
        <v>11</v>
      </c>
      <c r="C770" s="1">
        <v>44773</v>
      </c>
      <c r="D770" t="s">
        <v>306</v>
      </c>
      <c r="E770" t="s">
        <v>204</v>
      </c>
      <c r="F770" t="s">
        <v>410</v>
      </c>
      <c r="G770">
        <v>41682474</v>
      </c>
      <c r="H770" s="3">
        <v>272000</v>
      </c>
      <c r="J770" t="s">
        <v>411</v>
      </c>
    </row>
    <row r="771" spans="1:10" outlineLevel="1" x14ac:dyDescent="0.25">
      <c r="C771" s="1"/>
      <c r="G771" s="2" t="s">
        <v>928</v>
      </c>
      <c r="H771" s="3">
        <f>SUBTOTAL(9,H770:H770)</f>
        <v>272000</v>
      </c>
    </row>
    <row r="772" spans="1:10" outlineLevel="2" x14ac:dyDescent="0.25">
      <c r="A772" t="s">
        <v>10</v>
      </c>
      <c r="B772" t="s">
        <v>11</v>
      </c>
      <c r="C772" s="1">
        <v>44773</v>
      </c>
      <c r="D772" t="s">
        <v>306</v>
      </c>
      <c r="E772" t="s">
        <v>204</v>
      </c>
      <c r="F772" t="s">
        <v>412</v>
      </c>
      <c r="G772">
        <v>41682484</v>
      </c>
      <c r="H772" s="3">
        <v>112000</v>
      </c>
      <c r="J772" t="s">
        <v>413</v>
      </c>
    </row>
    <row r="773" spans="1:10" outlineLevel="1" x14ac:dyDescent="0.25">
      <c r="C773" s="1"/>
      <c r="G773" s="2" t="s">
        <v>929</v>
      </c>
      <c r="H773" s="3">
        <f>SUBTOTAL(9,H772:H772)</f>
        <v>112000</v>
      </c>
    </row>
    <row r="774" spans="1:10" outlineLevel="2" x14ac:dyDescent="0.25">
      <c r="A774" t="s">
        <v>10</v>
      </c>
      <c r="B774" t="s">
        <v>11</v>
      </c>
      <c r="C774" s="1">
        <v>44773</v>
      </c>
      <c r="D774" t="s">
        <v>266</v>
      </c>
      <c r="E774" t="s">
        <v>204</v>
      </c>
      <c r="F774" t="s">
        <v>414</v>
      </c>
      <c r="G774">
        <v>41682503</v>
      </c>
      <c r="H774" s="3">
        <v>67000</v>
      </c>
      <c r="J774" t="s">
        <v>415</v>
      </c>
    </row>
    <row r="775" spans="1:10" outlineLevel="1" x14ac:dyDescent="0.25">
      <c r="C775" s="1"/>
      <c r="G775" s="2" t="s">
        <v>930</v>
      </c>
      <c r="H775" s="3">
        <f>SUBTOTAL(9,H774:H774)</f>
        <v>67000</v>
      </c>
    </row>
    <row r="776" spans="1:10" outlineLevel="2" x14ac:dyDescent="0.25">
      <c r="A776" t="s">
        <v>10</v>
      </c>
      <c r="B776" t="s">
        <v>11</v>
      </c>
      <c r="C776" s="1">
        <v>44773</v>
      </c>
      <c r="D776" t="s">
        <v>306</v>
      </c>
      <c r="E776" t="s">
        <v>204</v>
      </c>
      <c r="F776" t="s">
        <v>416</v>
      </c>
      <c r="G776">
        <v>41682532</v>
      </c>
      <c r="H776" s="3">
        <v>38000</v>
      </c>
      <c r="J776" t="s">
        <v>417</v>
      </c>
    </row>
    <row r="777" spans="1:10" outlineLevel="1" x14ac:dyDescent="0.25">
      <c r="C777" s="1"/>
      <c r="G777" s="2" t="s">
        <v>931</v>
      </c>
      <c r="H777" s="3">
        <f>SUBTOTAL(9,H776:H776)</f>
        <v>38000</v>
      </c>
    </row>
    <row r="778" spans="1:10" outlineLevel="2" x14ac:dyDescent="0.25">
      <c r="A778" t="s">
        <v>10</v>
      </c>
      <c r="B778" t="s">
        <v>11</v>
      </c>
      <c r="C778" s="1">
        <v>44773</v>
      </c>
      <c r="D778" t="s">
        <v>266</v>
      </c>
      <c r="E778" t="s">
        <v>204</v>
      </c>
      <c r="F778" t="s">
        <v>418</v>
      </c>
      <c r="G778">
        <v>41682535</v>
      </c>
      <c r="H778" s="3">
        <v>45000</v>
      </c>
      <c r="J778" t="s">
        <v>419</v>
      </c>
    </row>
    <row r="779" spans="1:10" outlineLevel="1" x14ac:dyDescent="0.25">
      <c r="C779" s="1"/>
      <c r="G779" s="2" t="s">
        <v>932</v>
      </c>
      <c r="H779" s="3">
        <f>SUBTOTAL(9,H778:H778)</f>
        <v>45000</v>
      </c>
    </row>
    <row r="780" spans="1:10" outlineLevel="2" x14ac:dyDescent="0.25">
      <c r="A780" t="s">
        <v>10</v>
      </c>
      <c r="B780" t="s">
        <v>11</v>
      </c>
      <c r="C780" s="1">
        <v>44773</v>
      </c>
      <c r="D780" t="s">
        <v>306</v>
      </c>
      <c r="E780" t="s">
        <v>204</v>
      </c>
      <c r="F780" t="s">
        <v>420</v>
      </c>
      <c r="G780">
        <v>41682541</v>
      </c>
      <c r="H780" s="3">
        <v>62000</v>
      </c>
      <c r="J780" t="s">
        <v>421</v>
      </c>
    </row>
    <row r="781" spans="1:10" outlineLevel="1" x14ac:dyDescent="0.25">
      <c r="C781" s="1"/>
      <c r="G781" s="2" t="s">
        <v>933</v>
      </c>
      <c r="H781" s="3">
        <f>SUBTOTAL(9,H780:H780)</f>
        <v>62000</v>
      </c>
    </row>
    <row r="782" spans="1:10" outlineLevel="2" x14ac:dyDescent="0.25">
      <c r="A782" t="s">
        <v>10</v>
      </c>
      <c r="B782" t="s">
        <v>11</v>
      </c>
      <c r="C782" s="1">
        <v>44773</v>
      </c>
      <c r="D782" t="s">
        <v>306</v>
      </c>
      <c r="E782" t="s">
        <v>204</v>
      </c>
      <c r="F782" t="s">
        <v>422</v>
      </c>
      <c r="G782">
        <v>41682547</v>
      </c>
      <c r="H782" s="3">
        <v>114000</v>
      </c>
      <c r="J782" t="s">
        <v>423</v>
      </c>
    </row>
    <row r="783" spans="1:10" outlineLevel="1" x14ac:dyDescent="0.25">
      <c r="C783" s="1"/>
      <c r="G783" s="2" t="s">
        <v>934</v>
      </c>
      <c r="H783" s="3">
        <f>SUBTOTAL(9,H782:H782)</f>
        <v>114000</v>
      </c>
    </row>
    <row r="784" spans="1:10" outlineLevel="2" x14ac:dyDescent="0.25">
      <c r="A784" t="s">
        <v>10</v>
      </c>
      <c r="B784" t="s">
        <v>11</v>
      </c>
      <c r="C784" s="1">
        <v>44773</v>
      </c>
      <c r="D784" t="s">
        <v>266</v>
      </c>
      <c r="E784" t="s">
        <v>204</v>
      </c>
      <c r="F784" t="s">
        <v>424</v>
      </c>
      <c r="G784">
        <v>41682556</v>
      </c>
      <c r="H784" s="3">
        <v>39000</v>
      </c>
      <c r="J784" t="s">
        <v>425</v>
      </c>
    </row>
    <row r="785" spans="1:10" outlineLevel="1" x14ac:dyDescent="0.25">
      <c r="C785" s="1"/>
      <c r="G785" s="2" t="s">
        <v>935</v>
      </c>
      <c r="H785" s="3">
        <f>SUBTOTAL(9,H784:H784)</f>
        <v>39000</v>
      </c>
    </row>
    <row r="786" spans="1:10" outlineLevel="2" x14ac:dyDescent="0.25">
      <c r="A786" t="s">
        <v>10</v>
      </c>
      <c r="B786" t="s">
        <v>11</v>
      </c>
      <c r="C786" s="1">
        <v>44773</v>
      </c>
      <c r="D786" t="s">
        <v>306</v>
      </c>
      <c r="E786" t="s">
        <v>204</v>
      </c>
      <c r="F786" t="s">
        <v>426</v>
      </c>
      <c r="G786">
        <v>41682559</v>
      </c>
      <c r="H786" s="3">
        <v>137000</v>
      </c>
      <c r="J786" t="s">
        <v>427</v>
      </c>
    </row>
    <row r="787" spans="1:10" outlineLevel="1" x14ac:dyDescent="0.25">
      <c r="C787" s="1"/>
      <c r="G787" s="2" t="s">
        <v>936</v>
      </c>
      <c r="H787" s="3">
        <f>SUBTOTAL(9,H786:H786)</f>
        <v>137000</v>
      </c>
    </row>
    <row r="788" spans="1:10" outlineLevel="2" x14ac:dyDescent="0.25">
      <c r="A788" t="s">
        <v>10</v>
      </c>
      <c r="B788" t="s">
        <v>11</v>
      </c>
      <c r="C788" s="1">
        <v>44773</v>
      </c>
      <c r="D788" t="s">
        <v>266</v>
      </c>
      <c r="E788" t="s">
        <v>204</v>
      </c>
      <c r="F788" t="s">
        <v>428</v>
      </c>
      <c r="G788">
        <v>41682564</v>
      </c>
      <c r="H788" s="3">
        <v>118000</v>
      </c>
      <c r="J788" t="s">
        <v>429</v>
      </c>
    </row>
    <row r="789" spans="1:10" outlineLevel="1" x14ac:dyDescent="0.25">
      <c r="C789" s="1"/>
      <c r="G789" s="2" t="s">
        <v>937</v>
      </c>
      <c r="H789" s="3">
        <f>SUBTOTAL(9,H788:H788)</f>
        <v>118000</v>
      </c>
    </row>
    <row r="790" spans="1:10" outlineLevel="2" x14ac:dyDescent="0.25">
      <c r="A790" t="s">
        <v>10</v>
      </c>
      <c r="B790" t="s">
        <v>11</v>
      </c>
      <c r="C790" s="1">
        <v>44773</v>
      </c>
      <c r="D790" t="s">
        <v>306</v>
      </c>
      <c r="E790" t="s">
        <v>204</v>
      </c>
      <c r="F790" t="s">
        <v>430</v>
      </c>
      <c r="G790">
        <v>41682567</v>
      </c>
      <c r="H790" s="3">
        <v>115000</v>
      </c>
      <c r="J790" t="s">
        <v>431</v>
      </c>
    </row>
    <row r="791" spans="1:10" outlineLevel="1" x14ac:dyDescent="0.25">
      <c r="C791" s="1"/>
      <c r="G791" s="2" t="s">
        <v>938</v>
      </c>
      <c r="H791" s="3">
        <f>SUBTOTAL(9,H790:H790)</f>
        <v>115000</v>
      </c>
    </row>
    <row r="792" spans="1:10" outlineLevel="2" x14ac:dyDescent="0.25">
      <c r="A792" t="s">
        <v>10</v>
      </c>
      <c r="B792" t="s">
        <v>11</v>
      </c>
      <c r="C792" s="1">
        <v>44773</v>
      </c>
      <c r="D792" t="s">
        <v>266</v>
      </c>
      <c r="E792" t="s">
        <v>204</v>
      </c>
      <c r="F792" t="s">
        <v>432</v>
      </c>
      <c r="G792">
        <v>41682580</v>
      </c>
      <c r="H792" s="3">
        <v>40000</v>
      </c>
      <c r="J792" t="s">
        <v>433</v>
      </c>
    </row>
    <row r="793" spans="1:10" outlineLevel="1" x14ac:dyDescent="0.25">
      <c r="C793" s="1"/>
      <c r="G793" s="2" t="s">
        <v>939</v>
      </c>
      <c r="H793" s="3">
        <f>SUBTOTAL(9,H792:H792)</f>
        <v>40000</v>
      </c>
    </row>
    <row r="794" spans="1:10" outlineLevel="2" x14ac:dyDescent="0.25">
      <c r="A794" t="s">
        <v>10</v>
      </c>
      <c r="B794" t="s">
        <v>11</v>
      </c>
      <c r="C794" s="1">
        <v>44773</v>
      </c>
      <c r="D794" t="s">
        <v>266</v>
      </c>
      <c r="E794" t="s">
        <v>204</v>
      </c>
      <c r="F794" t="s">
        <v>434</v>
      </c>
      <c r="G794">
        <v>41682597</v>
      </c>
      <c r="H794" s="3">
        <v>60000</v>
      </c>
      <c r="J794" t="s">
        <v>435</v>
      </c>
    </row>
    <row r="795" spans="1:10" outlineLevel="1" x14ac:dyDescent="0.25">
      <c r="C795" s="1"/>
      <c r="G795" s="2" t="s">
        <v>940</v>
      </c>
      <c r="H795" s="3">
        <f>SUBTOTAL(9,H794:H794)</f>
        <v>60000</v>
      </c>
    </row>
    <row r="796" spans="1:10" outlineLevel="2" x14ac:dyDescent="0.25">
      <c r="A796" t="s">
        <v>10</v>
      </c>
      <c r="B796" t="s">
        <v>11</v>
      </c>
      <c r="C796" s="1">
        <v>44773</v>
      </c>
      <c r="D796" t="s">
        <v>266</v>
      </c>
      <c r="E796" t="s">
        <v>204</v>
      </c>
      <c r="F796" t="s">
        <v>436</v>
      </c>
      <c r="G796">
        <v>41682601</v>
      </c>
      <c r="H796" s="3">
        <v>54000</v>
      </c>
      <c r="J796" t="s">
        <v>437</v>
      </c>
    </row>
    <row r="797" spans="1:10" outlineLevel="1" x14ac:dyDescent="0.25">
      <c r="C797" s="1"/>
      <c r="G797" s="2" t="s">
        <v>941</v>
      </c>
      <c r="H797" s="3">
        <f>SUBTOTAL(9,H796:H796)</f>
        <v>54000</v>
      </c>
    </row>
    <row r="798" spans="1:10" outlineLevel="2" x14ac:dyDescent="0.25">
      <c r="A798" t="s">
        <v>10</v>
      </c>
      <c r="B798" t="s">
        <v>11</v>
      </c>
      <c r="C798" s="1">
        <v>44773</v>
      </c>
      <c r="D798" t="s">
        <v>306</v>
      </c>
      <c r="E798" t="s">
        <v>204</v>
      </c>
      <c r="F798" t="s">
        <v>438</v>
      </c>
      <c r="G798">
        <v>41682603</v>
      </c>
      <c r="H798" s="3">
        <v>488000</v>
      </c>
      <c r="J798" t="s">
        <v>439</v>
      </c>
    </row>
    <row r="799" spans="1:10" outlineLevel="1" x14ac:dyDescent="0.25">
      <c r="C799" s="1"/>
      <c r="G799" s="2" t="s">
        <v>942</v>
      </c>
      <c r="H799" s="3">
        <f>SUBTOTAL(9,H798:H798)</f>
        <v>488000</v>
      </c>
    </row>
    <row r="800" spans="1:10" outlineLevel="2" x14ac:dyDescent="0.25">
      <c r="A800" t="s">
        <v>10</v>
      </c>
      <c r="B800" t="s">
        <v>11</v>
      </c>
      <c r="C800" s="1">
        <v>44773</v>
      </c>
      <c r="D800" t="s">
        <v>306</v>
      </c>
      <c r="E800" t="s">
        <v>204</v>
      </c>
      <c r="F800" t="s">
        <v>440</v>
      </c>
      <c r="G800">
        <v>41682605</v>
      </c>
      <c r="H800" s="3">
        <v>30000</v>
      </c>
      <c r="J800" t="s">
        <v>441</v>
      </c>
    </row>
    <row r="801" spans="1:10" outlineLevel="1" x14ac:dyDescent="0.25">
      <c r="C801" s="1"/>
      <c r="G801" s="2" t="s">
        <v>943</v>
      </c>
      <c r="H801" s="3">
        <f>SUBTOTAL(9,H800:H800)</f>
        <v>30000</v>
      </c>
    </row>
    <row r="802" spans="1:10" outlineLevel="2" x14ac:dyDescent="0.25">
      <c r="A802" t="s">
        <v>10</v>
      </c>
      <c r="B802" t="s">
        <v>11</v>
      </c>
      <c r="C802" s="1">
        <v>44773</v>
      </c>
      <c r="D802" t="s">
        <v>442</v>
      </c>
      <c r="E802" t="s">
        <v>443</v>
      </c>
      <c r="F802" t="s">
        <v>444</v>
      </c>
      <c r="G802">
        <v>41686327</v>
      </c>
      <c r="H802" s="3">
        <v>74896.02</v>
      </c>
      <c r="J802" t="s">
        <v>445</v>
      </c>
    </row>
    <row r="803" spans="1:10" outlineLevel="1" x14ac:dyDescent="0.25">
      <c r="C803" s="1"/>
      <c r="G803" s="2" t="s">
        <v>944</v>
      </c>
      <c r="H803" s="3">
        <f>SUBTOTAL(9,H802:H802)</f>
        <v>74896.02</v>
      </c>
    </row>
    <row r="804" spans="1:10" outlineLevel="2" x14ac:dyDescent="0.25">
      <c r="A804" t="s">
        <v>10</v>
      </c>
      <c r="B804" t="s">
        <v>11</v>
      </c>
      <c r="C804" s="1">
        <v>44773</v>
      </c>
      <c r="D804" t="s">
        <v>446</v>
      </c>
      <c r="E804" t="s">
        <v>447</v>
      </c>
      <c r="F804" t="s">
        <v>448</v>
      </c>
      <c r="G804">
        <v>41686818</v>
      </c>
      <c r="H804" s="3">
        <v>34670.36</v>
      </c>
      <c r="J804">
        <v>5851716</v>
      </c>
    </row>
    <row r="805" spans="1:10" outlineLevel="1" x14ac:dyDescent="0.25">
      <c r="C805" s="1"/>
      <c r="G805" s="2" t="s">
        <v>945</v>
      </c>
      <c r="H805" s="3">
        <f>SUBTOTAL(9,H804:H804)</f>
        <v>34670.36</v>
      </c>
    </row>
    <row r="806" spans="1:10" outlineLevel="2" x14ac:dyDescent="0.25">
      <c r="A806" t="s">
        <v>10</v>
      </c>
      <c r="B806" t="s">
        <v>11</v>
      </c>
      <c r="C806" s="1">
        <v>44773</v>
      </c>
      <c r="D806" t="s">
        <v>446</v>
      </c>
      <c r="E806" t="s">
        <v>447</v>
      </c>
      <c r="F806" t="s">
        <v>448</v>
      </c>
      <c r="G806">
        <v>41686837</v>
      </c>
      <c r="H806" s="3">
        <v>29465.9</v>
      </c>
      <c r="J806">
        <v>5864363</v>
      </c>
    </row>
    <row r="807" spans="1:10" outlineLevel="1" x14ac:dyDescent="0.25">
      <c r="C807" s="1"/>
      <c r="G807" s="2" t="s">
        <v>946</v>
      </c>
      <c r="H807" s="3">
        <f>SUBTOTAL(9,H806:H806)</f>
        <v>29465.9</v>
      </c>
    </row>
    <row r="808" spans="1:10" outlineLevel="2" x14ac:dyDescent="0.25">
      <c r="A808" t="s">
        <v>10</v>
      </c>
      <c r="B808" t="s">
        <v>11</v>
      </c>
      <c r="C808" s="1">
        <v>44773</v>
      </c>
      <c r="D808" t="s">
        <v>446</v>
      </c>
      <c r="E808" t="s">
        <v>447</v>
      </c>
      <c r="F808" t="s">
        <v>448</v>
      </c>
      <c r="G808">
        <v>41686872</v>
      </c>
      <c r="H808" s="3">
        <v>30024.73</v>
      </c>
      <c r="J808">
        <v>5887056</v>
      </c>
    </row>
    <row r="809" spans="1:10" outlineLevel="1" x14ac:dyDescent="0.25">
      <c r="C809" s="1"/>
      <c r="G809" s="2" t="s">
        <v>947</v>
      </c>
      <c r="H809" s="3">
        <f>SUBTOTAL(9,H808:H808)</f>
        <v>30024.73</v>
      </c>
    </row>
    <row r="810" spans="1:10" outlineLevel="2" x14ac:dyDescent="0.25">
      <c r="A810" t="s">
        <v>10</v>
      </c>
      <c r="B810" t="s">
        <v>11</v>
      </c>
      <c r="C810" s="1">
        <v>44773</v>
      </c>
      <c r="D810" t="s">
        <v>446</v>
      </c>
      <c r="E810" t="s">
        <v>447</v>
      </c>
      <c r="F810" t="s">
        <v>448</v>
      </c>
      <c r="G810">
        <v>41686910</v>
      </c>
      <c r="H810" s="3">
        <v>27227.52</v>
      </c>
      <c r="J810">
        <v>5911089</v>
      </c>
    </row>
    <row r="811" spans="1:10" outlineLevel="1" x14ac:dyDescent="0.25">
      <c r="C811" s="1"/>
      <c r="G811" s="2" t="s">
        <v>948</v>
      </c>
      <c r="H811" s="3">
        <f>SUBTOTAL(9,H810:H810)</f>
        <v>27227.52</v>
      </c>
    </row>
    <row r="812" spans="1:10" outlineLevel="2" x14ac:dyDescent="0.25">
      <c r="A812" t="s">
        <v>10</v>
      </c>
      <c r="B812" t="s">
        <v>11</v>
      </c>
      <c r="C812" s="1">
        <v>44773</v>
      </c>
      <c r="D812" t="s">
        <v>206</v>
      </c>
      <c r="E812" t="s">
        <v>66</v>
      </c>
      <c r="F812" t="s">
        <v>207</v>
      </c>
      <c r="G812">
        <v>41687034</v>
      </c>
      <c r="H812" s="3">
        <v>116732</v>
      </c>
      <c r="J812">
        <v>7312709192</v>
      </c>
    </row>
    <row r="813" spans="1:10" outlineLevel="1" x14ac:dyDescent="0.25">
      <c r="C813" s="1"/>
      <c r="G813" s="2" t="s">
        <v>949</v>
      </c>
      <c r="H813" s="3">
        <f>SUBTOTAL(9,H812:H812)</f>
        <v>116732</v>
      </c>
    </row>
    <row r="814" spans="1:10" outlineLevel="2" x14ac:dyDescent="0.25">
      <c r="A814" t="s">
        <v>10</v>
      </c>
      <c r="B814" t="s">
        <v>11</v>
      </c>
      <c r="C814" s="1">
        <v>44773</v>
      </c>
      <c r="D814" t="s">
        <v>446</v>
      </c>
      <c r="E814" t="s">
        <v>447</v>
      </c>
      <c r="F814" t="s">
        <v>449</v>
      </c>
      <c r="G814">
        <v>41687081</v>
      </c>
      <c r="H814" s="3">
        <v>87188.34</v>
      </c>
      <c r="J814">
        <v>11285</v>
      </c>
    </row>
    <row r="815" spans="1:10" outlineLevel="1" x14ac:dyDescent="0.25">
      <c r="C815" s="1"/>
      <c r="G815" s="2" t="s">
        <v>950</v>
      </c>
      <c r="H815" s="3">
        <f>SUBTOTAL(9,H814:H814)</f>
        <v>87188.34</v>
      </c>
    </row>
    <row r="816" spans="1:10" outlineLevel="2" x14ac:dyDescent="0.25">
      <c r="A816" t="s">
        <v>10</v>
      </c>
      <c r="B816" t="s">
        <v>11</v>
      </c>
      <c r="C816" s="1">
        <v>44773</v>
      </c>
      <c r="D816" t="s">
        <v>442</v>
      </c>
      <c r="E816" t="s">
        <v>443</v>
      </c>
      <c r="F816" t="s">
        <v>444</v>
      </c>
      <c r="G816">
        <v>41687164</v>
      </c>
      <c r="H816" s="3">
        <v>120798.14</v>
      </c>
      <c r="J816" t="s">
        <v>450</v>
      </c>
    </row>
    <row r="817" spans="1:10" outlineLevel="1" x14ac:dyDescent="0.25">
      <c r="C817" s="1"/>
      <c r="G817" s="2" t="s">
        <v>951</v>
      </c>
      <c r="H817" s="3">
        <f>SUBTOTAL(9,H816:H816)</f>
        <v>120798.14</v>
      </c>
    </row>
    <row r="818" spans="1:10" outlineLevel="2" x14ac:dyDescent="0.25">
      <c r="A818" t="s">
        <v>10</v>
      </c>
      <c r="B818" t="s">
        <v>11</v>
      </c>
      <c r="C818" s="1">
        <v>44773</v>
      </c>
      <c r="D818" t="s">
        <v>72</v>
      </c>
      <c r="E818" t="s">
        <v>54</v>
      </c>
      <c r="F818" t="s">
        <v>451</v>
      </c>
      <c r="G818">
        <v>41687222</v>
      </c>
      <c r="H818" s="3">
        <v>1140338.98</v>
      </c>
      <c r="J818">
        <v>10302228439</v>
      </c>
    </row>
    <row r="819" spans="1:10" outlineLevel="1" x14ac:dyDescent="0.25">
      <c r="C819" s="1"/>
      <c r="G819" s="2" t="s">
        <v>952</v>
      </c>
      <c r="H819" s="3">
        <f>SUBTOTAL(9,H818:H818)</f>
        <v>1140338.98</v>
      </c>
    </row>
    <row r="820" spans="1:10" outlineLevel="2" x14ac:dyDescent="0.25">
      <c r="A820" t="s">
        <v>10</v>
      </c>
      <c r="B820" t="s">
        <v>11</v>
      </c>
      <c r="C820" s="1">
        <v>44773</v>
      </c>
      <c r="D820" t="s">
        <v>452</v>
      </c>
      <c r="E820" t="s">
        <v>447</v>
      </c>
      <c r="F820" t="s">
        <v>57</v>
      </c>
      <c r="G820">
        <v>41704727</v>
      </c>
      <c r="H820" s="3">
        <v>25635.87</v>
      </c>
      <c r="J820">
        <v>90413182</v>
      </c>
    </row>
    <row r="821" spans="1:10" outlineLevel="1" x14ac:dyDescent="0.25">
      <c r="C821" s="1"/>
      <c r="G821" s="2" t="s">
        <v>953</v>
      </c>
      <c r="H821" s="3">
        <f>SUBTOTAL(9,H820:H820)</f>
        <v>25635.87</v>
      </c>
    </row>
    <row r="822" spans="1:10" outlineLevel="2" x14ac:dyDescent="0.25">
      <c r="A822" t="s">
        <v>10</v>
      </c>
      <c r="B822" t="s">
        <v>11</v>
      </c>
      <c r="C822" s="1">
        <v>44773</v>
      </c>
      <c r="D822" t="s">
        <v>453</v>
      </c>
      <c r="E822" t="s">
        <v>447</v>
      </c>
      <c r="F822" t="s">
        <v>57</v>
      </c>
      <c r="G822">
        <v>41705096</v>
      </c>
      <c r="H822" s="3">
        <v>221314.65</v>
      </c>
      <c r="J822">
        <v>90413186</v>
      </c>
    </row>
    <row r="823" spans="1:10" outlineLevel="2" x14ac:dyDescent="0.25">
      <c r="A823" t="s">
        <v>10</v>
      </c>
      <c r="B823" t="s">
        <v>11</v>
      </c>
      <c r="C823" s="1">
        <v>44773</v>
      </c>
      <c r="D823" t="s">
        <v>446</v>
      </c>
      <c r="E823" t="s">
        <v>447</v>
      </c>
      <c r="F823" t="s">
        <v>57</v>
      </c>
      <c r="G823">
        <v>41705096</v>
      </c>
      <c r="H823" s="3">
        <v>17492.02</v>
      </c>
      <c r="J823">
        <v>90413186</v>
      </c>
    </row>
    <row r="824" spans="1:10" outlineLevel="1" x14ac:dyDescent="0.25">
      <c r="C824" s="1"/>
      <c r="G824" s="2" t="s">
        <v>954</v>
      </c>
      <c r="H824" s="3">
        <f>SUBTOTAL(9,H822:H823)</f>
        <v>238806.66999999998</v>
      </c>
    </row>
    <row r="825" spans="1:10" outlineLevel="2" x14ac:dyDescent="0.25">
      <c r="A825" t="s">
        <v>10</v>
      </c>
      <c r="B825" t="s">
        <v>11</v>
      </c>
      <c r="C825" s="1">
        <v>44773</v>
      </c>
      <c r="D825" t="s">
        <v>453</v>
      </c>
      <c r="E825" t="s">
        <v>447</v>
      </c>
      <c r="F825" t="s">
        <v>57</v>
      </c>
      <c r="G825">
        <v>41705104</v>
      </c>
      <c r="H825" s="3">
        <v>59318.69</v>
      </c>
      <c r="J825">
        <v>90413187</v>
      </c>
    </row>
    <row r="826" spans="1:10" outlineLevel="2" x14ac:dyDescent="0.25">
      <c r="A826" t="s">
        <v>10</v>
      </c>
      <c r="B826" t="s">
        <v>11</v>
      </c>
      <c r="C826" s="1">
        <v>44773</v>
      </c>
      <c r="D826" t="s">
        <v>454</v>
      </c>
      <c r="E826" t="s">
        <v>447</v>
      </c>
      <c r="F826" t="s">
        <v>57</v>
      </c>
      <c r="G826">
        <v>41705104</v>
      </c>
      <c r="H826" s="3">
        <v>4898.25</v>
      </c>
      <c r="J826">
        <v>90413187</v>
      </c>
    </row>
    <row r="827" spans="1:10" outlineLevel="1" x14ac:dyDescent="0.25">
      <c r="C827" s="1"/>
      <c r="G827" s="2" t="s">
        <v>955</v>
      </c>
      <c r="H827" s="3">
        <f>SUBTOTAL(9,H825:H826)</f>
        <v>64216.94</v>
      </c>
    </row>
    <row r="828" spans="1:10" outlineLevel="2" x14ac:dyDescent="0.25">
      <c r="A828" t="s">
        <v>10</v>
      </c>
      <c r="B828" t="s">
        <v>11</v>
      </c>
      <c r="C828" s="1">
        <v>44773</v>
      </c>
      <c r="D828" t="s">
        <v>453</v>
      </c>
      <c r="E828" t="s">
        <v>447</v>
      </c>
      <c r="F828" t="s">
        <v>57</v>
      </c>
      <c r="G828">
        <v>41705165</v>
      </c>
      <c r="H828" s="3">
        <v>19398.53</v>
      </c>
      <c r="J828">
        <v>90413185</v>
      </c>
    </row>
    <row r="829" spans="1:10" outlineLevel="2" x14ac:dyDescent="0.25">
      <c r="A829" t="s">
        <v>10</v>
      </c>
      <c r="B829" t="s">
        <v>11</v>
      </c>
      <c r="C829" s="1">
        <v>44773</v>
      </c>
      <c r="D829" t="s">
        <v>452</v>
      </c>
      <c r="E829" t="s">
        <v>447</v>
      </c>
      <c r="F829" t="s">
        <v>57</v>
      </c>
      <c r="G829">
        <v>41705165</v>
      </c>
      <c r="H829" s="3">
        <v>5817.99</v>
      </c>
      <c r="J829">
        <v>90413185</v>
      </c>
    </row>
    <row r="830" spans="1:10" outlineLevel="1" x14ac:dyDescent="0.25">
      <c r="C830" s="1"/>
      <c r="G830" s="2" t="s">
        <v>956</v>
      </c>
      <c r="H830" s="3">
        <f>SUBTOTAL(9,H828:H829)</f>
        <v>25216.519999999997</v>
      </c>
    </row>
    <row r="831" spans="1:10" outlineLevel="2" x14ac:dyDescent="0.25">
      <c r="A831" t="s">
        <v>10</v>
      </c>
      <c r="B831" t="s">
        <v>11</v>
      </c>
      <c r="C831" s="1">
        <v>44773</v>
      </c>
      <c r="D831" t="s">
        <v>306</v>
      </c>
      <c r="E831" t="s">
        <v>204</v>
      </c>
      <c r="F831" t="s">
        <v>455</v>
      </c>
      <c r="G831">
        <v>41709692</v>
      </c>
      <c r="H831" s="3">
        <v>187000</v>
      </c>
      <c r="J831" t="s">
        <v>456</v>
      </c>
    </row>
    <row r="832" spans="1:10" outlineLevel="1" x14ac:dyDescent="0.25">
      <c r="C832" s="1"/>
      <c r="G832" s="2" t="s">
        <v>957</v>
      </c>
      <c r="H832" s="3">
        <f>SUBTOTAL(9,H831:H831)</f>
        <v>187000</v>
      </c>
    </row>
    <row r="833" spans="1:10" outlineLevel="2" x14ac:dyDescent="0.25">
      <c r="A833" t="s">
        <v>10</v>
      </c>
      <c r="B833" t="s">
        <v>11</v>
      </c>
      <c r="C833" s="1">
        <v>44773</v>
      </c>
      <c r="D833" t="s">
        <v>266</v>
      </c>
      <c r="E833" t="s">
        <v>204</v>
      </c>
      <c r="F833" t="s">
        <v>457</v>
      </c>
      <c r="G833">
        <v>41709693</v>
      </c>
      <c r="H833" s="3">
        <v>36000</v>
      </c>
      <c r="J833" t="s">
        <v>458</v>
      </c>
    </row>
    <row r="834" spans="1:10" outlineLevel="1" x14ac:dyDescent="0.25">
      <c r="C834" s="1"/>
      <c r="G834" s="2" t="s">
        <v>958</v>
      </c>
      <c r="H834" s="3">
        <f>SUBTOTAL(9,H833:H833)</f>
        <v>36000</v>
      </c>
    </row>
    <row r="835" spans="1:10" outlineLevel="2" x14ac:dyDescent="0.25">
      <c r="A835" t="s">
        <v>10</v>
      </c>
      <c r="B835" t="s">
        <v>11</v>
      </c>
      <c r="C835" s="1">
        <v>44773</v>
      </c>
      <c r="D835" t="s">
        <v>306</v>
      </c>
      <c r="E835" t="s">
        <v>204</v>
      </c>
      <c r="F835" t="s">
        <v>459</v>
      </c>
      <c r="G835">
        <v>41709694</v>
      </c>
      <c r="H835" s="3">
        <v>44000</v>
      </c>
      <c r="J835" t="s">
        <v>460</v>
      </c>
    </row>
    <row r="836" spans="1:10" outlineLevel="1" x14ac:dyDescent="0.25">
      <c r="C836" s="1"/>
      <c r="G836" s="2" t="s">
        <v>959</v>
      </c>
      <c r="H836" s="3">
        <f>SUBTOTAL(9,H835:H835)</f>
        <v>44000</v>
      </c>
    </row>
    <row r="837" spans="1:10" outlineLevel="2" x14ac:dyDescent="0.25">
      <c r="A837" t="s">
        <v>10</v>
      </c>
      <c r="B837" t="s">
        <v>11</v>
      </c>
      <c r="C837" s="1">
        <v>44773</v>
      </c>
      <c r="D837" t="s">
        <v>266</v>
      </c>
      <c r="E837" t="s">
        <v>204</v>
      </c>
      <c r="F837" t="s">
        <v>461</v>
      </c>
      <c r="G837">
        <v>41709695</v>
      </c>
      <c r="H837" s="3">
        <v>26000</v>
      </c>
      <c r="J837" t="s">
        <v>462</v>
      </c>
    </row>
    <row r="838" spans="1:10" outlineLevel="1" x14ac:dyDescent="0.25">
      <c r="C838" s="1"/>
      <c r="G838" s="2" t="s">
        <v>960</v>
      </c>
      <c r="H838" s="3">
        <f>SUBTOTAL(9,H837:H837)</f>
        <v>26000</v>
      </c>
    </row>
    <row r="839" spans="1:10" outlineLevel="2" x14ac:dyDescent="0.25">
      <c r="A839" t="s">
        <v>10</v>
      </c>
      <c r="B839" t="s">
        <v>11</v>
      </c>
      <c r="C839" s="1">
        <v>44773</v>
      </c>
      <c r="D839" t="s">
        <v>306</v>
      </c>
      <c r="E839" t="s">
        <v>204</v>
      </c>
      <c r="F839" t="s">
        <v>463</v>
      </c>
      <c r="G839">
        <v>41709696</v>
      </c>
      <c r="H839" s="3">
        <v>26000</v>
      </c>
      <c r="J839" t="s">
        <v>464</v>
      </c>
    </row>
    <row r="840" spans="1:10" outlineLevel="1" x14ac:dyDescent="0.25">
      <c r="C840" s="1"/>
      <c r="G840" s="2" t="s">
        <v>961</v>
      </c>
      <c r="H840" s="3">
        <f>SUBTOTAL(9,H839:H839)</f>
        <v>26000</v>
      </c>
    </row>
    <row r="841" spans="1:10" outlineLevel="2" x14ac:dyDescent="0.25">
      <c r="A841" t="s">
        <v>10</v>
      </c>
      <c r="B841" t="s">
        <v>11</v>
      </c>
      <c r="C841" s="1">
        <v>44773</v>
      </c>
      <c r="D841" t="s">
        <v>266</v>
      </c>
      <c r="E841" t="s">
        <v>204</v>
      </c>
      <c r="F841" t="s">
        <v>465</v>
      </c>
      <c r="G841">
        <v>41709697</v>
      </c>
      <c r="H841" s="3">
        <v>29000</v>
      </c>
      <c r="J841" t="s">
        <v>466</v>
      </c>
    </row>
    <row r="842" spans="1:10" outlineLevel="1" x14ac:dyDescent="0.25">
      <c r="C842" s="1"/>
      <c r="G842" s="2" t="s">
        <v>962</v>
      </c>
      <c r="H842" s="3">
        <f>SUBTOTAL(9,H841:H841)</f>
        <v>29000</v>
      </c>
    </row>
    <row r="843" spans="1:10" outlineLevel="2" x14ac:dyDescent="0.25">
      <c r="A843" t="s">
        <v>10</v>
      </c>
      <c r="B843" t="s">
        <v>11</v>
      </c>
      <c r="C843" s="1">
        <v>44773</v>
      </c>
      <c r="D843" t="s">
        <v>467</v>
      </c>
      <c r="E843" t="s">
        <v>468</v>
      </c>
      <c r="F843" t="s">
        <v>469</v>
      </c>
      <c r="G843">
        <v>41719243</v>
      </c>
      <c r="H843" s="3">
        <v>27764.1</v>
      </c>
      <c r="J843">
        <v>27772</v>
      </c>
    </row>
    <row r="844" spans="1:10" outlineLevel="1" x14ac:dyDescent="0.25">
      <c r="C844" s="1"/>
      <c r="G844" s="2" t="s">
        <v>963</v>
      </c>
      <c r="H844" s="3">
        <f>SUBTOTAL(9,H843:H843)</f>
        <v>27764.1</v>
      </c>
    </row>
    <row r="845" spans="1:10" outlineLevel="2" x14ac:dyDescent="0.25">
      <c r="A845" t="s">
        <v>10</v>
      </c>
      <c r="B845" t="s">
        <v>11</v>
      </c>
      <c r="C845" s="1">
        <v>44773</v>
      </c>
      <c r="D845" t="s">
        <v>36</v>
      </c>
      <c r="E845" t="s">
        <v>37</v>
      </c>
      <c r="F845" t="s">
        <v>470</v>
      </c>
      <c r="G845">
        <v>41719247</v>
      </c>
      <c r="H845" s="3">
        <v>47265.1</v>
      </c>
      <c r="J845">
        <v>6525</v>
      </c>
    </row>
    <row r="846" spans="1:10" outlineLevel="1" x14ac:dyDescent="0.25">
      <c r="C846" s="1"/>
      <c r="G846" s="2" t="s">
        <v>964</v>
      </c>
      <c r="H846" s="3">
        <f>SUBTOTAL(9,H845:H845)</f>
        <v>47265.1</v>
      </c>
    </row>
    <row r="847" spans="1:10" outlineLevel="2" x14ac:dyDescent="0.25">
      <c r="A847" t="s">
        <v>10</v>
      </c>
      <c r="B847" t="s">
        <v>11</v>
      </c>
      <c r="C847" s="1">
        <v>44773</v>
      </c>
      <c r="D847" t="s">
        <v>36</v>
      </c>
      <c r="E847" t="s">
        <v>37</v>
      </c>
      <c r="F847" t="s">
        <v>470</v>
      </c>
      <c r="G847">
        <v>41719251</v>
      </c>
      <c r="H847" s="3">
        <v>115246.74</v>
      </c>
      <c r="J847">
        <v>6545</v>
      </c>
    </row>
    <row r="848" spans="1:10" outlineLevel="1" x14ac:dyDescent="0.25">
      <c r="C848" s="1"/>
      <c r="G848" s="2" t="s">
        <v>965</v>
      </c>
      <c r="H848" s="3">
        <f>SUBTOTAL(9,H847:H847)</f>
        <v>115246.74</v>
      </c>
    </row>
    <row r="849" spans="1:10" outlineLevel="2" x14ac:dyDescent="0.25">
      <c r="A849" t="s">
        <v>10</v>
      </c>
      <c r="B849" t="s">
        <v>11</v>
      </c>
      <c r="C849" s="1">
        <v>44773</v>
      </c>
      <c r="D849" t="s">
        <v>36</v>
      </c>
      <c r="E849" t="s">
        <v>37</v>
      </c>
      <c r="F849" t="s">
        <v>470</v>
      </c>
      <c r="G849">
        <v>41719254</v>
      </c>
      <c r="H849" s="3">
        <v>59478.22</v>
      </c>
      <c r="J849">
        <v>6719</v>
      </c>
    </row>
    <row r="850" spans="1:10" outlineLevel="1" x14ac:dyDescent="0.25">
      <c r="C850" s="1"/>
      <c r="G850" s="2" t="s">
        <v>966</v>
      </c>
      <c r="H850" s="3">
        <f>SUBTOTAL(9,H849:H849)</f>
        <v>59478.22</v>
      </c>
    </row>
    <row r="851" spans="1:10" outlineLevel="2" x14ac:dyDescent="0.25">
      <c r="A851" t="s">
        <v>10</v>
      </c>
      <c r="B851" t="s">
        <v>11</v>
      </c>
      <c r="C851" s="1">
        <v>44773</v>
      </c>
      <c r="D851" t="s">
        <v>36</v>
      </c>
      <c r="E851" t="s">
        <v>37</v>
      </c>
      <c r="F851" t="s">
        <v>470</v>
      </c>
      <c r="G851">
        <v>41719258</v>
      </c>
      <c r="H851" s="3">
        <v>140181.18</v>
      </c>
      <c r="J851">
        <v>6762</v>
      </c>
    </row>
    <row r="852" spans="1:10" outlineLevel="1" x14ac:dyDescent="0.25">
      <c r="C852" s="1"/>
      <c r="G852" s="2" t="s">
        <v>967</v>
      </c>
      <c r="H852" s="3">
        <f>SUBTOTAL(9,H851:H851)</f>
        <v>140181.18</v>
      </c>
    </row>
    <row r="853" spans="1:10" outlineLevel="2" x14ac:dyDescent="0.25">
      <c r="A853" t="s">
        <v>10</v>
      </c>
      <c r="B853" t="s">
        <v>11</v>
      </c>
      <c r="C853" s="1">
        <v>44773</v>
      </c>
      <c r="D853" t="s">
        <v>306</v>
      </c>
      <c r="E853" t="s">
        <v>37</v>
      </c>
      <c r="F853" t="s">
        <v>41</v>
      </c>
      <c r="G853">
        <v>41719263</v>
      </c>
      <c r="H853" s="3">
        <v>53936</v>
      </c>
      <c r="J853">
        <v>10375326</v>
      </c>
    </row>
    <row r="854" spans="1:10" outlineLevel="1" x14ac:dyDescent="0.25">
      <c r="C854" s="1"/>
      <c r="G854" s="2" t="s">
        <v>968</v>
      </c>
      <c r="H854" s="3">
        <f>SUBTOTAL(9,H853:H853)</f>
        <v>53936</v>
      </c>
    </row>
    <row r="855" spans="1:10" outlineLevel="2" x14ac:dyDescent="0.25">
      <c r="A855" t="s">
        <v>10</v>
      </c>
      <c r="B855" t="s">
        <v>11</v>
      </c>
      <c r="C855" s="1">
        <v>44773</v>
      </c>
      <c r="D855" t="s">
        <v>471</v>
      </c>
      <c r="E855" t="s">
        <v>85</v>
      </c>
      <c r="F855" t="s">
        <v>41</v>
      </c>
      <c r="G855">
        <v>41719267</v>
      </c>
      <c r="H855" s="3">
        <v>28716.49</v>
      </c>
      <c r="J855">
        <v>10376504</v>
      </c>
    </row>
    <row r="856" spans="1:10" outlineLevel="1" x14ac:dyDescent="0.25">
      <c r="C856" s="1"/>
      <c r="G856" s="2" t="s">
        <v>969</v>
      </c>
      <c r="H856" s="3">
        <f>SUBTOTAL(9,H855:H855)</f>
        <v>28716.49</v>
      </c>
    </row>
    <row r="857" spans="1:10" outlineLevel="2" x14ac:dyDescent="0.25">
      <c r="A857" t="s">
        <v>10</v>
      </c>
      <c r="B857" t="s">
        <v>11</v>
      </c>
      <c r="C857" s="1">
        <v>44773</v>
      </c>
      <c r="D857" t="s">
        <v>446</v>
      </c>
      <c r="E857" t="s">
        <v>447</v>
      </c>
      <c r="F857" t="s">
        <v>472</v>
      </c>
      <c r="G857">
        <v>41719270</v>
      </c>
      <c r="H857" s="3">
        <v>47165.61</v>
      </c>
      <c r="J857">
        <v>164742</v>
      </c>
    </row>
    <row r="858" spans="1:10" outlineLevel="1" x14ac:dyDescent="0.25">
      <c r="C858" s="1"/>
      <c r="G858" s="2" t="s">
        <v>970</v>
      </c>
      <c r="H858" s="3">
        <f>SUBTOTAL(9,H857:H857)</f>
        <v>47165.61</v>
      </c>
    </row>
    <row r="859" spans="1:10" outlineLevel="2" x14ac:dyDescent="0.25">
      <c r="A859" t="s">
        <v>10</v>
      </c>
      <c r="B859" t="s">
        <v>11</v>
      </c>
      <c r="C859" s="1">
        <v>44773</v>
      </c>
      <c r="D859" t="s">
        <v>56</v>
      </c>
      <c r="E859" t="s">
        <v>59</v>
      </c>
      <c r="F859" t="s">
        <v>473</v>
      </c>
      <c r="G859">
        <v>41719273</v>
      </c>
      <c r="H859" s="3">
        <v>37015.61</v>
      </c>
      <c r="J859">
        <v>7546089</v>
      </c>
    </row>
    <row r="860" spans="1:10" outlineLevel="1" x14ac:dyDescent="0.25">
      <c r="C860" s="1"/>
      <c r="G860" s="2" t="s">
        <v>971</v>
      </c>
      <c r="H860" s="3">
        <f>SUBTOTAL(9,H859:H859)</f>
        <v>37015.61</v>
      </c>
    </row>
    <row r="861" spans="1:10" outlineLevel="2" x14ac:dyDescent="0.25">
      <c r="A861" t="s">
        <v>10</v>
      </c>
      <c r="B861" t="s">
        <v>11</v>
      </c>
      <c r="C861" s="1">
        <v>44773</v>
      </c>
      <c r="D861" t="s">
        <v>474</v>
      </c>
      <c r="E861" t="s">
        <v>54</v>
      </c>
      <c r="F861" t="s">
        <v>475</v>
      </c>
      <c r="G861">
        <v>41719286</v>
      </c>
      <c r="H861" s="3">
        <v>27000</v>
      </c>
      <c r="J861" t="s">
        <v>476</v>
      </c>
    </row>
    <row r="862" spans="1:10" outlineLevel="1" x14ac:dyDescent="0.25">
      <c r="C862" s="1"/>
      <c r="G862" s="2" t="s">
        <v>972</v>
      </c>
      <c r="H862" s="3">
        <f>SUBTOTAL(9,H861:H861)</f>
        <v>27000</v>
      </c>
    </row>
    <row r="863" spans="1:10" outlineLevel="2" x14ac:dyDescent="0.25">
      <c r="A863" t="s">
        <v>10</v>
      </c>
      <c r="B863" t="s">
        <v>11</v>
      </c>
      <c r="C863" s="1">
        <v>44773</v>
      </c>
      <c r="D863" t="s">
        <v>72</v>
      </c>
      <c r="E863" t="s">
        <v>292</v>
      </c>
      <c r="F863" t="s">
        <v>288</v>
      </c>
      <c r="G863">
        <v>41719291</v>
      </c>
      <c r="H863" s="3">
        <v>329424.67</v>
      </c>
      <c r="J863" t="s">
        <v>477</v>
      </c>
    </row>
    <row r="864" spans="1:10" outlineLevel="1" x14ac:dyDescent="0.25">
      <c r="C864" s="1"/>
      <c r="G864" s="2" t="s">
        <v>973</v>
      </c>
      <c r="H864" s="3">
        <f>SUBTOTAL(9,H863:H863)</f>
        <v>329424.67</v>
      </c>
    </row>
    <row r="865" spans="1:10" outlineLevel="2" x14ac:dyDescent="0.25">
      <c r="A865" t="s">
        <v>10</v>
      </c>
      <c r="B865" t="s">
        <v>11</v>
      </c>
      <c r="C865" s="1">
        <v>44773</v>
      </c>
      <c r="D865" t="s">
        <v>467</v>
      </c>
      <c r="E865" t="s">
        <v>478</v>
      </c>
      <c r="F865" t="s">
        <v>479</v>
      </c>
      <c r="G865">
        <v>41719349</v>
      </c>
      <c r="H865" s="3">
        <v>177958.5</v>
      </c>
      <c r="J865">
        <v>15</v>
      </c>
    </row>
    <row r="866" spans="1:10" outlineLevel="2" x14ac:dyDescent="0.25">
      <c r="A866" t="s">
        <v>10</v>
      </c>
      <c r="B866" t="s">
        <v>11</v>
      </c>
      <c r="C866" s="1">
        <v>44773</v>
      </c>
      <c r="D866" t="s">
        <v>467</v>
      </c>
      <c r="E866" t="s">
        <v>59</v>
      </c>
      <c r="F866" t="s">
        <v>479</v>
      </c>
      <c r="G866">
        <v>41719349</v>
      </c>
      <c r="H866" s="3">
        <v>33302.5</v>
      </c>
      <c r="J866">
        <v>15</v>
      </c>
    </row>
    <row r="867" spans="1:10" outlineLevel="1" x14ac:dyDescent="0.25">
      <c r="C867" s="1"/>
      <c r="G867" s="2" t="s">
        <v>974</v>
      </c>
      <c r="H867" s="3">
        <f>SUBTOTAL(9,H865:H866)</f>
        <v>211261</v>
      </c>
    </row>
    <row r="868" spans="1:10" outlineLevel="2" x14ac:dyDescent="0.25">
      <c r="A868" t="s">
        <v>10</v>
      </c>
      <c r="B868" t="s">
        <v>11</v>
      </c>
      <c r="C868" s="1">
        <v>44773</v>
      </c>
      <c r="D868" t="s">
        <v>74</v>
      </c>
      <c r="E868" t="s">
        <v>54</v>
      </c>
      <c r="F868" t="s">
        <v>288</v>
      </c>
      <c r="G868">
        <v>41719370</v>
      </c>
      <c r="H868" s="3">
        <v>360000</v>
      </c>
      <c r="J868" t="s">
        <v>480</v>
      </c>
    </row>
    <row r="869" spans="1:10" outlineLevel="1" x14ac:dyDescent="0.25">
      <c r="C869" s="1"/>
      <c r="G869" s="2" t="s">
        <v>975</v>
      </c>
      <c r="H869" s="3">
        <f>SUBTOTAL(9,H868:H868)</f>
        <v>360000</v>
      </c>
    </row>
    <row r="870" spans="1:10" outlineLevel="2" x14ac:dyDescent="0.25">
      <c r="A870" t="s">
        <v>10</v>
      </c>
      <c r="B870" t="s">
        <v>11</v>
      </c>
      <c r="C870" s="1">
        <v>44773</v>
      </c>
      <c r="D870" t="s">
        <v>467</v>
      </c>
      <c r="E870" t="s">
        <v>478</v>
      </c>
      <c r="F870" t="s">
        <v>479</v>
      </c>
      <c r="G870">
        <v>41719378</v>
      </c>
      <c r="H870" s="3">
        <v>177958.5</v>
      </c>
      <c r="J870">
        <v>16</v>
      </c>
    </row>
    <row r="871" spans="1:10" outlineLevel="2" x14ac:dyDescent="0.25">
      <c r="A871" t="s">
        <v>10</v>
      </c>
      <c r="B871" t="s">
        <v>11</v>
      </c>
      <c r="C871" s="1">
        <v>44773</v>
      </c>
      <c r="D871" t="s">
        <v>467</v>
      </c>
      <c r="E871" t="s">
        <v>59</v>
      </c>
      <c r="F871" t="s">
        <v>479</v>
      </c>
      <c r="G871">
        <v>41719378</v>
      </c>
      <c r="H871" s="3">
        <v>33302.5</v>
      </c>
      <c r="J871">
        <v>16</v>
      </c>
    </row>
    <row r="872" spans="1:10" outlineLevel="1" x14ac:dyDescent="0.25">
      <c r="C872" s="1"/>
      <c r="G872" s="2" t="s">
        <v>976</v>
      </c>
      <c r="H872" s="3">
        <f>SUBTOTAL(9,H870:H871)</f>
        <v>211261</v>
      </c>
    </row>
    <row r="873" spans="1:10" outlineLevel="2" x14ac:dyDescent="0.25">
      <c r="A873" t="s">
        <v>10</v>
      </c>
      <c r="B873" t="s">
        <v>11</v>
      </c>
      <c r="C873" s="1">
        <v>44773</v>
      </c>
      <c r="D873" t="s">
        <v>72</v>
      </c>
      <c r="E873" t="s">
        <v>481</v>
      </c>
      <c r="F873" t="s">
        <v>482</v>
      </c>
      <c r="G873">
        <v>41719382</v>
      </c>
      <c r="H873" s="3">
        <v>96698.57</v>
      </c>
      <c r="J873">
        <v>277</v>
      </c>
    </row>
    <row r="874" spans="1:10" outlineLevel="1" x14ac:dyDescent="0.25">
      <c r="C874" s="1"/>
      <c r="G874" s="2" t="s">
        <v>977</v>
      </c>
      <c r="H874" s="3">
        <f>SUBTOTAL(9,H873:H873)</f>
        <v>96698.57</v>
      </c>
    </row>
    <row r="875" spans="1:10" outlineLevel="2" x14ac:dyDescent="0.25">
      <c r="A875" t="s">
        <v>10</v>
      </c>
      <c r="B875" t="s">
        <v>11</v>
      </c>
      <c r="C875" s="1">
        <v>44773</v>
      </c>
      <c r="D875" t="s">
        <v>467</v>
      </c>
      <c r="E875" t="s">
        <v>468</v>
      </c>
      <c r="F875" t="s">
        <v>483</v>
      </c>
      <c r="G875">
        <v>41719421</v>
      </c>
      <c r="H875" s="3">
        <v>54232</v>
      </c>
      <c r="J875">
        <v>64601</v>
      </c>
    </row>
    <row r="876" spans="1:10" outlineLevel="1" x14ac:dyDescent="0.25">
      <c r="C876" s="1"/>
      <c r="G876" s="2" t="s">
        <v>978</v>
      </c>
      <c r="H876" s="3">
        <f>SUBTOTAL(9,H875:H875)</f>
        <v>54232</v>
      </c>
    </row>
    <row r="877" spans="1:10" outlineLevel="2" x14ac:dyDescent="0.25">
      <c r="A877" t="s">
        <v>10</v>
      </c>
      <c r="B877" t="s">
        <v>11</v>
      </c>
      <c r="C877" s="1">
        <v>44773</v>
      </c>
      <c r="D877" t="s">
        <v>72</v>
      </c>
      <c r="E877" t="s">
        <v>481</v>
      </c>
      <c r="F877" t="s">
        <v>484</v>
      </c>
      <c r="G877">
        <v>41739494</v>
      </c>
      <c r="H877" s="3">
        <v>114617.13</v>
      </c>
      <c r="J877" t="s">
        <v>485</v>
      </c>
    </row>
    <row r="878" spans="1:10" outlineLevel="1" x14ac:dyDescent="0.25">
      <c r="C878" s="1"/>
      <c r="G878" s="2" t="s">
        <v>979</v>
      </c>
      <c r="H878" s="3">
        <f>SUBTOTAL(9,H877:H877)</f>
        <v>114617.13</v>
      </c>
    </row>
    <row r="879" spans="1:10" outlineLevel="2" x14ac:dyDescent="0.25">
      <c r="A879" t="s">
        <v>10</v>
      </c>
      <c r="B879" t="s">
        <v>11</v>
      </c>
      <c r="C879" s="1">
        <v>44773</v>
      </c>
      <c r="D879" t="s">
        <v>36</v>
      </c>
      <c r="E879" t="s">
        <v>486</v>
      </c>
      <c r="F879" t="s">
        <v>487</v>
      </c>
      <c r="G879">
        <v>41739536</v>
      </c>
      <c r="H879" s="3">
        <v>32330</v>
      </c>
      <c r="J879">
        <v>21008013</v>
      </c>
    </row>
    <row r="880" spans="1:10" outlineLevel="1" x14ac:dyDescent="0.25">
      <c r="C880" s="1"/>
      <c r="G880" s="2" t="s">
        <v>980</v>
      </c>
      <c r="H880" s="3">
        <f>SUBTOTAL(9,H879:H879)</f>
        <v>32330</v>
      </c>
    </row>
    <row r="881" spans="1:10" outlineLevel="2" x14ac:dyDescent="0.25">
      <c r="A881" t="s">
        <v>10</v>
      </c>
      <c r="B881" t="s">
        <v>11</v>
      </c>
      <c r="C881" s="1">
        <v>44773</v>
      </c>
      <c r="D881" t="s">
        <v>72</v>
      </c>
      <c r="E881" t="s">
        <v>204</v>
      </c>
      <c r="F881" t="s">
        <v>38</v>
      </c>
      <c r="G881">
        <v>41739562</v>
      </c>
      <c r="H881" s="3">
        <v>34781.08</v>
      </c>
      <c r="J881">
        <v>100147594</v>
      </c>
    </row>
    <row r="882" spans="1:10" outlineLevel="1" x14ac:dyDescent="0.25">
      <c r="C882" s="1"/>
      <c r="G882" s="2" t="s">
        <v>981</v>
      </c>
      <c r="H882" s="3">
        <f>SUBTOTAL(9,H881:H881)</f>
        <v>34781.08</v>
      </c>
    </row>
    <row r="883" spans="1:10" outlineLevel="2" x14ac:dyDescent="0.25">
      <c r="A883" t="s">
        <v>10</v>
      </c>
      <c r="B883" t="s">
        <v>11</v>
      </c>
      <c r="C883" s="1">
        <v>44773</v>
      </c>
      <c r="D883" t="s">
        <v>488</v>
      </c>
      <c r="E883" t="s">
        <v>489</v>
      </c>
      <c r="F883" t="s">
        <v>269</v>
      </c>
      <c r="G883">
        <v>41739568</v>
      </c>
      <c r="H883" s="3">
        <v>72387.5</v>
      </c>
      <c r="J883" t="s">
        <v>490</v>
      </c>
    </row>
    <row r="884" spans="1:10" outlineLevel="1" x14ac:dyDescent="0.25">
      <c r="C884" s="1"/>
      <c r="G884" s="2" t="s">
        <v>982</v>
      </c>
      <c r="H884" s="3">
        <f>SUBTOTAL(9,H883:H883)</f>
        <v>72387.5</v>
      </c>
    </row>
    <row r="885" spans="1:10" outlineLevel="2" x14ac:dyDescent="0.25">
      <c r="A885" t="s">
        <v>10</v>
      </c>
      <c r="B885" t="s">
        <v>11</v>
      </c>
      <c r="C885" s="1">
        <v>44773</v>
      </c>
      <c r="D885" t="s">
        <v>200</v>
      </c>
      <c r="E885" t="s">
        <v>491</v>
      </c>
      <c r="F885" t="s">
        <v>492</v>
      </c>
      <c r="G885">
        <v>41739825</v>
      </c>
      <c r="H885" s="3">
        <v>38096</v>
      </c>
      <c r="J885" t="s">
        <v>493</v>
      </c>
    </row>
    <row r="886" spans="1:10" outlineLevel="1" x14ac:dyDescent="0.25">
      <c r="C886" s="1"/>
      <c r="G886" s="2" t="s">
        <v>983</v>
      </c>
      <c r="H886" s="3">
        <f>SUBTOTAL(9,H885:H885)</f>
        <v>38096</v>
      </c>
    </row>
    <row r="887" spans="1:10" outlineLevel="2" x14ac:dyDescent="0.25">
      <c r="A887" t="s">
        <v>10</v>
      </c>
      <c r="B887" t="s">
        <v>11</v>
      </c>
      <c r="C887" s="1">
        <v>44773</v>
      </c>
      <c r="D887" t="s">
        <v>198</v>
      </c>
      <c r="E887" t="s">
        <v>199</v>
      </c>
      <c r="F887" t="s">
        <v>77</v>
      </c>
      <c r="G887">
        <v>41763746</v>
      </c>
      <c r="H887" s="3">
        <v>53000</v>
      </c>
      <c r="J887" t="s">
        <v>494</v>
      </c>
    </row>
    <row r="888" spans="1:10" outlineLevel="1" x14ac:dyDescent="0.25">
      <c r="C888" s="1"/>
      <c r="G888" s="2" t="s">
        <v>984</v>
      </c>
      <c r="H888" s="3">
        <f>SUBTOTAL(9,H887:H887)</f>
        <v>53000</v>
      </c>
    </row>
    <row r="889" spans="1:10" outlineLevel="2" x14ac:dyDescent="0.25">
      <c r="A889" t="s">
        <v>10</v>
      </c>
      <c r="B889" t="s">
        <v>11</v>
      </c>
      <c r="C889" s="1">
        <v>44773</v>
      </c>
      <c r="D889" t="s">
        <v>495</v>
      </c>
      <c r="E889" t="s">
        <v>76</v>
      </c>
      <c r="F889" t="s">
        <v>496</v>
      </c>
      <c r="G889">
        <v>41777490</v>
      </c>
      <c r="H889" s="3">
        <v>280</v>
      </c>
      <c r="J889" t="s">
        <v>497</v>
      </c>
    </row>
    <row r="890" spans="1:10" outlineLevel="2" x14ac:dyDescent="0.25">
      <c r="A890" t="s">
        <v>10</v>
      </c>
      <c r="B890" t="s">
        <v>11</v>
      </c>
      <c r="C890" s="1">
        <v>44773</v>
      </c>
      <c r="D890" t="s">
        <v>498</v>
      </c>
      <c r="E890" t="s">
        <v>76</v>
      </c>
      <c r="F890" t="s">
        <v>496</v>
      </c>
      <c r="G890">
        <v>41777490</v>
      </c>
      <c r="H890" s="3">
        <v>39516.43</v>
      </c>
      <c r="J890" t="s">
        <v>497</v>
      </c>
    </row>
    <row r="891" spans="1:10" outlineLevel="2" x14ac:dyDescent="0.25">
      <c r="A891" t="s">
        <v>10</v>
      </c>
      <c r="B891" t="s">
        <v>11</v>
      </c>
      <c r="C891" s="1">
        <v>44773</v>
      </c>
      <c r="D891" t="s">
        <v>499</v>
      </c>
      <c r="E891" t="s">
        <v>76</v>
      </c>
      <c r="F891" t="s">
        <v>496</v>
      </c>
      <c r="G891">
        <v>41777490</v>
      </c>
      <c r="H891" s="3">
        <v>742.65</v>
      </c>
      <c r="J891" t="s">
        <v>497</v>
      </c>
    </row>
    <row r="892" spans="1:10" outlineLevel="2" x14ac:dyDescent="0.25">
      <c r="A892" t="s">
        <v>10</v>
      </c>
      <c r="B892" t="s">
        <v>11</v>
      </c>
      <c r="C892" s="1">
        <v>44773</v>
      </c>
      <c r="D892" t="s">
        <v>500</v>
      </c>
      <c r="E892" t="s">
        <v>76</v>
      </c>
      <c r="F892" t="s">
        <v>496</v>
      </c>
      <c r="G892">
        <v>41777490</v>
      </c>
      <c r="H892" s="3">
        <v>4654.17</v>
      </c>
      <c r="J892" t="s">
        <v>497</v>
      </c>
    </row>
    <row r="893" spans="1:10" outlineLevel="2" x14ac:dyDescent="0.25">
      <c r="A893" t="s">
        <v>10</v>
      </c>
      <c r="B893" t="s">
        <v>11</v>
      </c>
      <c r="C893" s="1">
        <v>44773</v>
      </c>
      <c r="D893" t="s">
        <v>501</v>
      </c>
      <c r="E893" t="s">
        <v>76</v>
      </c>
      <c r="F893" t="s">
        <v>496</v>
      </c>
      <c r="G893">
        <v>41777490</v>
      </c>
      <c r="H893" s="3">
        <v>3767.19</v>
      </c>
      <c r="J893" t="s">
        <v>497</v>
      </c>
    </row>
    <row r="894" spans="1:10" outlineLevel="2" x14ac:dyDescent="0.25">
      <c r="A894" t="s">
        <v>10</v>
      </c>
      <c r="B894" t="s">
        <v>11</v>
      </c>
      <c r="C894" s="1">
        <v>44773</v>
      </c>
      <c r="D894" t="s">
        <v>502</v>
      </c>
      <c r="E894" t="s">
        <v>76</v>
      </c>
      <c r="F894" t="s">
        <v>496</v>
      </c>
      <c r="G894">
        <v>41777490</v>
      </c>
      <c r="H894" s="3">
        <v>115</v>
      </c>
      <c r="J894" t="s">
        <v>497</v>
      </c>
    </row>
    <row r="895" spans="1:10" outlineLevel="1" x14ac:dyDescent="0.25">
      <c r="C895" s="1"/>
      <c r="G895" s="2" t="s">
        <v>985</v>
      </c>
      <c r="H895" s="3">
        <f>SUBTOTAL(9,H889:H894)</f>
        <v>49075.44</v>
      </c>
    </row>
    <row r="896" spans="1:10" outlineLevel="2" x14ac:dyDescent="0.25">
      <c r="A896" t="s">
        <v>10</v>
      </c>
      <c r="B896" t="s">
        <v>11</v>
      </c>
      <c r="C896" s="1">
        <v>44773</v>
      </c>
      <c r="D896" t="s">
        <v>467</v>
      </c>
      <c r="E896" t="s">
        <v>503</v>
      </c>
      <c r="F896" t="s">
        <v>504</v>
      </c>
      <c r="G896">
        <v>41782219</v>
      </c>
      <c r="H896" s="3">
        <v>50606.26</v>
      </c>
      <c r="J896">
        <v>533</v>
      </c>
    </row>
    <row r="897" spans="1:10" outlineLevel="1" x14ac:dyDescent="0.25">
      <c r="C897" s="1"/>
      <c r="G897" s="2" t="s">
        <v>986</v>
      </c>
      <c r="H897" s="3">
        <f>SUBTOTAL(9,H896:H896)</f>
        <v>50606.26</v>
      </c>
    </row>
    <row r="898" spans="1:10" outlineLevel="2" x14ac:dyDescent="0.25">
      <c r="A898" t="s">
        <v>10</v>
      </c>
      <c r="B898" t="s">
        <v>11</v>
      </c>
      <c r="C898" s="1">
        <v>44773</v>
      </c>
      <c r="D898" t="s">
        <v>72</v>
      </c>
      <c r="E898" t="s">
        <v>37</v>
      </c>
      <c r="F898" t="s">
        <v>505</v>
      </c>
      <c r="G898">
        <v>41785145</v>
      </c>
      <c r="H898" s="3">
        <v>67745</v>
      </c>
      <c r="J898">
        <v>7820</v>
      </c>
    </row>
    <row r="899" spans="1:10" outlineLevel="1" x14ac:dyDescent="0.25">
      <c r="C899" s="1"/>
      <c r="G899" s="2" t="s">
        <v>987</v>
      </c>
      <c r="H899" s="3">
        <f>SUBTOTAL(9,H898:H898)</f>
        <v>67745</v>
      </c>
    </row>
    <row r="900" spans="1:10" outlineLevel="2" x14ac:dyDescent="0.25">
      <c r="A900" t="s">
        <v>10</v>
      </c>
      <c r="B900" t="s">
        <v>11</v>
      </c>
      <c r="C900" s="1">
        <v>44773</v>
      </c>
      <c r="D900" t="s">
        <v>72</v>
      </c>
      <c r="E900" t="s">
        <v>204</v>
      </c>
      <c r="F900" t="s">
        <v>506</v>
      </c>
      <c r="G900">
        <v>41785185</v>
      </c>
      <c r="H900" s="3">
        <v>81392.83</v>
      </c>
      <c r="J900" t="s">
        <v>507</v>
      </c>
    </row>
    <row r="901" spans="1:10" outlineLevel="1" x14ac:dyDescent="0.25">
      <c r="C901" s="1"/>
      <c r="G901" s="2" t="s">
        <v>988</v>
      </c>
      <c r="H901" s="3">
        <f>SUBTOTAL(9,H900:H900)</f>
        <v>81392.83</v>
      </c>
    </row>
    <row r="902" spans="1:10" outlineLevel="2" x14ac:dyDescent="0.25">
      <c r="A902" t="s">
        <v>10</v>
      </c>
      <c r="B902" t="s">
        <v>11</v>
      </c>
      <c r="C902" s="1">
        <v>44773</v>
      </c>
      <c r="D902" t="s">
        <v>508</v>
      </c>
      <c r="E902" t="s">
        <v>85</v>
      </c>
      <c r="F902" t="s">
        <v>496</v>
      </c>
      <c r="G902">
        <v>41820489</v>
      </c>
      <c r="H902" s="3">
        <v>45845.24</v>
      </c>
      <c r="J902" t="s">
        <v>509</v>
      </c>
    </row>
    <row r="903" spans="1:10" outlineLevel="2" x14ac:dyDescent="0.25">
      <c r="A903" t="s">
        <v>10</v>
      </c>
      <c r="B903" t="s">
        <v>11</v>
      </c>
      <c r="C903" s="1">
        <v>44773</v>
      </c>
      <c r="D903" t="s">
        <v>510</v>
      </c>
      <c r="E903" t="s">
        <v>76</v>
      </c>
      <c r="F903" t="s">
        <v>496</v>
      </c>
      <c r="G903">
        <v>41820489</v>
      </c>
      <c r="H903" s="3">
        <v>16343.37</v>
      </c>
      <c r="J903" t="s">
        <v>509</v>
      </c>
    </row>
    <row r="904" spans="1:10" outlineLevel="1" x14ac:dyDescent="0.25">
      <c r="C904" s="1"/>
      <c r="G904" s="2" t="s">
        <v>989</v>
      </c>
      <c r="H904" s="3">
        <f>SUBTOTAL(9,H902:H903)</f>
        <v>62188.61</v>
      </c>
    </row>
    <row r="905" spans="1:10" outlineLevel="2" x14ac:dyDescent="0.25">
      <c r="A905" t="s">
        <v>10</v>
      </c>
      <c r="B905" t="s">
        <v>11</v>
      </c>
      <c r="C905" s="1">
        <v>44773</v>
      </c>
      <c r="D905" t="s">
        <v>36</v>
      </c>
      <c r="E905" t="s">
        <v>59</v>
      </c>
      <c r="F905" t="s">
        <v>511</v>
      </c>
      <c r="G905">
        <v>41823516</v>
      </c>
      <c r="H905" s="3">
        <v>37200</v>
      </c>
      <c r="J905" t="s">
        <v>512</v>
      </c>
    </row>
    <row r="906" spans="1:10" outlineLevel="1" x14ac:dyDescent="0.25">
      <c r="C906" s="1"/>
      <c r="G906" s="2" t="s">
        <v>990</v>
      </c>
      <c r="H906" s="3">
        <f>SUBTOTAL(9,H905:H905)</f>
        <v>37200</v>
      </c>
    </row>
    <row r="907" spans="1:10" outlineLevel="2" x14ac:dyDescent="0.25">
      <c r="A907" t="s">
        <v>10</v>
      </c>
      <c r="B907" t="s">
        <v>11</v>
      </c>
      <c r="C907" s="1">
        <v>44773</v>
      </c>
      <c r="D907" t="s">
        <v>498</v>
      </c>
      <c r="E907" t="s">
        <v>76</v>
      </c>
      <c r="F907" t="s">
        <v>513</v>
      </c>
      <c r="G907">
        <v>41830904</v>
      </c>
      <c r="H907" s="3">
        <v>61712.54</v>
      </c>
      <c r="J907" t="s">
        <v>514</v>
      </c>
    </row>
    <row r="908" spans="1:10" outlineLevel="2" x14ac:dyDescent="0.25">
      <c r="A908" t="s">
        <v>10</v>
      </c>
      <c r="B908" t="s">
        <v>11</v>
      </c>
      <c r="C908" s="1">
        <v>44773</v>
      </c>
      <c r="D908" t="s">
        <v>499</v>
      </c>
      <c r="E908" t="s">
        <v>76</v>
      </c>
      <c r="F908" t="s">
        <v>513</v>
      </c>
      <c r="G908">
        <v>41830904</v>
      </c>
      <c r="H908" s="3">
        <v>1111.98</v>
      </c>
      <c r="J908" t="s">
        <v>514</v>
      </c>
    </row>
    <row r="909" spans="1:10" outlineLevel="2" x14ac:dyDescent="0.25">
      <c r="A909" t="s">
        <v>10</v>
      </c>
      <c r="B909" t="s">
        <v>11</v>
      </c>
      <c r="C909" s="1">
        <v>44773</v>
      </c>
      <c r="D909" t="s">
        <v>515</v>
      </c>
      <c r="E909" t="s">
        <v>76</v>
      </c>
      <c r="F909" t="s">
        <v>513</v>
      </c>
      <c r="G909">
        <v>41830904</v>
      </c>
      <c r="H909" s="3">
        <v>4430</v>
      </c>
      <c r="J909" t="s">
        <v>514</v>
      </c>
    </row>
    <row r="910" spans="1:10" outlineLevel="2" x14ac:dyDescent="0.25">
      <c r="A910" t="s">
        <v>10</v>
      </c>
      <c r="B910" t="s">
        <v>11</v>
      </c>
      <c r="C910" s="1">
        <v>44773</v>
      </c>
      <c r="D910" t="s">
        <v>500</v>
      </c>
      <c r="E910" t="s">
        <v>76</v>
      </c>
      <c r="F910" t="s">
        <v>513</v>
      </c>
      <c r="G910">
        <v>41830904</v>
      </c>
      <c r="H910" s="3">
        <v>4692</v>
      </c>
      <c r="J910" t="s">
        <v>514</v>
      </c>
    </row>
    <row r="911" spans="1:10" outlineLevel="2" x14ac:dyDescent="0.25">
      <c r="A911" t="s">
        <v>10</v>
      </c>
      <c r="B911" t="s">
        <v>11</v>
      </c>
      <c r="C911" s="1">
        <v>44773</v>
      </c>
      <c r="D911" t="s">
        <v>516</v>
      </c>
      <c r="E911" t="s">
        <v>76</v>
      </c>
      <c r="F911" t="s">
        <v>513</v>
      </c>
      <c r="G911">
        <v>41830904</v>
      </c>
      <c r="H911" s="3">
        <v>7859.25</v>
      </c>
      <c r="J911" t="s">
        <v>514</v>
      </c>
    </row>
    <row r="912" spans="1:10" outlineLevel="2" x14ac:dyDescent="0.25">
      <c r="A912" t="s">
        <v>10</v>
      </c>
      <c r="B912" t="s">
        <v>11</v>
      </c>
      <c r="C912" s="1">
        <v>44773</v>
      </c>
      <c r="D912" t="s">
        <v>501</v>
      </c>
      <c r="E912" t="s">
        <v>76</v>
      </c>
      <c r="F912" t="s">
        <v>513</v>
      </c>
      <c r="G912">
        <v>41830904</v>
      </c>
      <c r="H912" s="3">
        <v>6637.52</v>
      </c>
      <c r="J912" t="s">
        <v>514</v>
      </c>
    </row>
    <row r="913" spans="1:10" outlineLevel="1" x14ac:dyDescent="0.25">
      <c r="C913" s="1"/>
      <c r="G913" s="2" t="s">
        <v>991</v>
      </c>
      <c r="H913" s="3">
        <f>SUBTOTAL(9,H907:H912)</f>
        <v>86443.290000000008</v>
      </c>
    </row>
    <row r="914" spans="1:10" outlineLevel="2" x14ac:dyDescent="0.25">
      <c r="A914" t="s">
        <v>10</v>
      </c>
      <c r="B914" t="s">
        <v>11</v>
      </c>
      <c r="C914" s="1">
        <v>44773</v>
      </c>
      <c r="D914" t="s">
        <v>508</v>
      </c>
      <c r="E914" t="s">
        <v>85</v>
      </c>
      <c r="F914" t="s">
        <v>513</v>
      </c>
      <c r="G914">
        <v>41830908</v>
      </c>
      <c r="H914" s="3">
        <v>63408.82</v>
      </c>
      <c r="J914" t="s">
        <v>517</v>
      </c>
    </row>
    <row r="915" spans="1:10" outlineLevel="2" x14ac:dyDescent="0.25">
      <c r="A915" t="s">
        <v>10</v>
      </c>
      <c r="B915" t="s">
        <v>11</v>
      </c>
      <c r="C915" s="1">
        <v>44773</v>
      </c>
      <c r="D915" t="s">
        <v>510</v>
      </c>
      <c r="E915" t="s">
        <v>76</v>
      </c>
      <c r="F915" t="s">
        <v>513</v>
      </c>
      <c r="G915">
        <v>41830908</v>
      </c>
      <c r="H915" s="3">
        <v>21732</v>
      </c>
      <c r="J915" t="s">
        <v>517</v>
      </c>
    </row>
    <row r="916" spans="1:10" outlineLevel="1" x14ac:dyDescent="0.25">
      <c r="C916" s="1"/>
      <c r="G916" s="2" t="s">
        <v>992</v>
      </c>
      <c r="H916" s="3">
        <f>SUBTOTAL(9,H914:H915)</f>
        <v>85140.82</v>
      </c>
    </row>
    <row r="917" spans="1:10" outlineLevel="2" x14ac:dyDescent="0.25">
      <c r="A917" t="s">
        <v>10</v>
      </c>
      <c r="B917" t="s">
        <v>11</v>
      </c>
      <c r="C917" s="1">
        <v>44773</v>
      </c>
      <c r="D917" t="s">
        <v>495</v>
      </c>
      <c r="E917" t="s">
        <v>76</v>
      </c>
      <c r="F917" t="s">
        <v>518</v>
      </c>
      <c r="G917">
        <v>41830914</v>
      </c>
      <c r="H917" s="3">
        <v>420</v>
      </c>
      <c r="J917" t="s">
        <v>519</v>
      </c>
    </row>
    <row r="918" spans="1:10" outlineLevel="2" x14ac:dyDescent="0.25">
      <c r="A918" t="s">
        <v>10</v>
      </c>
      <c r="B918" t="s">
        <v>11</v>
      </c>
      <c r="C918" s="1">
        <v>44773</v>
      </c>
      <c r="D918" t="s">
        <v>498</v>
      </c>
      <c r="E918" t="s">
        <v>76</v>
      </c>
      <c r="F918" t="s">
        <v>518</v>
      </c>
      <c r="G918">
        <v>41830914</v>
      </c>
      <c r="H918" s="3">
        <v>113227.65</v>
      </c>
      <c r="J918" t="s">
        <v>519</v>
      </c>
    </row>
    <row r="919" spans="1:10" outlineLevel="2" x14ac:dyDescent="0.25">
      <c r="A919" t="s">
        <v>10</v>
      </c>
      <c r="B919" t="s">
        <v>11</v>
      </c>
      <c r="C919" s="1">
        <v>44773</v>
      </c>
      <c r="D919" t="s">
        <v>499</v>
      </c>
      <c r="E919" t="s">
        <v>76</v>
      </c>
      <c r="F919" t="s">
        <v>518</v>
      </c>
      <c r="G919">
        <v>41830914</v>
      </c>
      <c r="H919" s="3">
        <v>2101.1999999999998</v>
      </c>
      <c r="J919" t="s">
        <v>519</v>
      </c>
    </row>
    <row r="920" spans="1:10" outlineLevel="2" x14ac:dyDescent="0.25">
      <c r="A920" t="s">
        <v>10</v>
      </c>
      <c r="B920" t="s">
        <v>11</v>
      </c>
      <c r="C920" s="1">
        <v>44773</v>
      </c>
      <c r="D920" t="s">
        <v>520</v>
      </c>
      <c r="E920" t="s">
        <v>76</v>
      </c>
      <c r="F920" t="s">
        <v>518</v>
      </c>
      <c r="G920">
        <v>41830914</v>
      </c>
      <c r="H920" s="3">
        <v>12354.66</v>
      </c>
      <c r="J920" t="s">
        <v>519</v>
      </c>
    </row>
    <row r="921" spans="1:10" outlineLevel="2" x14ac:dyDescent="0.25">
      <c r="A921" t="s">
        <v>10</v>
      </c>
      <c r="B921" t="s">
        <v>11</v>
      </c>
      <c r="C921" s="1">
        <v>44773</v>
      </c>
      <c r="D921" t="s">
        <v>516</v>
      </c>
      <c r="E921" t="s">
        <v>76</v>
      </c>
      <c r="F921" t="s">
        <v>518</v>
      </c>
      <c r="G921">
        <v>41830914</v>
      </c>
      <c r="H921" s="3">
        <v>21457</v>
      </c>
      <c r="J921" t="s">
        <v>519</v>
      </c>
    </row>
    <row r="922" spans="1:10" outlineLevel="2" x14ac:dyDescent="0.25">
      <c r="A922" t="s">
        <v>10</v>
      </c>
      <c r="B922" t="s">
        <v>11</v>
      </c>
      <c r="C922" s="1">
        <v>44773</v>
      </c>
      <c r="D922" t="s">
        <v>501</v>
      </c>
      <c r="E922" t="s">
        <v>76</v>
      </c>
      <c r="F922" t="s">
        <v>518</v>
      </c>
      <c r="G922">
        <v>41830914</v>
      </c>
      <c r="H922" s="3">
        <v>14618.19</v>
      </c>
      <c r="J922" t="s">
        <v>519</v>
      </c>
    </row>
    <row r="923" spans="1:10" outlineLevel="2" x14ac:dyDescent="0.25">
      <c r="A923" t="s">
        <v>10</v>
      </c>
      <c r="B923" t="s">
        <v>11</v>
      </c>
      <c r="C923" s="1">
        <v>44773</v>
      </c>
      <c r="D923" t="s">
        <v>502</v>
      </c>
      <c r="E923" t="s">
        <v>76</v>
      </c>
      <c r="F923" t="s">
        <v>518</v>
      </c>
      <c r="G923">
        <v>41830914</v>
      </c>
      <c r="H923" s="3">
        <v>2196.5</v>
      </c>
      <c r="J923" t="s">
        <v>519</v>
      </c>
    </row>
    <row r="924" spans="1:10" outlineLevel="2" x14ac:dyDescent="0.25">
      <c r="A924" t="s">
        <v>10</v>
      </c>
      <c r="B924" t="s">
        <v>11</v>
      </c>
      <c r="C924" s="1">
        <v>44773</v>
      </c>
      <c r="D924" t="s">
        <v>521</v>
      </c>
      <c r="E924" t="s">
        <v>76</v>
      </c>
      <c r="F924" t="s">
        <v>518</v>
      </c>
      <c r="G924">
        <v>41830914</v>
      </c>
      <c r="H924" s="3">
        <v>3437.28</v>
      </c>
      <c r="J924" t="s">
        <v>519</v>
      </c>
    </row>
    <row r="925" spans="1:10" outlineLevel="2" x14ac:dyDescent="0.25">
      <c r="A925" t="s">
        <v>10</v>
      </c>
      <c r="B925" t="s">
        <v>11</v>
      </c>
      <c r="C925" s="1">
        <v>44773</v>
      </c>
      <c r="D925" t="s">
        <v>522</v>
      </c>
      <c r="E925" t="s">
        <v>76</v>
      </c>
      <c r="F925" t="s">
        <v>518</v>
      </c>
      <c r="G925">
        <v>41830914</v>
      </c>
      <c r="H925" s="3">
        <v>827.7</v>
      </c>
      <c r="J925" t="s">
        <v>519</v>
      </c>
    </row>
    <row r="926" spans="1:10" outlineLevel="2" x14ac:dyDescent="0.25">
      <c r="A926" t="s">
        <v>10</v>
      </c>
      <c r="B926" t="s">
        <v>11</v>
      </c>
      <c r="C926" s="1">
        <v>44773</v>
      </c>
      <c r="D926" t="s">
        <v>523</v>
      </c>
      <c r="E926" t="s">
        <v>76</v>
      </c>
      <c r="F926" t="s">
        <v>518</v>
      </c>
      <c r="G926">
        <v>41830914</v>
      </c>
      <c r="H926" s="3">
        <v>1816.89</v>
      </c>
      <c r="J926" t="s">
        <v>519</v>
      </c>
    </row>
    <row r="927" spans="1:10" outlineLevel="2" x14ac:dyDescent="0.25">
      <c r="A927" t="s">
        <v>10</v>
      </c>
      <c r="B927" t="s">
        <v>11</v>
      </c>
      <c r="C927" s="1">
        <v>44773</v>
      </c>
      <c r="D927" t="s">
        <v>524</v>
      </c>
      <c r="E927" t="s">
        <v>76</v>
      </c>
      <c r="F927" t="s">
        <v>518</v>
      </c>
      <c r="G927">
        <v>41830914</v>
      </c>
      <c r="H927" s="3">
        <v>1279.82</v>
      </c>
      <c r="J927" t="s">
        <v>519</v>
      </c>
    </row>
    <row r="928" spans="1:10" outlineLevel="2" x14ac:dyDescent="0.25">
      <c r="A928" t="s">
        <v>10</v>
      </c>
      <c r="B928" t="s">
        <v>11</v>
      </c>
      <c r="C928" s="1">
        <v>44773</v>
      </c>
      <c r="D928" t="s">
        <v>525</v>
      </c>
      <c r="E928" t="s">
        <v>76</v>
      </c>
      <c r="F928" t="s">
        <v>518</v>
      </c>
      <c r="G928">
        <v>41830914</v>
      </c>
      <c r="H928" s="3">
        <v>2090.13</v>
      </c>
      <c r="J928" t="s">
        <v>519</v>
      </c>
    </row>
    <row r="929" spans="1:10" outlineLevel="2" x14ac:dyDescent="0.25">
      <c r="A929" t="s">
        <v>10</v>
      </c>
      <c r="B929" t="s">
        <v>11</v>
      </c>
      <c r="C929" s="1">
        <v>44773</v>
      </c>
      <c r="D929" t="s">
        <v>526</v>
      </c>
      <c r="E929" t="s">
        <v>76</v>
      </c>
      <c r="F929" t="s">
        <v>518</v>
      </c>
      <c r="G929">
        <v>41830914</v>
      </c>
      <c r="H929" s="3">
        <v>2223</v>
      </c>
      <c r="J929" t="s">
        <v>519</v>
      </c>
    </row>
    <row r="930" spans="1:10" outlineLevel="1" x14ac:dyDescent="0.25">
      <c r="C930" s="1"/>
      <c r="G930" s="2" t="s">
        <v>993</v>
      </c>
      <c r="H930" s="3">
        <f>SUBTOTAL(9,H917:H929)</f>
        <v>178050.02000000005</v>
      </c>
    </row>
    <row r="931" spans="1:10" outlineLevel="2" x14ac:dyDescent="0.25">
      <c r="A931" t="s">
        <v>10</v>
      </c>
      <c r="B931" t="s">
        <v>11</v>
      </c>
      <c r="C931" s="1">
        <v>44773</v>
      </c>
      <c r="D931" t="s">
        <v>521</v>
      </c>
      <c r="E931" t="s">
        <v>76</v>
      </c>
      <c r="F931" t="s">
        <v>518</v>
      </c>
      <c r="G931">
        <v>41830919</v>
      </c>
      <c r="H931" s="3">
        <v>-20812.59</v>
      </c>
      <c r="J931" t="s">
        <v>527</v>
      </c>
    </row>
    <row r="932" spans="1:10" outlineLevel="2" x14ac:dyDescent="0.25">
      <c r="A932" t="s">
        <v>10</v>
      </c>
      <c r="B932" t="s">
        <v>11</v>
      </c>
      <c r="C932" s="1">
        <v>44773</v>
      </c>
      <c r="D932" t="s">
        <v>522</v>
      </c>
      <c r="E932" t="s">
        <v>76</v>
      </c>
      <c r="F932" t="s">
        <v>518</v>
      </c>
      <c r="G932">
        <v>41830919</v>
      </c>
      <c r="H932" s="3">
        <v>-11987.87</v>
      </c>
      <c r="J932" t="s">
        <v>527</v>
      </c>
    </row>
    <row r="933" spans="1:10" outlineLevel="2" x14ac:dyDescent="0.25">
      <c r="A933" t="s">
        <v>10</v>
      </c>
      <c r="B933" t="s">
        <v>11</v>
      </c>
      <c r="C933" s="1">
        <v>44773</v>
      </c>
      <c r="D933" t="s">
        <v>524</v>
      </c>
      <c r="E933" t="s">
        <v>76</v>
      </c>
      <c r="F933" t="s">
        <v>518</v>
      </c>
      <c r="G933">
        <v>41830919</v>
      </c>
      <c r="H933" s="3">
        <v>-12337.49</v>
      </c>
      <c r="J933" t="s">
        <v>527</v>
      </c>
    </row>
    <row r="934" spans="1:10" outlineLevel="2" x14ac:dyDescent="0.25">
      <c r="A934" t="s">
        <v>10</v>
      </c>
      <c r="B934" t="s">
        <v>11</v>
      </c>
      <c r="C934" s="1">
        <v>44773</v>
      </c>
      <c r="D934" t="s">
        <v>526</v>
      </c>
      <c r="E934" t="s">
        <v>76</v>
      </c>
      <c r="F934" t="s">
        <v>518</v>
      </c>
      <c r="G934">
        <v>41830919</v>
      </c>
      <c r="H934" s="3">
        <v>-22026.28</v>
      </c>
      <c r="J934" t="s">
        <v>527</v>
      </c>
    </row>
    <row r="935" spans="1:10" outlineLevel="1" x14ac:dyDescent="0.25">
      <c r="C935" s="1"/>
      <c r="G935" s="2" t="s">
        <v>994</v>
      </c>
      <c r="H935" s="3">
        <f>SUBTOTAL(9,H931:H934)</f>
        <v>-67164.23</v>
      </c>
    </row>
    <row r="936" spans="1:10" outlineLevel="2" x14ac:dyDescent="0.25">
      <c r="A936" t="s">
        <v>10</v>
      </c>
      <c r="B936" t="s">
        <v>11</v>
      </c>
      <c r="C936" s="1">
        <v>44773</v>
      </c>
      <c r="D936" t="s">
        <v>498</v>
      </c>
      <c r="E936" t="s">
        <v>76</v>
      </c>
      <c r="F936" t="s">
        <v>528</v>
      </c>
      <c r="G936">
        <v>41830922</v>
      </c>
      <c r="H936" s="3">
        <v>107641.23</v>
      </c>
      <c r="J936" t="s">
        <v>529</v>
      </c>
    </row>
    <row r="937" spans="1:10" outlineLevel="2" x14ac:dyDescent="0.25">
      <c r="A937" t="s">
        <v>10</v>
      </c>
      <c r="B937" t="s">
        <v>11</v>
      </c>
      <c r="C937" s="1">
        <v>44773</v>
      </c>
      <c r="D937" t="s">
        <v>499</v>
      </c>
      <c r="E937" t="s">
        <v>76</v>
      </c>
      <c r="F937" t="s">
        <v>528</v>
      </c>
      <c r="G937">
        <v>41830922</v>
      </c>
      <c r="H937" s="3">
        <v>1974.87</v>
      </c>
      <c r="J937" t="s">
        <v>529</v>
      </c>
    </row>
    <row r="938" spans="1:10" outlineLevel="2" x14ac:dyDescent="0.25">
      <c r="A938" t="s">
        <v>10</v>
      </c>
      <c r="B938" t="s">
        <v>11</v>
      </c>
      <c r="C938" s="1">
        <v>44773</v>
      </c>
      <c r="D938" t="s">
        <v>530</v>
      </c>
      <c r="E938" t="s">
        <v>76</v>
      </c>
      <c r="F938" t="s">
        <v>528</v>
      </c>
      <c r="G938">
        <v>41830922</v>
      </c>
      <c r="H938" s="3">
        <v>3200</v>
      </c>
      <c r="J938" t="s">
        <v>529</v>
      </c>
    </row>
    <row r="939" spans="1:10" outlineLevel="2" x14ac:dyDescent="0.25">
      <c r="A939" t="s">
        <v>10</v>
      </c>
      <c r="B939" t="s">
        <v>11</v>
      </c>
      <c r="C939" s="1">
        <v>44773</v>
      </c>
      <c r="D939" t="s">
        <v>500</v>
      </c>
      <c r="E939" t="s">
        <v>76</v>
      </c>
      <c r="F939" t="s">
        <v>528</v>
      </c>
      <c r="G939">
        <v>41830922</v>
      </c>
      <c r="H939" s="3">
        <v>5494.42</v>
      </c>
      <c r="J939" t="s">
        <v>529</v>
      </c>
    </row>
    <row r="940" spans="1:10" outlineLevel="2" x14ac:dyDescent="0.25">
      <c r="A940" t="s">
        <v>10</v>
      </c>
      <c r="B940" t="s">
        <v>11</v>
      </c>
      <c r="C940" s="1">
        <v>44773</v>
      </c>
      <c r="D940" t="s">
        <v>531</v>
      </c>
      <c r="E940" t="s">
        <v>76</v>
      </c>
      <c r="F940" t="s">
        <v>528</v>
      </c>
      <c r="G940">
        <v>41830922</v>
      </c>
      <c r="H940" s="3">
        <v>326.25</v>
      </c>
      <c r="J940" t="s">
        <v>529</v>
      </c>
    </row>
    <row r="941" spans="1:10" outlineLevel="2" x14ac:dyDescent="0.25">
      <c r="A941" t="s">
        <v>10</v>
      </c>
      <c r="B941" t="s">
        <v>11</v>
      </c>
      <c r="C941" s="1">
        <v>44773</v>
      </c>
      <c r="D941" t="s">
        <v>516</v>
      </c>
      <c r="E941" t="s">
        <v>76</v>
      </c>
      <c r="F941" t="s">
        <v>528</v>
      </c>
      <c r="G941">
        <v>41830922</v>
      </c>
      <c r="H941" s="3">
        <v>10093.52</v>
      </c>
      <c r="J941" t="s">
        <v>529</v>
      </c>
    </row>
    <row r="942" spans="1:10" outlineLevel="2" x14ac:dyDescent="0.25">
      <c r="A942" t="s">
        <v>10</v>
      </c>
      <c r="B942" t="s">
        <v>11</v>
      </c>
      <c r="C942" s="1">
        <v>44773</v>
      </c>
      <c r="D942" t="s">
        <v>501</v>
      </c>
      <c r="E942" t="s">
        <v>76</v>
      </c>
      <c r="F942" t="s">
        <v>528</v>
      </c>
      <c r="G942">
        <v>41830922</v>
      </c>
      <c r="H942" s="3">
        <v>12668.81</v>
      </c>
      <c r="J942" t="s">
        <v>529</v>
      </c>
    </row>
    <row r="943" spans="1:10" outlineLevel="2" x14ac:dyDescent="0.25">
      <c r="A943" t="s">
        <v>10</v>
      </c>
      <c r="B943" t="s">
        <v>11</v>
      </c>
      <c r="C943" s="1">
        <v>44773</v>
      </c>
      <c r="D943" t="s">
        <v>502</v>
      </c>
      <c r="E943" t="s">
        <v>76</v>
      </c>
      <c r="F943" t="s">
        <v>528</v>
      </c>
      <c r="G943">
        <v>41830922</v>
      </c>
      <c r="H943" s="3">
        <v>310.5</v>
      </c>
      <c r="J943" t="s">
        <v>529</v>
      </c>
    </row>
    <row r="944" spans="1:10" outlineLevel="1" x14ac:dyDescent="0.25">
      <c r="C944" s="1"/>
      <c r="G944" s="2" t="s">
        <v>995</v>
      </c>
      <c r="H944" s="3">
        <f>SUBTOTAL(9,H936:H943)</f>
        <v>141709.6</v>
      </c>
    </row>
    <row r="945" spans="1:10" outlineLevel="2" x14ac:dyDescent="0.25">
      <c r="A945" t="s">
        <v>10</v>
      </c>
      <c r="B945" t="s">
        <v>11</v>
      </c>
      <c r="C945" s="1">
        <v>44773</v>
      </c>
      <c r="D945" t="s">
        <v>532</v>
      </c>
      <c r="E945" t="s">
        <v>85</v>
      </c>
      <c r="F945" t="s">
        <v>100</v>
      </c>
      <c r="G945">
        <v>41830928</v>
      </c>
      <c r="H945" s="3">
        <v>58847.18</v>
      </c>
      <c r="J945" t="s">
        <v>533</v>
      </c>
    </row>
    <row r="946" spans="1:10" outlineLevel="2" x14ac:dyDescent="0.25">
      <c r="A946" t="s">
        <v>10</v>
      </c>
      <c r="B946" t="s">
        <v>11</v>
      </c>
      <c r="C946" s="1">
        <v>44773</v>
      </c>
      <c r="D946" t="s">
        <v>534</v>
      </c>
      <c r="E946" t="s">
        <v>76</v>
      </c>
      <c r="F946" t="s">
        <v>100</v>
      </c>
      <c r="G946">
        <v>41830928</v>
      </c>
      <c r="H946" s="3">
        <v>21753.98</v>
      </c>
      <c r="J946" t="s">
        <v>533</v>
      </c>
    </row>
    <row r="947" spans="1:10" outlineLevel="1" x14ac:dyDescent="0.25">
      <c r="C947" s="1"/>
      <c r="G947" s="2" t="s">
        <v>996</v>
      </c>
      <c r="H947" s="3">
        <f>SUBTOTAL(9,H945:H946)</f>
        <v>80601.16</v>
      </c>
    </row>
    <row r="948" spans="1:10" outlineLevel="2" x14ac:dyDescent="0.25">
      <c r="A948" t="s">
        <v>10</v>
      </c>
      <c r="B948" t="s">
        <v>11</v>
      </c>
      <c r="C948" s="1">
        <v>44773</v>
      </c>
      <c r="D948" t="s">
        <v>498</v>
      </c>
      <c r="E948" t="s">
        <v>76</v>
      </c>
      <c r="F948" t="s">
        <v>535</v>
      </c>
      <c r="G948">
        <v>41830933</v>
      </c>
      <c r="H948" s="3">
        <v>25262.53</v>
      </c>
      <c r="J948" t="s">
        <v>536</v>
      </c>
    </row>
    <row r="949" spans="1:10" outlineLevel="2" x14ac:dyDescent="0.25">
      <c r="A949" t="s">
        <v>10</v>
      </c>
      <c r="B949" t="s">
        <v>11</v>
      </c>
      <c r="C949" s="1">
        <v>44773</v>
      </c>
      <c r="D949" t="s">
        <v>499</v>
      </c>
      <c r="E949" t="s">
        <v>76</v>
      </c>
      <c r="F949" t="s">
        <v>535</v>
      </c>
      <c r="G949">
        <v>41830933</v>
      </c>
      <c r="H949" s="3">
        <v>464.16</v>
      </c>
      <c r="J949" t="s">
        <v>536</v>
      </c>
    </row>
    <row r="950" spans="1:10" outlineLevel="2" x14ac:dyDescent="0.25">
      <c r="A950" t="s">
        <v>10</v>
      </c>
      <c r="B950" t="s">
        <v>11</v>
      </c>
      <c r="C950" s="1">
        <v>44773</v>
      </c>
      <c r="D950" t="s">
        <v>515</v>
      </c>
      <c r="E950" t="s">
        <v>76</v>
      </c>
      <c r="F950" t="s">
        <v>535</v>
      </c>
      <c r="G950">
        <v>41830933</v>
      </c>
      <c r="H950" s="3">
        <v>1930</v>
      </c>
      <c r="J950" t="s">
        <v>536</v>
      </c>
    </row>
    <row r="951" spans="1:10" outlineLevel="2" x14ac:dyDescent="0.25">
      <c r="A951" t="s">
        <v>10</v>
      </c>
      <c r="B951" t="s">
        <v>11</v>
      </c>
      <c r="C951" s="1">
        <v>44773</v>
      </c>
      <c r="D951" t="s">
        <v>537</v>
      </c>
      <c r="E951" t="s">
        <v>76</v>
      </c>
      <c r="F951" t="s">
        <v>535</v>
      </c>
      <c r="G951">
        <v>41830933</v>
      </c>
      <c r="H951" s="3">
        <v>1062.5</v>
      </c>
      <c r="J951" t="s">
        <v>536</v>
      </c>
    </row>
    <row r="952" spans="1:10" outlineLevel="2" x14ac:dyDescent="0.25">
      <c r="A952" t="s">
        <v>10</v>
      </c>
      <c r="B952" t="s">
        <v>11</v>
      </c>
      <c r="C952" s="1">
        <v>44773</v>
      </c>
      <c r="D952" t="s">
        <v>516</v>
      </c>
      <c r="E952" t="s">
        <v>76</v>
      </c>
      <c r="F952" t="s">
        <v>535</v>
      </c>
      <c r="G952">
        <v>41830933</v>
      </c>
      <c r="H952" s="3">
        <v>2045.9</v>
      </c>
      <c r="J952" t="s">
        <v>536</v>
      </c>
    </row>
    <row r="953" spans="1:10" outlineLevel="2" x14ac:dyDescent="0.25">
      <c r="A953" t="s">
        <v>10</v>
      </c>
      <c r="B953" t="s">
        <v>11</v>
      </c>
      <c r="C953" s="1">
        <v>44773</v>
      </c>
      <c r="D953" t="s">
        <v>501</v>
      </c>
      <c r="E953" t="s">
        <v>76</v>
      </c>
      <c r="F953" t="s">
        <v>535</v>
      </c>
      <c r="G953">
        <v>41830933</v>
      </c>
      <c r="H953" s="3">
        <v>2603.65</v>
      </c>
      <c r="J953" t="s">
        <v>536</v>
      </c>
    </row>
    <row r="954" spans="1:10" outlineLevel="2" x14ac:dyDescent="0.25">
      <c r="A954" t="s">
        <v>10</v>
      </c>
      <c r="B954" t="s">
        <v>11</v>
      </c>
      <c r="C954" s="1">
        <v>44773</v>
      </c>
      <c r="D954" t="s">
        <v>502</v>
      </c>
      <c r="E954" t="s">
        <v>76</v>
      </c>
      <c r="F954" t="s">
        <v>535</v>
      </c>
      <c r="G954">
        <v>41830933</v>
      </c>
      <c r="H954" s="3">
        <v>11.5</v>
      </c>
      <c r="J954" t="s">
        <v>536</v>
      </c>
    </row>
    <row r="955" spans="1:10" outlineLevel="1" x14ac:dyDescent="0.25">
      <c r="C955" s="1"/>
      <c r="G955" s="2" t="s">
        <v>997</v>
      </c>
      <c r="H955" s="3">
        <f>SUBTOTAL(9,H948:H954)</f>
        <v>33380.239999999998</v>
      </c>
    </row>
    <row r="956" spans="1:10" outlineLevel="2" x14ac:dyDescent="0.25">
      <c r="A956" t="s">
        <v>10</v>
      </c>
      <c r="B956" t="s">
        <v>11</v>
      </c>
      <c r="C956" s="1">
        <v>44773</v>
      </c>
      <c r="D956" t="s">
        <v>508</v>
      </c>
      <c r="E956" t="s">
        <v>85</v>
      </c>
      <c r="F956" t="s">
        <v>535</v>
      </c>
      <c r="G956">
        <v>41830936</v>
      </c>
      <c r="H956" s="3">
        <v>21436.84</v>
      </c>
      <c r="J956" t="s">
        <v>538</v>
      </c>
    </row>
    <row r="957" spans="1:10" outlineLevel="2" x14ac:dyDescent="0.25">
      <c r="A957" t="s">
        <v>10</v>
      </c>
      <c r="B957" t="s">
        <v>11</v>
      </c>
      <c r="C957" s="1">
        <v>44773</v>
      </c>
      <c r="D957" t="s">
        <v>510</v>
      </c>
      <c r="E957" t="s">
        <v>76</v>
      </c>
      <c r="F957" t="s">
        <v>535</v>
      </c>
      <c r="G957">
        <v>41830936</v>
      </c>
      <c r="H957" s="3">
        <v>7847.36</v>
      </c>
      <c r="J957" t="s">
        <v>538</v>
      </c>
    </row>
    <row r="958" spans="1:10" outlineLevel="1" x14ac:dyDescent="0.25">
      <c r="C958" s="1"/>
      <c r="G958" s="2" t="s">
        <v>998</v>
      </c>
      <c r="H958" s="3">
        <f>SUBTOTAL(9,H956:H957)</f>
        <v>29284.2</v>
      </c>
    </row>
    <row r="959" spans="1:10" outlineLevel="2" x14ac:dyDescent="0.25">
      <c r="A959" t="s">
        <v>10</v>
      </c>
      <c r="B959" t="s">
        <v>11</v>
      </c>
      <c r="C959" s="1">
        <v>44773</v>
      </c>
      <c r="D959" t="s">
        <v>532</v>
      </c>
      <c r="E959" t="s">
        <v>85</v>
      </c>
      <c r="F959" t="s">
        <v>103</v>
      </c>
      <c r="G959">
        <v>41830938</v>
      </c>
      <c r="H959" s="3">
        <v>43934.49</v>
      </c>
      <c r="J959" t="s">
        <v>539</v>
      </c>
    </row>
    <row r="960" spans="1:10" outlineLevel="1" x14ac:dyDescent="0.25">
      <c r="C960" s="1"/>
      <c r="G960" s="2" t="s">
        <v>999</v>
      </c>
      <c r="H960" s="3">
        <f>SUBTOTAL(9,H959:H959)</f>
        <v>43934.49</v>
      </c>
    </row>
    <row r="961" spans="1:10" outlineLevel="2" x14ac:dyDescent="0.25">
      <c r="A961" t="s">
        <v>10</v>
      </c>
      <c r="B961" t="s">
        <v>11</v>
      </c>
      <c r="C961" s="1">
        <v>44773</v>
      </c>
      <c r="D961" t="s">
        <v>532</v>
      </c>
      <c r="E961" t="s">
        <v>85</v>
      </c>
      <c r="F961" t="s">
        <v>103</v>
      </c>
      <c r="G961">
        <v>41830939</v>
      </c>
      <c r="H961" s="3">
        <v>27677.13</v>
      </c>
      <c r="J961" t="s">
        <v>540</v>
      </c>
    </row>
    <row r="962" spans="1:10" outlineLevel="2" x14ac:dyDescent="0.25">
      <c r="A962" t="s">
        <v>10</v>
      </c>
      <c r="B962" t="s">
        <v>11</v>
      </c>
      <c r="C962" s="1">
        <v>44773</v>
      </c>
      <c r="D962" t="s">
        <v>534</v>
      </c>
      <c r="E962" t="s">
        <v>76</v>
      </c>
      <c r="F962" t="s">
        <v>103</v>
      </c>
      <c r="G962">
        <v>41830939</v>
      </c>
      <c r="H962" s="3">
        <v>12500.6</v>
      </c>
      <c r="J962" t="s">
        <v>540</v>
      </c>
    </row>
    <row r="963" spans="1:10" outlineLevel="1" x14ac:dyDescent="0.25">
      <c r="C963" s="1"/>
      <c r="G963" s="2" t="s">
        <v>1000</v>
      </c>
      <c r="H963" s="3">
        <f>SUBTOTAL(9,H961:H962)</f>
        <v>40177.730000000003</v>
      </c>
    </row>
    <row r="964" spans="1:10" outlineLevel="2" x14ac:dyDescent="0.25">
      <c r="A964" t="s">
        <v>10</v>
      </c>
      <c r="B964" t="s">
        <v>11</v>
      </c>
      <c r="C964" s="1">
        <v>44773</v>
      </c>
      <c r="D964" t="s">
        <v>532</v>
      </c>
      <c r="E964" t="s">
        <v>85</v>
      </c>
      <c r="F964" t="s">
        <v>103</v>
      </c>
      <c r="G964">
        <v>41830941</v>
      </c>
      <c r="H964" s="3">
        <v>-26255.64</v>
      </c>
      <c r="J964" t="s">
        <v>541</v>
      </c>
    </row>
    <row r="965" spans="1:10" outlineLevel="2" x14ac:dyDescent="0.25">
      <c r="A965" t="s">
        <v>10</v>
      </c>
      <c r="B965" t="s">
        <v>11</v>
      </c>
      <c r="C965" s="1">
        <v>44773</v>
      </c>
      <c r="D965" t="s">
        <v>542</v>
      </c>
      <c r="E965" t="s">
        <v>76</v>
      </c>
      <c r="F965" t="s">
        <v>103</v>
      </c>
      <c r="G965">
        <v>41830941</v>
      </c>
      <c r="H965" s="3">
        <v>-3216.4</v>
      </c>
      <c r="J965" t="s">
        <v>541</v>
      </c>
    </row>
    <row r="966" spans="1:10" outlineLevel="1" x14ac:dyDescent="0.25">
      <c r="C966" s="1"/>
      <c r="G966" s="2" t="s">
        <v>1001</v>
      </c>
      <c r="H966" s="3">
        <f>SUBTOTAL(9,H964:H965)</f>
        <v>-29472.04</v>
      </c>
    </row>
    <row r="967" spans="1:10" outlineLevel="2" x14ac:dyDescent="0.25">
      <c r="A967" t="s">
        <v>10</v>
      </c>
      <c r="B967" t="s">
        <v>11</v>
      </c>
      <c r="C967" s="1">
        <v>44773</v>
      </c>
      <c r="D967" t="s">
        <v>495</v>
      </c>
      <c r="E967" t="s">
        <v>76</v>
      </c>
      <c r="F967" t="s">
        <v>543</v>
      </c>
      <c r="G967">
        <v>41830944</v>
      </c>
      <c r="H967" s="3">
        <v>1540</v>
      </c>
      <c r="J967" t="s">
        <v>544</v>
      </c>
    </row>
    <row r="968" spans="1:10" outlineLevel="2" x14ac:dyDescent="0.25">
      <c r="A968" t="s">
        <v>10</v>
      </c>
      <c r="B968" t="s">
        <v>11</v>
      </c>
      <c r="C968" s="1">
        <v>44773</v>
      </c>
      <c r="D968" t="s">
        <v>498</v>
      </c>
      <c r="E968" t="s">
        <v>76</v>
      </c>
      <c r="F968" t="s">
        <v>543</v>
      </c>
      <c r="G968">
        <v>41830944</v>
      </c>
      <c r="H968" s="3">
        <v>108475.47</v>
      </c>
      <c r="J968" t="s">
        <v>544</v>
      </c>
    </row>
    <row r="969" spans="1:10" outlineLevel="2" x14ac:dyDescent="0.25">
      <c r="A969" t="s">
        <v>10</v>
      </c>
      <c r="B969" t="s">
        <v>11</v>
      </c>
      <c r="C969" s="1">
        <v>44773</v>
      </c>
      <c r="D969" t="s">
        <v>545</v>
      </c>
      <c r="E969" t="s">
        <v>85</v>
      </c>
      <c r="F969" t="s">
        <v>543</v>
      </c>
      <c r="G969">
        <v>41830944</v>
      </c>
      <c r="H969" s="3">
        <v>3227.5</v>
      </c>
      <c r="J969" t="s">
        <v>544</v>
      </c>
    </row>
    <row r="970" spans="1:10" outlineLevel="2" x14ac:dyDescent="0.25">
      <c r="A970" t="s">
        <v>10</v>
      </c>
      <c r="B970" t="s">
        <v>11</v>
      </c>
      <c r="C970" s="1">
        <v>44773</v>
      </c>
      <c r="D970" t="s">
        <v>499</v>
      </c>
      <c r="E970" t="s">
        <v>76</v>
      </c>
      <c r="F970" t="s">
        <v>543</v>
      </c>
      <c r="G970">
        <v>41830944</v>
      </c>
      <c r="H970" s="3">
        <v>2007.72</v>
      </c>
      <c r="J970" t="s">
        <v>544</v>
      </c>
    </row>
    <row r="971" spans="1:10" outlineLevel="2" x14ac:dyDescent="0.25">
      <c r="A971" t="s">
        <v>10</v>
      </c>
      <c r="B971" t="s">
        <v>11</v>
      </c>
      <c r="C971" s="1">
        <v>44773</v>
      </c>
      <c r="D971" t="s">
        <v>546</v>
      </c>
      <c r="E971" t="s">
        <v>76</v>
      </c>
      <c r="F971" t="s">
        <v>543</v>
      </c>
      <c r="G971">
        <v>41830944</v>
      </c>
      <c r="H971" s="3">
        <v>7958.33</v>
      </c>
      <c r="J971" t="s">
        <v>544</v>
      </c>
    </row>
    <row r="972" spans="1:10" outlineLevel="2" x14ac:dyDescent="0.25">
      <c r="A972" t="s">
        <v>10</v>
      </c>
      <c r="B972" t="s">
        <v>11</v>
      </c>
      <c r="C972" s="1">
        <v>44773</v>
      </c>
      <c r="D972" t="s">
        <v>547</v>
      </c>
      <c r="E972" t="s">
        <v>76</v>
      </c>
      <c r="F972" t="s">
        <v>543</v>
      </c>
      <c r="G972">
        <v>41830944</v>
      </c>
      <c r="H972" s="3">
        <v>378.79</v>
      </c>
      <c r="J972" t="s">
        <v>544</v>
      </c>
    </row>
    <row r="973" spans="1:10" outlineLevel="2" x14ac:dyDescent="0.25">
      <c r="A973" t="s">
        <v>10</v>
      </c>
      <c r="B973" t="s">
        <v>11</v>
      </c>
      <c r="C973" s="1">
        <v>44773</v>
      </c>
      <c r="D973" t="s">
        <v>501</v>
      </c>
      <c r="E973" t="s">
        <v>76</v>
      </c>
      <c r="F973" t="s">
        <v>543</v>
      </c>
      <c r="G973">
        <v>41830944</v>
      </c>
      <c r="H973" s="3">
        <v>11637.44</v>
      </c>
      <c r="J973" t="s">
        <v>544</v>
      </c>
    </row>
    <row r="974" spans="1:10" outlineLevel="1" x14ac:dyDescent="0.25">
      <c r="C974" s="1"/>
      <c r="G974" s="2" t="s">
        <v>1002</v>
      </c>
      <c r="H974" s="3">
        <f>SUBTOTAL(9,H967:H973)</f>
        <v>135225.25</v>
      </c>
    </row>
    <row r="975" spans="1:10" outlineLevel="2" x14ac:dyDescent="0.25">
      <c r="A975" t="s">
        <v>10</v>
      </c>
      <c r="B975" t="s">
        <v>11</v>
      </c>
      <c r="C975" s="1">
        <v>44773</v>
      </c>
      <c r="D975" t="s">
        <v>548</v>
      </c>
      <c r="E975" t="s">
        <v>76</v>
      </c>
      <c r="F975" t="s">
        <v>543</v>
      </c>
      <c r="G975">
        <v>41830947</v>
      </c>
      <c r="H975" s="3">
        <v>-441.74</v>
      </c>
      <c r="J975" t="s">
        <v>549</v>
      </c>
    </row>
    <row r="976" spans="1:10" outlineLevel="2" x14ac:dyDescent="0.25">
      <c r="A976" t="s">
        <v>10</v>
      </c>
      <c r="B976" t="s">
        <v>11</v>
      </c>
      <c r="C976" s="1">
        <v>44773</v>
      </c>
      <c r="D976" t="s">
        <v>550</v>
      </c>
      <c r="E976" t="s">
        <v>76</v>
      </c>
      <c r="F976" t="s">
        <v>543</v>
      </c>
      <c r="G976">
        <v>41830947</v>
      </c>
      <c r="H976" s="3">
        <v>-43.1</v>
      </c>
      <c r="J976" t="s">
        <v>549</v>
      </c>
    </row>
    <row r="977" spans="1:10" outlineLevel="2" x14ac:dyDescent="0.25">
      <c r="A977" t="s">
        <v>10</v>
      </c>
      <c r="B977" t="s">
        <v>11</v>
      </c>
      <c r="C977" s="1">
        <v>44773</v>
      </c>
      <c r="D977" t="s">
        <v>521</v>
      </c>
      <c r="E977" t="s">
        <v>76</v>
      </c>
      <c r="F977" t="s">
        <v>543</v>
      </c>
      <c r="G977">
        <v>41830947</v>
      </c>
      <c r="H977" s="3">
        <v>-9500.77</v>
      </c>
      <c r="J977" t="s">
        <v>549</v>
      </c>
    </row>
    <row r="978" spans="1:10" outlineLevel="2" x14ac:dyDescent="0.25">
      <c r="A978" t="s">
        <v>10</v>
      </c>
      <c r="B978" t="s">
        <v>11</v>
      </c>
      <c r="C978" s="1">
        <v>44773</v>
      </c>
      <c r="D978" t="s">
        <v>551</v>
      </c>
      <c r="E978" t="s">
        <v>76</v>
      </c>
      <c r="F978" t="s">
        <v>543</v>
      </c>
      <c r="G978">
        <v>41830947</v>
      </c>
      <c r="H978" s="3">
        <v>-455.47</v>
      </c>
      <c r="J978" t="s">
        <v>549</v>
      </c>
    </row>
    <row r="979" spans="1:10" outlineLevel="2" x14ac:dyDescent="0.25">
      <c r="A979" t="s">
        <v>10</v>
      </c>
      <c r="B979" t="s">
        <v>11</v>
      </c>
      <c r="C979" s="1">
        <v>44773</v>
      </c>
      <c r="D979" t="s">
        <v>522</v>
      </c>
      <c r="E979" t="s">
        <v>76</v>
      </c>
      <c r="F979" t="s">
        <v>543</v>
      </c>
      <c r="G979">
        <v>41830947</v>
      </c>
      <c r="H979" s="3">
        <v>-8229.41</v>
      </c>
      <c r="J979" t="s">
        <v>549</v>
      </c>
    </row>
    <row r="980" spans="1:10" outlineLevel="2" x14ac:dyDescent="0.25">
      <c r="A980" t="s">
        <v>10</v>
      </c>
      <c r="B980" t="s">
        <v>11</v>
      </c>
      <c r="C980" s="1">
        <v>44773</v>
      </c>
      <c r="D980" t="s">
        <v>524</v>
      </c>
      <c r="E980" t="s">
        <v>76</v>
      </c>
      <c r="F980" t="s">
        <v>543</v>
      </c>
      <c r="G980">
        <v>41830947</v>
      </c>
      <c r="H980" s="3">
        <v>-8777.69</v>
      </c>
      <c r="J980" t="s">
        <v>549</v>
      </c>
    </row>
    <row r="981" spans="1:10" outlineLevel="2" x14ac:dyDescent="0.25">
      <c r="A981" t="s">
        <v>10</v>
      </c>
      <c r="B981" t="s">
        <v>11</v>
      </c>
      <c r="C981" s="1">
        <v>44773</v>
      </c>
      <c r="D981" t="s">
        <v>526</v>
      </c>
      <c r="E981" t="s">
        <v>76</v>
      </c>
      <c r="F981" t="s">
        <v>543</v>
      </c>
      <c r="G981">
        <v>41830947</v>
      </c>
      <c r="H981" s="3">
        <v>-10779.24</v>
      </c>
      <c r="J981" t="s">
        <v>549</v>
      </c>
    </row>
    <row r="982" spans="1:10" outlineLevel="1" x14ac:dyDescent="0.25">
      <c r="C982" s="1"/>
      <c r="G982" s="2" t="s">
        <v>1003</v>
      </c>
      <c r="H982" s="3">
        <f>SUBTOTAL(9,H975:H981)</f>
        <v>-38227.42</v>
      </c>
    </row>
    <row r="983" spans="1:10" outlineLevel="2" x14ac:dyDescent="0.25">
      <c r="A983" t="s">
        <v>10</v>
      </c>
      <c r="B983" t="s">
        <v>11</v>
      </c>
      <c r="C983" s="1">
        <v>44773</v>
      </c>
      <c r="D983" t="s">
        <v>495</v>
      </c>
      <c r="E983" t="s">
        <v>76</v>
      </c>
      <c r="F983" t="s">
        <v>552</v>
      </c>
      <c r="G983">
        <v>41830955</v>
      </c>
      <c r="H983" s="3">
        <v>280</v>
      </c>
      <c r="J983" t="s">
        <v>553</v>
      </c>
    </row>
    <row r="984" spans="1:10" outlineLevel="2" x14ac:dyDescent="0.25">
      <c r="A984" t="s">
        <v>10</v>
      </c>
      <c r="B984" t="s">
        <v>11</v>
      </c>
      <c r="C984" s="1">
        <v>44773</v>
      </c>
      <c r="D984" t="s">
        <v>498</v>
      </c>
      <c r="E984" t="s">
        <v>76</v>
      </c>
      <c r="F984" t="s">
        <v>552</v>
      </c>
      <c r="G984">
        <v>41830955</v>
      </c>
      <c r="H984" s="3">
        <v>140926.04</v>
      </c>
      <c r="J984" t="s">
        <v>553</v>
      </c>
    </row>
    <row r="985" spans="1:10" outlineLevel="2" x14ac:dyDescent="0.25">
      <c r="A985" t="s">
        <v>10</v>
      </c>
      <c r="B985" t="s">
        <v>11</v>
      </c>
      <c r="C985" s="1">
        <v>44773</v>
      </c>
      <c r="D985" t="s">
        <v>499</v>
      </c>
      <c r="E985" t="s">
        <v>76</v>
      </c>
      <c r="F985" t="s">
        <v>552</v>
      </c>
      <c r="G985">
        <v>41830955</v>
      </c>
      <c r="H985" s="3">
        <v>2589.8200000000002</v>
      </c>
      <c r="J985" t="s">
        <v>553</v>
      </c>
    </row>
    <row r="986" spans="1:10" outlineLevel="2" x14ac:dyDescent="0.25">
      <c r="A986" t="s">
        <v>10</v>
      </c>
      <c r="B986" t="s">
        <v>11</v>
      </c>
      <c r="C986" s="1">
        <v>44773</v>
      </c>
      <c r="D986" t="s">
        <v>516</v>
      </c>
      <c r="E986" t="s">
        <v>76</v>
      </c>
      <c r="F986" t="s">
        <v>552</v>
      </c>
      <c r="G986">
        <v>41830955</v>
      </c>
      <c r="H986" s="3">
        <v>60416</v>
      </c>
      <c r="J986" t="s">
        <v>553</v>
      </c>
    </row>
    <row r="987" spans="1:10" outlineLevel="2" x14ac:dyDescent="0.25">
      <c r="A987" t="s">
        <v>10</v>
      </c>
      <c r="B987" t="s">
        <v>11</v>
      </c>
      <c r="C987" s="1">
        <v>44773</v>
      </c>
      <c r="D987" t="s">
        <v>501</v>
      </c>
      <c r="E987" t="s">
        <v>76</v>
      </c>
      <c r="F987" t="s">
        <v>552</v>
      </c>
      <c r="G987">
        <v>41830955</v>
      </c>
      <c r="H987" s="3">
        <v>12644.23</v>
      </c>
      <c r="J987" t="s">
        <v>553</v>
      </c>
    </row>
    <row r="988" spans="1:10" outlineLevel="2" x14ac:dyDescent="0.25">
      <c r="A988" t="s">
        <v>10</v>
      </c>
      <c r="B988" t="s">
        <v>11</v>
      </c>
      <c r="C988" s="1">
        <v>44773</v>
      </c>
      <c r="D988" t="s">
        <v>502</v>
      </c>
      <c r="E988" t="s">
        <v>76</v>
      </c>
      <c r="F988" t="s">
        <v>552</v>
      </c>
      <c r="G988">
        <v>41830955</v>
      </c>
      <c r="H988" s="3">
        <v>149.5</v>
      </c>
      <c r="J988" t="s">
        <v>553</v>
      </c>
    </row>
    <row r="989" spans="1:10" outlineLevel="1" x14ac:dyDescent="0.25">
      <c r="C989" s="1"/>
      <c r="G989" s="2" t="s">
        <v>1004</v>
      </c>
      <c r="H989" s="3">
        <f>SUBTOTAL(9,H983:H988)</f>
        <v>217005.59000000003</v>
      </c>
    </row>
    <row r="990" spans="1:10" outlineLevel="2" x14ac:dyDescent="0.25">
      <c r="A990" t="s">
        <v>10</v>
      </c>
      <c r="B990" t="s">
        <v>11</v>
      </c>
      <c r="C990" s="1">
        <v>44773</v>
      </c>
      <c r="D990" t="s">
        <v>147</v>
      </c>
      <c r="E990" t="s">
        <v>76</v>
      </c>
      <c r="F990" t="s">
        <v>554</v>
      </c>
      <c r="G990">
        <v>41830962</v>
      </c>
      <c r="H990" s="3">
        <v>2710</v>
      </c>
      <c r="J990" t="s">
        <v>555</v>
      </c>
    </row>
    <row r="991" spans="1:10" outlineLevel="2" x14ac:dyDescent="0.25">
      <c r="A991" t="s">
        <v>10</v>
      </c>
      <c r="B991" t="s">
        <v>11</v>
      </c>
      <c r="C991" s="1">
        <v>44773</v>
      </c>
      <c r="D991" t="s">
        <v>556</v>
      </c>
      <c r="E991" t="s">
        <v>76</v>
      </c>
      <c r="F991" t="s">
        <v>554</v>
      </c>
      <c r="G991">
        <v>41830962</v>
      </c>
      <c r="H991" s="3">
        <v>21119.55</v>
      </c>
      <c r="J991" t="s">
        <v>555</v>
      </c>
    </row>
    <row r="992" spans="1:10" outlineLevel="2" x14ac:dyDescent="0.25">
      <c r="A992" t="s">
        <v>10</v>
      </c>
      <c r="B992" t="s">
        <v>11</v>
      </c>
      <c r="C992" s="1">
        <v>44773</v>
      </c>
      <c r="D992" t="s">
        <v>557</v>
      </c>
      <c r="E992" t="s">
        <v>76</v>
      </c>
      <c r="F992" t="s">
        <v>554</v>
      </c>
      <c r="G992">
        <v>41830962</v>
      </c>
      <c r="H992" s="3">
        <v>3835.32</v>
      </c>
      <c r="J992" t="s">
        <v>555</v>
      </c>
    </row>
    <row r="993" spans="1:10" outlineLevel="2" x14ac:dyDescent="0.25">
      <c r="A993" t="s">
        <v>10</v>
      </c>
      <c r="B993" t="s">
        <v>11</v>
      </c>
      <c r="C993" s="1">
        <v>44773</v>
      </c>
      <c r="D993" t="s">
        <v>498</v>
      </c>
      <c r="E993" t="s">
        <v>76</v>
      </c>
      <c r="F993" t="s">
        <v>554</v>
      </c>
      <c r="G993">
        <v>41830962</v>
      </c>
      <c r="H993" s="3">
        <v>49347.66</v>
      </c>
      <c r="J993" t="s">
        <v>555</v>
      </c>
    </row>
    <row r="994" spans="1:10" outlineLevel="2" x14ac:dyDescent="0.25">
      <c r="A994" t="s">
        <v>10</v>
      </c>
      <c r="B994" t="s">
        <v>11</v>
      </c>
      <c r="C994" s="1">
        <v>44773</v>
      </c>
      <c r="D994" t="s">
        <v>558</v>
      </c>
      <c r="E994" t="s">
        <v>76</v>
      </c>
      <c r="F994" t="s">
        <v>554</v>
      </c>
      <c r="G994">
        <v>41830962</v>
      </c>
      <c r="H994" s="3">
        <v>7469.95</v>
      </c>
      <c r="J994" t="s">
        <v>555</v>
      </c>
    </row>
    <row r="995" spans="1:10" outlineLevel="2" x14ac:dyDescent="0.25">
      <c r="A995" t="s">
        <v>10</v>
      </c>
      <c r="B995" t="s">
        <v>11</v>
      </c>
      <c r="C995" s="1">
        <v>44773</v>
      </c>
      <c r="D995" t="s">
        <v>559</v>
      </c>
      <c r="E995" t="s">
        <v>76</v>
      </c>
      <c r="F995" t="s">
        <v>554</v>
      </c>
      <c r="G995">
        <v>41830962</v>
      </c>
      <c r="H995" s="3">
        <v>1960.27</v>
      </c>
      <c r="J995" t="s">
        <v>555</v>
      </c>
    </row>
    <row r="996" spans="1:10" outlineLevel="2" x14ac:dyDescent="0.25">
      <c r="A996" t="s">
        <v>10</v>
      </c>
      <c r="B996" t="s">
        <v>11</v>
      </c>
      <c r="C996" s="1">
        <v>44773</v>
      </c>
      <c r="D996" t="s">
        <v>560</v>
      </c>
      <c r="E996" t="s">
        <v>76</v>
      </c>
      <c r="F996" t="s">
        <v>554</v>
      </c>
      <c r="G996">
        <v>41830962</v>
      </c>
      <c r="H996" s="3">
        <v>3995.13</v>
      </c>
      <c r="J996" t="s">
        <v>555</v>
      </c>
    </row>
    <row r="997" spans="1:10" outlineLevel="2" x14ac:dyDescent="0.25">
      <c r="A997" t="s">
        <v>10</v>
      </c>
      <c r="B997" t="s">
        <v>11</v>
      </c>
      <c r="C997" s="1">
        <v>44773</v>
      </c>
      <c r="D997" t="s">
        <v>499</v>
      </c>
      <c r="E997" t="s">
        <v>76</v>
      </c>
      <c r="F997" t="s">
        <v>554</v>
      </c>
      <c r="G997">
        <v>41830962</v>
      </c>
      <c r="H997" s="3">
        <v>920</v>
      </c>
      <c r="J997" t="s">
        <v>555</v>
      </c>
    </row>
    <row r="998" spans="1:10" outlineLevel="2" x14ac:dyDescent="0.25">
      <c r="A998" t="s">
        <v>10</v>
      </c>
      <c r="B998" t="s">
        <v>11</v>
      </c>
      <c r="C998" s="1">
        <v>44773</v>
      </c>
      <c r="D998" t="s">
        <v>561</v>
      </c>
      <c r="E998" t="s">
        <v>76</v>
      </c>
      <c r="F998" t="s">
        <v>554</v>
      </c>
      <c r="G998">
        <v>41830962</v>
      </c>
      <c r="H998" s="3">
        <v>4776.5</v>
      </c>
      <c r="J998" t="s">
        <v>555</v>
      </c>
    </row>
    <row r="999" spans="1:10" outlineLevel="2" x14ac:dyDescent="0.25">
      <c r="A999" t="s">
        <v>10</v>
      </c>
      <c r="B999" t="s">
        <v>11</v>
      </c>
      <c r="C999" s="1">
        <v>44773</v>
      </c>
      <c r="D999" t="s">
        <v>562</v>
      </c>
      <c r="E999" t="s">
        <v>76</v>
      </c>
      <c r="F999" t="s">
        <v>554</v>
      </c>
      <c r="G999">
        <v>41830962</v>
      </c>
      <c r="H999" s="3">
        <v>2799.95</v>
      </c>
      <c r="J999" t="s">
        <v>555</v>
      </c>
    </row>
    <row r="1000" spans="1:10" outlineLevel="2" x14ac:dyDescent="0.25">
      <c r="A1000" t="s">
        <v>10</v>
      </c>
      <c r="B1000" t="s">
        <v>11</v>
      </c>
      <c r="C1000" s="1">
        <v>44773</v>
      </c>
      <c r="D1000" t="s">
        <v>537</v>
      </c>
      <c r="E1000" t="s">
        <v>76</v>
      </c>
      <c r="F1000" t="s">
        <v>554</v>
      </c>
      <c r="G1000">
        <v>41830962</v>
      </c>
      <c r="H1000" s="3">
        <v>375</v>
      </c>
      <c r="J1000" t="s">
        <v>555</v>
      </c>
    </row>
    <row r="1001" spans="1:10" outlineLevel="2" x14ac:dyDescent="0.25">
      <c r="A1001" t="s">
        <v>10</v>
      </c>
      <c r="B1001" t="s">
        <v>11</v>
      </c>
      <c r="C1001" s="1">
        <v>44773</v>
      </c>
      <c r="D1001" t="s">
        <v>500</v>
      </c>
      <c r="E1001" t="s">
        <v>76</v>
      </c>
      <c r="F1001" t="s">
        <v>554</v>
      </c>
      <c r="G1001">
        <v>41830962</v>
      </c>
      <c r="H1001" s="3">
        <v>8666.67</v>
      </c>
      <c r="J1001" t="s">
        <v>555</v>
      </c>
    </row>
    <row r="1002" spans="1:10" outlineLevel="2" x14ac:dyDescent="0.25">
      <c r="A1002" t="s">
        <v>10</v>
      </c>
      <c r="B1002" t="s">
        <v>11</v>
      </c>
      <c r="C1002" s="1">
        <v>44773</v>
      </c>
      <c r="D1002" t="s">
        <v>516</v>
      </c>
      <c r="E1002" t="s">
        <v>76</v>
      </c>
      <c r="F1002" t="s">
        <v>554</v>
      </c>
      <c r="G1002">
        <v>41830962</v>
      </c>
      <c r="H1002" s="3">
        <v>15419.1</v>
      </c>
      <c r="J1002" t="s">
        <v>555</v>
      </c>
    </row>
    <row r="1003" spans="1:10" outlineLevel="2" x14ac:dyDescent="0.25">
      <c r="A1003" t="s">
        <v>10</v>
      </c>
      <c r="B1003" t="s">
        <v>11</v>
      </c>
      <c r="C1003" s="1">
        <v>44773</v>
      </c>
      <c r="D1003" t="s">
        <v>501</v>
      </c>
      <c r="E1003" t="s">
        <v>76</v>
      </c>
      <c r="F1003" t="s">
        <v>554</v>
      </c>
      <c r="G1003">
        <v>41830962</v>
      </c>
      <c r="H1003" s="3">
        <v>4819.51</v>
      </c>
      <c r="J1003" t="s">
        <v>555</v>
      </c>
    </row>
    <row r="1004" spans="1:10" outlineLevel="2" x14ac:dyDescent="0.25">
      <c r="A1004" t="s">
        <v>10</v>
      </c>
      <c r="B1004" t="s">
        <v>11</v>
      </c>
      <c r="C1004" s="1">
        <v>44773</v>
      </c>
      <c r="D1004" t="s">
        <v>502</v>
      </c>
      <c r="E1004" t="s">
        <v>76</v>
      </c>
      <c r="F1004" t="s">
        <v>554</v>
      </c>
      <c r="G1004">
        <v>41830962</v>
      </c>
      <c r="H1004" s="3">
        <v>23</v>
      </c>
      <c r="J1004" t="s">
        <v>555</v>
      </c>
    </row>
    <row r="1005" spans="1:10" outlineLevel="2" x14ac:dyDescent="0.25">
      <c r="A1005" t="s">
        <v>10</v>
      </c>
      <c r="B1005" t="s">
        <v>11</v>
      </c>
      <c r="C1005" s="1">
        <v>44773</v>
      </c>
      <c r="D1005" t="s">
        <v>563</v>
      </c>
      <c r="E1005" t="s">
        <v>76</v>
      </c>
      <c r="F1005" t="s">
        <v>554</v>
      </c>
      <c r="G1005">
        <v>41830962</v>
      </c>
      <c r="H1005" s="3">
        <v>5270.25</v>
      </c>
      <c r="J1005" t="s">
        <v>555</v>
      </c>
    </row>
    <row r="1006" spans="1:10" outlineLevel="2" x14ac:dyDescent="0.25">
      <c r="A1006" t="s">
        <v>10</v>
      </c>
      <c r="B1006" t="s">
        <v>11</v>
      </c>
      <c r="C1006" s="1">
        <v>44773</v>
      </c>
      <c r="D1006" t="s">
        <v>564</v>
      </c>
      <c r="E1006" t="s">
        <v>76</v>
      </c>
      <c r="F1006" t="s">
        <v>554</v>
      </c>
      <c r="G1006">
        <v>41830962</v>
      </c>
      <c r="H1006" s="3">
        <v>1896.85</v>
      </c>
      <c r="J1006" t="s">
        <v>555</v>
      </c>
    </row>
    <row r="1007" spans="1:10" outlineLevel="1" x14ac:dyDescent="0.25">
      <c r="C1007" s="1"/>
      <c r="G1007" s="2" t="s">
        <v>1005</v>
      </c>
      <c r="H1007" s="3">
        <f>SUBTOTAL(9,H990:H1006)</f>
        <v>135404.71</v>
      </c>
    </row>
    <row r="1008" spans="1:10" outlineLevel="2" x14ac:dyDescent="0.25">
      <c r="A1008" t="s">
        <v>10</v>
      </c>
      <c r="B1008" t="s">
        <v>11</v>
      </c>
      <c r="C1008" s="1">
        <v>44773</v>
      </c>
      <c r="D1008" t="s">
        <v>521</v>
      </c>
      <c r="E1008" t="s">
        <v>76</v>
      </c>
      <c r="F1008" t="s">
        <v>554</v>
      </c>
      <c r="G1008">
        <v>41830967</v>
      </c>
      <c r="H1008" s="3">
        <v>-6665.93</v>
      </c>
      <c r="J1008" t="s">
        <v>565</v>
      </c>
    </row>
    <row r="1009" spans="1:10" outlineLevel="2" x14ac:dyDescent="0.25">
      <c r="A1009" t="s">
        <v>10</v>
      </c>
      <c r="B1009" t="s">
        <v>11</v>
      </c>
      <c r="C1009" s="1">
        <v>44773</v>
      </c>
      <c r="D1009" t="s">
        <v>522</v>
      </c>
      <c r="E1009" t="s">
        <v>76</v>
      </c>
      <c r="F1009" t="s">
        <v>554</v>
      </c>
      <c r="G1009">
        <v>41830967</v>
      </c>
      <c r="H1009" s="3">
        <v>-8321.92</v>
      </c>
      <c r="J1009" t="s">
        <v>565</v>
      </c>
    </row>
    <row r="1010" spans="1:10" outlineLevel="2" x14ac:dyDescent="0.25">
      <c r="A1010" t="s">
        <v>10</v>
      </c>
      <c r="B1010" t="s">
        <v>11</v>
      </c>
      <c r="C1010" s="1">
        <v>44773</v>
      </c>
      <c r="D1010" t="s">
        <v>524</v>
      </c>
      <c r="E1010" t="s">
        <v>76</v>
      </c>
      <c r="F1010" t="s">
        <v>554</v>
      </c>
      <c r="G1010">
        <v>41830967</v>
      </c>
      <c r="H1010" s="3">
        <v>-8344.4500000000007</v>
      </c>
      <c r="J1010" t="s">
        <v>565</v>
      </c>
    </row>
    <row r="1011" spans="1:10" outlineLevel="2" x14ac:dyDescent="0.25">
      <c r="A1011" t="s">
        <v>10</v>
      </c>
      <c r="B1011" t="s">
        <v>11</v>
      </c>
      <c r="C1011" s="1">
        <v>44773</v>
      </c>
      <c r="D1011" t="s">
        <v>526</v>
      </c>
      <c r="E1011" t="s">
        <v>76</v>
      </c>
      <c r="F1011" t="s">
        <v>554</v>
      </c>
      <c r="G1011">
        <v>41830967</v>
      </c>
      <c r="H1011" s="3">
        <v>-6721.55</v>
      </c>
      <c r="J1011" t="s">
        <v>565</v>
      </c>
    </row>
    <row r="1012" spans="1:10" outlineLevel="1" x14ac:dyDescent="0.25">
      <c r="C1012" s="1"/>
      <c r="G1012" s="2" t="s">
        <v>1006</v>
      </c>
      <c r="H1012" s="3">
        <f>SUBTOTAL(9,H1008:H1011)</f>
        <v>-30053.850000000002</v>
      </c>
    </row>
    <row r="1013" spans="1:10" outlineLevel="2" x14ac:dyDescent="0.25">
      <c r="A1013" t="s">
        <v>10</v>
      </c>
      <c r="B1013" t="s">
        <v>11</v>
      </c>
      <c r="C1013" s="1">
        <v>44773</v>
      </c>
      <c r="D1013" t="s">
        <v>508</v>
      </c>
      <c r="E1013" t="s">
        <v>85</v>
      </c>
      <c r="F1013" t="s">
        <v>566</v>
      </c>
      <c r="G1013">
        <v>41830970</v>
      </c>
      <c r="H1013" s="3">
        <v>42356.639999999999</v>
      </c>
      <c r="J1013" t="s">
        <v>567</v>
      </c>
    </row>
    <row r="1014" spans="1:10" outlineLevel="2" x14ac:dyDescent="0.25">
      <c r="A1014" t="s">
        <v>10</v>
      </c>
      <c r="B1014" t="s">
        <v>11</v>
      </c>
      <c r="C1014" s="1">
        <v>44773</v>
      </c>
      <c r="D1014" t="s">
        <v>510</v>
      </c>
      <c r="E1014" t="s">
        <v>76</v>
      </c>
      <c r="F1014" t="s">
        <v>566</v>
      </c>
      <c r="G1014">
        <v>41830970</v>
      </c>
      <c r="H1014" s="3">
        <v>12735.82</v>
      </c>
      <c r="J1014" t="s">
        <v>567</v>
      </c>
    </row>
    <row r="1015" spans="1:10" outlineLevel="1" x14ac:dyDescent="0.25">
      <c r="C1015" s="1"/>
      <c r="G1015" s="2" t="s">
        <v>1007</v>
      </c>
      <c r="H1015" s="3">
        <f>SUBTOTAL(9,H1013:H1014)</f>
        <v>55092.46</v>
      </c>
    </row>
    <row r="1016" spans="1:10" outlineLevel="2" x14ac:dyDescent="0.25">
      <c r="A1016" t="s">
        <v>10</v>
      </c>
      <c r="B1016" t="s">
        <v>11</v>
      </c>
      <c r="C1016" s="1">
        <v>44773</v>
      </c>
      <c r="D1016" t="s">
        <v>498</v>
      </c>
      <c r="E1016" t="s">
        <v>76</v>
      </c>
      <c r="F1016" t="s">
        <v>568</v>
      </c>
      <c r="G1016">
        <v>41830976</v>
      </c>
      <c r="H1016" s="3">
        <v>47785.13</v>
      </c>
      <c r="J1016" t="s">
        <v>569</v>
      </c>
    </row>
    <row r="1017" spans="1:10" outlineLevel="2" x14ac:dyDescent="0.25">
      <c r="A1017" t="s">
        <v>10</v>
      </c>
      <c r="B1017" t="s">
        <v>11</v>
      </c>
      <c r="C1017" s="1">
        <v>44773</v>
      </c>
      <c r="D1017" t="s">
        <v>499</v>
      </c>
      <c r="E1017" t="s">
        <v>76</v>
      </c>
      <c r="F1017" t="s">
        <v>568</v>
      </c>
      <c r="G1017">
        <v>41830976</v>
      </c>
      <c r="H1017" s="3">
        <v>874.01</v>
      </c>
      <c r="J1017" t="s">
        <v>569</v>
      </c>
    </row>
    <row r="1018" spans="1:10" outlineLevel="2" x14ac:dyDescent="0.25">
      <c r="A1018" t="s">
        <v>10</v>
      </c>
      <c r="B1018" t="s">
        <v>11</v>
      </c>
      <c r="C1018" s="1">
        <v>44773</v>
      </c>
      <c r="D1018" t="s">
        <v>500</v>
      </c>
      <c r="E1018" t="s">
        <v>76</v>
      </c>
      <c r="F1018" t="s">
        <v>568</v>
      </c>
      <c r="G1018">
        <v>41830976</v>
      </c>
      <c r="H1018" s="3">
        <v>3062.5</v>
      </c>
      <c r="J1018" t="s">
        <v>569</v>
      </c>
    </row>
    <row r="1019" spans="1:10" outlineLevel="2" x14ac:dyDescent="0.25">
      <c r="A1019" t="s">
        <v>10</v>
      </c>
      <c r="B1019" t="s">
        <v>11</v>
      </c>
      <c r="C1019" s="1">
        <v>44773</v>
      </c>
      <c r="D1019" t="s">
        <v>516</v>
      </c>
      <c r="E1019" t="s">
        <v>76</v>
      </c>
      <c r="F1019" t="s">
        <v>568</v>
      </c>
      <c r="G1019">
        <v>41830976</v>
      </c>
      <c r="H1019" s="3">
        <v>5239.5</v>
      </c>
      <c r="J1019" t="s">
        <v>569</v>
      </c>
    </row>
    <row r="1020" spans="1:10" outlineLevel="2" x14ac:dyDescent="0.25">
      <c r="A1020" t="s">
        <v>10</v>
      </c>
      <c r="B1020" t="s">
        <v>11</v>
      </c>
      <c r="C1020" s="1">
        <v>44773</v>
      </c>
      <c r="D1020" t="s">
        <v>501</v>
      </c>
      <c r="E1020" t="s">
        <v>76</v>
      </c>
      <c r="F1020" t="s">
        <v>568</v>
      </c>
      <c r="G1020">
        <v>41830976</v>
      </c>
      <c r="H1020" s="3">
        <v>4707.84</v>
      </c>
      <c r="J1020" t="s">
        <v>569</v>
      </c>
    </row>
    <row r="1021" spans="1:10" outlineLevel="2" x14ac:dyDescent="0.25">
      <c r="A1021" t="s">
        <v>10</v>
      </c>
      <c r="B1021" t="s">
        <v>11</v>
      </c>
      <c r="C1021" s="1">
        <v>44773</v>
      </c>
      <c r="D1021" t="s">
        <v>502</v>
      </c>
      <c r="E1021" t="s">
        <v>76</v>
      </c>
      <c r="F1021" t="s">
        <v>568</v>
      </c>
      <c r="G1021">
        <v>41830976</v>
      </c>
      <c r="H1021" s="3">
        <v>11.5</v>
      </c>
      <c r="J1021" t="s">
        <v>569</v>
      </c>
    </row>
    <row r="1022" spans="1:10" outlineLevel="1" x14ac:dyDescent="0.25">
      <c r="C1022" s="1"/>
      <c r="G1022" s="2" t="s">
        <v>1008</v>
      </c>
      <c r="H1022" s="3">
        <f>SUBTOTAL(9,H1016:H1021)</f>
        <v>61680.479999999996</v>
      </c>
    </row>
    <row r="1023" spans="1:10" outlineLevel="2" x14ac:dyDescent="0.25">
      <c r="A1023" t="s">
        <v>10</v>
      </c>
      <c r="B1023" t="s">
        <v>11</v>
      </c>
      <c r="C1023" s="1">
        <v>44773</v>
      </c>
      <c r="D1023" t="s">
        <v>521</v>
      </c>
      <c r="E1023" t="s">
        <v>76</v>
      </c>
      <c r="F1023" t="s">
        <v>568</v>
      </c>
      <c r="G1023">
        <v>41830979</v>
      </c>
      <c r="H1023" s="3">
        <v>-10036.6</v>
      </c>
      <c r="J1023" t="s">
        <v>570</v>
      </c>
    </row>
    <row r="1024" spans="1:10" outlineLevel="2" x14ac:dyDescent="0.25">
      <c r="A1024" t="s">
        <v>10</v>
      </c>
      <c r="B1024" t="s">
        <v>11</v>
      </c>
      <c r="C1024" s="1">
        <v>44773</v>
      </c>
      <c r="D1024" t="s">
        <v>551</v>
      </c>
      <c r="E1024" t="s">
        <v>76</v>
      </c>
      <c r="F1024" t="s">
        <v>568</v>
      </c>
      <c r="G1024">
        <v>41830979</v>
      </c>
      <c r="H1024" s="3">
        <v>-263.77</v>
      </c>
      <c r="J1024" t="s">
        <v>570</v>
      </c>
    </row>
    <row r="1025" spans="1:10" outlineLevel="2" x14ac:dyDescent="0.25">
      <c r="A1025" t="s">
        <v>10</v>
      </c>
      <c r="B1025" t="s">
        <v>11</v>
      </c>
      <c r="C1025" s="1">
        <v>44773</v>
      </c>
      <c r="D1025" t="s">
        <v>522</v>
      </c>
      <c r="E1025" t="s">
        <v>76</v>
      </c>
      <c r="F1025" t="s">
        <v>568</v>
      </c>
      <c r="G1025">
        <v>41830979</v>
      </c>
      <c r="H1025" s="3">
        <v>-6006.31</v>
      </c>
      <c r="J1025" t="s">
        <v>570</v>
      </c>
    </row>
    <row r="1026" spans="1:10" outlineLevel="2" x14ac:dyDescent="0.25">
      <c r="A1026" t="s">
        <v>10</v>
      </c>
      <c r="B1026" t="s">
        <v>11</v>
      </c>
      <c r="C1026" s="1">
        <v>44773</v>
      </c>
      <c r="D1026" t="s">
        <v>524</v>
      </c>
      <c r="E1026" t="s">
        <v>76</v>
      </c>
      <c r="F1026" t="s">
        <v>568</v>
      </c>
      <c r="G1026">
        <v>41830979</v>
      </c>
      <c r="H1026" s="3">
        <v>-6056.44</v>
      </c>
      <c r="J1026" t="s">
        <v>570</v>
      </c>
    </row>
    <row r="1027" spans="1:10" outlineLevel="2" x14ac:dyDescent="0.25">
      <c r="A1027" t="s">
        <v>10</v>
      </c>
      <c r="B1027" t="s">
        <v>11</v>
      </c>
      <c r="C1027" s="1">
        <v>44773</v>
      </c>
      <c r="D1027" t="s">
        <v>526</v>
      </c>
      <c r="E1027" t="s">
        <v>76</v>
      </c>
      <c r="F1027" t="s">
        <v>568</v>
      </c>
      <c r="G1027">
        <v>41830979</v>
      </c>
      <c r="H1027" s="3">
        <v>-10120.34</v>
      </c>
      <c r="J1027" t="s">
        <v>570</v>
      </c>
    </row>
    <row r="1028" spans="1:10" outlineLevel="1" x14ac:dyDescent="0.25">
      <c r="C1028" s="1"/>
      <c r="G1028" s="2" t="s">
        <v>1009</v>
      </c>
      <c r="H1028" s="3">
        <f>SUBTOTAL(9,H1023:H1027)</f>
        <v>-32483.46</v>
      </c>
    </row>
    <row r="1029" spans="1:10" outlineLevel="2" x14ac:dyDescent="0.25">
      <c r="A1029" t="s">
        <v>10</v>
      </c>
      <c r="B1029" t="s">
        <v>11</v>
      </c>
      <c r="C1029" s="1">
        <v>44773</v>
      </c>
      <c r="D1029" t="s">
        <v>495</v>
      </c>
      <c r="E1029" t="s">
        <v>76</v>
      </c>
      <c r="F1029" t="s">
        <v>571</v>
      </c>
      <c r="G1029">
        <v>41830991</v>
      </c>
      <c r="H1029" s="3">
        <v>140</v>
      </c>
      <c r="J1029" t="s">
        <v>572</v>
      </c>
    </row>
    <row r="1030" spans="1:10" outlineLevel="2" x14ac:dyDescent="0.25">
      <c r="A1030" t="s">
        <v>10</v>
      </c>
      <c r="B1030" t="s">
        <v>11</v>
      </c>
      <c r="C1030" s="1">
        <v>44773</v>
      </c>
      <c r="D1030" t="s">
        <v>498</v>
      </c>
      <c r="E1030" t="s">
        <v>76</v>
      </c>
      <c r="F1030" t="s">
        <v>571</v>
      </c>
      <c r="G1030">
        <v>41830991</v>
      </c>
      <c r="H1030" s="3">
        <v>79835.88</v>
      </c>
      <c r="J1030" t="s">
        <v>572</v>
      </c>
    </row>
    <row r="1031" spans="1:10" outlineLevel="2" x14ac:dyDescent="0.25">
      <c r="A1031" t="s">
        <v>10</v>
      </c>
      <c r="B1031" t="s">
        <v>11</v>
      </c>
      <c r="C1031" s="1">
        <v>44773</v>
      </c>
      <c r="D1031" t="s">
        <v>499</v>
      </c>
      <c r="E1031" t="s">
        <v>76</v>
      </c>
      <c r="F1031" t="s">
        <v>571</v>
      </c>
      <c r="G1031">
        <v>41830991</v>
      </c>
      <c r="H1031" s="3">
        <v>1442.6</v>
      </c>
      <c r="J1031" t="s">
        <v>572</v>
      </c>
    </row>
    <row r="1032" spans="1:10" outlineLevel="2" x14ac:dyDescent="0.25">
      <c r="A1032" t="s">
        <v>10</v>
      </c>
      <c r="B1032" t="s">
        <v>11</v>
      </c>
      <c r="C1032" s="1">
        <v>44773</v>
      </c>
      <c r="D1032" t="s">
        <v>537</v>
      </c>
      <c r="E1032" t="s">
        <v>76</v>
      </c>
      <c r="F1032" t="s">
        <v>571</v>
      </c>
      <c r="G1032">
        <v>41830991</v>
      </c>
      <c r="H1032" s="3">
        <v>7900</v>
      </c>
      <c r="J1032" t="s">
        <v>572</v>
      </c>
    </row>
    <row r="1033" spans="1:10" outlineLevel="2" x14ac:dyDescent="0.25">
      <c r="A1033" t="s">
        <v>10</v>
      </c>
      <c r="B1033" t="s">
        <v>11</v>
      </c>
      <c r="C1033" s="1">
        <v>44773</v>
      </c>
      <c r="D1033" t="s">
        <v>531</v>
      </c>
      <c r="E1033" t="s">
        <v>76</v>
      </c>
      <c r="F1033" t="s">
        <v>571</v>
      </c>
      <c r="G1033">
        <v>41830991</v>
      </c>
      <c r="H1033" s="3">
        <v>401.25</v>
      </c>
      <c r="J1033" t="s">
        <v>572</v>
      </c>
    </row>
    <row r="1034" spans="1:10" outlineLevel="2" x14ac:dyDescent="0.25">
      <c r="A1034" t="s">
        <v>10</v>
      </c>
      <c r="B1034" t="s">
        <v>11</v>
      </c>
      <c r="C1034" s="1">
        <v>44773</v>
      </c>
      <c r="D1034" t="s">
        <v>516</v>
      </c>
      <c r="E1034" t="s">
        <v>76</v>
      </c>
      <c r="F1034" t="s">
        <v>571</v>
      </c>
      <c r="G1034">
        <v>41830991</v>
      </c>
      <c r="H1034" s="3">
        <v>13348.25</v>
      </c>
      <c r="J1034" t="s">
        <v>572</v>
      </c>
    </row>
    <row r="1035" spans="1:10" outlineLevel="2" x14ac:dyDescent="0.25">
      <c r="A1035" t="s">
        <v>10</v>
      </c>
      <c r="B1035" t="s">
        <v>11</v>
      </c>
      <c r="C1035" s="1">
        <v>44773</v>
      </c>
      <c r="D1035" t="s">
        <v>501</v>
      </c>
      <c r="E1035" t="s">
        <v>76</v>
      </c>
      <c r="F1035" t="s">
        <v>571</v>
      </c>
      <c r="G1035">
        <v>41830991</v>
      </c>
      <c r="H1035" s="3">
        <v>7492.66</v>
      </c>
      <c r="J1035" t="s">
        <v>572</v>
      </c>
    </row>
    <row r="1036" spans="1:10" outlineLevel="2" x14ac:dyDescent="0.25">
      <c r="A1036" t="s">
        <v>10</v>
      </c>
      <c r="B1036" t="s">
        <v>11</v>
      </c>
      <c r="C1036" s="1">
        <v>44773</v>
      </c>
      <c r="D1036" t="s">
        <v>502</v>
      </c>
      <c r="E1036" t="s">
        <v>76</v>
      </c>
      <c r="F1036" t="s">
        <v>571</v>
      </c>
      <c r="G1036">
        <v>41830991</v>
      </c>
      <c r="H1036" s="3">
        <v>103.5</v>
      </c>
      <c r="J1036" t="s">
        <v>572</v>
      </c>
    </row>
    <row r="1037" spans="1:10" outlineLevel="2" x14ac:dyDescent="0.25">
      <c r="A1037" t="s">
        <v>10</v>
      </c>
      <c r="B1037" t="s">
        <v>11</v>
      </c>
      <c r="C1037" s="1">
        <v>44773</v>
      </c>
      <c r="D1037" t="s">
        <v>521</v>
      </c>
      <c r="E1037" t="s">
        <v>76</v>
      </c>
      <c r="F1037" t="s">
        <v>571</v>
      </c>
      <c r="G1037">
        <v>41830991</v>
      </c>
      <c r="H1037" s="3">
        <v>4355.2</v>
      </c>
      <c r="J1037" t="s">
        <v>572</v>
      </c>
    </row>
    <row r="1038" spans="1:10" outlineLevel="2" x14ac:dyDescent="0.25">
      <c r="A1038" t="s">
        <v>10</v>
      </c>
      <c r="B1038" t="s">
        <v>11</v>
      </c>
      <c r="C1038" s="1">
        <v>44773</v>
      </c>
      <c r="D1038" t="s">
        <v>526</v>
      </c>
      <c r="E1038" t="s">
        <v>76</v>
      </c>
      <c r="F1038" t="s">
        <v>571</v>
      </c>
      <c r="G1038">
        <v>41830991</v>
      </c>
      <c r="H1038" s="3">
        <v>3880.2</v>
      </c>
      <c r="J1038" t="s">
        <v>572</v>
      </c>
    </row>
    <row r="1039" spans="1:10" outlineLevel="1" x14ac:dyDescent="0.25">
      <c r="C1039" s="1"/>
      <c r="G1039" s="2" t="s">
        <v>1010</v>
      </c>
      <c r="H1039" s="3">
        <f>SUBTOTAL(9,H1029:H1038)</f>
        <v>118899.54000000001</v>
      </c>
    </row>
    <row r="1040" spans="1:10" outlineLevel="2" x14ac:dyDescent="0.25">
      <c r="A1040" t="s">
        <v>10</v>
      </c>
      <c r="B1040" t="s">
        <v>11</v>
      </c>
      <c r="C1040" s="1">
        <v>44773</v>
      </c>
      <c r="D1040" t="s">
        <v>498</v>
      </c>
      <c r="E1040" t="s">
        <v>76</v>
      </c>
      <c r="F1040" t="s">
        <v>573</v>
      </c>
      <c r="G1040">
        <v>41831005</v>
      </c>
      <c r="H1040" s="3">
        <v>63109.38</v>
      </c>
      <c r="J1040" t="s">
        <v>574</v>
      </c>
    </row>
    <row r="1041" spans="1:10" outlineLevel="2" x14ac:dyDescent="0.25">
      <c r="A1041" t="s">
        <v>10</v>
      </c>
      <c r="B1041" t="s">
        <v>11</v>
      </c>
      <c r="C1041" s="1">
        <v>44773</v>
      </c>
      <c r="D1041" t="s">
        <v>499</v>
      </c>
      <c r="E1041" t="s">
        <v>76</v>
      </c>
      <c r="F1041" t="s">
        <v>573</v>
      </c>
      <c r="G1041">
        <v>41831005</v>
      </c>
      <c r="H1041" s="3">
        <v>1158.97</v>
      </c>
      <c r="J1041" t="s">
        <v>574</v>
      </c>
    </row>
    <row r="1042" spans="1:10" outlineLevel="2" x14ac:dyDescent="0.25">
      <c r="A1042" t="s">
        <v>10</v>
      </c>
      <c r="B1042" t="s">
        <v>11</v>
      </c>
      <c r="C1042" s="1">
        <v>44773</v>
      </c>
      <c r="D1042" t="s">
        <v>515</v>
      </c>
      <c r="E1042" t="s">
        <v>76</v>
      </c>
      <c r="F1042" t="s">
        <v>573</v>
      </c>
      <c r="G1042">
        <v>41831005</v>
      </c>
      <c r="H1042" s="3">
        <v>4583</v>
      </c>
      <c r="J1042" t="s">
        <v>574</v>
      </c>
    </row>
    <row r="1043" spans="1:10" outlineLevel="2" x14ac:dyDescent="0.25">
      <c r="A1043" t="s">
        <v>10</v>
      </c>
      <c r="B1043" t="s">
        <v>11</v>
      </c>
      <c r="C1043" s="1">
        <v>44773</v>
      </c>
      <c r="D1043" t="s">
        <v>500</v>
      </c>
      <c r="E1043" t="s">
        <v>76</v>
      </c>
      <c r="F1043" t="s">
        <v>573</v>
      </c>
      <c r="G1043">
        <v>41831005</v>
      </c>
      <c r="H1043" s="3">
        <v>3921.67</v>
      </c>
      <c r="J1043" t="s">
        <v>574</v>
      </c>
    </row>
    <row r="1044" spans="1:10" outlineLevel="2" x14ac:dyDescent="0.25">
      <c r="A1044" t="s">
        <v>10</v>
      </c>
      <c r="B1044" t="s">
        <v>11</v>
      </c>
      <c r="C1044" s="1">
        <v>44773</v>
      </c>
      <c r="D1044" t="s">
        <v>501</v>
      </c>
      <c r="E1044" t="s">
        <v>76</v>
      </c>
      <c r="F1044" t="s">
        <v>573</v>
      </c>
      <c r="G1044">
        <v>41831005</v>
      </c>
      <c r="H1044" s="3">
        <v>7071.79</v>
      </c>
      <c r="J1044" t="s">
        <v>574</v>
      </c>
    </row>
    <row r="1045" spans="1:10" outlineLevel="1" x14ac:dyDescent="0.25">
      <c r="C1045" s="1"/>
      <c r="G1045" s="2" t="s">
        <v>1011</v>
      </c>
      <c r="H1045" s="3">
        <f>SUBTOTAL(9,H1040:H1044)</f>
        <v>79844.81</v>
      </c>
    </row>
    <row r="1046" spans="1:10" outlineLevel="2" x14ac:dyDescent="0.25">
      <c r="A1046" t="s">
        <v>10</v>
      </c>
      <c r="B1046" t="s">
        <v>11</v>
      </c>
      <c r="C1046" s="1">
        <v>44773</v>
      </c>
      <c r="D1046" t="s">
        <v>498</v>
      </c>
      <c r="E1046" t="s">
        <v>76</v>
      </c>
      <c r="F1046" t="s">
        <v>575</v>
      </c>
      <c r="G1046">
        <v>41831011</v>
      </c>
      <c r="H1046" s="3">
        <v>118644.32</v>
      </c>
      <c r="J1046" t="s">
        <v>576</v>
      </c>
    </row>
    <row r="1047" spans="1:10" outlineLevel="2" x14ac:dyDescent="0.25">
      <c r="A1047" t="s">
        <v>10</v>
      </c>
      <c r="B1047" t="s">
        <v>11</v>
      </c>
      <c r="C1047" s="1">
        <v>44773</v>
      </c>
      <c r="D1047" t="s">
        <v>545</v>
      </c>
      <c r="E1047" t="s">
        <v>85</v>
      </c>
      <c r="F1047" t="s">
        <v>575</v>
      </c>
      <c r="G1047">
        <v>41831011</v>
      </c>
      <c r="H1047" s="3">
        <v>4136.25</v>
      </c>
      <c r="J1047" t="s">
        <v>576</v>
      </c>
    </row>
    <row r="1048" spans="1:10" outlineLevel="2" x14ac:dyDescent="0.25">
      <c r="A1048" t="s">
        <v>10</v>
      </c>
      <c r="B1048" t="s">
        <v>11</v>
      </c>
      <c r="C1048" s="1">
        <v>44773</v>
      </c>
      <c r="D1048" t="s">
        <v>577</v>
      </c>
      <c r="E1048" t="s">
        <v>85</v>
      </c>
      <c r="F1048" t="s">
        <v>575</v>
      </c>
      <c r="G1048">
        <v>41831011</v>
      </c>
      <c r="H1048" s="3">
        <v>6741</v>
      </c>
      <c r="J1048" t="s">
        <v>576</v>
      </c>
    </row>
    <row r="1049" spans="1:10" outlineLevel="2" x14ac:dyDescent="0.25">
      <c r="A1049" t="s">
        <v>10</v>
      </c>
      <c r="B1049" t="s">
        <v>11</v>
      </c>
      <c r="C1049" s="1">
        <v>44773</v>
      </c>
      <c r="D1049" t="s">
        <v>499</v>
      </c>
      <c r="E1049" t="s">
        <v>76</v>
      </c>
      <c r="F1049" t="s">
        <v>575</v>
      </c>
      <c r="G1049">
        <v>41831011</v>
      </c>
      <c r="H1049" s="3">
        <v>2222.37</v>
      </c>
      <c r="J1049" t="s">
        <v>576</v>
      </c>
    </row>
    <row r="1050" spans="1:10" outlineLevel="2" x14ac:dyDescent="0.25">
      <c r="A1050" t="s">
        <v>10</v>
      </c>
      <c r="B1050" t="s">
        <v>11</v>
      </c>
      <c r="C1050" s="1">
        <v>44773</v>
      </c>
      <c r="D1050" t="s">
        <v>546</v>
      </c>
      <c r="E1050" t="s">
        <v>76</v>
      </c>
      <c r="F1050" t="s">
        <v>575</v>
      </c>
      <c r="G1050">
        <v>41831011</v>
      </c>
      <c r="H1050" s="3">
        <v>6823.75</v>
      </c>
      <c r="J1050" t="s">
        <v>576</v>
      </c>
    </row>
    <row r="1051" spans="1:10" outlineLevel="2" x14ac:dyDescent="0.25">
      <c r="A1051" t="s">
        <v>10</v>
      </c>
      <c r="B1051" t="s">
        <v>11</v>
      </c>
      <c r="C1051" s="1">
        <v>44773</v>
      </c>
      <c r="D1051" t="s">
        <v>501</v>
      </c>
      <c r="E1051" t="s">
        <v>76</v>
      </c>
      <c r="F1051" t="s">
        <v>575</v>
      </c>
      <c r="G1051">
        <v>41831011</v>
      </c>
      <c r="H1051" s="3">
        <v>14072.43</v>
      </c>
      <c r="J1051" t="s">
        <v>576</v>
      </c>
    </row>
    <row r="1052" spans="1:10" outlineLevel="1" x14ac:dyDescent="0.25">
      <c r="C1052" s="1"/>
      <c r="G1052" s="2" t="s">
        <v>1012</v>
      </c>
      <c r="H1052" s="3">
        <f>SUBTOTAL(9,H1046:H1051)</f>
        <v>152640.12</v>
      </c>
    </row>
    <row r="1053" spans="1:10" outlineLevel="2" x14ac:dyDescent="0.25">
      <c r="A1053" t="s">
        <v>10</v>
      </c>
      <c r="B1053" t="s">
        <v>11</v>
      </c>
      <c r="C1053" s="1">
        <v>44773</v>
      </c>
      <c r="D1053" t="s">
        <v>143</v>
      </c>
      <c r="E1053" t="s">
        <v>76</v>
      </c>
      <c r="F1053" t="s">
        <v>578</v>
      </c>
      <c r="G1053">
        <v>41831021</v>
      </c>
      <c r="H1053" s="3">
        <v>44769.15</v>
      </c>
      <c r="J1053" t="s">
        <v>579</v>
      </c>
    </row>
    <row r="1054" spans="1:10" outlineLevel="2" x14ac:dyDescent="0.25">
      <c r="A1054" t="s">
        <v>10</v>
      </c>
      <c r="B1054" t="s">
        <v>11</v>
      </c>
      <c r="C1054" s="1">
        <v>44773</v>
      </c>
      <c r="D1054" t="s">
        <v>147</v>
      </c>
      <c r="E1054" t="s">
        <v>76</v>
      </c>
      <c r="F1054" t="s">
        <v>578</v>
      </c>
      <c r="G1054">
        <v>41831021</v>
      </c>
      <c r="H1054" s="3">
        <v>1610</v>
      </c>
      <c r="J1054" t="s">
        <v>579</v>
      </c>
    </row>
    <row r="1055" spans="1:10" outlineLevel="2" x14ac:dyDescent="0.25">
      <c r="A1055" t="s">
        <v>10</v>
      </c>
      <c r="B1055" t="s">
        <v>11</v>
      </c>
      <c r="C1055" s="1">
        <v>44773</v>
      </c>
      <c r="D1055" t="s">
        <v>557</v>
      </c>
      <c r="E1055" t="s">
        <v>76</v>
      </c>
      <c r="F1055" t="s">
        <v>578</v>
      </c>
      <c r="G1055">
        <v>41831021</v>
      </c>
      <c r="H1055" s="3">
        <v>3969.12</v>
      </c>
      <c r="J1055" t="s">
        <v>579</v>
      </c>
    </row>
    <row r="1056" spans="1:10" outlineLevel="2" x14ac:dyDescent="0.25">
      <c r="A1056" t="s">
        <v>10</v>
      </c>
      <c r="B1056" t="s">
        <v>11</v>
      </c>
      <c r="C1056" s="1">
        <v>44773</v>
      </c>
      <c r="D1056" t="s">
        <v>495</v>
      </c>
      <c r="E1056" t="s">
        <v>76</v>
      </c>
      <c r="F1056" t="s">
        <v>578</v>
      </c>
      <c r="G1056">
        <v>41831021</v>
      </c>
      <c r="H1056" s="3">
        <v>420</v>
      </c>
      <c r="J1056" t="s">
        <v>579</v>
      </c>
    </row>
    <row r="1057" spans="1:10" outlineLevel="2" x14ac:dyDescent="0.25">
      <c r="A1057" t="s">
        <v>10</v>
      </c>
      <c r="B1057" t="s">
        <v>11</v>
      </c>
      <c r="C1057" s="1">
        <v>44773</v>
      </c>
      <c r="D1057" t="s">
        <v>498</v>
      </c>
      <c r="E1057" t="s">
        <v>76</v>
      </c>
      <c r="F1057" t="s">
        <v>578</v>
      </c>
      <c r="G1057">
        <v>41831021</v>
      </c>
      <c r="H1057" s="3">
        <v>102122.87</v>
      </c>
      <c r="J1057" t="s">
        <v>579</v>
      </c>
    </row>
    <row r="1058" spans="1:10" outlineLevel="2" x14ac:dyDescent="0.25">
      <c r="A1058" t="s">
        <v>10</v>
      </c>
      <c r="B1058" t="s">
        <v>11</v>
      </c>
      <c r="C1058" s="1">
        <v>44773</v>
      </c>
      <c r="D1058" t="s">
        <v>559</v>
      </c>
      <c r="E1058" t="s">
        <v>76</v>
      </c>
      <c r="F1058" t="s">
        <v>578</v>
      </c>
      <c r="G1058">
        <v>41831021</v>
      </c>
      <c r="H1058" s="3">
        <v>2028.66</v>
      </c>
      <c r="J1058" t="s">
        <v>579</v>
      </c>
    </row>
    <row r="1059" spans="1:10" outlineLevel="2" x14ac:dyDescent="0.25">
      <c r="A1059" t="s">
        <v>10</v>
      </c>
      <c r="B1059" t="s">
        <v>11</v>
      </c>
      <c r="C1059" s="1">
        <v>44773</v>
      </c>
      <c r="D1059" t="s">
        <v>560</v>
      </c>
      <c r="E1059" t="s">
        <v>76</v>
      </c>
      <c r="F1059" t="s">
        <v>578</v>
      </c>
      <c r="G1059">
        <v>41831021</v>
      </c>
      <c r="H1059" s="3">
        <v>4134.5</v>
      </c>
      <c r="J1059" t="s">
        <v>579</v>
      </c>
    </row>
    <row r="1060" spans="1:10" outlineLevel="2" x14ac:dyDescent="0.25">
      <c r="A1060" t="s">
        <v>10</v>
      </c>
      <c r="B1060" t="s">
        <v>11</v>
      </c>
      <c r="C1060" s="1">
        <v>44773</v>
      </c>
      <c r="D1060" t="s">
        <v>499</v>
      </c>
      <c r="E1060" t="s">
        <v>76</v>
      </c>
      <c r="F1060" t="s">
        <v>578</v>
      </c>
      <c r="G1060">
        <v>41831021</v>
      </c>
      <c r="H1060" s="3">
        <v>1842.93</v>
      </c>
      <c r="J1060" t="s">
        <v>579</v>
      </c>
    </row>
    <row r="1061" spans="1:10" outlineLevel="2" x14ac:dyDescent="0.25">
      <c r="A1061" t="s">
        <v>10</v>
      </c>
      <c r="B1061" t="s">
        <v>11</v>
      </c>
      <c r="C1061" s="1">
        <v>44773</v>
      </c>
      <c r="D1061" t="s">
        <v>561</v>
      </c>
      <c r="E1061" t="s">
        <v>76</v>
      </c>
      <c r="F1061" t="s">
        <v>578</v>
      </c>
      <c r="G1061">
        <v>41831021</v>
      </c>
      <c r="H1061" s="3">
        <v>3744</v>
      </c>
      <c r="J1061" t="s">
        <v>579</v>
      </c>
    </row>
    <row r="1062" spans="1:10" outlineLevel="2" x14ac:dyDescent="0.25">
      <c r="A1062" t="s">
        <v>10</v>
      </c>
      <c r="B1062" t="s">
        <v>11</v>
      </c>
      <c r="C1062" s="1">
        <v>44773</v>
      </c>
      <c r="D1062" t="s">
        <v>562</v>
      </c>
      <c r="E1062" t="s">
        <v>76</v>
      </c>
      <c r="F1062" t="s">
        <v>578</v>
      </c>
      <c r="G1062">
        <v>41831021</v>
      </c>
      <c r="H1062" s="3">
        <v>5436.7</v>
      </c>
      <c r="J1062" t="s">
        <v>579</v>
      </c>
    </row>
    <row r="1063" spans="1:10" outlineLevel="2" x14ac:dyDescent="0.25">
      <c r="A1063" t="s">
        <v>10</v>
      </c>
      <c r="B1063" t="s">
        <v>11</v>
      </c>
      <c r="C1063" s="1">
        <v>44773</v>
      </c>
      <c r="D1063" t="s">
        <v>500</v>
      </c>
      <c r="E1063" t="s">
        <v>76</v>
      </c>
      <c r="F1063" t="s">
        <v>578</v>
      </c>
      <c r="G1063">
        <v>41831021</v>
      </c>
      <c r="H1063" s="3">
        <v>8044.75</v>
      </c>
      <c r="J1063" t="s">
        <v>579</v>
      </c>
    </row>
    <row r="1064" spans="1:10" outlineLevel="2" x14ac:dyDescent="0.25">
      <c r="A1064" t="s">
        <v>10</v>
      </c>
      <c r="B1064" t="s">
        <v>11</v>
      </c>
      <c r="C1064" s="1">
        <v>44773</v>
      </c>
      <c r="D1064" t="s">
        <v>516</v>
      </c>
      <c r="E1064" t="s">
        <v>76</v>
      </c>
      <c r="F1064" t="s">
        <v>578</v>
      </c>
      <c r="G1064">
        <v>41831021</v>
      </c>
      <c r="H1064" s="3">
        <v>12974</v>
      </c>
      <c r="J1064" t="s">
        <v>579</v>
      </c>
    </row>
    <row r="1065" spans="1:10" outlineLevel="2" x14ac:dyDescent="0.25">
      <c r="A1065" t="s">
        <v>10</v>
      </c>
      <c r="B1065" t="s">
        <v>11</v>
      </c>
      <c r="C1065" s="1">
        <v>44773</v>
      </c>
      <c r="D1065" t="s">
        <v>547</v>
      </c>
      <c r="E1065" t="s">
        <v>76</v>
      </c>
      <c r="F1065" t="s">
        <v>578</v>
      </c>
      <c r="G1065">
        <v>41831021</v>
      </c>
      <c r="H1065" s="3">
        <v>137.78</v>
      </c>
      <c r="J1065" t="s">
        <v>579</v>
      </c>
    </row>
    <row r="1066" spans="1:10" outlineLevel="2" x14ac:dyDescent="0.25">
      <c r="A1066" t="s">
        <v>10</v>
      </c>
      <c r="B1066" t="s">
        <v>11</v>
      </c>
      <c r="C1066" s="1">
        <v>44773</v>
      </c>
      <c r="D1066" t="s">
        <v>501</v>
      </c>
      <c r="E1066" t="s">
        <v>76</v>
      </c>
      <c r="F1066" t="s">
        <v>578</v>
      </c>
      <c r="G1066">
        <v>41831021</v>
      </c>
      <c r="H1066" s="3">
        <v>10940.03</v>
      </c>
      <c r="J1066" t="s">
        <v>579</v>
      </c>
    </row>
    <row r="1067" spans="1:10" outlineLevel="2" x14ac:dyDescent="0.25">
      <c r="A1067" t="s">
        <v>10</v>
      </c>
      <c r="B1067" t="s">
        <v>11</v>
      </c>
      <c r="C1067" s="1">
        <v>44773</v>
      </c>
      <c r="D1067" t="s">
        <v>502</v>
      </c>
      <c r="E1067" t="s">
        <v>76</v>
      </c>
      <c r="F1067" t="s">
        <v>578</v>
      </c>
      <c r="G1067">
        <v>41831021</v>
      </c>
      <c r="H1067" s="3">
        <v>230</v>
      </c>
      <c r="J1067" t="s">
        <v>579</v>
      </c>
    </row>
    <row r="1068" spans="1:10" outlineLevel="2" x14ac:dyDescent="0.25">
      <c r="A1068" t="s">
        <v>10</v>
      </c>
      <c r="B1068" t="s">
        <v>11</v>
      </c>
      <c r="C1068" s="1">
        <v>44773</v>
      </c>
      <c r="D1068" t="s">
        <v>150</v>
      </c>
      <c r="E1068" t="s">
        <v>76</v>
      </c>
      <c r="F1068" t="s">
        <v>578</v>
      </c>
      <c r="G1068">
        <v>41831021</v>
      </c>
      <c r="H1068" s="3">
        <v>2472.5100000000002</v>
      </c>
      <c r="J1068" t="s">
        <v>579</v>
      </c>
    </row>
    <row r="1069" spans="1:10" outlineLevel="2" x14ac:dyDescent="0.25">
      <c r="A1069" t="s">
        <v>10</v>
      </c>
      <c r="B1069" t="s">
        <v>11</v>
      </c>
      <c r="C1069" s="1">
        <v>44773</v>
      </c>
      <c r="D1069" t="s">
        <v>564</v>
      </c>
      <c r="E1069" t="s">
        <v>76</v>
      </c>
      <c r="F1069" t="s">
        <v>578</v>
      </c>
      <c r="G1069">
        <v>41831021</v>
      </c>
      <c r="H1069" s="3">
        <v>1878.2</v>
      </c>
      <c r="J1069" t="s">
        <v>579</v>
      </c>
    </row>
    <row r="1070" spans="1:10" outlineLevel="2" x14ac:dyDescent="0.25">
      <c r="A1070" t="s">
        <v>10</v>
      </c>
      <c r="B1070" t="s">
        <v>11</v>
      </c>
      <c r="C1070" s="1">
        <v>44773</v>
      </c>
      <c r="D1070" t="s">
        <v>521</v>
      </c>
      <c r="E1070" t="s">
        <v>76</v>
      </c>
      <c r="F1070" t="s">
        <v>578</v>
      </c>
      <c r="G1070">
        <v>41831021</v>
      </c>
      <c r="H1070" s="3">
        <v>552.19000000000005</v>
      </c>
      <c r="J1070" t="s">
        <v>579</v>
      </c>
    </row>
    <row r="1071" spans="1:10" outlineLevel="2" x14ac:dyDescent="0.25">
      <c r="A1071" t="s">
        <v>10</v>
      </c>
      <c r="B1071" t="s">
        <v>11</v>
      </c>
      <c r="C1071" s="1">
        <v>44773</v>
      </c>
      <c r="D1071" t="s">
        <v>526</v>
      </c>
      <c r="E1071" t="s">
        <v>76</v>
      </c>
      <c r="F1071" t="s">
        <v>578</v>
      </c>
      <c r="G1071">
        <v>41831021</v>
      </c>
      <c r="H1071" s="3">
        <v>357.12</v>
      </c>
      <c r="J1071" t="s">
        <v>579</v>
      </c>
    </row>
    <row r="1072" spans="1:10" outlineLevel="1" x14ac:dyDescent="0.25">
      <c r="C1072" s="1"/>
      <c r="G1072" s="2" t="s">
        <v>1013</v>
      </c>
      <c r="H1072" s="3">
        <f>SUBTOTAL(9,H1053:H1071)</f>
        <v>207664.51000000004</v>
      </c>
    </row>
    <row r="1073" spans="1:10" outlineLevel="2" x14ac:dyDescent="0.25">
      <c r="A1073" t="s">
        <v>10</v>
      </c>
      <c r="B1073" t="s">
        <v>11</v>
      </c>
      <c r="C1073" s="1">
        <v>44773</v>
      </c>
      <c r="D1073" t="s">
        <v>495</v>
      </c>
      <c r="E1073" t="s">
        <v>76</v>
      </c>
      <c r="F1073" t="s">
        <v>580</v>
      </c>
      <c r="G1073">
        <v>41831028</v>
      </c>
      <c r="H1073" s="3">
        <v>140</v>
      </c>
      <c r="J1073" t="s">
        <v>581</v>
      </c>
    </row>
    <row r="1074" spans="1:10" outlineLevel="2" x14ac:dyDescent="0.25">
      <c r="A1074" t="s">
        <v>10</v>
      </c>
      <c r="B1074" t="s">
        <v>11</v>
      </c>
      <c r="C1074" s="1">
        <v>44773</v>
      </c>
      <c r="D1074" t="s">
        <v>498</v>
      </c>
      <c r="E1074" t="s">
        <v>76</v>
      </c>
      <c r="F1074" t="s">
        <v>580</v>
      </c>
      <c r="G1074">
        <v>41831028</v>
      </c>
      <c r="H1074" s="3">
        <v>167256.32000000001</v>
      </c>
      <c r="J1074" t="s">
        <v>581</v>
      </c>
    </row>
    <row r="1075" spans="1:10" outlineLevel="2" x14ac:dyDescent="0.25">
      <c r="A1075" t="s">
        <v>10</v>
      </c>
      <c r="B1075" t="s">
        <v>11</v>
      </c>
      <c r="C1075" s="1">
        <v>44773</v>
      </c>
      <c r="D1075" t="s">
        <v>499</v>
      </c>
      <c r="E1075" t="s">
        <v>76</v>
      </c>
      <c r="F1075" t="s">
        <v>580</v>
      </c>
      <c r="G1075">
        <v>41831028</v>
      </c>
      <c r="H1075" s="3">
        <v>3073.59</v>
      </c>
      <c r="J1075" t="s">
        <v>581</v>
      </c>
    </row>
    <row r="1076" spans="1:10" outlineLevel="2" x14ac:dyDescent="0.25">
      <c r="A1076" t="s">
        <v>10</v>
      </c>
      <c r="B1076" t="s">
        <v>11</v>
      </c>
      <c r="C1076" s="1">
        <v>44773</v>
      </c>
      <c r="D1076" t="s">
        <v>515</v>
      </c>
      <c r="E1076" t="s">
        <v>76</v>
      </c>
      <c r="F1076" t="s">
        <v>580</v>
      </c>
      <c r="G1076">
        <v>41831028</v>
      </c>
      <c r="H1076" s="3">
        <v>11001</v>
      </c>
      <c r="J1076" t="s">
        <v>581</v>
      </c>
    </row>
    <row r="1077" spans="1:10" outlineLevel="2" x14ac:dyDescent="0.25">
      <c r="A1077" t="s">
        <v>10</v>
      </c>
      <c r="B1077" t="s">
        <v>11</v>
      </c>
      <c r="C1077" s="1">
        <v>44773</v>
      </c>
      <c r="D1077" t="s">
        <v>500</v>
      </c>
      <c r="E1077" t="s">
        <v>76</v>
      </c>
      <c r="F1077" t="s">
        <v>580</v>
      </c>
      <c r="G1077">
        <v>41831028</v>
      </c>
      <c r="H1077" s="3">
        <v>12583.34</v>
      </c>
      <c r="J1077" t="s">
        <v>581</v>
      </c>
    </row>
    <row r="1078" spans="1:10" outlineLevel="2" x14ac:dyDescent="0.25">
      <c r="A1078" t="s">
        <v>10</v>
      </c>
      <c r="B1078" t="s">
        <v>11</v>
      </c>
      <c r="C1078" s="1">
        <v>44773</v>
      </c>
      <c r="D1078" t="s">
        <v>516</v>
      </c>
      <c r="E1078" t="s">
        <v>76</v>
      </c>
      <c r="F1078" t="s">
        <v>580</v>
      </c>
      <c r="G1078">
        <v>41831028</v>
      </c>
      <c r="H1078" s="3">
        <v>26671.55</v>
      </c>
      <c r="J1078" t="s">
        <v>581</v>
      </c>
    </row>
    <row r="1079" spans="1:10" outlineLevel="2" x14ac:dyDescent="0.25">
      <c r="A1079" t="s">
        <v>10</v>
      </c>
      <c r="B1079" t="s">
        <v>11</v>
      </c>
      <c r="C1079" s="1">
        <v>44773</v>
      </c>
      <c r="D1079" t="s">
        <v>547</v>
      </c>
      <c r="E1079" t="s">
        <v>76</v>
      </c>
      <c r="F1079" t="s">
        <v>580</v>
      </c>
      <c r="G1079">
        <v>41831028</v>
      </c>
      <c r="H1079" s="3">
        <v>121.03</v>
      </c>
      <c r="J1079" t="s">
        <v>581</v>
      </c>
    </row>
    <row r="1080" spans="1:10" outlineLevel="2" x14ac:dyDescent="0.25">
      <c r="A1080" t="s">
        <v>10</v>
      </c>
      <c r="B1080" t="s">
        <v>11</v>
      </c>
      <c r="C1080" s="1">
        <v>44773</v>
      </c>
      <c r="D1080" t="s">
        <v>501</v>
      </c>
      <c r="E1080" t="s">
        <v>76</v>
      </c>
      <c r="F1080" t="s">
        <v>580</v>
      </c>
      <c r="G1080">
        <v>41831028</v>
      </c>
      <c r="H1080" s="3">
        <v>19317.400000000001</v>
      </c>
      <c r="J1080" t="s">
        <v>581</v>
      </c>
    </row>
    <row r="1081" spans="1:10" outlineLevel="2" x14ac:dyDescent="0.25">
      <c r="A1081" t="s">
        <v>10</v>
      </c>
      <c r="B1081" t="s">
        <v>11</v>
      </c>
      <c r="C1081" s="1">
        <v>44773</v>
      </c>
      <c r="D1081" t="s">
        <v>521</v>
      </c>
      <c r="E1081" t="s">
        <v>76</v>
      </c>
      <c r="F1081" t="s">
        <v>580</v>
      </c>
      <c r="G1081">
        <v>41831028</v>
      </c>
      <c r="H1081" s="3">
        <v>2696.25</v>
      </c>
      <c r="J1081" t="s">
        <v>581</v>
      </c>
    </row>
    <row r="1082" spans="1:10" outlineLevel="2" x14ac:dyDescent="0.25">
      <c r="A1082" t="s">
        <v>10</v>
      </c>
      <c r="B1082" t="s">
        <v>11</v>
      </c>
      <c r="C1082" s="1">
        <v>44773</v>
      </c>
      <c r="D1082" t="s">
        <v>522</v>
      </c>
      <c r="E1082" t="s">
        <v>76</v>
      </c>
      <c r="F1082" t="s">
        <v>580</v>
      </c>
      <c r="G1082">
        <v>41831028</v>
      </c>
      <c r="H1082" s="3">
        <v>1687.5</v>
      </c>
      <c r="J1082" t="s">
        <v>581</v>
      </c>
    </row>
    <row r="1083" spans="1:10" outlineLevel="2" x14ac:dyDescent="0.25">
      <c r="A1083" t="s">
        <v>10</v>
      </c>
      <c r="B1083" t="s">
        <v>11</v>
      </c>
      <c r="C1083" s="1">
        <v>44773</v>
      </c>
      <c r="D1083" t="s">
        <v>523</v>
      </c>
      <c r="E1083" t="s">
        <v>76</v>
      </c>
      <c r="F1083" t="s">
        <v>580</v>
      </c>
      <c r="G1083">
        <v>41831028</v>
      </c>
      <c r="H1083" s="3">
        <v>843.75</v>
      </c>
      <c r="J1083" t="s">
        <v>581</v>
      </c>
    </row>
    <row r="1084" spans="1:10" outlineLevel="2" x14ac:dyDescent="0.25">
      <c r="A1084" t="s">
        <v>10</v>
      </c>
      <c r="B1084" t="s">
        <v>11</v>
      </c>
      <c r="C1084" s="1">
        <v>44773</v>
      </c>
      <c r="D1084" t="s">
        <v>524</v>
      </c>
      <c r="E1084" t="s">
        <v>76</v>
      </c>
      <c r="F1084" t="s">
        <v>580</v>
      </c>
      <c r="G1084">
        <v>41831028</v>
      </c>
      <c r="H1084" s="3">
        <v>1797.5</v>
      </c>
      <c r="J1084" t="s">
        <v>581</v>
      </c>
    </row>
    <row r="1085" spans="1:10" outlineLevel="2" x14ac:dyDescent="0.25">
      <c r="A1085" t="s">
        <v>10</v>
      </c>
      <c r="B1085" t="s">
        <v>11</v>
      </c>
      <c r="C1085" s="1">
        <v>44773</v>
      </c>
      <c r="D1085" t="s">
        <v>525</v>
      </c>
      <c r="E1085" t="s">
        <v>76</v>
      </c>
      <c r="F1085" t="s">
        <v>580</v>
      </c>
      <c r="G1085">
        <v>41831028</v>
      </c>
      <c r="H1085" s="3">
        <v>898.75</v>
      </c>
      <c r="J1085" t="s">
        <v>581</v>
      </c>
    </row>
    <row r="1086" spans="1:10" outlineLevel="2" x14ac:dyDescent="0.25">
      <c r="A1086" t="s">
        <v>10</v>
      </c>
      <c r="B1086" t="s">
        <v>11</v>
      </c>
      <c r="C1086" s="1">
        <v>44773</v>
      </c>
      <c r="D1086" t="s">
        <v>526</v>
      </c>
      <c r="E1086" t="s">
        <v>76</v>
      </c>
      <c r="F1086" t="s">
        <v>580</v>
      </c>
      <c r="G1086">
        <v>41831028</v>
      </c>
      <c r="H1086" s="3">
        <v>2531.25</v>
      </c>
      <c r="J1086" t="s">
        <v>581</v>
      </c>
    </row>
    <row r="1087" spans="1:10" outlineLevel="1" x14ac:dyDescent="0.25">
      <c r="C1087" s="1"/>
      <c r="G1087" s="2" t="s">
        <v>1014</v>
      </c>
      <c r="H1087" s="3">
        <f>SUBTOTAL(9,H1073:H1086)</f>
        <v>250619.22999999998</v>
      </c>
    </row>
    <row r="1088" spans="1:10" outlineLevel="2" x14ac:dyDescent="0.25">
      <c r="A1088" t="s">
        <v>10</v>
      </c>
      <c r="B1088" t="s">
        <v>11</v>
      </c>
      <c r="C1088" s="1">
        <v>44773</v>
      </c>
      <c r="D1088" t="s">
        <v>521</v>
      </c>
      <c r="E1088" t="s">
        <v>76</v>
      </c>
      <c r="F1088" t="s">
        <v>580</v>
      </c>
      <c r="G1088">
        <v>41831031</v>
      </c>
      <c r="H1088" s="3">
        <v>-9378.31</v>
      </c>
      <c r="J1088" t="s">
        <v>582</v>
      </c>
    </row>
    <row r="1089" spans="1:10" outlineLevel="2" x14ac:dyDescent="0.25">
      <c r="A1089" t="s">
        <v>10</v>
      </c>
      <c r="B1089" t="s">
        <v>11</v>
      </c>
      <c r="C1089" s="1">
        <v>44773</v>
      </c>
      <c r="D1089" t="s">
        <v>522</v>
      </c>
      <c r="E1089" t="s">
        <v>76</v>
      </c>
      <c r="F1089" t="s">
        <v>580</v>
      </c>
      <c r="G1089">
        <v>41831031</v>
      </c>
      <c r="H1089" s="3">
        <v>-8156.25</v>
      </c>
      <c r="J1089" t="s">
        <v>582</v>
      </c>
    </row>
    <row r="1090" spans="1:10" outlineLevel="2" x14ac:dyDescent="0.25">
      <c r="A1090" t="s">
        <v>10</v>
      </c>
      <c r="B1090" t="s">
        <v>11</v>
      </c>
      <c r="C1090" s="1">
        <v>44773</v>
      </c>
      <c r="D1090" t="s">
        <v>524</v>
      </c>
      <c r="E1090" t="s">
        <v>76</v>
      </c>
      <c r="F1090" t="s">
        <v>580</v>
      </c>
      <c r="G1090">
        <v>41831031</v>
      </c>
      <c r="H1090" s="3">
        <v>-8088.75</v>
      </c>
      <c r="J1090" t="s">
        <v>582</v>
      </c>
    </row>
    <row r="1091" spans="1:10" outlineLevel="2" x14ac:dyDescent="0.25">
      <c r="A1091" t="s">
        <v>10</v>
      </c>
      <c r="B1091" t="s">
        <v>11</v>
      </c>
      <c r="C1091" s="1">
        <v>44773</v>
      </c>
      <c r="D1091" t="s">
        <v>526</v>
      </c>
      <c r="E1091" t="s">
        <v>76</v>
      </c>
      <c r="F1091" t="s">
        <v>580</v>
      </c>
      <c r="G1091">
        <v>41831031</v>
      </c>
      <c r="H1091" s="3">
        <v>-9781.58</v>
      </c>
      <c r="J1091" t="s">
        <v>582</v>
      </c>
    </row>
    <row r="1092" spans="1:10" outlineLevel="1" x14ac:dyDescent="0.25">
      <c r="C1092" s="1"/>
      <c r="G1092" s="2" t="s">
        <v>1015</v>
      </c>
      <c r="H1092" s="3">
        <f>SUBTOTAL(9,H1088:H1091)</f>
        <v>-35404.89</v>
      </c>
    </row>
    <row r="1093" spans="1:10" outlineLevel="2" x14ac:dyDescent="0.25">
      <c r="A1093" t="s">
        <v>10</v>
      </c>
      <c r="B1093" t="s">
        <v>11</v>
      </c>
      <c r="C1093" s="1">
        <v>44773</v>
      </c>
      <c r="D1093" t="s">
        <v>557</v>
      </c>
      <c r="E1093" t="s">
        <v>76</v>
      </c>
      <c r="F1093" t="s">
        <v>583</v>
      </c>
      <c r="G1093">
        <v>41831033</v>
      </c>
      <c r="H1093" s="3">
        <v>2225.52</v>
      </c>
      <c r="J1093" t="s">
        <v>584</v>
      </c>
    </row>
    <row r="1094" spans="1:10" outlineLevel="2" x14ac:dyDescent="0.25">
      <c r="A1094" t="s">
        <v>10</v>
      </c>
      <c r="B1094" t="s">
        <v>11</v>
      </c>
      <c r="C1094" s="1">
        <v>44773</v>
      </c>
      <c r="D1094" t="s">
        <v>498</v>
      </c>
      <c r="E1094" t="s">
        <v>76</v>
      </c>
      <c r="F1094" t="s">
        <v>583</v>
      </c>
      <c r="G1094">
        <v>41831033</v>
      </c>
      <c r="H1094" s="3">
        <v>70808.09</v>
      </c>
      <c r="J1094" t="s">
        <v>584</v>
      </c>
    </row>
    <row r="1095" spans="1:10" outlineLevel="2" x14ac:dyDescent="0.25">
      <c r="A1095" t="s">
        <v>10</v>
      </c>
      <c r="B1095" t="s">
        <v>11</v>
      </c>
      <c r="C1095" s="1">
        <v>44773</v>
      </c>
      <c r="D1095" t="s">
        <v>558</v>
      </c>
      <c r="E1095" t="s">
        <v>76</v>
      </c>
      <c r="F1095" t="s">
        <v>583</v>
      </c>
      <c r="G1095">
        <v>41831033</v>
      </c>
      <c r="H1095" s="3">
        <v>8175.16</v>
      </c>
      <c r="J1095" t="s">
        <v>584</v>
      </c>
    </row>
    <row r="1096" spans="1:10" outlineLevel="2" x14ac:dyDescent="0.25">
      <c r="A1096" t="s">
        <v>10</v>
      </c>
      <c r="B1096" t="s">
        <v>11</v>
      </c>
      <c r="C1096" s="1">
        <v>44773</v>
      </c>
      <c r="D1096" t="s">
        <v>559</v>
      </c>
      <c r="E1096" t="s">
        <v>76</v>
      </c>
      <c r="F1096" t="s">
        <v>583</v>
      </c>
      <c r="G1096">
        <v>41831033</v>
      </c>
      <c r="H1096" s="3">
        <v>1137.49</v>
      </c>
      <c r="J1096" t="s">
        <v>584</v>
      </c>
    </row>
    <row r="1097" spans="1:10" outlineLevel="2" x14ac:dyDescent="0.25">
      <c r="A1097" t="s">
        <v>10</v>
      </c>
      <c r="B1097" t="s">
        <v>11</v>
      </c>
      <c r="C1097" s="1">
        <v>44773</v>
      </c>
      <c r="D1097" t="s">
        <v>585</v>
      </c>
      <c r="E1097" t="s">
        <v>76</v>
      </c>
      <c r="F1097" t="s">
        <v>583</v>
      </c>
      <c r="G1097">
        <v>41831033</v>
      </c>
      <c r="H1097" s="3">
        <v>8742.2099999999991</v>
      </c>
      <c r="J1097" t="s">
        <v>584</v>
      </c>
    </row>
    <row r="1098" spans="1:10" outlineLevel="2" x14ac:dyDescent="0.25">
      <c r="A1098" t="s">
        <v>10</v>
      </c>
      <c r="B1098" t="s">
        <v>11</v>
      </c>
      <c r="C1098" s="1">
        <v>44773</v>
      </c>
      <c r="D1098" t="s">
        <v>560</v>
      </c>
      <c r="E1098" t="s">
        <v>76</v>
      </c>
      <c r="F1098" t="s">
        <v>583</v>
      </c>
      <c r="G1098">
        <v>41831033</v>
      </c>
      <c r="H1098" s="3">
        <v>2318.25</v>
      </c>
      <c r="J1098" t="s">
        <v>584</v>
      </c>
    </row>
    <row r="1099" spans="1:10" outlineLevel="2" x14ac:dyDescent="0.25">
      <c r="A1099" t="s">
        <v>10</v>
      </c>
      <c r="B1099" t="s">
        <v>11</v>
      </c>
      <c r="C1099" s="1">
        <v>44773</v>
      </c>
      <c r="D1099" t="s">
        <v>499</v>
      </c>
      <c r="E1099" t="s">
        <v>76</v>
      </c>
      <c r="F1099" t="s">
        <v>583</v>
      </c>
      <c r="G1099">
        <v>41831033</v>
      </c>
      <c r="H1099" s="3">
        <v>1284.3</v>
      </c>
      <c r="J1099" t="s">
        <v>584</v>
      </c>
    </row>
    <row r="1100" spans="1:10" outlineLevel="2" x14ac:dyDescent="0.25">
      <c r="A1100" t="s">
        <v>10</v>
      </c>
      <c r="B1100" t="s">
        <v>11</v>
      </c>
      <c r="C1100" s="1">
        <v>44773</v>
      </c>
      <c r="D1100" t="s">
        <v>562</v>
      </c>
      <c r="E1100" t="s">
        <v>76</v>
      </c>
      <c r="F1100" t="s">
        <v>583</v>
      </c>
      <c r="G1100">
        <v>41831033</v>
      </c>
      <c r="H1100" s="3">
        <v>4714.95</v>
      </c>
      <c r="J1100" t="s">
        <v>584</v>
      </c>
    </row>
    <row r="1101" spans="1:10" outlineLevel="2" x14ac:dyDescent="0.25">
      <c r="A1101" t="s">
        <v>10</v>
      </c>
      <c r="B1101" t="s">
        <v>11</v>
      </c>
      <c r="C1101" s="1">
        <v>44773</v>
      </c>
      <c r="D1101" t="s">
        <v>500</v>
      </c>
      <c r="E1101" t="s">
        <v>76</v>
      </c>
      <c r="F1101" t="s">
        <v>583</v>
      </c>
      <c r="G1101">
        <v>41831033</v>
      </c>
      <c r="H1101" s="3">
        <v>8459.41</v>
      </c>
      <c r="J1101" t="s">
        <v>584</v>
      </c>
    </row>
    <row r="1102" spans="1:10" outlineLevel="2" x14ac:dyDescent="0.25">
      <c r="A1102" t="s">
        <v>10</v>
      </c>
      <c r="B1102" t="s">
        <v>11</v>
      </c>
      <c r="C1102" s="1">
        <v>44773</v>
      </c>
      <c r="D1102" t="s">
        <v>501</v>
      </c>
      <c r="E1102" t="s">
        <v>76</v>
      </c>
      <c r="F1102" t="s">
        <v>583</v>
      </c>
      <c r="G1102">
        <v>41831033</v>
      </c>
      <c r="H1102" s="3">
        <v>7560.51</v>
      </c>
      <c r="J1102" t="s">
        <v>584</v>
      </c>
    </row>
    <row r="1103" spans="1:10" outlineLevel="2" x14ac:dyDescent="0.25">
      <c r="A1103" t="s">
        <v>10</v>
      </c>
      <c r="B1103" t="s">
        <v>11</v>
      </c>
      <c r="C1103" s="1">
        <v>44773</v>
      </c>
      <c r="D1103" t="s">
        <v>564</v>
      </c>
      <c r="E1103" t="s">
        <v>76</v>
      </c>
      <c r="F1103" t="s">
        <v>583</v>
      </c>
      <c r="G1103">
        <v>41831033</v>
      </c>
      <c r="H1103" s="3">
        <v>978.8</v>
      </c>
      <c r="J1103" t="s">
        <v>584</v>
      </c>
    </row>
    <row r="1104" spans="1:10" outlineLevel="1" x14ac:dyDescent="0.25">
      <c r="C1104" s="1"/>
      <c r="G1104" s="2" t="s">
        <v>1016</v>
      </c>
      <c r="H1104" s="3">
        <f>SUBTOTAL(9,H1093:H1103)</f>
        <v>116404.69</v>
      </c>
    </row>
    <row r="1105" spans="1:10" outlineLevel="2" x14ac:dyDescent="0.25">
      <c r="A1105" t="s">
        <v>10</v>
      </c>
      <c r="B1105" t="s">
        <v>11</v>
      </c>
      <c r="C1105" s="1">
        <v>44773</v>
      </c>
      <c r="D1105" t="s">
        <v>508</v>
      </c>
      <c r="E1105" t="s">
        <v>85</v>
      </c>
      <c r="F1105" t="s">
        <v>583</v>
      </c>
      <c r="G1105">
        <v>41831036</v>
      </c>
      <c r="H1105" s="3">
        <v>51188.18</v>
      </c>
      <c r="J1105" t="s">
        <v>586</v>
      </c>
    </row>
    <row r="1106" spans="1:10" outlineLevel="2" x14ac:dyDescent="0.25">
      <c r="A1106" t="s">
        <v>10</v>
      </c>
      <c r="B1106" t="s">
        <v>11</v>
      </c>
      <c r="C1106" s="1">
        <v>44773</v>
      </c>
      <c r="D1106" t="s">
        <v>510</v>
      </c>
      <c r="E1106" t="s">
        <v>76</v>
      </c>
      <c r="F1106" t="s">
        <v>583</v>
      </c>
      <c r="G1106">
        <v>41831036</v>
      </c>
      <c r="H1106" s="3">
        <v>16190.63</v>
      </c>
      <c r="J1106" t="s">
        <v>586</v>
      </c>
    </row>
    <row r="1107" spans="1:10" outlineLevel="1" x14ac:dyDescent="0.25">
      <c r="C1107" s="1"/>
      <c r="G1107" s="2" t="s">
        <v>1017</v>
      </c>
      <c r="H1107" s="3">
        <f>SUBTOTAL(9,H1105:H1106)</f>
        <v>67378.81</v>
      </c>
    </row>
    <row r="1108" spans="1:10" outlineLevel="2" x14ac:dyDescent="0.25">
      <c r="A1108" t="s">
        <v>10</v>
      </c>
      <c r="B1108" t="s">
        <v>11</v>
      </c>
      <c r="C1108" s="1">
        <v>44773</v>
      </c>
      <c r="D1108" t="s">
        <v>498</v>
      </c>
      <c r="E1108" t="s">
        <v>76</v>
      </c>
      <c r="F1108" t="s">
        <v>587</v>
      </c>
      <c r="G1108">
        <v>41831041</v>
      </c>
      <c r="H1108" s="3">
        <v>31927.4</v>
      </c>
      <c r="J1108" t="s">
        <v>588</v>
      </c>
    </row>
    <row r="1109" spans="1:10" outlineLevel="2" x14ac:dyDescent="0.25">
      <c r="A1109" t="s">
        <v>10</v>
      </c>
      <c r="B1109" t="s">
        <v>11</v>
      </c>
      <c r="C1109" s="1">
        <v>44773</v>
      </c>
      <c r="D1109" t="s">
        <v>545</v>
      </c>
      <c r="E1109" t="s">
        <v>85</v>
      </c>
      <c r="F1109" t="s">
        <v>587</v>
      </c>
      <c r="G1109">
        <v>41831041</v>
      </c>
      <c r="H1109" s="3">
        <v>1122.25</v>
      </c>
      <c r="J1109" t="s">
        <v>588</v>
      </c>
    </row>
    <row r="1110" spans="1:10" outlineLevel="2" x14ac:dyDescent="0.25">
      <c r="A1110" t="s">
        <v>10</v>
      </c>
      <c r="B1110" t="s">
        <v>11</v>
      </c>
      <c r="C1110" s="1">
        <v>44773</v>
      </c>
      <c r="D1110" t="s">
        <v>499</v>
      </c>
      <c r="E1110" t="s">
        <v>76</v>
      </c>
      <c r="F1110" t="s">
        <v>587</v>
      </c>
      <c r="G1110">
        <v>41831041</v>
      </c>
      <c r="H1110" s="3">
        <v>595.76</v>
      </c>
      <c r="J1110" t="s">
        <v>588</v>
      </c>
    </row>
    <row r="1111" spans="1:10" outlineLevel="2" x14ac:dyDescent="0.25">
      <c r="A1111" t="s">
        <v>10</v>
      </c>
      <c r="B1111" t="s">
        <v>11</v>
      </c>
      <c r="C1111" s="1">
        <v>44773</v>
      </c>
      <c r="D1111" t="s">
        <v>501</v>
      </c>
      <c r="E1111" t="s">
        <v>76</v>
      </c>
      <c r="F1111" t="s">
        <v>587</v>
      </c>
      <c r="G1111">
        <v>41831041</v>
      </c>
      <c r="H1111" s="3">
        <v>2896.75</v>
      </c>
      <c r="J1111" t="s">
        <v>588</v>
      </c>
    </row>
    <row r="1112" spans="1:10" outlineLevel="1" x14ac:dyDescent="0.25">
      <c r="C1112" s="1"/>
      <c r="G1112" s="2" t="s">
        <v>1018</v>
      </c>
      <c r="H1112" s="3">
        <f>SUBTOTAL(9,H1108:H1111)</f>
        <v>36542.160000000003</v>
      </c>
    </row>
    <row r="1113" spans="1:10" outlineLevel="2" x14ac:dyDescent="0.25">
      <c r="A1113" t="s">
        <v>10</v>
      </c>
      <c r="B1113" t="s">
        <v>11</v>
      </c>
      <c r="C1113" s="1">
        <v>44773</v>
      </c>
      <c r="D1113" t="s">
        <v>498</v>
      </c>
      <c r="E1113" t="s">
        <v>76</v>
      </c>
      <c r="F1113" t="s">
        <v>589</v>
      </c>
      <c r="G1113">
        <v>41831047</v>
      </c>
      <c r="H1113" s="3">
        <v>95634.16</v>
      </c>
      <c r="J1113" t="s">
        <v>590</v>
      </c>
    </row>
    <row r="1114" spans="1:10" outlineLevel="2" x14ac:dyDescent="0.25">
      <c r="A1114" t="s">
        <v>10</v>
      </c>
      <c r="B1114" t="s">
        <v>11</v>
      </c>
      <c r="C1114" s="1">
        <v>44773</v>
      </c>
      <c r="D1114" t="s">
        <v>499</v>
      </c>
      <c r="E1114" t="s">
        <v>76</v>
      </c>
      <c r="F1114" t="s">
        <v>589</v>
      </c>
      <c r="G1114">
        <v>41831047</v>
      </c>
      <c r="H1114" s="3">
        <v>1769.77</v>
      </c>
      <c r="J1114" t="s">
        <v>590</v>
      </c>
    </row>
    <row r="1115" spans="1:10" outlineLevel="2" x14ac:dyDescent="0.25">
      <c r="A1115" t="s">
        <v>10</v>
      </c>
      <c r="B1115" t="s">
        <v>11</v>
      </c>
      <c r="C1115" s="1">
        <v>44773</v>
      </c>
      <c r="D1115" t="s">
        <v>591</v>
      </c>
      <c r="E1115" t="s">
        <v>76</v>
      </c>
      <c r="F1115" t="s">
        <v>589</v>
      </c>
      <c r="G1115">
        <v>41831047</v>
      </c>
      <c r="H1115" s="3">
        <v>1384.56</v>
      </c>
      <c r="J1115" t="s">
        <v>590</v>
      </c>
    </row>
    <row r="1116" spans="1:10" outlineLevel="2" x14ac:dyDescent="0.25">
      <c r="A1116" t="s">
        <v>10</v>
      </c>
      <c r="B1116" t="s">
        <v>11</v>
      </c>
      <c r="C1116" s="1">
        <v>44773</v>
      </c>
      <c r="D1116" t="s">
        <v>500</v>
      </c>
      <c r="E1116" t="s">
        <v>76</v>
      </c>
      <c r="F1116" t="s">
        <v>589</v>
      </c>
      <c r="G1116">
        <v>41831047</v>
      </c>
      <c r="H1116" s="3">
        <v>7864.58</v>
      </c>
      <c r="J1116" t="s">
        <v>590</v>
      </c>
    </row>
    <row r="1117" spans="1:10" outlineLevel="2" x14ac:dyDescent="0.25">
      <c r="A1117" t="s">
        <v>10</v>
      </c>
      <c r="B1117" t="s">
        <v>11</v>
      </c>
      <c r="C1117" s="1">
        <v>44773</v>
      </c>
      <c r="D1117" t="s">
        <v>516</v>
      </c>
      <c r="E1117" t="s">
        <v>76</v>
      </c>
      <c r="F1117" t="s">
        <v>589</v>
      </c>
      <c r="G1117">
        <v>41831047</v>
      </c>
      <c r="H1117" s="3">
        <v>13473</v>
      </c>
      <c r="J1117" t="s">
        <v>590</v>
      </c>
    </row>
    <row r="1118" spans="1:10" outlineLevel="2" x14ac:dyDescent="0.25">
      <c r="A1118" t="s">
        <v>10</v>
      </c>
      <c r="B1118" t="s">
        <v>11</v>
      </c>
      <c r="C1118" s="1">
        <v>44773</v>
      </c>
      <c r="D1118" t="s">
        <v>501</v>
      </c>
      <c r="E1118" t="s">
        <v>76</v>
      </c>
      <c r="F1118" t="s">
        <v>589</v>
      </c>
      <c r="G1118">
        <v>41831047</v>
      </c>
      <c r="H1118" s="3">
        <v>10239.26</v>
      </c>
      <c r="J1118" t="s">
        <v>590</v>
      </c>
    </row>
    <row r="1119" spans="1:10" outlineLevel="2" x14ac:dyDescent="0.25">
      <c r="A1119" t="s">
        <v>10</v>
      </c>
      <c r="B1119" t="s">
        <v>11</v>
      </c>
      <c r="C1119" s="1">
        <v>44773</v>
      </c>
      <c r="D1119" t="s">
        <v>502</v>
      </c>
      <c r="E1119" t="s">
        <v>76</v>
      </c>
      <c r="F1119" t="s">
        <v>589</v>
      </c>
      <c r="G1119">
        <v>41831047</v>
      </c>
      <c r="H1119" s="3">
        <v>69</v>
      </c>
      <c r="J1119" t="s">
        <v>590</v>
      </c>
    </row>
    <row r="1120" spans="1:10" outlineLevel="1" x14ac:dyDescent="0.25">
      <c r="C1120" s="1"/>
      <c r="G1120" s="2" t="s">
        <v>1019</v>
      </c>
      <c r="H1120" s="3">
        <f>SUBTOTAL(9,H1113:H1119)</f>
        <v>130434.33</v>
      </c>
    </row>
    <row r="1121" spans="1:10" outlineLevel="2" x14ac:dyDescent="0.25">
      <c r="A1121" t="s">
        <v>10</v>
      </c>
      <c r="B1121" t="s">
        <v>11</v>
      </c>
      <c r="C1121" s="1">
        <v>44773</v>
      </c>
      <c r="D1121" t="s">
        <v>521</v>
      </c>
      <c r="E1121" t="s">
        <v>76</v>
      </c>
      <c r="F1121" t="s">
        <v>592</v>
      </c>
      <c r="G1121">
        <v>41831053</v>
      </c>
      <c r="H1121" s="3">
        <v>-47079.61</v>
      </c>
      <c r="J1121" t="s">
        <v>593</v>
      </c>
    </row>
    <row r="1122" spans="1:10" outlineLevel="2" x14ac:dyDescent="0.25">
      <c r="A1122" t="s">
        <v>10</v>
      </c>
      <c r="B1122" t="s">
        <v>11</v>
      </c>
      <c r="C1122" s="1">
        <v>44773</v>
      </c>
      <c r="D1122" t="s">
        <v>522</v>
      </c>
      <c r="E1122" t="s">
        <v>76</v>
      </c>
      <c r="F1122" t="s">
        <v>592</v>
      </c>
      <c r="G1122">
        <v>41831053</v>
      </c>
      <c r="H1122" s="3">
        <v>-6539.17</v>
      </c>
      <c r="J1122" t="s">
        <v>593</v>
      </c>
    </row>
    <row r="1123" spans="1:10" outlineLevel="2" x14ac:dyDescent="0.25">
      <c r="A1123" t="s">
        <v>10</v>
      </c>
      <c r="B1123" t="s">
        <v>11</v>
      </c>
      <c r="C1123" s="1">
        <v>44773</v>
      </c>
      <c r="D1123" t="s">
        <v>524</v>
      </c>
      <c r="E1123" t="s">
        <v>76</v>
      </c>
      <c r="F1123" t="s">
        <v>592</v>
      </c>
      <c r="G1123">
        <v>41831053</v>
      </c>
      <c r="H1123" s="3">
        <v>-6902.4</v>
      </c>
      <c r="J1123" t="s">
        <v>593</v>
      </c>
    </row>
    <row r="1124" spans="1:10" outlineLevel="2" x14ac:dyDescent="0.25">
      <c r="A1124" t="s">
        <v>10</v>
      </c>
      <c r="B1124" t="s">
        <v>11</v>
      </c>
      <c r="C1124" s="1">
        <v>44773</v>
      </c>
      <c r="D1124" t="s">
        <v>526</v>
      </c>
      <c r="E1124" t="s">
        <v>76</v>
      </c>
      <c r="F1124" t="s">
        <v>592</v>
      </c>
      <c r="G1124">
        <v>41831053</v>
      </c>
      <c r="H1124" s="3">
        <v>-54113.87</v>
      </c>
      <c r="J1124" t="s">
        <v>593</v>
      </c>
    </row>
    <row r="1125" spans="1:10" outlineLevel="1" x14ac:dyDescent="0.25">
      <c r="C1125" s="1"/>
      <c r="G1125" s="2" t="s">
        <v>1020</v>
      </c>
      <c r="H1125" s="3">
        <f>SUBTOTAL(9,H1121:H1124)</f>
        <v>-114635.05</v>
      </c>
    </row>
    <row r="1126" spans="1:10" outlineLevel="2" x14ac:dyDescent="0.25">
      <c r="A1126" t="s">
        <v>10</v>
      </c>
      <c r="B1126" t="s">
        <v>11</v>
      </c>
      <c r="C1126" s="1">
        <v>44773</v>
      </c>
      <c r="D1126" t="s">
        <v>495</v>
      </c>
      <c r="E1126" t="s">
        <v>76</v>
      </c>
      <c r="F1126" t="s">
        <v>594</v>
      </c>
      <c r="G1126">
        <v>41831067</v>
      </c>
      <c r="H1126" s="3">
        <v>1400</v>
      </c>
      <c r="J1126" t="s">
        <v>595</v>
      </c>
    </row>
    <row r="1127" spans="1:10" outlineLevel="2" x14ac:dyDescent="0.25">
      <c r="A1127" t="s">
        <v>10</v>
      </c>
      <c r="B1127" t="s">
        <v>11</v>
      </c>
      <c r="C1127" s="1">
        <v>44773</v>
      </c>
      <c r="D1127" t="s">
        <v>498</v>
      </c>
      <c r="E1127" t="s">
        <v>76</v>
      </c>
      <c r="F1127" t="s">
        <v>594</v>
      </c>
      <c r="G1127">
        <v>41831067</v>
      </c>
      <c r="H1127" s="3">
        <v>73716.240000000005</v>
      </c>
      <c r="J1127" t="s">
        <v>595</v>
      </c>
    </row>
    <row r="1128" spans="1:10" outlineLevel="2" x14ac:dyDescent="0.25">
      <c r="A1128" t="s">
        <v>10</v>
      </c>
      <c r="B1128" t="s">
        <v>11</v>
      </c>
      <c r="C1128" s="1">
        <v>44773</v>
      </c>
      <c r="D1128" t="s">
        <v>545</v>
      </c>
      <c r="E1128" t="s">
        <v>85</v>
      </c>
      <c r="F1128" t="s">
        <v>594</v>
      </c>
      <c r="G1128">
        <v>41831067</v>
      </c>
      <c r="H1128" s="3">
        <v>2617.5</v>
      </c>
      <c r="J1128" t="s">
        <v>595</v>
      </c>
    </row>
    <row r="1129" spans="1:10" outlineLevel="2" x14ac:dyDescent="0.25">
      <c r="A1129" t="s">
        <v>10</v>
      </c>
      <c r="B1129" t="s">
        <v>11</v>
      </c>
      <c r="C1129" s="1">
        <v>44773</v>
      </c>
      <c r="D1129" t="s">
        <v>499</v>
      </c>
      <c r="E1129" t="s">
        <v>76</v>
      </c>
      <c r="F1129" t="s">
        <v>594</v>
      </c>
      <c r="G1129">
        <v>41831067</v>
      </c>
      <c r="H1129" s="3">
        <v>1372.19</v>
      </c>
      <c r="J1129" t="s">
        <v>595</v>
      </c>
    </row>
    <row r="1130" spans="1:10" outlineLevel="2" x14ac:dyDescent="0.25">
      <c r="A1130" t="s">
        <v>10</v>
      </c>
      <c r="B1130" t="s">
        <v>11</v>
      </c>
      <c r="C1130" s="1">
        <v>44773</v>
      </c>
      <c r="D1130" t="s">
        <v>515</v>
      </c>
      <c r="E1130" t="s">
        <v>76</v>
      </c>
      <c r="F1130" t="s">
        <v>594</v>
      </c>
      <c r="G1130">
        <v>41831067</v>
      </c>
      <c r="H1130" s="3">
        <v>6451</v>
      </c>
      <c r="J1130" t="s">
        <v>595</v>
      </c>
    </row>
    <row r="1131" spans="1:10" outlineLevel="2" x14ac:dyDescent="0.25">
      <c r="A1131" t="s">
        <v>10</v>
      </c>
      <c r="B1131" t="s">
        <v>11</v>
      </c>
      <c r="C1131" s="1">
        <v>44773</v>
      </c>
      <c r="D1131" t="s">
        <v>500</v>
      </c>
      <c r="E1131" t="s">
        <v>76</v>
      </c>
      <c r="F1131" t="s">
        <v>594</v>
      </c>
      <c r="G1131">
        <v>41831067</v>
      </c>
      <c r="H1131" s="3">
        <v>3829.17</v>
      </c>
      <c r="J1131" t="s">
        <v>595</v>
      </c>
    </row>
    <row r="1132" spans="1:10" outlineLevel="2" x14ac:dyDescent="0.25">
      <c r="A1132" t="s">
        <v>10</v>
      </c>
      <c r="B1132" t="s">
        <v>11</v>
      </c>
      <c r="C1132" s="1">
        <v>44773</v>
      </c>
      <c r="D1132" t="s">
        <v>501</v>
      </c>
      <c r="E1132" t="s">
        <v>76</v>
      </c>
      <c r="F1132" t="s">
        <v>594</v>
      </c>
      <c r="G1132">
        <v>41831067</v>
      </c>
      <c r="H1132" s="3">
        <v>8197.08</v>
      </c>
      <c r="J1132" t="s">
        <v>595</v>
      </c>
    </row>
    <row r="1133" spans="1:10" outlineLevel="2" x14ac:dyDescent="0.25">
      <c r="A1133" t="s">
        <v>10</v>
      </c>
      <c r="B1133" t="s">
        <v>11</v>
      </c>
      <c r="C1133" s="1">
        <v>44773</v>
      </c>
      <c r="D1133" t="s">
        <v>502</v>
      </c>
      <c r="E1133" t="s">
        <v>76</v>
      </c>
      <c r="F1133" t="s">
        <v>594</v>
      </c>
      <c r="G1133">
        <v>41831067</v>
      </c>
      <c r="H1133" s="3">
        <v>34.5</v>
      </c>
      <c r="J1133" t="s">
        <v>595</v>
      </c>
    </row>
    <row r="1134" spans="1:10" outlineLevel="2" x14ac:dyDescent="0.25">
      <c r="A1134" t="s">
        <v>10</v>
      </c>
      <c r="B1134" t="s">
        <v>11</v>
      </c>
      <c r="C1134" s="1">
        <v>44773</v>
      </c>
      <c r="D1134" t="s">
        <v>522</v>
      </c>
      <c r="E1134" t="s">
        <v>76</v>
      </c>
      <c r="F1134" t="s">
        <v>594</v>
      </c>
      <c r="G1134">
        <v>41831067</v>
      </c>
      <c r="H1134" s="3">
        <v>41.05</v>
      </c>
      <c r="J1134" t="s">
        <v>595</v>
      </c>
    </row>
    <row r="1135" spans="1:10" outlineLevel="2" x14ac:dyDescent="0.25">
      <c r="A1135" t="s">
        <v>10</v>
      </c>
      <c r="B1135" t="s">
        <v>11</v>
      </c>
      <c r="C1135" s="1">
        <v>44773</v>
      </c>
      <c r="D1135" t="s">
        <v>524</v>
      </c>
      <c r="E1135" t="s">
        <v>76</v>
      </c>
      <c r="F1135" t="s">
        <v>594</v>
      </c>
      <c r="G1135">
        <v>41831067</v>
      </c>
      <c r="H1135" s="3">
        <v>47.23</v>
      </c>
      <c r="J1135" t="s">
        <v>595</v>
      </c>
    </row>
    <row r="1136" spans="1:10" outlineLevel="1" x14ac:dyDescent="0.25">
      <c r="C1136" s="1"/>
      <c r="G1136" s="2" t="s">
        <v>1021</v>
      </c>
      <c r="H1136" s="3">
        <f>SUBTOTAL(9,H1126:H1135)</f>
        <v>97705.96</v>
      </c>
    </row>
    <row r="1137" spans="1:10" outlineLevel="2" x14ac:dyDescent="0.25">
      <c r="A1137" t="s">
        <v>10</v>
      </c>
      <c r="B1137" t="s">
        <v>11</v>
      </c>
      <c r="C1137" s="1">
        <v>44773</v>
      </c>
      <c r="D1137" t="s">
        <v>498</v>
      </c>
      <c r="E1137" t="s">
        <v>76</v>
      </c>
      <c r="F1137" t="s">
        <v>596</v>
      </c>
      <c r="G1137">
        <v>41831079</v>
      </c>
      <c r="H1137" s="3">
        <v>53847.44</v>
      </c>
      <c r="J1137" t="s">
        <v>597</v>
      </c>
    </row>
    <row r="1138" spans="1:10" outlineLevel="2" x14ac:dyDescent="0.25">
      <c r="A1138" t="s">
        <v>10</v>
      </c>
      <c r="B1138" t="s">
        <v>11</v>
      </c>
      <c r="C1138" s="1">
        <v>44773</v>
      </c>
      <c r="D1138" t="s">
        <v>545</v>
      </c>
      <c r="E1138" t="s">
        <v>85</v>
      </c>
      <c r="F1138" t="s">
        <v>596</v>
      </c>
      <c r="G1138">
        <v>41831079</v>
      </c>
      <c r="H1138" s="3">
        <v>1753</v>
      </c>
      <c r="J1138" t="s">
        <v>597</v>
      </c>
    </row>
    <row r="1139" spans="1:10" outlineLevel="2" x14ac:dyDescent="0.25">
      <c r="A1139" t="s">
        <v>10</v>
      </c>
      <c r="B1139" t="s">
        <v>11</v>
      </c>
      <c r="C1139" s="1">
        <v>44773</v>
      </c>
      <c r="D1139" t="s">
        <v>598</v>
      </c>
      <c r="E1139" t="s">
        <v>76</v>
      </c>
      <c r="F1139" t="s">
        <v>596</v>
      </c>
      <c r="G1139">
        <v>41831079</v>
      </c>
      <c r="H1139" s="3">
        <v>15925.51</v>
      </c>
      <c r="J1139" t="s">
        <v>597</v>
      </c>
    </row>
    <row r="1140" spans="1:10" outlineLevel="2" x14ac:dyDescent="0.25">
      <c r="A1140" t="s">
        <v>10</v>
      </c>
      <c r="B1140" t="s">
        <v>11</v>
      </c>
      <c r="C1140" s="1">
        <v>44773</v>
      </c>
      <c r="D1140" t="s">
        <v>499</v>
      </c>
      <c r="E1140" t="s">
        <v>76</v>
      </c>
      <c r="F1140" t="s">
        <v>596</v>
      </c>
      <c r="G1140">
        <v>41831079</v>
      </c>
      <c r="H1140" s="3">
        <v>984.56</v>
      </c>
      <c r="J1140" t="s">
        <v>597</v>
      </c>
    </row>
    <row r="1141" spans="1:10" outlineLevel="2" x14ac:dyDescent="0.25">
      <c r="A1141" t="s">
        <v>10</v>
      </c>
      <c r="B1141" t="s">
        <v>11</v>
      </c>
      <c r="C1141" s="1">
        <v>44773</v>
      </c>
      <c r="D1141" t="s">
        <v>500</v>
      </c>
      <c r="E1141" t="s">
        <v>76</v>
      </c>
      <c r="F1141" t="s">
        <v>596</v>
      </c>
      <c r="G1141">
        <v>41831079</v>
      </c>
      <c r="H1141" s="3">
        <v>4000</v>
      </c>
      <c r="J1141" t="s">
        <v>597</v>
      </c>
    </row>
    <row r="1142" spans="1:10" outlineLevel="2" x14ac:dyDescent="0.25">
      <c r="A1142" t="s">
        <v>10</v>
      </c>
      <c r="B1142" t="s">
        <v>11</v>
      </c>
      <c r="C1142" s="1">
        <v>44773</v>
      </c>
      <c r="D1142" t="s">
        <v>599</v>
      </c>
      <c r="E1142" t="s">
        <v>76</v>
      </c>
      <c r="F1142" t="s">
        <v>596</v>
      </c>
      <c r="G1142">
        <v>41831079</v>
      </c>
      <c r="H1142" s="3">
        <v>108.2</v>
      </c>
      <c r="J1142" t="s">
        <v>597</v>
      </c>
    </row>
    <row r="1143" spans="1:10" outlineLevel="2" x14ac:dyDescent="0.25">
      <c r="A1143" t="s">
        <v>10</v>
      </c>
      <c r="B1143" t="s">
        <v>11</v>
      </c>
      <c r="C1143" s="1">
        <v>44773</v>
      </c>
      <c r="D1143" t="s">
        <v>501</v>
      </c>
      <c r="E1143" t="s">
        <v>76</v>
      </c>
      <c r="F1143" t="s">
        <v>596</v>
      </c>
      <c r="G1143">
        <v>41831079</v>
      </c>
      <c r="H1143" s="3">
        <v>4486.46</v>
      </c>
      <c r="J1143" t="s">
        <v>597</v>
      </c>
    </row>
    <row r="1144" spans="1:10" outlineLevel="1" x14ac:dyDescent="0.25">
      <c r="C1144" s="1"/>
      <c r="G1144" s="2" t="s">
        <v>1022</v>
      </c>
      <c r="H1144" s="3">
        <f>SUBTOTAL(9,H1137:H1143)</f>
        <v>81105.17</v>
      </c>
    </row>
    <row r="1145" spans="1:10" outlineLevel="2" x14ac:dyDescent="0.25">
      <c r="A1145" t="s">
        <v>10</v>
      </c>
      <c r="B1145" t="s">
        <v>11</v>
      </c>
      <c r="C1145" s="1">
        <v>44773</v>
      </c>
      <c r="D1145" t="s">
        <v>495</v>
      </c>
      <c r="E1145" t="s">
        <v>76</v>
      </c>
      <c r="F1145" t="s">
        <v>600</v>
      </c>
      <c r="G1145">
        <v>41831081</v>
      </c>
      <c r="H1145" s="3">
        <v>140</v>
      </c>
      <c r="J1145" t="s">
        <v>601</v>
      </c>
    </row>
    <row r="1146" spans="1:10" outlineLevel="2" x14ac:dyDescent="0.25">
      <c r="A1146" t="s">
        <v>10</v>
      </c>
      <c r="B1146" t="s">
        <v>11</v>
      </c>
      <c r="C1146" s="1">
        <v>44773</v>
      </c>
      <c r="D1146" t="s">
        <v>498</v>
      </c>
      <c r="E1146" t="s">
        <v>76</v>
      </c>
      <c r="F1146" t="s">
        <v>600</v>
      </c>
      <c r="G1146">
        <v>41831081</v>
      </c>
      <c r="H1146" s="3">
        <v>84949.93</v>
      </c>
      <c r="J1146" t="s">
        <v>601</v>
      </c>
    </row>
    <row r="1147" spans="1:10" outlineLevel="2" x14ac:dyDescent="0.25">
      <c r="A1147" t="s">
        <v>10</v>
      </c>
      <c r="B1147" t="s">
        <v>11</v>
      </c>
      <c r="C1147" s="1">
        <v>44773</v>
      </c>
      <c r="D1147" t="s">
        <v>499</v>
      </c>
      <c r="E1147" t="s">
        <v>76</v>
      </c>
      <c r="F1147" t="s">
        <v>600</v>
      </c>
      <c r="G1147">
        <v>41831081</v>
      </c>
      <c r="H1147" s="3">
        <v>1557.04</v>
      </c>
      <c r="J1147" t="s">
        <v>601</v>
      </c>
    </row>
    <row r="1148" spans="1:10" outlineLevel="2" x14ac:dyDescent="0.25">
      <c r="A1148" t="s">
        <v>10</v>
      </c>
      <c r="B1148" t="s">
        <v>11</v>
      </c>
      <c r="C1148" s="1">
        <v>44773</v>
      </c>
      <c r="D1148" t="s">
        <v>515</v>
      </c>
      <c r="E1148" t="s">
        <v>76</v>
      </c>
      <c r="F1148" t="s">
        <v>600</v>
      </c>
      <c r="G1148">
        <v>41831081</v>
      </c>
      <c r="H1148" s="3">
        <v>5956</v>
      </c>
      <c r="J1148" t="s">
        <v>601</v>
      </c>
    </row>
    <row r="1149" spans="1:10" outlineLevel="2" x14ac:dyDescent="0.25">
      <c r="A1149" t="s">
        <v>10</v>
      </c>
      <c r="B1149" t="s">
        <v>11</v>
      </c>
      <c r="C1149" s="1">
        <v>44773</v>
      </c>
      <c r="D1149" t="s">
        <v>500</v>
      </c>
      <c r="E1149" t="s">
        <v>76</v>
      </c>
      <c r="F1149" t="s">
        <v>600</v>
      </c>
      <c r="G1149">
        <v>41831081</v>
      </c>
      <c r="H1149" s="3">
        <v>1500</v>
      </c>
      <c r="J1149" t="s">
        <v>601</v>
      </c>
    </row>
    <row r="1150" spans="1:10" outlineLevel="2" x14ac:dyDescent="0.25">
      <c r="A1150" t="s">
        <v>10</v>
      </c>
      <c r="B1150" t="s">
        <v>11</v>
      </c>
      <c r="C1150" s="1">
        <v>44773</v>
      </c>
      <c r="D1150" t="s">
        <v>516</v>
      </c>
      <c r="E1150" t="s">
        <v>76</v>
      </c>
      <c r="F1150" t="s">
        <v>600</v>
      </c>
      <c r="G1150">
        <v>41831081</v>
      </c>
      <c r="H1150" s="3">
        <v>25823.25</v>
      </c>
      <c r="J1150" t="s">
        <v>601</v>
      </c>
    </row>
    <row r="1151" spans="1:10" outlineLevel="2" x14ac:dyDescent="0.25">
      <c r="A1151" t="s">
        <v>10</v>
      </c>
      <c r="B1151" t="s">
        <v>11</v>
      </c>
      <c r="C1151" s="1">
        <v>44773</v>
      </c>
      <c r="D1151" t="s">
        <v>547</v>
      </c>
      <c r="E1151" t="s">
        <v>76</v>
      </c>
      <c r="F1151" t="s">
        <v>600</v>
      </c>
      <c r="G1151">
        <v>41831081</v>
      </c>
      <c r="H1151" s="3">
        <v>1107.58</v>
      </c>
      <c r="J1151" t="s">
        <v>601</v>
      </c>
    </row>
    <row r="1152" spans="1:10" outlineLevel="2" x14ac:dyDescent="0.25">
      <c r="A1152" t="s">
        <v>10</v>
      </c>
      <c r="B1152" t="s">
        <v>11</v>
      </c>
      <c r="C1152" s="1">
        <v>44773</v>
      </c>
      <c r="D1152" t="s">
        <v>501</v>
      </c>
      <c r="E1152" t="s">
        <v>76</v>
      </c>
      <c r="F1152" t="s">
        <v>600</v>
      </c>
      <c r="G1152">
        <v>41831081</v>
      </c>
      <c r="H1152" s="3">
        <v>7869.08</v>
      </c>
      <c r="J1152" t="s">
        <v>601</v>
      </c>
    </row>
    <row r="1153" spans="1:10" outlineLevel="2" x14ac:dyDescent="0.25">
      <c r="A1153" t="s">
        <v>10</v>
      </c>
      <c r="B1153" t="s">
        <v>11</v>
      </c>
      <c r="C1153" s="1">
        <v>44773</v>
      </c>
      <c r="D1153" t="s">
        <v>502</v>
      </c>
      <c r="E1153" t="s">
        <v>76</v>
      </c>
      <c r="F1153" t="s">
        <v>600</v>
      </c>
      <c r="G1153">
        <v>41831081</v>
      </c>
      <c r="H1153" s="3">
        <v>57.5</v>
      </c>
      <c r="J1153" t="s">
        <v>601</v>
      </c>
    </row>
    <row r="1154" spans="1:10" outlineLevel="2" x14ac:dyDescent="0.25">
      <c r="A1154" t="s">
        <v>10</v>
      </c>
      <c r="B1154" t="s">
        <v>11</v>
      </c>
      <c r="C1154" s="1">
        <v>44773</v>
      </c>
      <c r="D1154" t="s">
        <v>521</v>
      </c>
      <c r="E1154" t="s">
        <v>76</v>
      </c>
      <c r="F1154" t="s">
        <v>600</v>
      </c>
      <c r="G1154">
        <v>41831081</v>
      </c>
      <c r="H1154" s="3">
        <v>485.66</v>
      </c>
      <c r="J1154" t="s">
        <v>601</v>
      </c>
    </row>
    <row r="1155" spans="1:10" outlineLevel="2" x14ac:dyDescent="0.25">
      <c r="A1155" t="s">
        <v>10</v>
      </c>
      <c r="B1155" t="s">
        <v>11</v>
      </c>
      <c r="C1155" s="1">
        <v>44773</v>
      </c>
      <c r="D1155" t="s">
        <v>526</v>
      </c>
      <c r="E1155" t="s">
        <v>76</v>
      </c>
      <c r="F1155" t="s">
        <v>600</v>
      </c>
      <c r="G1155">
        <v>41831081</v>
      </c>
      <c r="H1155" s="3">
        <v>489.71</v>
      </c>
      <c r="J1155" t="s">
        <v>601</v>
      </c>
    </row>
    <row r="1156" spans="1:10" outlineLevel="1" x14ac:dyDescent="0.25">
      <c r="C1156" s="1"/>
      <c r="G1156" s="2" t="s">
        <v>1023</v>
      </c>
      <c r="H1156" s="3">
        <f>SUBTOTAL(9,H1145:H1155)</f>
        <v>129935.75</v>
      </c>
    </row>
    <row r="1157" spans="1:10" outlineLevel="2" x14ac:dyDescent="0.25">
      <c r="A1157" t="s">
        <v>10</v>
      </c>
      <c r="B1157" t="s">
        <v>11</v>
      </c>
      <c r="C1157" s="1">
        <v>44773</v>
      </c>
      <c r="D1157" t="s">
        <v>508</v>
      </c>
      <c r="E1157" t="s">
        <v>85</v>
      </c>
      <c r="F1157" t="s">
        <v>600</v>
      </c>
      <c r="G1157">
        <v>41831086</v>
      </c>
      <c r="H1157" s="3">
        <v>88184.639999999999</v>
      </c>
      <c r="J1157" t="s">
        <v>602</v>
      </c>
    </row>
    <row r="1158" spans="1:10" outlineLevel="2" x14ac:dyDescent="0.25">
      <c r="A1158" t="s">
        <v>10</v>
      </c>
      <c r="B1158" t="s">
        <v>11</v>
      </c>
      <c r="C1158" s="1">
        <v>44773</v>
      </c>
      <c r="D1158" t="s">
        <v>510</v>
      </c>
      <c r="E1158" t="s">
        <v>76</v>
      </c>
      <c r="F1158" t="s">
        <v>600</v>
      </c>
      <c r="G1158">
        <v>41831086</v>
      </c>
      <c r="H1158" s="3">
        <v>31918.45</v>
      </c>
      <c r="J1158" t="s">
        <v>602</v>
      </c>
    </row>
    <row r="1159" spans="1:10" outlineLevel="1" x14ac:dyDescent="0.25">
      <c r="C1159" s="1"/>
      <c r="G1159" s="2" t="s">
        <v>1024</v>
      </c>
      <c r="H1159" s="3">
        <f>SUBTOTAL(9,H1157:H1158)</f>
        <v>120103.09</v>
      </c>
    </row>
    <row r="1160" spans="1:10" outlineLevel="2" x14ac:dyDescent="0.25">
      <c r="A1160" t="s">
        <v>10</v>
      </c>
      <c r="B1160" t="s">
        <v>11</v>
      </c>
      <c r="C1160" s="1">
        <v>44773</v>
      </c>
      <c r="D1160" t="s">
        <v>532</v>
      </c>
      <c r="E1160" t="s">
        <v>85</v>
      </c>
      <c r="F1160" t="s">
        <v>130</v>
      </c>
      <c r="G1160">
        <v>41831094</v>
      </c>
      <c r="H1160" s="3">
        <v>30562.81</v>
      </c>
      <c r="J1160" t="s">
        <v>603</v>
      </c>
    </row>
    <row r="1161" spans="1:10" outlineLevel="2" x14ac:dyDescent="0.25">
      <c r="A1161" t="s">
        <v>10</v>
      </c>
      <c r="B1161" t="s">
        <v>11</v>
      </c>
      <c r="C1161" s="1">
        <v>44773</v>
      </c>
      <c r="D1161" t="s">
        <v>534</v>
      </c>
      <c r="E1161" t="s">
        <v>76</v>
      </c>
      <c r="F1161" t="s">
        <v>130</v>
      </c>
      <c r="G1161">
        <v>41831094</v>
      </c>
      <c r="H1161" s="3">
        <v>10537.67</v>
      </c>
      <c r="J1161" t="s">
        <v>603</v>
      </c>
    </row>
    <row r="1162" spans="1:10" outlineLevel="1" x14ac:dyDescent="0.25">
      <c r="C1162" s="1"/>
      <c r="G1162" s="2" t="s">
        <v>1025</v>
      </c>
      <c r="H1162" s="3">
        <f>SUBTOTAL(9,H1160:H1161)</f>
        <v>41100.480000000003</v>
      </c>
    </row>
    <row r="1163" spans="1:10" outlineLevel="2" x14ac:dyDescent="0.25">
      <c r="A1163" t="s">
        <v>10</v>
      </c>
      <c r="B1163" t="s">
        <v>11</v>
      </c>
      <c r="C1163" s="1">
        <v>44773</v>
      </c>
      <c r="D1163" t="s">
        <v>495</v>
      </c>
      <c r="E1163" t="s">
        <v>76</v>
      </c>
      <c r="F1163" t="s">
        <v>604</v>
      </c>
      <c r="G1163">
        <v>41831103</v>
      </c>
      <c r="H1163" s="3">
        <v>840</v>
      </c>
      <c r="J1163" t="s">
        <v>605</v>
      </c>
    </row>
    <row r="1164" spans="1:10" outlineLevel="2" x14ac:dyDescent="0.25">
      <c r="A1164" t="s">
        <v>10</v>
      </c>
      <c r="B1164" t="s">
        <v>11</v>
      </c>
      <c r="C1164" s="1">
        <v>44773</v>
      </c>
      <c r="D1164" t="s">
        <v>498</v>
      </c>
      <c r="E1164" t="s">
        <v>76</v>
      </c>
      <c r="F1164" t="s">
        <v>604</v>
      </c>
      <c r="G1164">
        <v>41831103</v>
      </c>
      <c r="H1164" s="3">
        <v>62991.99</v>
      </c>
      <c r="J1164" t="s">
        <v>605</v>
      </c>
    </row>
    <row r="1165" spans="1:10" outlineLevel="2" x14ac:dyDescent="0.25">
      <c r="A1165" t="s">
        <v>10</v>
      </c>
      <c r="B1165" t="s">
        <v>11</v>
      </c>
      <c r="C1165" s="1">
        <v>44773</v>
      </c>
      <c r="D1165" t="s">
        <v>545</v>
      </c>
      <c r="E1165" t="s">
        <v>85</v>
      </c>
      <c r="F1165" t="s">
        <v>604</v>
      </c>
      <c r="G1165">
        <v>41831103</v>
      </c>
      <c r="H1165" s="3">
        <v>2262.75</v>
      </c>
      <c r="J1165" t="s">
        <v>605</v>
      </c>
    </row>
    <row r="1166" spans="1:10" outlineLevel="2" x14ac:dyDescent="0.25">
      <c r="A1166" t="s">
        <v>10</v>
      </c>
      <c r="B1166" t="s">
        <v>11</v>
      </c>
      <c r="C1166" s="1">
        <v>44773</v>
      </c>
      <c r="D1166" t="s">
        <v>499</v>
      </c>
      <c r="E1166" t="s">
        <v>76</v>
      </c>
      <c r="F1166" t="s">
        <v>604</v>
      </c>
      <c r="G1166">
        <v>41831103</v>
      </c>
      <c r="H1166" s="3">
        <v>1171.51</v>
      </c>
      <c r="J1166" t="s">
        <v>605</v>
      </c>
    </row>
    <row r="1167" spans="1:10" outlineLevel="2" x14ac:dyDescent="0.25">
      <c r="A1167" t="s">
        <v>10</v>
      </c>
      <c r="B1167" t="s">
        <v>11</v>
      </c>
      <c r="C1167" s="1">
        <v>44773</v>
      </c>
      <c r="D1167" t="s">
        <v>501</v>
      </c>
      <c r="E1167" t="s">
        <v>76</v>
      </c>
      <c r="F1167" t="s">
        <v>604</v>
      </c>
      <c r="G1167">
        <v>41831103</v>
      </c>
      <c r="H1167" s="3">
        <v>5945.04</v>
      </c>
      <c r="J1167" t="s">
        <v>605</v>
      </c>
    </row>
    <row r="1168" spans="1:10" outlineLevel="2" x14ac:dyDescent="0.25">
      <c r="A1168" t="s">
        <v>10</v>
      </c>
      <c r="B1168" t="s">
        <v>11</v>
      </c>
      <c r="C1168" s="1">
        <v>44773</v>
      </c>
      <c r="D1168" t="s">
        <v>502</v>
      </c>
      <c r="E1168" t="s">
        <v>76</v>
      </c>
      <c r="F1168" t="s">
        <v>604</v>
      </c>
      <c r="G1168">
        <v>41831103</v>
      </c>
      <c r="H1168" s="3">
        <v>34.5</v>
      </c>
      <c r="J1168" t="s">
        <v>605</v>
      </c>
    </row>
    <row r="1169" spans="1:10" outlineLevel="1" x14ac:dyDescent="0.25">
      <c r="C1169" s="1"/>
      <c r="G1169" s="2" t="s">
        <v>1026</v>
      </c>
      <c r="H1169" s="3">
        <f>SUBTOTAL(9,H1163:H1168)</f>
        <v>73245.789999999979</v>
      </c>
    </row>
    <row r="1170" spans="1:10" outlineLevel="2" x14ac:dyDescent="0.25">
      <c r="A1170" t="s">
        <v>10</v>
      </c>
      <c r="B1170" t="s">
        <v>11</v>
      </c>
      <c r="C1170" s="1">
        <v>44773</v>
      </c>
      <c r="D1170" t="s">
        <v>495</v>
      </c>
      <c r="E1170" t="s">
        <v>76</v>
      </c>
      <c r="F1170" t="s">
        <v>606</v>
      </c>
      <c r="G1170">
        <v>41831106</v>
      </c>
      <c r="H1170" s="3">
        <v>140</v>
      </c>
      <c r="J1170" t="s">
        <v>607</v>
      </c>
    </row>
    <row r="1171" spans="1:10" outlineLevel="2" x14ac:dyDescent="0.25">
      <c r="A1171" t="s">
        <v>10</v>
      </c>
      <c r="B1171" t="s">
        <v>11</v>
      </c>
      <c r="C1171" s="1">
        <v>44773</v>
      </c>
      <c r="D1171" t="s">
        <v>498</v>
      </c>
      <c r="E1171" t="s">
        <v>76</v>
      </c>
      <c r="F1171" t="s">
        <v>606</v>
      </c>
      <c r="G1171">
        <v>41831106</v>
      </c>
      <c r="H1171" s="3">
        <v>124280.22</v>
      </c>
      <c r="J1171" t="s">
        <v>607</v>
      </c>
    </row>
    <row r="1172" spans="1:10" outlineLevel="2" x14ac:dyDescent="0.25">
      <c r="A1172" t="s">
        <v>10</v>
      </c>
      <c r="B1172" t="s">
        <v>11</v>
      </c>
      <c r="C1172" s="1">
        <v>44773</v>
      </c>
      <c r="D1172" t="s">
        <v>545</v>
      </c>
      <c r="E1172" t="s">
        <v>85</v>
      </c>
      <c r="F1172" t="s">
        <v>606</v>
      </c>
      <c r="G1172">
        <v>41831106</v>
      </c>
      <c r="H1172" s="3">
        <v>3530.75</v>
      </c>
      <c r="J1172" t="s">
        <v>607</v>
      </c>
    </row>
    <row r="1173" spans="1:10" outlineLevel="2" x14ac:dyDescent="0.25">
      <c r="A1173" t="s">
        <v>10</v>
      </c>
      <c r="B1173" t="s">
        <v>11</v>
      </c>
      <c r="C1173" s="1">
        <v>44773</v>
      </c>
      <c r="D1173" t="s">
        <v>499</v>
      </c>
      <c r="E1173" t="s">
        <v>76</v>
      </c>
      <c r="F1173" t="s">
        <v>606</v>
      </c>
      <c r="G1173">
        <v>41831106</v>
      </c>
      <c r="H1173" s="3">
        <v>2287.38</v>
      </c>
      <c r="J1173" t="s">
        <v>607</v>
      </c>
    </row>
    <row r="1174" spans="1:10" outlineLevel="2" x14ac:dyDescent="0.25">
      <c r="A1174" t="s">
        <v>10</v>
      </c>
      <c r="B1174" t="s">
        <v>11</v>
      </c>
      <c r="C1174" s="1">
        <v>44773</v>
      </c>
      <c r="D1174" t="s">
        <v>520</v>
      </c>
      <c r="E1174" t="s">
        <v>76</v>
      </c>
      <c r="F1174" t="s">
        <v>606</v>
      </c>
      <c r="G1174">
        <v>41831106</v>
      </c>
      <c r="H1174" s="3">
        <v>12260.64</v>
      </c>
      <c r="J1174" t="s">
        <v>607</v>
      </c>
    </row>
    <row r="1175" spans="1:10" outlineLevel="2" x14ac:dyDescent="0.25">
      <c r="A1175" t="s">
        <v>10</v>
      </c>
      <c r="B1175" t="s">
        <v>11</v>
      </c>
      <c r="C1175" s="1">
        <v>44773</v>
      </c>
      <c r="D1175" t="s">
        <v>608</v>
      </c>
      <c r="E1175" t="s">
        <v>76</v>
      </c>
      <c r="F1175" t="s">
        <v>606</v>
      </c>
      <c r="G1175">
        <v>41831106</v>
      </c>
      <c r="H1175" s="3">
        <v>4385.3999999999996</v>
      </c>
      <c r="J1175" t="s">
        <v>607</v>
      </c>
    </row>
    <row r="1176" spans="1:10" outlineLevel="2" x14ac:dyDescent="0.25">
      <c r="A1176" t="s">
        <v>10</v>
      </c>
      <c r="B1176" t="s">
        <v>11</v>
      </c>
      <c r="C1176" s="1">
        <v>44773</v>
      </c>
      <c r="D1176" t="s">
        <v>500</v>
      </c>
      <c r="E1176" t="s">
        <v>76</v>
      </c>
      <c r="F1176" t="s">
        <v>606</v>
      </c>
      <c r="G1176">
        <v>41831106</v>
      </c>
      <c r="H1176" s="3">
        <v>2308.33</v>
      </c>
      <c r="J1176" t="s">
        <v>607</v>
      </c>
    </row>
    <row r="1177" spans="1:10" outlineLevel="2" x14ac:dyDescent="0.25">
      <c r="A1177" t="s">
        <v>10</v>
      </c>
      <c r="B1177" t="s">
        <v>11</v>
      </c>
      <c r="C1177" s="1">
        <v>44773</v>
      </c>
      <c r="D1177" t="s">
        <v>501</v>
      </c>
      <c r="E1177" t="s">
        <v>76</v>
      </c>
      <c r="F1177" t="s">
        <v>606</v>
      </c>
      <c r="G1177">
        <v>41831106</v>
      </c>
      <c r="H1177" s="3">
        <v>13641.14</v>
      </c>
      <c r="J1177" t="s">
        <v>607</v>
      </c>
    </row>
    <row r="1178" spans="1:10" outlineLevel="2" x14ac:dyDescent="0.25">
      <c r="A1178" t="s">
        <v>10</v>
      </c>
      <c r="B1178" t="s">
        <v>11</v>
      </c>
      <c r="C1178" s="1">
        <v>44773</v>
      </c>
      <c r="D1178" t="s">
        <v>502</v>
      </c>
      <c r="E1178" t="s">
        <v>76</v>
      </c>
      <c r="F1178" t="s">
        <v>606</v>
      </c>
      <c r="G1178">
        <v>41831106</v>
      </c>
      <c r="H1178" s="3">
        <v>2610.5</v>
      </c>
      <c r="J1178" t="s">
        <v>607</v>
      </c>
    </row>
    <row r="1179" spans="1:10" outlineLevel="1" x14ac:dyDescent="0.25">
      <c r="C1179" s="1"/>
      <c r="G1179" s="2" t="s">
        <v>1027</v>
      </c>
      <c r="H1179" s="3">
        <f>SUBTOTAL(9,H1170:H1178)</f>
        <v>165444.35999999999</v>
      </c>
    </row>
    <row r="1180" spans="1:10" outlineLevel="2" x14ac:dyDescent="0.25">
      <c r="A1180" t="s">
        <v>10</v>
      </c>
      <c r="B1180" t="s">
        <v>11</v>
      </c>
      <c r="C1180" s="1">
        <v>44773</v>
      </c>
      <c r="D1180" t="s">
        <v>508</v>
      </c>
      <c r="E1180" t="s">
        <v>85</v>
      </c>
      <c r="F1180" t="s">
        <v>606</v>
      </c>
      <c r="G1180">
        <v>41831108</v>
      </c>
      <c r="H1180" s="3">
        <v>35818.730000000003</v>
      </c>
      <c r="J1180" t="s">
        <v>609</v>
      </c>
    </row>
    <row r="1181" spans="1:10" outlineLevel="2" x14ac:dyDescent="0.25">
      <c r="A1181" t="s">
        <v>10</v>
      </c>
      <c r="B1181" t="s">
        <v>11</v>
      </c>
      <c r="C1181" s="1">
        <v>44773</v>
      </c>
      <c r="D1181" t="s">
        <v>510</v>
      </c>
      <c r="E1181" t="s">
        <v>76</v>
      </c>
      <c r="F1181" t="s">
        <v>606</v>
      </c>
      <c r="G1181">
        <v>41831108</v>
      </c>
      <c r="H1181" s="3">
        <v>13980.71</v>
      </c>
      <c r="J1181" t="s">
        <v>609</v>
      </c>
    </row>
    <row r="1182" spans="1:10" outlineLevel="1" x14ac:dyDescent="0.25">
      <c r="C1182" s="1"/>
      <c r="G1182" s="2" t="s">
        <v>1028</v>
      </c>
      <c r="H1182" s="3">
        <f>SUBTOTAL(9,H1180:H1181)</f>
        <v>49799.44</v>
      </c>
    </row>
    <row r="1183" spans="1:10" outlineLevel="2" x14ac:dyDescent="0.25">
      <c r="A1183" t="s">
        <v>10</v>
      </c>
      <c r="B1183" t="s">
        <v>11</v>
      </c>
      <c r="C1183" s="1">
        <v>44773</v>
      </c>
      <c r="D1183" t="s">
        <v>498</v>
      </c>
      <c r="E1183" t="s">
        <v>76</v>
      </c>
      <c r="F1183" t="s">
        <v>610</v>
      </c>
      <c r="G1183">
        <v>41831113</v>
      </c>
      <c r="H1183" s="3">
        <v>119500.69</v>
      </c>
      <c r="J1183" t="s">
        <v>611</v>
      </c>
    </row>
    <row r="1184" spans="1:10" outlineLevel="2" x14ac:dyDescent="0.25">
      <c r="A1184" t="s">
        <v>10</v>
      </c>
      <c r="B1184" t="s">
        <v>11</v>
      </c>
      <c r="C1184" s="1">
        <v>44773</v>
      </c>
      <c r="D1184" t="s">
        <v>499</v>
      </c>
      <c r="E1184" t="s">
        <v>76</v>
      </c>
      <c r="F1184" t="s">
        <v>610</v>
      </c>
      <c r="G1184">
        <v>41831113</v>
      </c>
      <c r="H1184" s="3">
        <v>2274.69</v>
      </c>
      <c r="J1184" t="s">
        <v>611</v>
      </c>
    </row>
    <row r="1185" spans="1:10" outlineLevel="2" x14ac:dyDescent="0.25">
      <c r="A1185" t="s">
        <v>10</v>
      </c>
      <c r="B1185" t="s">
        <v>11</v>
      </c>
      <c r="C1185" s="1">
        <v>44773</v>
      </c>
      <c r="D1185" t="s">
        <v>537</v>
      </c>
      <c r="E1185" t="s">
        <v>76</v>
      </c>
      <c r="F1185" t="s">
        <v>610</v>
      </c>
      <c r="G1185">
        <v>41831113</v>
      </c>
      <c r="H1185" s="3">
        <v>4583.25</v>
      </c>
      <c r="J1185" t="s">
        <v>611</v>
      </c>
    </row>
    <row r="1186" spans="1:10" outlineLevel="2" x14ac:dyDescent="0.25">
      <c r="A1186" t="s">
        <v>10</v>
      </c>
      <c r="B1186" t="s">
        <v>11</v>
      </c>
      <c r="C1186" s="1">
        <v>44773</v>
      </c>
      <c r="D1186" t="s">
        <v>516</v>
      </c>
      <c r="E1186" t="s">
        <v>76</v>
      </c>
      <c r="F1186" t="s">
        <v>610</v>
      </c>
      <c r="G1186">
        <v>41831113</v>
      </c>
      <c r="H1186" s="3">
        <v>32484.9</v>
      </c>
      <c r="J1186" t="s">
        <v>611</v>
      </c>
    </row>
    <row r="1187" spans="1:10" outlineLevel="2" x14ac:dyDescent="0.25">
      <c r="A1187" t="s">
        <v>10</v>
      </c>
      <c r="B1187" t="s">
        <v>11</v>
      </c>
      <c r="C1187" s="1">
        <v>44773</v>
      </c>
      <c r="D1187" t="s">
        <v>547</v>
      </c>
      <c r="E1187" t="s">
        <v>76</v>
      </c>
      <c r="F1187" t="s">
        <v>610</v>
      </c>
      <c r="G1187">
        <v>41831113</v>
      </c>
      <c r="H1187" s="3">
        <v>830.02</v>
      </c>
      <c r="J1187" t="s">
        <v>611</v>
      </c>
    </row>
    <row r="1188" spans="1:10" outlineLevel="2" x14ac:dyDescent="0.25">
      <c r="A1188" t="s">
        <v>10</v>
      </c>
      <c r="B1188" t="s">
        <v>11</v>
      </c>
      <c r="C1188" s="1">
        <v>44773</v>
      </c>
      <c r="D1188" t="s">
        <v>501</v>
      </c>
      <c r="E1188" t="s">
        <v>76</v>
      </c>
      <c r="F1188" t="s">
        <v>610</v>
      </c>
      <c r="G1188">
        <v>41831113</v>
      </c>
      <c r="H1188" s="3">
        <v>11623.58</v>
      </c>
      <c r="J1188" t="s">
        <v>611</v>
      </c>
    </row>
    <row r="1189" spans="1:10" outlineLevel="2" x14ac:dyDescent="0.25">
      <c r="A1189" t="s">
        <v>10</v>
      </c>
      <c r="B1189" t="s">
        <v>11</v>
      </c>
      <c r="C1189" s="1">
        <v>44773</v>
      </c>
      <c r="D1189" t="s">
        <v>551</v>
      </c>
      <c r="E1189" t="s">
        <v>76</v>
      </c>
      <c r="F1189" t="s">
        <v>610</v>
      </c>
      <c r="G1189">
        <v>41831113</v>
      </c>
      <c r="H1189" s="3">
        <v>1184.22</v>
      </c>
      <c r="J1189" t="s">
        <v>611</v>
      </c>
    </row>
    <row r="1190" spans="1:10" outlineLevel="2" x14ac:dyDescent="0.25">
      <c r="A1190" t="s">
        <v>10</v>
      </c>
      <c r="B1190" t="s">
        <v>11</v>
      </c>
      <c r="C1190" s="1">
        <v>44773</v>
      </c>
      <c r="D1190" t="s">
        <v>522</v>
      </c>
      <c r="E1190" t="s">
        <v>76</v>
      </c>
      <c r="F1190" t="s">
        <v>610</v>
      </c>
      <c r="G1190">
        <v>41831113</v>
      </c>
      <c r="H1190" s="3">
        <v>1842.63</v>
      </c>
      <c r="J1190" t="s">
        <v>611</v>
      </c>
    </row>
    <row r="1191" spans="1:10" outlineLevel="2" x14ac:dyDescent="0.25">
      <c r="A1191" t="s">
        <v>10</v>
      </c>
      <c r="B1191" t="s">
        <v>11</v>
      </c>
      <c r="C1191" s="1">
        <v>44773</v>
      </c>
      <c r="D1191" t="s">
        <v>524</v>
      </c>
      <c r="E1191" t="s">
        <v>76</v>
      </c>
      <c r="F1191" t="s">
        <v>610</v>
      </c>
      <c r="G1191">
        <v>41831113</v>
      </c>
      <c r="H1191" s="3">
        <v>2400.23</v>
      </c>
      <c r="J1191" t="s">
        <v>611</v>
      </c>
    </row>
    <row r="1192" spans="1:10" outlineLevel="1" x14ac:dyDescent="0.25">
      <c r="C1192" s="1"/>
      <c r="G1192" s="2" t="s">
        <v>1029</v>
      </c>
      <c r="H1192" s="3">
        <f>SUBTOTAL(9,H1183:H1191)</f>
        <v>176724.21</v>
      </c>
    </row>
    <row r="1193" spans="1:10" outlineLevel="2" x14ac:dyDescent="0.25">
      <c r="A1193" t="s">
        <v>10</v>
      </c>
      <c r="B1193" t="s">
        <v>11</v>
      </c>
      <c r="C1193" s="1">
        <v>44773</v>
      </c>
      <c r="D1193" t="s">
        <v>498</v>
      </c>
      <c r="E1193" t="s">
        <v>76</v>
      </c>
      <c r="F1193" t="s">
        <v>612</v>
      </c>
      <c r="G1193">
        <v>41831122</v>
      </c>
      <c r="H1193" s="3">
        <v>160982.78</v>
      </c>
      <c r="J1193" t="s">
        <v>613</v>
      </c>
    </row>
    <row r="1194" spans="1:10" outlineLevel="2" x14ac:dyDescent="0.25">
      <c r="A1194" t="s">
        <v>10</v>
      </c>
      <c r="B1194" t="s">
        <v>11</v>
      </c>
      <c r="C1194" s="1">
        <v>44773</v>
      </c>
      <c r="D1194" t="s">
        <v>499</v>
      </c>
      <c r="E1194" t="s">
        <v>76</v>
      </c>
      <c r="F1194" t="s">
        <v>612</v>
      </c>
      <c r="G1194">
        <v>41831122</v>
      </c>
      <c r="H1194" s="3">
        <v>2977.91</v>
      </c>
      <c r="J1194" t="s">
        <v>613</v>
      </c>
    </row>
    <row r="1195" spans="1:10" outlineLevel="2" x14ac:dyDescent="0.25">
      <c r="A1195" t="s">
        <v>10</v>
      </c>
      <c r="B1195" t="s">
        <v>11</v>
      </c>
      <c r="C1195" s="1">
        <v>44773</v>
      </c>
      <c r="D1195" t="s">
        <v>500</v>
      </c>
      <c r="E1195" t="s">
        <v>76</v>
      </c>
      <c r="F1195" t="s">
        <v>612</v>
      </c>
      <c r="G1195">
        <v>41831122</v>
      </c>
      <c r="H1195" s="3">
        <v>11816.67</v>
      </c>
      <c r="J1195" t="s">
        <v>613</v>
      </c>
    </row>
    <row r="1196" spans="1:10" outlineLevel="2" x14ac:dyDescent="0.25">
      <c r="A1196" t="s">
        <v>10</v>
      </c>
      <c r="B1196" t="s">
        <v>11</v>
      </c>
      <c r="C1196" s="1">
        <v>44773</v>
      </c>
      <c r="D1196" t="s">
        <v>516</v>
      </c>
      <c r="E1196" t="s">
        <v>76</v>
      </c>
      <c r="F1196" t="s">
        <v>612</v>
      </c>
      <c r="G1196">
        <v>41831122</v>
      </c>
      <c r="H1196" s="3">
        <v>18732.75</v>
      </c>
      <c r="J1196" t="s">
        <v>613</v>
      </c>
    </row>
    <row r="1197" spans="1:10" outlineLevel="2" x14ac:dyDescent="0.25">
      <c r="A1197" t="s">
        <v>10</v>
      </c>
      <c r="B1197" t="s">
        <v>11</v>
      </c>
      <c r="C1197" s="1">
        <v>44773</v>
      </c>
      <c r="D1197" t="s">
        <v>547</v>
      </c>
      <c r="E1197" t="s">
        <v>76</v>
      </c>
      <c r="F1197" t="s">
        <v>612</v>
      </c>
      <c r="G1197">
        <v>41831122</v>
      </c>
      <c r="H1197" s="3">
        <v>125.35</v>
      </c>
      <c r="J1197" t="s">
        <v>613</v>
      </c>
    </row>
    <row r="1198" spans="1:10" outlineLevel="2" x14ac:dyDescent="0.25">
      <c r="A1198" t="s">
        <v>10</v>
      </c>
      <c r="B1198" t="s">
        <v>11</v>
      </c>
      <c r="C1198" s="1">
        <v>44773</v>
      </c>
      <c r="D1198" t="s">
        <v>501</v>
      </c>
      <c r="E1198" t="s">
        <v>76</v>
      </c>
      <c r="F1198" t="s">
        <v>612</v>
      </c>
      <c r="G1198">
        <v>41831122</v>
      </c>
      <c r="H1198" s="3">
        <v>15881.18</v>
      </c>
      <c r="J1198" t="s">
        <v>613</v>
      </c>
    </row>
    <row r="1199" spans="1:10" outlineLevel="2" x14ac:dyDescent="0.25">
      <c r="A1199" t="s">
        <v>10</v>
      </c>
      <c r="B1199" t="s">
        <v>11</v>
      </c>
      <c r="C1199" s="1">
        <v>44773</v>
      </c>
      <c r="D1199" t="s">
        <v>502</v>
      </c>
      <c r="E1199" t="s">
        <v>76</v>
      </c>
      <c r="F1199" t="s">
        <v>612</v>
      </c>
      <c r="G1199">
        <v>41831122</v>
      </c>
      <c r="H1199" s="3">
        <v>149.5</v>
      </c>
      <c r="J1199" t="s">
        <v>613</v>
      </c>
    </row>
    <row r="1200" spans="1:10" outlineLevel="1" x14ac:dyDescent="0.25">
      <c r="C1200" s="1"/>
      <c r="G1200" s="2" t="s">
        <v>1030</v>
      </c>
      <c r="H1200" s="3">
        <f>SUBTOTAL(9,H1193:H1199)</f>
        <v>210666.14</v>
      </c>
    </row>
    <row r="1201" spans="1:10" outlineLevel="2" x14ac:dyDescent="0.25">
      <c r="A1201" t="s">
        <v>10</v>
      </c>
      <c r="B1201" t="s">
        <v>11</v>
      </c>
      <c r="C1201" s="1">
        <v>44773</v>
      </c>
      <c r="D1201" t="s">
        <v>508</v>
      </c>
      <c r="E1201" t="s">
        <v>85</v>
      </c>
      <c r="F1201" t="s">
        <v>612</v>
      </c>
      <c r="G1201">
        <v>41831124</v>
      </c>
      <c r="H1201" s="3">
        <v>32784.07</v>
      </c>
      <c r="J1201" t="s">
        <v>614</v>
      </c>
    </row>
    <row r="1202" spans="1:10" outlineLevel="2" x14ac:dyDescent="0.25">
      <c r="A1202" t="s">
        <v>10</v>
      </c>
      <c r="B1202" t="s">
        <v>11</v>
      </c>
      <c r="C1202" s="1">
        <v>44773</v>
      </c>
      <c r="D1202" t="s">
        <v>510</v>
      </c>
      <c r="E1202" t="s">
        <v>76</v>
      </c>
      <c r="F1202" t="s">
        <v>612</v>
      </c>
      <c r="G1202">
        <v>41831124</v>
      </c>
      <c r="H1202" s="3">
        <v>11241.04</v>
      </c>
      <c r="J1202" t="s">
        <v>614</v>
      </c>
    </row>
    <row r="1203" spans="1:10" outlineLevel="1" x14ac:dyDescent="0.25">
      <c r="C1203" s="1"/>
      <c r="G1203" s="2" t="s">
        <v>1031</v>
      </c>
      <c r="H1203" s="3">
        <f>SUBTOTAL(9,H1201:H1202)</f>
        <v>44025.11</v>
      </c>
    </row>
    <row r="1204" spans="1:10" outlineLevel="2" x14ac:dyDescent="0.25">
      <c r="A1204" t="s">
        <v>10</v>
      </c>
      <c r="B1204" t="s">
        <v>11</v>
      </c>
      <c r="C1204" s="1">
        <v>44773</v>
      </c>
      <c r="D1204" t="s">
        <v>532</v>
      </c>
      <c r="E1204" t="s">
        <v>85</v>
      </c>
      <c r="F1204" t="s">
        <v>140</v>
      </c>
      <c r="G1204">
        <v>41831128</v>
      </c>
      <c r="H1204" s="3">
        <v>34837.15</v>
      </c>
      <c r="J1204" t="s">
        <v>615</v>
      </c>
    </row>
    <row r="1205" spans="1:10" outlineLevel="2" x14ac:dyDescent="0.25">
      <c r="A1205" t="s">
        <v>10</v>
      </c>
      <c r="B1205" t="s">
        <v>11</v>
      </c>
      <c r="C1205" s="1">
        <v>44773</v>
      </c>
      <c r="D1205" t="s">
        <v>534</v>
      </c>
      <c r="E1205" t="s">
        <v>76</v>
      </c>
      <c r="F1205" t="s">
        <v>140</v>
      </c>
      <c r="G1205">
        <v>41831128</v>
      </c>
      <c r="H1205" s="3">
        <v>15805.46</v>
      </c>
      <c r="J1205" t="s">
        <v>615</v>
      </c>
    </row>
    <row r="1206" spans="1:10" outlineLevel="1" x14ac:dyDescent="0.25">
      <c r="C1206" s="1"/>
      <c r="G1206" s="2" t="s">
        <v>1032</v>
      </c>
      <c r="H1206" s="3">
        <f>SUBTOTAL(9,H1204:H1205)</f>
        <v>50642.61</v>
      </c>
    </row>
    <row r="1207" spans="1:10" outlineLevel="2" x14ac:dyDescent="0.25">
      <c r="A1207" t="s">
        <v>10</v>
      </c>
      <c r="B1207" t="s">
        <v>11</v>
      </c>
      <c r="C1207" s="1">
        <v>44773</v>
      </c>
      <c r="D1207" t="s">
        <v>532</v>
      </c>
      <c r="E1207" t="s">
        <v>85</v>
      </c>
      <c r="F1207" t="s">
        <v>145</v>
      </c>
      <c r="G1207">
        <v>41831135</v>
      </c>
      <c r="H1207" s="3">
        <v>122582.47</v>
      </c>
      <c r="J1207" t="s">
        <v>616</v>
      </c>
    </row>
    <row r="1208" spans="1:10" outlineLevel="2" x14ac:dyDescent="0.25">
      <c r="A1208" t="s">
        <v>10</v>
      </c>
      <c r="B1208" t="s">
        <v>11</v>
      </c>
      <c r="C1208" s="1">
        <v>44773</v>
      </c>
      <c r="D1208" t="s">
        <v>534</v>
      </c>
      <c r="E1208" t="s">
        <v>76</v>
      </c>
      <c r="F1208" t="s">
        <v>145</v>
      </c>
      <c r="G1208">
        <v>41831135</v>
      </c>
      <c r="H1208" s="3">
        <v>37662.44</v>
      </c>
      <c r="J1208" t="s">
        <v>616</v>
      </c>
    </row>
    <row r="1209" spans="1:10" outlineLevel="1" x14ac:dyDescent="0.25">
      <c r="C1209" s="1"/>
      <c r="G1209" s="2" t="s">
        <v>1033</v>
      </c>
      <c r="H1209" s="3">
        <f>SUBTOTAL(9,H1207:H1208)</f>
        <v>160244.91</v>
      </c>
    </row>
    <row r="1210" spans="1:10" outlineLevel="2" x14ac:dyDescent="0.25">
      <c r="A1210" t="s">
        <v>10</v>
      </c>
      <c r="B1210" t="s">
        <v>11</v>
      </c>
      <c r="C1210" s="1">
        <v>44773</v>
      </c>
      <c r="D1210" t="s">
        <v>498</v>
      </c>
      <c r="E1210" t="s">
        <v>76</v>
      </c>
      <c r="F1210" t="s">
        <v>617</v>
      </c>
      <c r="G1210">
        <v>41831143</v>
      </c>
      <c r="H1210" s="3">
        <v>28234</v>
      </c>
      <c r="J1210" t="s">
        <v>618</v>
      </c>
    </row>
    <row r="1211" spans="1:10" outlineLevel="2" x14ac:dyDescent="0.25">
      <c r="A1211" t="s">
        <v>10</v>
      </c>
      <c r="B1211" t="s">
        <v>11</v>
      </c>
      <c r="C1211" s="1">
        <v>44773</v>
      </c>
      <c r="D1211" t="s">
        <v>499</v>
      </c>
      <c r="E1211" t="s">
        <v>76</v>
      </c>
      <c r="F1211" t="s">
        <v>617</v>
      </c>
      <c r="G1211">
        <v>41831143</v>
      </c>
      <c r="H1211" s="3">
        <v>529.9</v>
      </c>
      <c r="J1211" t="s">
        <v>618</v>
      </c>
    </row>
    <row r="1212" spans="1:10" outlineLevel="2" x14ac:dyDescent="0.25">
      <c r="A1212" t="s">
        <v>10</v>
      </c>
      <c r="B1212" t="s">
        <v>11</v>
      </c>
      <c r="C1212" s="1">
        <v>44773</v>
      </c>
      <c r="D1212" t="s">
        <v>537</v>
      </c>
      <c r="E1212" t="s">
        <v>76</v>
      </c>
      <c r="F1212" t="s">
        <v>617</v>
      </c>
      <c r="G1212">
        <v>41831143</v>
      </c>
      <c r="H1212" s="3">
        <v>208.33</v>
      </c>
      <c r="J1212" t="s">
        <v>618</v>
      </c>
    </row>
    <row r="1213" spans="1:10" outlineLevel="2" x14ac:dyDescent="0.25">
      <c r="A1213" t="s">
        <v>10</v>
      </c>
      <c r="B1213" t="s">
        <v>11</v>
      </c>
      <c r="C1213" s="1">
        <v>44773</v>
      </c>
      <c r="D1213" t="s">
        <v>501</v>
      </c>
      <c r="E1213" t="s">
        <v>76</v>
      </c>
      <c r="F1213" t="s">
        <v>617</v>
      </c>
      <c r="G1213">
        <v>41831143</v>
      </c>
      <c r="H1213" s="3">
        <v>2835.45</v>
      </c>
      <c r="J1213" t="s">
        <v>618</v>
      </c>
    </row>
    <row r="1214" spans="1:10" outlineLevel="2" x14ac:dyDescent="0.25">
      <c r="A1214" t="s">
        <v>10</v>
      </c>
      <c r="B1214" t="s">
        <v>11</v>
      </c>
      <c r="C1214" s="1">
        <v>44773</v>
      </c>
      <c r="D1214" t="s">
        <v>502</v>
      </c>
      <c r="E1214" t="s">
        <v>76</v>
      </c>
      <c r="F1214" t="s">
        <v>617</v>
      </c>
      <c r="G1214">
        <v>41831143</v>
      </c>
      <c r="H1214" s="3">
        <v>310.5</v>
      </c>
      <c r="J1214" t="s">
        <v>618</v>
      </c>
    </row>
    <row r="1215" spans="1:10" outlineLevel="1" x14ac:dyDescent="0.25">
      <c r="C1215" s="1"/>
      <c r="G1215" s="2" t="s">
        <v>1034</v>
      </c>
      <c r="H1215" s="3">
        <f>SUBTOTAL(9,H1210:H1214)</f>
        <v>32118.180000000004</v>
      </c>
    </row>
    <row r="1216" spans="1:10" outlineLevel="2" x14ac:dyDescent="0.25">
      <c r="A1216" t="s">
        <v>10</v>
      </c>
      <c r="B1216" t="s">
        <v>11</v>
      </c>
      <c r="C1216" s="1">
        <v>44773</v>
      </c>
      <c r="D1216" t="s">
        <v>532</v>
      </c>
      <c r="E1216" t="s">
        <v>85</v>
      </c>
      <c r="F1216" t="s">
        <v>161</v>
      </c>
      <c r="G1216">
        <v>41831152</v>
      </c>
      <c r="H1216" s="3">
        <v>27636.720000000001</v>
      </c>
      <c r="J1216" t="s">
        <v>619</v>
      </c>
    </row>
    <row r="1217" spans="1:10" outlineLevel="2" x14ac:dyDescent="0.25">
      <c r="A1217" t="s">
        <v>10</v>
      </c>
      <c r="B1217" t="s">
        <v>11</v>
      </c>
      <c r="C1217" s="1">
        <v>44773</v>
      </c>
      <c r="D1217" t="s">
        <v>534</v>
      </c>
      <c r="E1217" t="s">
        <v>76</v>
      </c>
      <c r="F1217" t="s">
        <v>161</v>
      </c>
      <c r="G1217">
        <v>41831152</v>
      </c>
      <c r="H1217" s="3">
        <v>12418.46</v>
      </c>
      <c r="J1217" t="s">
        <v>619</v>
      </c>
    </row>
    <row r="1218" spans="1:10" outlineLevel="1" x14ac:dyDescent="0.25">
      <c r="C1218" s="1"/>
      <c r="G1218" s="2" t="s">
        <v>1035</v>
      </c>
      <c r="H1218" s="3">
        <f>SUBTOTAL(9,H1216:H1217)</f>
        <v>40055.18</v>
      </c>
    </row>
    <row r="1219" spans="1:10" outlineLevel="2" x14ac:dyDescent="0.25">
      <c r="A1219" t="s">
        <v>10</v>
      </c>
      <c r="B1219" t="s">
        <v>11</v>
      </c>
      <c r="C1219" s="1">
        <v>44773</v>
      </c>
      <c r="D1219" t="s">
        <v>495</v>
      </c>
      <c r="E1219" t="s">
        <v>76</v>
      </c>
      <c r="F1219" t="s">
        <v>620</v>
      </c>
      <c r="G1219">
        <v>41831156</v>
      </c>
      <c r="H1219" s="3">
        <v>140</v>
      </c>
      <c r="J1219" t="s">
        <v>621</v>
      </c>
    </row>
    <row r="1220" spans="1:10" outlineLevel="2" x14ac:dyDescent="0.25">
      <c r="A1220" t="s">
        <v>10</v>
      </c>
      <c r="B1220" t="s">
        <v>11</v>
      </c>
      <c r="C1220" s="1">
        <v>44773</v>
      </c>
      <c r="D1220" t="s">
        <v>498</v>
      </c>
      <c r="E1220" t="s">
        <v>76</v>
      </c>
      <c r="F1220" t="s">
        <v>620</v>
      </c>
      <c r="G1220">
        <v>41831156</v>
      </c>
      <c r="H1220" s="3">
        <v>69270.5</v>
      </c>
      <c r="J1220" t="s">
        <v>621</v>
      </c>
    </row>
    <row r="1221" spans="1:10" outlineLevel="2" x14ac:dyDescent="0.25">
      <c r="A1221" t="s">
        <v>10</v>
      </c>
      <c r="B1221" t="s">
        <v>11</v>
      </c>
      <c r="C1221" s="1">
        <v>44773</v>
      </c>
      <c r="D1221" t="s">
        <v>499</v>
      </c>
      <c r="E1221" t="s">
        <v>76</v>
      </c>
      <c r="F1221" t="s">
        <v>620</v>
      </c>
      <c r="G1221">
        <v>41831156</v>
      </c>
      <c r="H1221" s="3">
        <v>1273.29</v>
      </c>
      <c r="J1221" t="s">
        <v>621</v>
      </c>
    </row>
    <row r="1222" spans="1:10" outlineLevel="2" x14ac:dyDescent="0.25">
      <c r="A1222" t="s">
        <v>10</v>
      </c>
      <c r="B1222" t="s">
        <v>11</v>
      </c>
      <c r="C1222" s="1">
        <v>44773</v>
      </c>
      <c r="D1222" t="s">
        <v>500</v>
      </c>
      <c r="E1222" t="s">
        <v>76</v>
      </c>
      <c r="F1222" t="s">
        <v>620</v>
      </c>
      <c r="G1222">
        <v>41831156</v>
      </c>
      <c r="H1222" s="3">
        <v>5524.94</v>
      </c>
      <c r="J1222" t="s">
        <v>621</v>
      </c>
    </row>
    <row r="1223" spans="1:10" outlineLevel="2" x14ac:dyDescent="0.25">
      <c r="A1223" t="s">
        <v>10</v>
      </c>
      <c r="B1223" t="s">
        <v>11</v>
      </c>
      <c r="C1223" s="1">
        <v>44773</v>
      </c>
      <c r="D1223" t="s">
        <v>501</v>
      </c>
      <c r="E1223" t="s">
        <v>76</v>
      </c>
      <c r="F1223" t="s">
        <v>620</v>
      </c>
      <c r="G1223">
        <v>41831156</v>
      </c>
      <c r="H1223" s="3">
        <v>6397.77</v>
      </c>
      <c r="J1223" t="s">
        <v>621</v>
      </c>
    </row>
    <row r="1224" spans="1:10" outlineLevel="2" x14ac:dyDescent="0.25">
      <c r="A1224" t="s">
        <v>10</v>
      </c>
      <c r="B1224" t="s">
        <v>11</v>
      </c>
      <c r="C1224" s="1">
        <v>44773</v>
      </c>
      <c r="D1224" t="s">
        <v>502</v>
      </c>
      <c r="E1224" t="s">
        <v>76</v>
      </c>
      <c r="F1224" t="s">
        <v>620</v>
      </c>
      <c r="G1224">
        <v>41831156</v>
      </c>
      <c r="H1224" s="3">
        <v>23</v>
      </c>
      <c r="J1224" t="s">
        <v>621</v>
      </c>
    </row>
    <row r="1225" spans="1:10" outlineLevel="1" x14ac:dyDescent="0.25">
      <c r="C1225" s="1"/>
      <c r="G1225" s="2" t="s">
        <v>1036</v>
      </c>
      <c r="H1225" s="3">
        <f>SUBTOTAL(9,H1219:H1224)</f>
        <v>82629.5</v>
      </c>
    </row>
    <row r="1226" spans="1:10" outlineLevel="2" x14ac:dyDescent="0.25">
      <c r="A1226" t="s">
        <v>10</v>
      </c>
      <c r="B1226" t="s">
        <v>11</v>
      </c>
      <c r="C1226" s="1">
        <v>44773</v>
      </c>
      <c r="D1226" t="s">
        <v>532</v>
      </c>
      <c r="E1226" t="s">
        <v>85</v>
      </c>
      <c r="F1226" t="s">
        <v>176</v>
      </c>
      <c r="G1226">
        <v>41831175</v>
      </c>
      <c r="H1226" s="3">
        <v>29833.279999999999</v>
      </c>
      <c r="J1226" t="s">
        <v>622</v>
      </c>
    </row>
    <row r="1227" spans="1:10" outlineLevel="2" x14ac:dyDescent="0.25">
      <c r="A1227" t="s">
        <v>10</v>
      </c>
      <c r="B1227" t="s">
        <v>11</v>
      </c>
      <c r="C1227" s="1">
        <v>44773</v>
      </c>
      <c r="D1227" t="s">
        <v>534</v>
      </c>
      <c r="E1227" t="s">
        <v>76</v>
      </c>
      <c r="F1227" t="s">
        <v>176</v>
      </c>
      <c r="G1227">
        <v>41831175</v>
      </c>
      <c r="H1227" s="3">
        <v>10305.42</v>
      </c>
      <c r="J1227" t="s">
        <v>622</v>
      </c>
    </row>
    <row r="1228" spans="1:10" outlineLevel="1" x14ac:dyDescent="0.25">
      <c r="C1228" s="1"/>
      <c r="G1228" s="2" t="s">
        <v>1037</v>
      </c>
      <c r="H1228" s="3">
        <f>SUBTOTAL(9,H1226:H1227)</f>
        <v>40138.699999999997</v>
      </c>
    </row>
    <row r="1229" spans="1:10" outlineLevel="2" x14ac:dyDescent="0.25">
      <c r="A1229" t="s">
        <v>10</v>
      </c>
      <c r="B1229" t="s">
        <v>11</v>
      </c>
      <c r="C1229" s="1">
        <v>44773</v>
      </c>
      <c r="D1229" t="s">
        <v>495</v>
      </c>
      <c r="E1229" t="s">
        <v>76</v>
      </c>
      <c r="F1229" t="s">
        <v>623</v>
      </c>
      <c r="G1229">
        <v>41831192</v>
      </c>
      <c r="H1229" s="3">
        <v>140</v>
      </c>
      <c r="J1229" t="s">
        <v>624</v>
      </c>
    </row>
    <row r="1230" spans="1:10" outlineLevel="2" x14ac:dyDescent="0.25">
      <c r="A1230" t="s">
        <v>10</v>
      </c>
      <c r="B1230" t="s">
        <v>11</v>
      </c>
      <c r="C1230" s="1">
        <v>44773</v>
      </c>
      <c r="D1230" t="s">
        <v>498</v>
      </c>
      <c r="E1230" t="s">
        <v>76</v>
      </c>
      <c r="F1230" t="s">
        <v>623</v>
      </c>
      <c r="G1230">
        <v>41831192</v>
      </c>
      <c r="H1230" s="3">
        <v>61772.94</v>
      </c>
      <c r="J1230" t="s">
        <v>624</v>
      </c>
    </row>
    <row r="1231" spans="1:10" outlineLevel="2" x14ac:dyDescent="0.25">
      <c r="A1231" t="s">
        <v>10</v>
      </c>
      <c r="B1231" t="s">
        <v>11</v>
      </c>
      <c r="C1231" s="1">
        <v>44773</v>
      </c>
      <c r="D1231" t="s">
        <v>545</v>
      </c>
      <c r="E1231" t="s">
        <v>85</v>
      </c>
      <c r="F1231" t="s">
        <v>623</v>
      </c>
      <c r="G1231">
        <v>41831192</v>
      </c>
      <c r="H1231" s="3">
        <v>2001.5</v>
      </c>
      <c r="J1231" t="s">
        <v>624</v>
      </c>
    </row>
    <row r="1232" spans="1:10" outlineLevel="2" x14ac:dyDescent="0.25">
      <c r="A1232" t="s">
        <v>10</v>
      </c>
      <c r="B1232" t="s">
        <v>11</v>
      </c>
      <c r="C1232" s="1">
        <v>44773</v>
      </c>
      <c r="D1232" t="s">
        <v>598</v>
      </c>
      <c r="E1232" t="s">
        <v>76</v>
      </c>
      <c r="F1232" t="s">
        <v>623</v>
      </c>
      <c r="G1232">
        <v>41831192</v>
      </c>
      <c r="H1232" s="3">
        <v>27774.01</v>
      </c>
      <c r="J1232" t="s">
        <v>624</v>
      </c>
    </row>
    <row r="1233" spans="1:10" outlineLevel="2" x14ac:dyDescent="0.25">
      <c r="A1233" t="s">
        <v>10</v>
      </c>
      <c r="B1233" t="s">
        <v>11</v>
      </c>
      <c r="C1233" s="1">
        <v>44773</v>
      </c>
      <c r="D1233" t="s">
        <v>499</v>
      </c>
      <c r="E1233" t="s">
        <v>76</v>
      </c>
      <c r="F1233" t="s">
        <v>623</v>
      </c>
      <c r="G1233">
        <v>41831192</v>
      </c>
      <c r="H1233" s="3">
        <v>1132.0899999999999</v>
      </c>
      <c r="J1233" t="s">
        <v>624</v>
      </c>
    </row>
    <row r="1234" spans="1:10" outlineLevel="2" x14ac:dyDescent="0.25">
      <c r="A1234" t="s">
        <v>10</v>
      </c>
      <c r="B1234" t="s">
        <v>11</v>
      </c>
      <c r="C1234" s="1">
        <v>44773</v>
      </c>
      <c r="D1234" t="s">
        <v>599</v>
      </c>
      <c r="E1234" t="s">
        <v>76</v>
      </c>
      <c r="F1234" t="s">
        <v>623</v>
      </c>
      <c r="G1234">
        <v>41831192</v>
      </c>
      <c r="H1234" s="3">
        <v>19.850000000000001</v>
      </c>
      <c r="J1234" t="s">
        <v>624</v>
      </c>
    </row>
    <row r="1235" spans="1:10" outlineLevel="2" x14ac:dyDescent="0.25">
      <c r="A1235" t="s">
        <v>10</v>
      </c>
      <c r="B1235" t="s">
        <v>11</v>
      </c>
      <c r="C1235" s="1">
        <v>44773</v>
      </c>
      <c r="D1235" t="s">
        <v>501</v>
      </c>
      <c r="E1235" t="s">
        <v>76</v>
      </c>
      <c r="F1235" t="s">
        <v>623</v>
      </c>
      <c r="G1235">
        <v>41831192</v>
      </c>
      <c r="H1235" s="3">
        <v>5180.88</v>
      </c>
      <c r="J1235" t="s">
        <v>624</v>
      </c>
    </row>
    <row r="1236" spans="1:10" outlineLevel="2" x14ac:dyDescent="0.25">
      <c r="A1236" t="s">
        <v>10</v>
      </c>
      <c r="B1236" t="s">
        <v>11</v>
      </c>
      <c r="C1236" s="1">
        <v>44773</v>
      </c>
      <c r="D1236" t="s">
        <v>502</v>
      </c>
      <c r="E1236" t="s">
        <v>76</v>
      </c>
      <c r="F1236" t="s">
        <v>623</v>
      </c>
      <c r="G1236">
        <v>41831192</v>
      </c>
      <c r="H1236" s="3">
        <v>2277</v>
      </c>
      <c r="J1236" t="s">
        <v>624</v>
      </c>
    </row>
    <row r="1237" spans="1:10" outlineLevel="2" x14ac:dyDescent="0.25">
      <c r="A1237" t="s">
        <v>10</v>
      </c>
      <c r="B1237" t="s">
        <v>11</v>
      </c>
      <c r="C1237" s="1">
        <v>44773</v>
      </c>
      <c r="D1237" t="s">
        <v>526</v>
      </c>
      <c r="E1237" t="s">
        <v>76</v>
      </c>
      <c r="F1237" t="s">
        <v>623</v>
      </c>
      <c r="G1237">
        <v>41831192</v>
      </c>
      <c r="H1237" s="3">
        <v>325.51</v>
      </c>
      <c r="J1237" t="s">
        <v>624</v>
      </c>
    </row>
    <row r="1238" spans="1:10" outlineLevel="1" x14ac:dyDescent="0.25">
      <c r="C1238" s="1"/>
      <c r="G1238" s="2" t="s">
        <v>1038</v>
      </c>
      <c r="H1238" s="3">
        <f>SUBTOTAL(9,H1229:H1237)</f>
        <v>100623.78</v>
      </c>
    </row>
    <row r="1239" spans="1:10" outlineLevel="2" x14ac:dyDescent="0.25">
      <c r="A1239" t="s">
        <v>10</v>
      </c>
      <c r="B1239" t="s">
        <v>11</v>
      </c>
      <c r="C1239" s="1">
        <v>44773</v>
      </c>
      <c r="D1239" t="s">
        <v>532</v>
      </c>
      <c r="E1239" t="s">
        <v>85</v>
      </c>
      <c r="F1239" t="s">
        <v>243</v>
      </c>
      <c r="G1239">
        <v>41831197</v>
      </c>
      <c r="H1239" s="3">
        <v>26615</v>
      </c>
      <c r="J1239" t="s">
        <v>625</v>
      </c>
    </row>
    <row r="1240" spans="1:10" outlineLevel="2" x14ac:dyDescent="0.25">
      <c r="A1240" t="s">
        <v>10</v>
      </c>
      <c r="B1240" t="s">
        <v>11</v>
      </c>
      <c r="C1240" s="1">
        <v>44773</v>
      </c>
      <c r="D1240" t="s">
        <v>534</v>
      </c>
      <c r="E1240" t="s">
        <v>76</v>
      </c>
      <c r="F1240" t="s">
        <v>243</v>
      </c>
      <c r="G1240">
        <v>41831197</v>
      </c>
      <c r="H1240" s="3">
        <v>9259.0400000000009</v>
      </c>
      <c r="J1240" t="s">
        <v>625</v>
      </c>
    </row>
    <row r="1241" spans="1:10" outlineLevel="1" x14ac:dyDescent="0.25">
      <c r="C1241" s="1"/>
      <c r="G1241" s="2" t="s">
        <v>1039</v>
      </c>
      <c r="H1241" s="3">
        <f>SUBTOTAL(9,H1239:H1240)</f>
        <v>35874.04</v>
      </c>
    </row>
    <row r="1242" spans="1:10" outlineLevel="2" x14ac:dyDescent="0.25">
      <c r="A1242" t="s">
        <v>10</v>
      </c>
      <c r="B1242" t="s">
        <v>11</v>
      </c>
      <c r="C1242" s="1">
        <v>44773</v>
      </c>
      <c r="D1242" t="s">
        <v>498</v>
      </c>
      <c r="E1242" t="s">
        <v>76</v>
      </c>
      <c r="F1242" t="s">
        <v>626</v>
      </c>
      <c r="G1242">
        <v>41831200</v>
      </c>
      <c r="H1242" s="3">
        <v>61968.07</v>
      </c>
      <c r="J1242" t="s">
        <v>627</v>
      </c>
    </row>
    <row r="1243" spans="1:10" outlineLevel="2" x14ac:dyDescent="0.25">
      <c r="A1243" t="s">
        <v>10</v>
      </c>
      <c r="B1243" t="s">
        <v>11</v>
      </c>
      <c r="C1243" s="1">
        <v>44773</v>
      </c>
      <c r="D1243" t="s">
        <v>545</v>
      </c>
      <c r="E1243" t="s">
        <v>85</v>
      </c>
      <c r="F1243" t="s">
        <v>626</v>
      </c>
      <c r="G1243">
        <v>41831200</v>
      </c>
      <c r="H1243" s="3">
        <v>1920.5</v>
      </c>
      <c r="J1243" t="s">
        <v>627</v>
      </c>
    </row>
    <row r="1244" spans="1:10" outlineLevel="2" x14ac:dyDescent="0.25">
      <c r="A1244" t="s">
        <v>10</v>
      </c>
      <c r="B1244" t="s">
        <v>11</v>
      </c>
      <c r="C1244" s="1">
        <v>44773</v>
      </c>
      <c r="D1244" t="s">
        <v>499</v>
      </c>
      <c r="E1244" t="s">
        <v>76</v>
      </c>
      <c r="F1244" t="s">
        <v>626</v>
      </c>
      <c r="G1244">
        <v>41831200</v>
      </c>
      <c r="H1244" s="3">
        <v>1120.1199999999999</v>
      </c>
      <c r="J1244" t="s">
        <v>627</v>
      </c>
    </row>
    <row r="1245" spans="1:10" outlineLevel="2" x14ac:dyDescent="0.25">
      <c r="A1245" t="s">
        <v>10</v>
      </c>
      <c r="B1245" t="s">
        <v>11</v>
      </c>
      <c r="C1245" s="1">
        <v>44773</v>
      </c>
      <c r="D1245" t="s">
        <v>520</v>
      </c>
      <c r="E1245" t="s">
        <v>76</v>
      </c>
      <c r="F1245" t="s">
        <v>626</v>
      </c>
      <c r="G1245">
        <v>41831200</v>
      </c>
      <c r="H1245" s="3">
        <v>14166</v>
      </c>
      <c r="J1245" t="s">
        <v>627</v>
      </c>
    </row>
    <row r="1246" spans="1:10" outlineLevel="2" x14ac:dyDescent="0.25">
      <c r="A1246" t="s">
        <v>10</v>
      </c>
      <c r="B1246" t="s">
        <v>11</v>
      </c>
      <c r="C1246" s="1">
        <v>44773</v>
      </c>
      <c r="D1246" t="s">
        <v>500</v>
      </c>
      <c r="E1246" t="s">
        <v>76</v>
      </c>
      <c r="F1246" t="s">
        <v>626</v>
      </c>
      <c r="G1246">
        <v>41831200</v>
      </c>
      <c r="H1246" s="3">
        <v>2845.83</v>
      </c>
      <c r="J1246" t="s">
        <v>627</v>
      </c>
    </row>
    <row r="1247" spans="1:10" outlineLevel="2" x14ac:dyDescent="0.25">
      <c r="A1247" t="s">
        <v>10</v>
      </c>
      <c r="B1247" t="s">
        <v>11</v>
      </c>
      <c r="C1247" s="1">
        <v>44773</v>
      </c>
      <c r="D1247" t="s">
        <v>501</v>
      </c>
      <c r="E1247" t="s">
        <v>76</v>
      </c>
      <c r="F1247" t="s">
        <v>626</v>
      </c>
      <c r="G1247">
        <v>41831200</v>
      </c>
      <c r="H1247" s="3">
        <v>4636.7700000000004</v>
      </c>
      <c r="J1247" t="s">
        <v>627</v>
      </c>
    </row>
    <row r="1248" spans="1:10" outlineLevel="2" x14ac:dyDescent="0.25">
      <c r="A1248" t="s">
        <v>10</v>
      </c>
      <c r="B1248" t="s">
        <v>11</v>
      </c>
      <c r="C1248" s="1">
        <v>44773</v>
      </c>
      <c r="D1248" t="s">
        <v>502</v>
      </c>
      <c r="E1248" t="s">
        <v>76</v>
      </c>
      <c r="F1248" t="s">
        <v>626</v>
      </c>
      <c r="G1248">
        <v>41831200</v>
      </c>
      <c r="H1248" s="3">
        <v>2277</v>
      </c>
      <c r="J1248" t="s">
        <v>627</v>
      </c>
    </row>
    <row r="1249" spans="1:10" outlineLevel="1" x14ac:dyDescent="0.25">
      <c r="C1249" s="1"/>
      <c r="G1249" s="2" t="s">
        <v>1040</v>
      </c>
      <c r="H1249" s="3">
        <f>SUBTOTAL(9,H1242:H1248)</f>
        <v>88934.290000000008</v>
      </c>
    </row>
    <row r="1250" spans="1:10" outlineLevel="2" x14ac:dyDescent="0.25">
      <c r="A1250" t="s">
        <v>10</v>
      </c>
      <c r="B1250" t="s">
        <v>11</v>
      </c>
      <c r="C1250" s="1">
        <v>44773</v>
      </c>
      <c r="D1250" t="s">
        <v>508</v>
      </c>
      <c r="E1250" t="s">
        <v>85</v>
      </c>
      <c r="F1250" t="s">
        <v>626</v>
      </c>
      <c r="G1250">
        <v>41831203</v>
      </c>
      <c r="H1250" s="3">
        <v>48919.41</v>
      </c>
      <c r="J1250" t="s">
        <v>628</v>
      </c>
    </row>
    <row r="1251" spans="1:10" outlineLevel="2" x14ac:dyDescent="0.25">
      <c r="A1251" t="s">
        <v>10</v>
      </c>
      <c r="B1251" t="s">
        <v>11</v>
      </c>
      <c r="C1251" s="1">
        <v>44773</v>
      </c>
      <c r="D1251" t="s">
        <v>510</v>
      </c>
      <c r="E1251" t="s">
        <v>76</v>
      </c>
      <c r="F1251" t="s">
        <v>626</v>
      </c>
      <c r="G1251">
        <v>41831203</v>
      </c>
      <c r="H1251" s="3">
        <v>8526.94</v>
      </c>
      <c r="J1251" t="s">
        <v>628</v>
      </c>
    </row>
    <row r="1252" spans="1:10" outlineLevel="1" x14ac:dyDescent="0.25">
      <c r="C1252" s="1"/>
      <c r="G1252" s="2" t="s">
        <v>1041</v>
      </c>
      <c r="H1252" s="3">
        <f>SUBTOTAL(9,H1250:H1251)</f>
        <v>57446.350000000006</v>
      </c>
    </row>
    <row r="1253" spans="1:10" outlineLevel="2" x14ac:dyDescent="0.25">
      <c r="A1253" t="s">
        <v>10</v>
      </c>
      <c r="B1253" t="s">
        <v>11</v>
      </c>
      <c r="C1253" s="1">
        <v>44773</v>
      </c>
      <c r="D1253" t="s">
        <v>521</v>
      </c>
      <c r="E1253" t="s">
        <v>76</v>
      </c>
      <c r="F1253" t="s">
        <v>629</v>
      </c>
      <c r="G1253">
        <v>41831205</v>
      </c>
      <c r="H1253" s="3">
        <v>-18458.330000000002</v>
      </c>
      <c r="J1253" t="s">
        <v>630</v>
      </c>
    </row>
    <row r="1254" spans="1:10" outlineLevel="2" x14ac:dyDescent="0.25">
      <c r="A1254" t="s">
        <v>10</v>
      </c>
      <c r="B1254" t="s">
        <v>11</v>
      </c>
      <c r="C1254" s="1">
        <v>44773</v>
      </c>
      <c r="D1254" t="s">
        <v>551</v>
      </c>
      <c r="E1254" t="s">
        <v>76</v>
      </c>
      <c r="F1254" t="s">
        <v>629</v>
      </c>
      <c r="G1254">
        <v>41831205</v>
      </c>
      <c r="H1254" s="3">
        <v>-250.6</v>
      </c>
      <c r="J1254" t="s">
        <v>630</v>
      </c>
    </row>
    <row r="1255" spans="1:10" outlineLevel="2" x14ac:dyDescent="0.25">
      <c r="A1255" t="s">
        <v>10</v>
      </c>
      <c r="B1255" t="s">
        <v>11</v>
      </c>
      <c r="C1255" s="1">
        <v>44773</v>
      </c>
      <c r="D1255" t="s">
        <v>522</v>
      </c>
      <c r="E1255" t="s">
        <v>76</v>
      </c>
      <c r="F1255" t="s">
        <v>629</v>
      </c>
      <c r="G1255">
        <v>41831205</v>
      </c>
      <c r="H1255" s="3">
        <v>-14486.12</v>
      </c>
      <c r="J1255" t="s">
        <v>630</v>
      </c>
    </row>
    <row r="1256" spans="1:10" outlineLevel="2" x14ac:dyDescent="0.25">
      <c r="A1256" t="s">
        <v>10</v>
      </c>
      <c r="B1256" t="s">
        <v>11</v>
      </c>
      <c r="C1256" s="1">
        <v>44773</v>
      </c>
      <c r="D1256" t="s">
        <v>524</v>
      </c>
      <c r="E1256" t="s">
        <v>76</v>
      </c>
      <c r="F1256" t="s">
        <v>629</v>
      </c>
      <c r="G1256">
        <v>41831205</v>
      </c>
      <c r="H1256" s="3">
        <v>-15932.83</v>
      </c>
      <c r="J1256" t="s">
        <v>630</v>
      </c>
    </row>
    <row r="1257" spans="1:10" outlineLevel="2" x14ac:dyDescent="0.25">
      <c r="A1257" t="s">
        <v>10</v>
      </c>
      <c r="B1257" t="s">
        <v>11</v>
      </c>
      <c r="C1257" s="1">
        <v>44773</v>
      </c>
      <c r="D1257" t="s">
        <v>631</v>
      </c>
      <c r="E1257" t="s">
        <v>76</v>
      </c>
      <c r="F1257" t="s">
        <v>629</v>
      </c>
      <c r="G1257">
        <v>41831205</v>
      </c>
      <c r="H1257" s="3">
        <v>-759</v>
      </c>
      <c r="J1257" t="s">
        <v>630</v>
      </c>
    </row>
    <row r="1258" spans="1:10" outlineLevel="2" x14ac:dyDescent="0.25">
      <c r="A1258" t="s">
        <v>10</v>
      </c>
      <c r="B1258" t="s">
        <v>11</v>
      </c>
      <c r="C1258" s="1">
        <v>44773</v>
      </c>
      <c r="D1258" t="s">
        <v>526</v>
      </c>
      <c r="E1258" t="s">
        <v>76</v>
      </c>
      <c r="F1258" t="s">
        <v>629</v>
      </c>
      <c r="G1258">
        <v>41831205</v>
      </c>
      <c r="H1258" s="3">
        <v>-18728.09</v>
      </c>
      <c r="J1258" t="s">
        <v>630</v>
      </c>
    </row>
    <row r="1259" spans="1:10" outlineLevel="1" x14ac:dyDescent="0.25">
      <c r="C1259" s="1"/>
      <c r="G1259" s="2" t="s">
        <v>1042</v>
      </c>
      <c r="H1259" s="3">
        <f>SUBTOTAL(9,H1253:H1258)</f>
        <v>-68614.97</v>
      </c>
    </row>
    <row r="1260" spans="1:10" outlineLevel="2" x14ac:dyDescent="0.25">
      <c r="A1260" t="s">
        <v>10</v>
      </c>
      <c r="B1260" t="s">
        <v>11</v>
      </c>
      <c r="C1260" s="1">
        <v>44773</v>
      </c>
      <c r="D1260" t="s">
        <v>508</v>
      </c>
      <c r="E1260" t="s">
        <v>85</v>
      </c>
      <c r="F1260" t="s">
        <v>629</v>
      </c>
      <c r="G1260">
        <v>41831206</v>
      </c>
      <c r="H1260" s="3">
        <v>57570.69</v>
      </c>
      <c r="J1260" t="s">
        <v>632</v>
      </c>
    </row>
    <row r="1261" spans="1:10" outlineLevel="2" x14ac:dyDescent="0.25">
      <c r="A1261" t="s">
        <v>10</v>
      </c>
      <c r="B1261" t="s">
        <v>11</v>
      </c>
      <c r="C1261" s="1">
        <v>44773</v>
      </c>
      <c r="D1261" t="s">
        <v>510</v>
      </c>
      <c r="E1261" t="s">
        <v>76</v>
      </c>
      <c r="F1261" t="s">
        <v>629</v>
      </c>
      <c r="G1261">
        <v>41831206</v>
      </c>
      <c r="H1261" s="3">
        <v>19952.68</v>
      </c>
      <c r="J1261" t="s">
        <v>632</v>
      </c>
    </row>
    <row r="1262" spans="1:10" outlineLevel="1" x14ac:dyDescent="0.25">
      <c r="C1262" s="1"/>
      <c r="G1262" s="2" t="s">
        <v>1043</v>
      </c>
      <c r="H1262" s="3">
        <f>SUBTOTAL(9,H1260:H1261)</f>
        <v>77523.37</v>
      </c>
    </row>
    <row r="1263" spans="1:10" outlineLevel="2" x14ac:dyDescent="0.25">
      <c r="A1263" t="s">
        <v>10</v>
      </c>
      <c r="B1263" t="s">
        <v>11</v>
      </c>
      <c r="C1263" s="1">
        <v>44773</v>
      </c>
      <c r="D1263" t="s">
        <v>498</v>
      </c>
      <c r="E1263" t="s">
        <v>76</v>
      </c>
      <c r="F1263" t="s">
        <v>633</v>
      </c>
      <c r="G1263">
        <v>41831210</v>
      </c>
      <c r="H1263" s="3">
        <v>70350.31</v>
      </c>
      <c r="J1263" t="s">
        <v>634</v>
      </c>
    </row>
    <row r="1264" spans="1:10" outlineLevel="2" x14ac:dyDescent="0.25">
      <c r="A1264" t="s">
        <v>10</v>
      </c>
      <c r="B1264" t="s">
        <v>11</v>
      </c>
      <c r="C1264" s="1">
        <v>44773</v>
      </c>
      <c r="D1264" t="s">
        <v>499</v>
      </c>
      <c r="E1264" t="s">
        <v>76</v>
      </c>
      <c r="F1264" t="s">
        <v>633</v>
      </c>
      <c r="G1264">
        <v>41831210</v>
      </c>
      <c r="H1264" s="3">
        <v>1297.28</v>
      </c>
      <c r="J1264" t="s">
        <v>634</v>
      </c>
    </row>
    <row r="1265" spans="1:10" outlineLevel="2" x14ac:dyDescent="0.25">
      <c r="A1265" t="s">
        <v>10</v>
      </c>
      <c r="B1265" t="s">
        <v>11</v>
      </c>
      <c r="C1265" s="1">
        <v>44773</v>
      </c>
      <c r="D1265" t="s">
        <v>500</v>
      </c>
      <c r="E1265" t="s">
        <v>76</v>
      </c>
      <c r="F1265" t="s">
        <v>633</v>
      </c>
      <c r="G1265">
        <v>41831210</v>
      </c>
      <c r="H1265" s="3">
        <v>11554.17</v>
      </c>
      <c r="J1265" t="s">
        <v>634</v>
      </c>
    </row>
    <row r="1266" spans="1:10" outlineLevel="2" x14ac:dyDescent="0.25">
      <c r="A1266" t="s">
        <v>10</v>
      </c>
      <c r="B1266" t="s">
        <v>11</v>
      </c>
      <c r="C1266" s="1">
        <v>44773</v>
      </c>
      <c r="D1266" t="s">
        <v>516</v>
      </c>
      <c r="E1266" t="s">
        <v>76</v>
      </c>
      <c r="F1266" t="s">
        <v>633</v>
      </c>
      <c r="G1266">
        <v>41831210</v>
      </c>
      <c r="H1266" s="3">
        <v>15127.19</v>
      </c>
      <c r="J1266" t="s">
        <v>634</v>
      </c>
    </row>
    <row r="1267" spans="1:10" outlineLevel="2" x14ac:dyDescent="0.25">
      <c r="A1267" t="s">
        <v>10</v>
      </c>
      <c r="B1267" t="s">
        <v>11</v>
      </c>
      <c r="C1267" s="1">
        <v>44773</v>
      </c>
      <c r="D1267" t="s">
        <v>547</v>
      </c>
      <c r="E1267" t="s">
        <v>76</v>
      </c>
      <c r="F1267" t="s">
        <v>633</v>
      </c>
      <c r="G1267">
        <v>41831210</v>
      </c>
      <c r="H1267" s="3">
        <v>150.22</v>
      </c>
      <c r="J1267" t="s">
        <v>634</v>
      </c>
    </row>
    <row r="1268" spans="1:10" outlineLevel="2" x14ac:dyDescent="0.25">
      <c r="A1268" t="s">
        <v>10</v>
      </c>
      <c r="B1268" t="s">
        <v>11</v>
      </c>
      <c r="C1268" s="1">
        <v>44773</v>
      </c>
      <c r="D1268" t="s">
        <v>501</v>
      </c>
      <c r="E1268" t="s">
        <v>76</v>
      </c>
      <c r="F1268" t="s">
        <v>633</v>
      </c>
      <c r="G1268">
        <v>41831210</v>
      </c>
      <c r="H1268" s="3">
        <v>8417.64</v>
      </c>
      <c r="J1268" t="s">
        <v>634</v>
      </c>
    </row>
    <row r="1269" spans="1:10" outlineLevel="2" x14ac:dyDescent="0.25">
      <c r="A1269" t="s">
        <v>10</v>
      </c>
      <c r="B1269" t="s">
        <v>11</v>
      </c>
      <c r="C1269" s="1">
        <v>44773</v>
      </c>
      <c r="D1269" t="s">
        <v>502</v>
      </c>
      <c r="E1269" t="s">
        <v>76</v>
      </c>
      <c r="F1269" t="s">
        <v>633</v>
      </c>
      <c r="G1269">
        <v>41831210</v>
      </c>
      <c r="H1269" s="3">
        <v>80.5</v>
      </c>
      <c r="J1269" t="s">
        <v>634</v>
      </c>
    </row>
    <row r="1270" spans="1:10" outlineLevel="1" x14ac:dyDescent="0.25">
      <c r="C1270" s="1"/>
      <c r="G1270" s="2" t="s">
        <v>1044</v>
      </c>
      <c r="H1270" s="3">
        <f>SUBTOTAL(9,H1263:H1269)</f>
        <v>106977.31</v>
      </c>
    </row>
    <row r="1271" spans="1:10" outlineLevel="2" x14ac:dyDescent="0.25">
      <c r="A1271" t="s">
        <v>10</v>
      </c>
      <c r="B1271" t="s">
        <v>11</v>
      </c>
      <c r="C1271" s="1">
        <v>44773</v>
      </c>
      <c r="D1271" t="s">
        <v>498</v>
      </c>
      <c r="E1271" t="s">
        <v>76</v>
      </c>
      <c r="F1271" t="s">
        <v>635</v>
      </c>
      <c r="G1271">
        <v>41831213</v>
      </c>
      <c r="H1271" s="3">
        <v>39736.15</v>
      </c>
      <c r="J1271" t="s">
        <v>636</v>
      </c>
    </row>
    <row r="1272" spans="1:10" outlineLevel="2" x14ac:dyDescent="0.25">
      <c r="A1272" t="s">
        <v>10</v>
      </c>
      <c r="B1272" t="s">
        <v>11</v>
      </c>
      <c r="C1272" s="1">
        <v>44773</v>
      </c>
      <c r="D1272" t="s">
        <v>499</v>
      </c>
      <c r="E1272" t="s">
        <v>76</v>
      </c>
      <c r="F1272" t="s">
        <v>635</v>
      </c>
      <c r="G1272">
        <v>41831213</v>
      </c>
      <c r="H1272" s="3">
        <v>724.8</v>
      </c>
      <c r="J1272" t="s">
        <v>636</v>
      </c>
    </row>
    <row r="1273" spans="1:10" outlineLevel="2" x14ac:dyDescent="0.25">
      <c r="A1273" t="s">
        <v>10</v>
      </c>
      <c r="B1273" t="s">
        <v>11</v>
      </c>
      <c r="C1273" s="1">
        <v>44773</v>
      </c>
      <c r="D1273" t="s">
        <v>591</v>
      </c>
      <c r="E1273" t="s">
        <v>76</v>
      </c>
      <c r="F1273" t="s">
        <v>635</v>
      </c>
      <c r="G1273">
        <v>41831213</v>
      </c>
      <c r="H1273" s="3">
        <v>1384.56</v>
      </c>
      <c r="J1273" t="s">
        <v>636</v>
      </c>
    </row>
    <row r="1274" spans="1:10" outlineLevel="2" x14ac:dyDescent="0.25">
      <c r="A1274" t="s">
        <v>10</v>
      </c>
      <c r="B1274" t="s">
        <v>11</v>
      </c>
      <c r="C1274" s="1">
        <v>44773</v>
      </c>
      <c r="D1274" t="s">
        <v>500</v>
      </c>
      <c r="E1274" t="s">
        <v>76</v>
      </c>
      <c r="F1274" t="s">
        <v>635</v>
      </c>
      <c r="G1274">
        <v>41831213</v>
      </c>
      <c r="H1274" s="3">
        <v>2637.08</v>
      </c>
      <c r="J1274" t="s">
        <v>636</v>
      </c>
    </row>
    <row r="1275" spans="1:10" outlineLevel="2" x14ac:dyDescent="0.25">
      <c r="A1275" t="s">
        <v>10</v>
      </c>
      <c r="B1275" t="s">
        <v>11</v>
      </c>
      <c r="C1275" s="1">
        <v>44773</v>
      </c>
      <c r="D1275" t="s">
        <v>516</v>
      </c>
      <c r="E1275" t="s">
        <v>76</v>
      </c>
      <c r="F1275" t="s">
        <v>635</v>
      </c>
      <c r="G1275">
        <v>41831213</v>
      </c>
      <c r="H1275" s="3">
        <v>5114.75</v>
      </c>
      <c r="J1275" t="s">
        <v>636</v>
      </c>
    </row>
    <row r="1276" spans="1:10" outlineLevel="2" x14ac:dyDescent="0.25">
      <c r="A1276" t="s">
        <v>10</v>
      </c>
      <c r="B1276" t="s">
        <v>11</v>
      </c>
      <c r="C1276" s="1">
        <v>44773</v>
      </c>
      <c r="D1276" t="s">
        <v>501</v>
      </c>
      <c r="E1276" t="s">
        <v>76</v>
      </c>
      <c r="F1276" t="s">
        <v>635</v>
      </c>
      <c r="G1276">
        <v>41831213</v>
      </c>
      <c r="H1276" s="3">
        <v>4532.6499999999996</v>
      </c>
      <c r="J1276" t="s">
        <v>636</v>
      </c>
    </row>
    <row r="1277" spans="1:10" outlineLevel="2" x14ac:dyDescent="0.25">
      <c r="A1277" t="s">
        <v>10</v>
      </c>
      <c r="B1277" t="s">
        <v>11</v>
      </c>
      <c r="C1277" s="1">
        <v>44773</v>
      </c>
      <c r="D1277" t="s">
        <v>502</v>
      </c>
      <c r="E1277" t="s">
        <v>76</v>
      </c>
      <c r="F1277" t="s">
        <v>635</v>
      </c>
      <c r="G1277">
        <v>41831213</v>
      </c>
      <c r="H1277" s="3">
        <v>138</v>
      </c>
      <c r="J1277" t="s">
        <v>636</v>
      </c>
    </row>
    <row r="1278" spans="1:10" outlineLevel="1" x14ac:dyDescent="0.25">
      <c r="C1278" s="1"/>
      <c r="G1278" s="2" t="s">
        <v>1045</v>
      </c>
      <c r="H1278" s="3">
        <f>SUBTOTAL(9,H1271:H1277)</f>
        <v>54267.990000000005</v>
      </c>
    </row>
    <row r="1279" spans="1:10" outlineLevel="2" x14ac:dyDescent="0.25">
      <c r="A1279" t="s">
        <v>10</v>
      </c>
      <c r="B1279" t="s">
        <v>11</v>
      </c>
      <c r="C1279" s="1">
        <v>44773</v>
      </c>
      <c r="D1279" t="s">
        <v>532</v>
      </c>
      <c r="E1279" t="s">
        <v>85</v>
      </c>
      <c r="F1279" t="s">
        <v>184</v>
      </c>
      <c r="G1279">
        <v>41831215</v>
      </c>
      <c r="H1279" s="3">
        <v>24117.65</v>
      </c>
      <c r="J1279" t="s">
        <v>637</v>
      </c>
    </row>
    <row r="1280" spans="1:10" outlineLevel="2" x14ac:dyDescent="0.25">
      <c r="A1280" t="s">
        <v>10</v>
      </c>
      <c r="B1280" t="s">
        <v>11</v>
      </c>
      <c r="C1280" s="1">
        <v>44773</v>
      </c>
      <c r="D1280" t="s">
        <v>534</v>
      </c>
      <c r="E1280" t="s">
        <v>76</v>
      </c>
      <c r="F1280" t="s">
        <v>184</v>
      </c>
      <c r="G1280">
        <v>41831215</v>
      </c>
      <c r="H1280" s="3">
        <v>10404.32</v>
      </c>
      <c r="J1280" t="s">
        <v>637</v>
      </c>
    </row>
    <row r="1281" spans="1:10" outlineLevel="1" x14ac:dyDescent="0.25">
      <c r="C1281" s="1"/>
      <c r="G1281" s="2" t="s">
        <v>1046</v>
      </c>
      <c r="H1281" s="3">
        <f>SUBTOTAL(9,H1279:H1280)</f>
        <v>34521.97</v>
      </c>
    </row>
    <row r="1282" spans="1:10" outlineLevel="2" x14ac:dyDescent="0.25">
      <c r="A1282" t="s">
        <v>10</v>
      </c>
      <c r="B1282" t="s">
        <v>11</v>
      </c>
      <c r="C1282" s="1">
        <v>44773</v>
      </c>
      <c r="D1282" t="s">
        <v>495</v>
      </c>
      <c r="E1282" t="s">
        <v>76</v>
      </c>
      <c r="F1282" t="s">
        <v>638</v>
      </c>
      <c r="G1282">
        <v>41831218</v>
      </c>
      <c r="H1282" s="3">
        <v>560</v>
      </c>
      <c r="J1282" t="s">
        <v>639</v>
      </c>
    </row>
    <row r="1283" spans="1:10" outlineLevel="2" x14ac:dyDescent="0.25">
      <c r="A1283" t="s">
        <v>10</v>
      </c>
      <c r="B1283" t="s">
        <v>11</v>
      </c>
      <c r="C1283" s="1">
        <v>44773</v>
      </c>
      <c r="D1283" t="s">
        <v>498</v>
      </c>
      <c r="E1283" t="s">
        <v>76</v>
      </c>
      <c r="F1283" t="s">
        <v>638</v>
      </c>
      <c r="G1283">
        <v>41831218</v>
      </c>
      <c r="H1283" s="3">
        <v>66374.2</v>
      </c>
      <c r="J1283" t="s">
        <v>639</v>
      </c>
    </row>
    <row r="1284" spans="1:10" outlineLevel="2" x14ac:dyDescent="0.25">
      <c r="A1284" t="s">
        <v>10</v>
      </c>
      <c r="B1284" t="s">
        <v>11</v>
      </c>
      <c r="C1284" s="1">
        <v>44773</v>
      </c>
      <c r="D1284" t="s">
        <v>545</v>
      </c>
      <c r="E1284" t="s">
        <v>85</v>
      </c>
      <c r="F1284" t="s">
        <v>638</v>
      </c>
      <c r="G1284">
        <v>41831218</v>
      </c>
      <c r="H1284" s="3">
        <v>2063.25</v>
      </c>
      <c r="J1284" t="s">
        <v>639</v>
      </c>
    </row>
    <row r="1285" spans="1:10" outlineLevel="2" x14ac:dyDescent="0.25">
      <c r="A1285" t="s">
        <v>10</v>
      </c>
      <c r="B1285" t="s">
        <v>11</v>
      </c>
      <c r="C1285" s="1">
        <v>44773</v>
      </c>
      <c r="D1285" t="s">
        <v>499</v>
      </c>
      <c r="E1285" t="s">
        <v>76</v>
      </c>
      <c r="F1285" t="s">
        <v>638</v>
      </c>
      <c r="G1285">
        <v>41831218</v>
      </c>
      <c r="H1285" s="3">
        <v>1217.58</v>
      </c>
      <c r="J1285" t="s">
        <v>639</v>
      </c>
    </row>
    <row r="1286" spans="1:10" outlineLevel="2" x14ac:dyDescent="0.25">
      <c r="A1286" t="s">
        <v>10</v>
      </c>
      <c r="B1286" t="s">
        <v>11</v>
      </c>
      <c r="C1286" s="1">
        <v>44773</v>
      </c>
      <c r="D1286" t="s">
        <v>547</v>
      </c>
      <c r="E1286" t="s">
        <v>76</v>
      </c>
      <c r="F1286" t="s">
        <v>638</v>
      </c>
      <c r="G1286">
        <v>41831218</v>
      </c>
      <c r="H1286" s="3">
        <v>350.73</v>
      </c>
      <c r="J1286" t="s">
        <v>639</v>
      </c>
    </row>
    <row r="1287" spans="1:10" outlineLevel="2" x14ac:dyDescent="0.25">
      <c r="A1287" t="s">
        <v>10</v>
      </c>
      <c r="B1287" t="s">
        <v>11</v>
      </c>
      <c r="C1287" s="1">
        <v>44773</v>
      </c>
      <c r="D1287" t="s">
        <v>501</v>
      </c>
      <c r="E1287" t="s">
        <v>76</v>
      </c>
      <c r="F1287" t="s">
        <v>638</v>
      </c>
      <c r="G1287">
        <v>41831218</v>
      </c>
      <c r="H1287" s="3">
        <v>6333.28</v>
      </c>
      <c r="J1287" t="s">
        <v>639</v>
      </c>
    </row>
    <row r="1288" spans="1:10" outlineLevel="2" x14ac:dyDescent="0.25">
      <c r="A1288" t="s">
        <v>10</v>
      </c>
      <c r="B1288" t="s">
        <v>11</v>
      </c>
      <c r="C1288" s="1">
        <v>44773</v>
      </c>
      <c r="D1288" t="s">
        <v>502</v>
      </c>
      <c r="E1288" t="s">
        <v>76</v>
      </c>
      <c r="F1288" t="s">
        <v>638</v>
      </c>
      <c r="G1288">
        <v>41831218</v>
      </c>
      <c r="H1288" s="3">
        <v>69</v>
      </c>
      <c r="J1288" t="s">
        <v>639</v>
      </c>
    </row>
    <row r="1289" spans="1:10" outlineLevel="2" x14ac:dyDescent="0.25">
      <c r="A1289" t="s">
        <v>10</v>
      </c>
      <c r="B1289" t="s">
        <v>11</v>
      </c>
      <c r="C1289" s="1">
        <v>44773</v>
      </c>
      <c r="D1289" t="s">
        <v>522</v>
      </c>
      <c r="E1289" t="s">
        <v>76</v>
      </c>
      <c r="F1289" t="s">
        <v>638</v>
      </c>
      <c r="G1289">
        <v>41831218</v>
      </c>
      <c r="H1289" s="3">
        <v>1104.67</v>
      </c>
      <c r="J1289" t="s">
        <v>639</v>
      </c>
    </row>
    <row r="1290" spans="1:10" outlineLevel="2" x14ac:dyDescent="0.25">
      <c r="A1290" t="s">
        <v>10</v>
      </c>
      <c r="B1290" t="s">
        <v>11</v>
      </c>
      <c r="C1290" s="1">
        <v>44773</v>
      </c>
      <c r="D1290" t="s">
        <v>524</v>
      </c>
      <c r="E1290" t="s">
        <v>76</v>
      </c>
      <c r="F1290" t="s">
        <v>638</v>
      </c>
      <c r="G1290">
        <v>41831218</v>
      </c>
      <c r="H1290" s="3">
        <v>626.58000000000004</v>
      </c>
      <c r="J1290" t="s">
        <v>639</v>
      </c>
    </row>
    <row r="1291" spans="1:10" outlineLevel="1" x14ac:dyDescent="0.25">
      <c r="C1291" s="1"/>
      <c r="G1291" s="2" t="s">
        <v>1047</v>
      </c>
      <c r="H1291" s="3">
        <f>SUBTOTAL(9,H1282:H1290)</f>
        <v>78699.289999999994</v>
      </c>
    </row>
    <row r="1292" spans="1:10" outlineLevel="2" x14ac:dyDescent="0.25">
      <c r="A1292" t="s">
        <v>10</v>
      </c>
      <c r="B1292" t="s">
        <v>11</v>
      </c>
      <c r="C1292" s="1">
        <v>44773</v>
      </c>
      <c r="D1292" t="s">
        <v>548</v>
      </c>
      <c r="E1292" t="s">
        <v>76</v>
      </c>
      <c r="F1292" t="s">
        <v>638</v>
      </c>
      <c r="G1292">
        <v>41831219</v>
      </c>
      <c r="H1292" s="3">
        <v>-282.58999999999997</v>
      </c>
      <c r="J1292" t="s">
        <v>640</v>
      </c>
    </row>
    <row r="1293" spans="1:10" outlineLevel="2" x14ac:dyDescent="0.25">
      <c r="A1293" t="s">
        <v>10</v>
      </c>
      <c r="B1293" t="s">
        <v>11</v>
      </c>
      <c r="C1293" s="1">
        <v>44773</v>
      </c>
      <c r="D1293" t="s">
        <v>550</v>
      </c>
      <c r="E1293" t="s">
        <v>76</v>
      </c>
      <c r="F1293" t="s">
        <v>638</v>
      </c>
      <c r="G1293">
        <v>41831219</v>
      </c>
      <c r="H1293" s="3">
        <v>-27.57</v>
      </c>
      <c r="J1293" t="s">
        <v>640</v>
      </c>
    </row>
    <row r="1294" spans="1:10" outlineLevel="2" x14ac:dyDescent="0.25">
      <c r="A1294" t="s">
        <v>10</v>
      </c>
      <c r="B1294" t="s">
        <v>11</v>
      </c>
      <c r="C1294" s="1">
        <v>44773</v>
      </c>
      <c r="D1294" t="s">
        <v>521</v>
      </c>
      <c r="E1294" t="s">
        <v>76</v>
      </c>
      <c r="F1294" t="s">
        <v>638</v>
      </c>
      <c r="G1294">
        <v>41831219</v>
      </c>
      <c r="H1294" s="3">
        <v>-8922.77</v>
      </c>
      <c r="J1294" t="s">
        <v>640</v>
      </c>
    </row>
    <row r="1295" spans="1:10" outlineLevel="2" x14ac:dyDescent="0.25">
      <c r="A1295" t="s">
        <v>10</v>
      </c>
      <c r="B1295" t="s">
        <v>11</v>
      </c>
      <c r="C1295" s="1">
        <v>44773</v>
      </c>
      <c r="D1295" t="s">
        <v>522</v>
      </c>
      <c r="E1295" t="s">
        <v>76</v>
      </c>
      <c r="F1295" t="s">
        <v>638</v>
      </c>
      <c r="G1295">
        <v>41831219</v>
      </c>
      <c r="H1295" s="3">
        <v>-7415.45</v>
      </c>
      <c r="J1295" t="s">
        <v>640</v>
      </c>
    </row>
    <row r="1296" spans="1:10" outlineLevel="2" x14ac:dyDescent="0.25">
      <c r="A1296" t="s">
        <v>10</v>
      </c>
      <c r="B1296" t="s">
        <v>11</v>
      </c>
      <c r="C1296" s="1">
        <v>44773</v>
      </c>
      <c r="D1296" t="s">
        <v>524</v>
      </c>
      <c r="E1296" t="s">
        <v>76</v>
      </c>
      <c r="F1296" t="s">
        <v>638</v>
      </c>
      <c r="G1296">
        <v>41831219</v>
      </c>
      <c r="H1296" s="3">
        <v>-8009.97</v>
      </c>
      <c r="J1296" t="s">
        <v>640</v>
      </c>
    </row>
    <row r="1297" spans="1:10" outlineLevel="2" x14ac:dyDescent="0.25">
      <c r="A1297" t="s">
        <v>10</v>
      </c>
      <c r="B1297" t="s">
        <v>11</v>
      </c>
      <c r="C1297" s="1">
        <v>44773</v>
      </c>
      <c r="D1297" t="s">
        <v>526</v>
      </c>
      <c r="E1297" t="s">
        <v>76</v>
      </c>
      <c r="F1297" t="s">
        <v>638</v>
      </c>
      <c r="G1297">
        <v>41831219</v>
      </c>
      <c r="H1297" s="3">
        <v>-9876.01</v>
      </c>
      <c r="J1297" t="s">
        <v>640</v>
      </c>
    </row>
    <row r="1298" spans="1:10" outlineLevel="1" x14ac:dyDescent="0.25">
      <c r="C1298" s="1"/>
      <c r="G1298" s="2" t="s">
        <v>1048</v>
      </c>
      <c r="H1298" s="3">
        <f>SUBTOTAL(9,H1292:H1297)</f>
        <v>-34534.36</v>
      </c>
    </row>
    <row r="1299" spans="1:10" outlineLevel="2" x14ac:dyDescent="0.25">
      <c r="A1299" t="s">
        <v>10</v>
      </c>
      <c r="B1299" t="s">
        <v>11</v>
      </c>
      <c r="C1299" s="1">
        <v>44773</v>
      </c>
      <c r="D1299" t="s">
        <v>498</v>
      </c>
      <c r="E1299" t="s">
        <v>76</v>
      </c>
      <c r="F1299" t="s">
        <v>641</v>
      </c>
      <c r="G1299">
        <v>41831220</v>
      </c>
      <c r="H1299" s="3">
        <v>60662.15</v>
      </c>
      <c r="J1299" t="s">
        <v>642</v>
      </c>
    </row>
    <row r="1300" spans="1:10" outlineLevel="2" x14ac:dyDescent="0.25">
      <c r="A1300" t="s">
        <v>10</v>
      </c>
      <c r="B1300" t="s">
        <v>11</v>
      </c>
      <c r="C1300" s="1">
        <v>44773</v>
      </c>
      <c r="D1300" t="s">
        <v>499</v>
      </c>
      <c r="E1300" t="s">
        <v>76</v>
      </c>
      <c r="F1300" t="s">
        <v>641</v>
      </c>
      <c r="G1300">
        <v>41831220</v>
      </c>
      <c r="H1300" s="3">
        <v>1126.44</v>
      </c>
      <c r="J1300" t="s">
        <v>642</v>
      </c>
    </row>
    <row r="1301" spans="1:10" outlineLevel="2" x14ac:dyDescent="0.25">
      <c r="A1301" t="s">
        <v>10</v>
      </c>
      <c r="B1301" t="s">
        <v>11</v>
      </c>
      <c r="C1301" s="1">
        <v>44773</v>
      </c>
      <c r="D1301" t="s">
        <v>500</v>
      </c>
      <c r="E1301" t="s">
        <v>76</v>
      </c>
      <c r="F1301" t="s">
        <v>641</v>
      </c>
      <c r="G1301">
        <v>41831220</v>
      </c>
      <c r="H1301" s="3">
        <v>3687.5</v>
      </c>
      <c r="J1301" t="s">
        <v>642</v>
      </c>
    </row>
    <row r="1302" spans="1:10" outlineLevel="2" x14ac:dyDescent="0.25">
      <c r="A1302" t="s">
        <v>10</v>
      </c>
      <c r="B1302" t="s">
        <v>11</v>
      </c>
      <c r="C1302" s="1">
        <v>44773</v>
      </c>
      <c r="D1302" t="s">
        <v>501</v>
      </c>
      <c r="E1302" t="s">
        <v>76</v>
      </c>
      <c r="F1302" t="s">
        <v>641</v>
      </c>
      <c r="G1302">
        <v>41831220</v>
      </c>
      <c r="H1302" s="3">
        <v>6281.24</v>
      </c>
      <c r="J1302" t="s">
        <v>642</v>
      </c>
    </row>
    <row r="1303" spans="1:10" outlineLevel="1" x14ac:dyDescent="0.25">
      <c r="C1303" s="1"/>
      <c r="G1303" s="2" t="s">
        <v>1049</v>
      </c>
      <c r="H1303" s="3">
        <f>SUBTOTAL(9,H1299:H1302)</f>
        <v>71757.33</v>
      </c>
    </row>
    <row r="1304" spans="1:10" outlineLevel="2" x14ac:dyDescent="0.25">
      <c r="A1304" t="s">
        <v>10</v>
      </c>
      <c r="B1304" t="s">
        <v>11</v>
      </c>
      <c r="C1304" s="1">
        <v>44773</v>
      </c>
      <c r="D1304" t="s">
        <v>508</v>
      </c>
      <c r="E1304" t="s">
        <v>85</v>
      </c>
      <c r="F1304" t="s">
        <v>641</v>
      </c>
      <c r="G1304">
        <v>41831222</v>
      </c>
      <c r="H1304" s="3">
        <v>40332.89</v>
      </c>
      <c r="J1304" t="s">
        <v>643</v>
      </c>
    </row>
    <row r="1305" spans="1:10" outlineLevel="2" x14ac:dyDescent="0.25">
      <c r="A1305" t="s">
        <v>10</v>
      </c>
      <c r="B1305" t="s">
        <v>11</v>
      </c>
      <c r="C1305" s="1">
        <v>44773</v>
      </c>
      <c r="D1305" t="s">
        <v>510</v>
      </c>
      <c r="E1305" t="s">
        <v>76</v>
      </c>
      <c r="F1305" t="s">
        <v>641</v>
      </c>
      <c r="G1305">
        <v>41831222</v>
      </c>
      <c r="H1305" s="3">
        <v>14822.08</v>
      </c>
      <c r="J1305" t="s">
        <v>643</v>
      </c>
    </row>
    <row r="1306" spans="1:10" outlineLevel="1" x14ac:dyDescent="0.25">
      <c r="C1306" s="1"/>
      <c r="G1306" s="2" t="s">
        <v>1050</v>
      </c>
      <c r="H1306" s="3">
        <f>SUBTOTAL(9,H1304:H1305)</f>
        <v>55154.97</v>
      </c>
    </row>
    <row r="1307" spans="1:10" outlineLevel="2" x14ac:dyDescent="0.25">
      <c r="A1307" t="s">
        <v>10</v>
      </c>
      <c r="B1307" t="s">
        <v>11</v>
      </c>
      <c r="C1307" s="1">
        <v>44773</v>
      </c>
      <c r="D1307" t="s">
        <v>495</v>
      </c>
      <c r="E1307" t="s">
        <v>76</v>
      </c>
      <c r="F1307" t="s">
        <v>644</v>
      </c>
      <c r="G1307">
        <v>41831228</v>
      </c>
      <c r="H1307" s="3">
        <v>280</v>
      </c>
      <c r="J1307" t="s">
        <v>645</v>
      </c>
    </row>
    <row r="1308" spans="1:10" outlineLevel="2" x14ac:dyDescent="0.25">
      <c r="A1308" t="s">
        <v>10</v>
      </c>
      <c r="B1308" t="s">
        <v>11</v>
      </c>
      <c r="C1308" s="1">
        <v>44773</v>
      </c>
      <c r="D1308" t="s">
        <v>498</v>
      </c>
      <c r="E1308" t="s">
        <v>76</v>
      </c>
      <c r="F1308" t="s">
        <v>644</v>
      </c>
      <c r="G1308">
        <v>41831228</v>
      </c>
      <c r="H1308" s="3">
        <v>118040.3</v>
      </c>
      <c r="J1308" t="s">
        <v>645</v>
      </c>
    </row>
    <row r="1309" spans="1:10" outlineLevel="2" x14ac:dyDescent="0.25">
      <c r="A1309" t="s">
        <v>10</v>
      </c>
      <c r="B1309" t="s">
        <v>11</v>
      </c>
      <c r="C1309" s="1">
        <v>44773</v>
      </c>
      <c r="D1309" t="s">
        <v>499</v>
      </c>
      <c r="E1309" t="s">
        <v>76</v>
      </c>
      <c r="F1309" t="s">
        <v>644</v>
      </c>
      <c r="G1309">
        <v>41831228</v>
      </c>
      <c r="H1309" s="3">
        <v>2161.5300000000002</v>
      </c>
      <c r="J1309" t="s">
        <v>645</v>
      </c>
    </row>
    <row r="1310" spans="1:10" outlineLevel="2" x14ac:dyDescent="0.25">
      <c r="A1310" t="s">
        <v>10</v>
      </c>
      <c r="B1310" t="s">
        <v>11</v>
      </c>
      <c r="C1310" s="1">
        <v>44773</v>
      </c>
      <c r="D1310" t="s">
        <v>591</v>
      </c>
      <c r="E1310" t="s">
        <v>76</v>
      </c>
      <c r="F1310" t="s">
        <v>644</v>
      </c>
      <c r="G1310">
        <v>41831228</v>
      </c>
      <c r="H1310" s="3">
        <v>307.68</v>
      </c>
      <c r="J1310" t="s">
        <v>645</v>
      </c>
    </row>
    <row r="1311" spans="1:10" outlineLevel="2" x14ac:dyDescent="0.25">
      <c r="A1311" t="s">
        <v>10</v>
      </c>
      <c r="B1311" t="s">
        <v>11</v>
      </c>
      <c r="C1311" s="1">
        <v>44773</v>
      </c>
      <c r="D1311" t="s">
        <v>500</v>
      </c>
      <c r="E1311" t="s">
        <v>76</v>
      </c>
      <c r="F1311" t="s">
        <v>644</v>
      </c>
      <c r="G1311">
        <v>41831228</v>
      </c>
      <c r="H1311" s="3">
        <v>9599.51</v>
      </c>
      <c r="J1311" t="s">
        <v>645</v>
      </c>
    </row>
    <row r="1312" spans="1:10" outlineLevel="2" x14ac:dyDescent="0.25">
      <c r="A1312" t="s">
        <v>10</v>
      </c>
      <c r="B1312" t="s">
        <v>11</v>
      </c>
      <c r="C1312" s="1">
        <v>44773</v>
      </c>
      <c r="D1312" t="s">
        <v>516</v>
      </c>
      <c r="E1312" t="s">
        <v>76</v>
      </c>
      <c r="F1312" t="s">
        <v>644</v>
      </c>
      <c r="G1312">
        <v>41831228</v>
      </c>
      <c r="H1312" s="3">
        <v>24519.61</v>
      </c>
      <c r="J1312" t="s">
        <v>645</v>
      </c>
    </row>
    <row r="1313" spans="1:10" outlineLevel="2" x14ac:dyDescent="0.25">
      <c r="A1313" t="s">
        <v>10</v>
      </c>
      <c r="B1313" t="s">
        <v>11</v>
      </c>
      <c r="C1313" s="1">
        <v>44773</v>
      </c>
      <c r="D1313" t="s">
        <v>547</v>
      </c>
      <c r="E1313" t="s">
        <v>76</v>
      </c>
      <c r="F1313" t="s">
        <v>644</v>
      </c>
      <c r="G1313">
        <v>41831228</v>
      </c>
      <c r="H1313" s="3">
        <v>165.56</v>
      </c>
      <c r="J1313" t="s">
        <v>645</v>
      </c>
    </row>
    <row r="1314" spans="1:10" outlineLevel="2" x14ac:dyDescent="0.25">
      <c r="A1314" t="s">
        <v>10</v>
      </c>
      <c r="B1314" t="s">
        <v>11</v>
      </c>
      <c r="C1314" s="1">
        <v>44773</v>
      </c>
      <c r="D1314" t="s">
        <v>501</v>
      </c>
      <c r="E1314" t="s">
        <v>76</v>
      </c>
      <c r="F1314" t="s">
        <v>644</v>
      </c>
      <c r="G1314">
        <v>41831228</v>
      </c>
      <c r="H1314" s="3">
        <v>11846.74</v>
      </c>
      <c r="J1314" t="s">
        <v>645</v>
      </c>
    </row>
    <row r="1315" spans="1:10" outlineLevel="2" x14ac:dyDescent="0.25">
      <c r="A1315" t="s">
        <v>10</v>
      </c>
      <c r="B1315" t="s">
        <v>11</v>
      </c>
      <c r="C1315" s="1">
        <v>44773</v>
      </c>
      <c r="D1315" t="s">
        <v>502</v>
      </c>
      <c r="E1315" t="s">
        <v>76</v>
      </c>
      <c r="F1315" t="s">
        <v>644</v>
      </c>
      <c r="G1315">
        <v>41831228</v>
      </c>
      <c r="H1315" s="3">
        <v>770.5</v>
      </c>
      <c r="J1315" t="s">
        <v>645</v>
      </c>
    </row>
    <row r="1316" spans="1:10" outlineLevel="2" x14ac:dyDescent="0.25">
      <c r="A1316" t="s">
        <v>10</v>
      </c>
      <c r="B1316" t="s">
        <v>11</v>
      </c>
      <c r="C1316" s="1">
        <v>44773</v>
      </c>
      <c r="D1316" t="s">
        <v>521</v>
      </c>
      <c r="E1316" t="s">
        <v>76</v>
      </c>
      <c r="F1316" t="s">
        <v>644</v>
      </c>
      <c r="G1316">
        <v>41831228</v>
      </c>
      <c r="H1316" s="3">
        <v>77.209999999999994</v>
      </c>
      <c r="J1316" t="s">
        <v>645</v>
      </c>
    </row>
    <row r="1317" spans="1:10" outlineLevel="2" x14ac:dyDescent="0.25">
      <c r="A1317" t="s">
        <v>10</v>
      </c>
      <c r="B1317" t="s">
        <v>11</v>
      </c>
      <c r="C1317" s="1">
        <v>44773</v>
      </c>
      <c r="D1317" t="s">
        <v>526</v>
      </c>
      <c r="E1317" t="s">
        <v>76</v>
      </c>
      <c r="F1317" t="s">
        <v>644</v>
      </c>
      <c r="G1317">
        <v>41831228</v>
      </c>
      <c r="H1317" s="3">
        <v>30.63</v>
      </c>
      <c r="J1317" t="s">
        <v>645</v>
      </c>
    </row>
    <row r="1318" spans="1:10" outlineLevel="1" x14ac:dyDescent="0.25">
      <c r="C1318" s="1"/>
      <c r="G1318" s="2" t="s">
        <v>1051</v>
      </c>
      <c r="H1318" s="3">
        <f>SUBTOTAL(9,H1307:H1317)</f>
        <v>167799.27</v>
      </c>
    </row>
    <row r="1319" spans="1:10" outlineLevel="2" x14ac:dyDescent="0.25">
      <c r="A1319" t="s">
        <v>10</v>
      </c>
      <c r="B1319" t="s">
        <v>11</v>
      </c>
      <c r="C1319" s="1">
        <v>44773</v>
      </c>
      <c r="D1319" t="s">
        <v>521</v>
      </c>
      <c r="E1319" t="s">
        <v>76</v>
      </c>
      <c r="F1319" t="s">
        <v>644</v>
      </c>
      <c r="G1319">
        <v>41831229</v>
      </c>
      <c r="H1319" s="3">
        <v>-13987.11</v>
      </c>
      <c r="J1319" t="s">
        <v>646</v>
      </c>
    </row>
    <row r="1320" spans="1:10" outlineLevel="2" x14ac:dyDescent="0.25">
      <c r="A1320" t="s">
        <v>10</v>
      </c>
      <c r="B1320" t="s">
        <v>11</v>
      </c>
      <c r="C1320" s="1">
        <v>44773</v>
      </c>
      <c r="D1320" t="s">
        <v>551</v>
      </c>
      <c r="E1320" t="s">
        <v>76</v>
      </c>
      <c r="F1320" t="s">
        <v>644</v>
      </c>
      <c r="G1320">
        <v>41831229</v>
      </c>
      <c r="H1320" s="3">
        <v>-405.6</v>
      </c>
      <c r="J1320" t="s">
        <v>646</v>
      </c>
    </row>
    <row r="1321" spans="1:10" outlineLevel="2" x14ac:dyDescent="0.25">
      <c r="A1321" t="s">
        <v>10</v>
      </c>
      <c r="B1321" t="s">
        <v>11</v>
      </c>
      <c r="C1321" s="1">
        <v>44773</v>
      </c>
      <c r="D1321" t="s">
        <v>522</v>
      </c>
      <c r="E1321" t="s">
        <v>76</v>
      </c>
      <c r="F1321" t="s">
        <v>644</v>
      </c>
      <c r="G1321">
        <v>41831229</v>
      </c>
      <c r="H1321" s="3">
        <v>-6042.97</v>
      </c>
      <c r="J1321" t="s">
        <v>646</v>
      </c>
    </row>
    <row r="1322" spans="1:10" outlineLevel="2" x14ac:dyDescent="0.25">
      <c r="A1322" t="s">
        <v>10</v>
      </c>
      <c r="B1322" t="s">
        <v>11</v>
      </c>
      <c r="C1322" s="1">
        <v>44773</v>
      </c>
      <c r="D1322" t="s">
        <v>524</v>
      </c>
      <c r="E1322" t="s">
        <v>76</v>
      </c>
      <c r="F1322" t="s">
        <v>644</v>
      </c>
      <c r="G1322">
        <v>41831229</v>
      </c>
      <c r="H1322" s="3">
        <v>-6768.91</v>
      </c>
      <c r="J1322" t="s">
        <v>646</v>
      </c>
    </row>
    <row r="1323" spans="1:10" outlineLevel="2" x14ac:dyDescent="0.25">
      <c r="A1323" t="s">
        <v>10</v>
      </c>
      <c r="B1323" t="s">
        <v>11</v>
      </c>
      <c r="C1323" s="1">
        <v>44773</v>
      </c>
      <c r="D1323" t="s">
        <v>526</v>
      </c>
      <c r="E1323" t="s">
        <v>76</v>
      </c>
      <c r="F1323" t="s">
        <v>644</v>
      </c>
      <c r="G1323">
        <v>41831229</v>
      </c>
      <c r="H1323" s="3">
        <v>-14630.59</v>
      </c>
      <c r="J1323" t="s">
        <v>646</v>
      </c>
    </row>
    <row r="1324" spans="1:10" outlineLevel="1" x14ac:dyDescent="0.25">
      <c r="C1324" s="1"/>
      <c r="G1324" s="2" t="s">
        <v>1052</v>
      </c>
      <c r="H1324" s="3">
        <f>SUBTOTAL(9,H1319:H1323)</f>
        <v>-41835.18</v>
      </c>
    </row>
    <row r="1325" spans="1:10" outlineLevel="2" x14ac:dyDescent="0.25">
      <c r="A1325" t="s">
        <v>10</v>
      </c>
      <c r="B1325" t="s">
        <v>11</v>
      </c>
      <c r="C1325" s="1">
        <v>44773</v>
      </c>
      <c r="D1325" t="s">
        <v>508</v>
      </c>
      <c r="E1325" t="s">
        <v>85</v>
      </c>
      <c r="F1325" t="s">
        <v>644</v>
      </c>
      <c r="G1325">
        <v>41831230</v>
      </c>
      <c r="H1325" s="3">
        <v>116373.73</v>
      </c>
      <c r="J1325" t="s">
        <v>647</v>
      </c>
    </row>
    <row r="1326" spans="1:10" outlineLevel="2" x14ac:dyDescent="0.25">
      <c r="A1326" t="s">
        <v>10</v>
      </c>
      <c r="B1326" t="s">
        <v>11</v>
      </c>
      <c r="C1326" s="1">
        <v>44773</v>
      </c>
      <c r="D1326" t="s">
        <v>510</v>
      </c>
      <c r="E1326" t="s">
        <v>76</v>
      </c>
      <c r="F1326" t="s">
        <v>644</v>
      </c>
      <c r="G1326">
        <v>41831230</v>
      </c>
      <c r="H1326" s="3">
        <v>36765.03</v>
      </c>
      <c r="J1326" t="s">
        <v>647</v>
      </c>
    </row>
    <row r="1327" spans="1:10" outlineLevel="1" x14ac:dyDescent="0.25">
      <c r="C1327" s="1"/>
      <c r="G1327" s="2" t="s">
        <v>1053</v>
      </c>
      <c r="H1327" s="3">
        <f>SUBTOTAL(9,H1325:H1326)</f>
        <v>153138.76</v>
      </c>
    </row>
    <row r="1328" spans="1:10" outlineLevel="2" x14ac:dyDescent="0.25">
      <c r="A1328" t="s">
        <v>10</v>
      </c>
      <c r="B1328" t="s">
        <v>11</v>
      </c>
      <c r="C1328" s="1">
        <v>44773</v>
      </c>
      <c r="D1328" t="s">
        <v>548</v>
      </c>
      <c r="E1328" t="s">
        <v>76</v>
      </c>
      <c r="F1328" t="s">
        <v>648</v>
      </c>
      <c r="G1328">
        <v>41831233</v>
      </c>
      <c r="H1328" s="3">
        <v>-1034.5999999999999</v>
      </c>
      <c r="J1328" t="s">
        <v>649</v>
      </c>
    </row>
    <row r="1329" spans="1:10" outlineLevel="2" x14ac:dyDescent="0.25">
      <c r="A1329" t="s">
        <v>10</v>
      </c>
      <c r="B1329" t="s">
        <v>11</v>
      </c>
      <c r="C1329" s="1">
        <v>44773</v>
      </c>
      <c r="D1329" t="s">
        <v>550</v>
      </c>
      <c r="E1329" t="s">
        <v>76</v>
      </c>
      <c r="F1329" t="s">
        <v>648</v>
      </c>
      <c r="G1329">
        <v>41831233</v>
      </c>
      <c r="H1329" s="3">
        <v>-100.94</v>
      </c>
      <c r="J1329" t="s">
        <v>649</v>
      </c>
    </row>
    <row r="1330" spans="1:10" outlineLevel="2" x14ac:dyDescent="0.25">
      <c r="A1330" t="s">
        <v>10</v>
      </c>
      <c r="B1330" t="s">
        <v>11</v>
      </c>
      <c r="C1330" s="1">
        <v>44773</v>
      </c>
      <c r="D1330" t="s">
        <v>521</v>
      </c>
      <c r="E1330" t="s">
        <v>76</v>
      </c>
      <c r="F1330" t="s">
        <v>648</v>
      </c>
      <c r="G1330">
        <v>41831233</v>
      </c>
      <c r="H1330" s="3">
        <v>-2135.1</v>
      </c>
      <c r="J1330" t="s">
        <v>649</v>
      </c>
    </row>
    <row r="1331" spans="1:10" outlineLevel="2" x14ac:dyDescent="0.25">
      <c r="A1331" t="s">
        <v>10</v>
      </c>
      <c r="B1331" t="s">
        <v>11</v>
      </c>
      <c r="C1331" s="1">
        <v>44773</v>
      </c>
      <c r="D1331" t="s">
        <v>551</v>
      </c>
      <c r="E1331" t="s">
        <v>76</v>
      </c>
      <c r="F1331" t="s">
        <v>648</v>
      </c>
      <c r="G1331">
        <v>41831233</v>
      </c>
      <c r="H1331" s="3">
        <v>-1502.99</v>
      </c>
      <c r="J1331" t="s">
        <v>649</v>
      </c>
    </row>
    <row r="1332" spans="1:10" outlineLevel="2" x14ac:dyDescent="0.25">
      <c r="A1332" t="s">
        <v>10</v>
      </c>
      <c r="B1332" t="s">
        <v>11</v>
      </c>
      <c r="C1332" s="1">
        <v>44773</v>
      </c>
      <c r="D1332" t="s">
        <v>522</v>
      </c>
      <c r="E1332" t="s">
        <v>76</v>
      </c>
      <c r="F1332" t="s">
        <v>648</v>
      </c>
      <c r="G1332">
        <v>41831233</v>
      </c>
      <c r="H1332" s="3">
        <v>-9172.6200000000008</v>
      </c>
      <c r="J1332" t="s">
        <v>649</v>
      </c>
    </row>
    <row r="1333" spans="1:10" outlineLevel="2" x14ac:dyDescent="0.25">
      <c r="A1333" t="s">
        <v>10</v>
      </c>
      <c r="B1333" t="s">
        <v>11</v>
      </c>
      <c r="C1333" s="1">
        <v>44773</v>
      </c>
      <c r="D1333" t="s">
        <v>524</v>
      </c>
      <c r="E1333" t="s">
        <v>76</v>
      </c>
      <c r="F1333" t="s">
        <v>648</v>
      </c>
      <c r="G1333">
        <v>41831233</v>
      </c>
      <c r="H1333" s="3">
        <v>-10001.280000000001</v>
      </c>
      <c r="J1333" t="s">
        <v>649</v>
      </c>
    </row>
    <row r="1334" spans="1:10" outlineLevel="2" x14ac:dyDescent="0.25">
      <c r="A1334" t="s">
        <v>10</v>
      </c>
      <c r="B1334" t="s">
        <v>11</v>
      </c>
      <c r="C1334" s="1">
        <v>44773</v>
      </c>
      <c r="D1334" t="s">
        <v>526</v>
      </c>
      <c r="E1334" t="s">
        <v>76</v>
      </c>
      <c r="F1334" t="s">
        <v>648</v>
      </c>
      <c r="G1334">
        <v>41831233</v>
      </c>
      <c r="H1334" s="3">
        <v>-2004.44</v>
      </c>
      <c r="J1334" t="s">
        <v>649</v>
      </c>
    </row>
    <row r="1335" spans="1:10" outlineLevel="1" x14ac:dyDescent="0.25">
      <c r="C1335" s="1"/>
      <c r="G1335" s="2" t="s">
        <v>1054</v>
      </c>
      <c r="H1335" s="3">
        <f>SUBTOTAL(9,H1328:H1334)</f>
        <v>-25951.969999999998</v>
      </c>
    </row>
    <row r="1336" spans="1:10" outlineLevel="2" x14ac:dyDescent="0.25">
      <c r="A1336" t="s">
        <v>10</v>
      </c>
      <c r="B1336" t="s">
        <v>11</v>
      </c>
      <c r="C1336" s="1">
        <v>44773</v>
      </c>
      <c r="D1336" t="s">
        <v>508</v>
      </c>
      <c r="E1336" t="s">
        <v>85</v>
      </c>
      <c r="F1336" t="s">
        <v>648</v>
      </c>
      <c r="G1336">
        <v>41831234</v>
      </c>
      <c r="H1336" s="3">
        <v>29625.66</v>
      </c>
      <c r="J1336" t="s">
        <v>650</v>
      </c>
    </row>
    <row r="1337" spans="1:10" outlineLevel="2" x14ac:dyDescent="0.25">
      <c r="A1337" t="s">
        <v>10</v>
      </c>
      <c r="B1337" t="s">
        <v>11</v>
      </c>
      <c r="C1337" s="1">
        <v>44773</v>
      </c>
      <c r="D1337" t="s">
        <v>510</v>
      </c>
      <c r="E1337" t="s">
        <v>76</v>
      </c>
      <c r="F1337" t="s">
        <v>648</v>
      </c>
      <c r="G1337">
        <v>41831234</v>
      </c>
      <c r="H1337" s="3">
        <v>9370.2900000000009</v>
      </c>
      <c r="J1337" t="s">
        <v>650</v>
      </c>
    </row>
    <row r="1338" spans="1:10" outlineLevel="1" x14ac:dyDescent="0.25">
      <c r="C1338" s="1"/>
      <c r="G1338" s="2" t="s">
        <v>1055</v>
      </c>
      <c r="H1338" s="3">
        <f>SUBTOTAL(9,H1336:H1337)</f>
        <v>38995.949999999997</v>
      </c>
    </row>
    <row r="1339" spans="1:10" outlineLevel="2" x14ac:dyDescent="0.25">
      <c r="A1339" t="s">
        <v>10</v>
      </c>
      <c r="B1339" t="s">
        <v>11</v>
      </c>
      <c r="C1339" s="1">
        <v>44773</v>
      </c>
      <c r="D1339" t="s">
        <v>36</v>
      </c>
      <c r="E1339" t="s">
        <v>651</v>
      </c>
      <c r="F1339" t="s">
        <v>1121</v>
      </c>
      <c r="G1339">
        <v>41834475</v>
      </c>
      <c r="H1339" s="3">
        <v>58097.35</v>
      </c>
      <c r="J1339" t="s">
        <v>652</v>
      </c>
    </row>
    <row r="1340" spans="1:10" outlineLevel="1" x14ac:dyDescent="0.25">
      <c r="C1340" s="1"/>
      <c r="G1340" s="2" t="s">
        <v>1056</v>
      </c>
      <c r="H1340" s="3">
        <f>SUBTOTAL(9,H1339:H1339)</f>
        <v>58097.35</v>
      </c>
    </row>
    <row r="1341" spans="1:10" outlineLevel="2" x14ac:dyDescent="0.25">
      <c r="A1341" t="s">
        <v>10</v>
      </c>
      <c r="B1341" t="s">
        <v>11</v>
      </c>
      <c r="C1341" s="1">
        <v>44773</v>
      </c>
      <c r="D1341" t="s">
        <v>653</v>
      </c>
      <c r="E1341" t="s">
        <v>204</v>
      </c>
      <c r="F1341" t="s">
        <v>654</v>
      </c>
      <c r="G1341">
        <v>41835756</v>
      </c>
      <c r="H1341" s="3">
        <v>32979.949999999997</v>
      </c>
      <c r="J1341">
        <v>83692</v>
      </c>
    </row>
    <row r="1342" spans="1:10" outlineLevel="1" x14ac:dyDescent="0.25">
      <c r="C1342" s="1"/>
      <c r="G1342" s="2" t="s">
        <v>1057</v>
      </c>
      <c r="H1342" s="3">
        <f>SUBTOTAL(9,H1341:H1341)</f>
        <v>32979.949999999997</v>
      </c>
    </row>
    <row r="1343" spans="1:10" outlineLevel="2" x14ac:dyDescent="0.25">
      <c r="A1343" t="s">
        <v>10</v>
      </c>
      <c r="B1343" t="s">
        <v>11</v>
      </c>
      <c r="C1343" s="1">
        <v>44773</v>
      </c>
      <c r="D1343" t="s">
        <v>453</v>
      </c>
      <c r="E1343" t="s">
        <v>447</v>
      </c>
      <c r="F1343" t="s">
        <v>472</v>
      </c>
      <c r="G1343">
        <v>41836097</v>
      </c>
      <c r="H1343" s="3">
        <v>6664.04</v>
      </c>
      <c r="J1343">
        <v>164088</v>
      </c>
    </row>
    <row r="1344" spans="1:10" outlineLevel="2" x14ac:dyDescent="0.25">
      <c r="A1344" t="s">
        <v>10</v>
      </c>
      <c r="B1344" t="s">
        <v>11</v>
      </c>
      <c r="C1344" s="1">
        <v>44773</v>
      </c>
      <c r="D1344" t="s">
        <v>446</v>
      </c>
      <c r="E1344" t="s">
        <v>447</v>
      </c>
      <c r="F1344" t="s">
        <v>472</v>
      </c>
      <c r="G1344">
        <v>41836097</v>
      </c>
      <c r="H1344" s="3">
        <v>41018.9</v>
      </c>
      <c r="J1344">
        <v>164088</v>
      </c>
    </row>
    <row r="1345" spans="1:10" outlineLevel="1" x14ac:dyDescent="0.25">
      <c r="C1345" s="1"/>
      <c r="G1345" s="2" t="s">
        <v>1058</v>
      </c>
      <c r="H1345" s="3">
        <f>SUBTOTAL(9,H1343:H1344)</f>
        <v>47682.94</v>
      </c>
    </row>
    <row r="1346" spans="1:10" outlineLevel="2" x14ac:dyDescent="0.25">
      <c r="A1346" t="s">
        <v>10</v>
      </c>
      <c r="B1346" t="s">
        <v>11</v>
      </c>
      <c r="C1346" s="1">
        <v>44773</v>
      </c>
      <c r="D1346" t="s">
        <v>72</v>
      </c>
      <c r="E1346" t="s">
        <v>655</v>
      </c>
      <c r="F1346" t="s">
        <v>656</v>
      </c>
      <c r="G1346">
        <v>41836141</v>
      </c>
      <c r="H1346" s="3">
        <v>98319</v>
      </c>
      <c r="J1346" t="s">
        <v>657</v>
      </c>
    </row>
    <row r="1347" spans="1:10" outlineLevel="1" x14ac:dyDescent="0.25">
      <c r="C1347" s="1"/>
      <c r="G1347" s="2" t="s">
        <v>1059</v>
      </c>
      <c r="H1347" s="3">
        <f>SUBTOTAL(9,H1346:H1346)</f>
        <v>98319</v>
      </c>
    </row>
    <row r="1348" spans="1:10" outlineLevel="2" x14ac:dyDescent="0.25">
      <c r="A1348" t="s">
        <v>10</v>
      </c>
      <c r="B1348" t="s">
        <v>11</v>
      </c>
      <c r="C1348" s="1">
        <v>44773</v>
      </c>
      <c r="D1348" t="s">
        <v>453</v>
      </c>
      <c r="E1348" t="s">
        <v>447</v>
      </c>
      <c r="F1348" t="s">
        <v>658</v>
      </c>
      <c r="G1348">
        <v>41836380</v>
      </c>
      <c r="H1348" s="3">
        <v>76761.83</v>
      </c>
      <c r="J1348" t="s">
        <v>659</v>
      </c>
    </row>
    <row r="1349" spans="1:10" outlineLevel="2" x14ac:dyDescent="0.25">
      <c r="A1349" t="s">
        <v>10</v>
      </c>
      <c r="B1349" t="s">
        <v>11</v>
      </c>
      <c r="C1349" s="1">
        <v>44773</v>
      </c>
      <c r="D1349" t="s">
        <v>446</v>
      </c>
      <c r="E1349" t="s">
        <v>447</v>
      </c>
      <c r="F1349" t="s">
        <v>658</v>
      </c>
      <c r="G1349">
        <v>41836380</v>
      </c>
      <c r="H1349" s="3">
        <v>8617.3700000000008</v>
      </c>
      <c r="J1349" t="s">
        <v>659</v>
      </c>
    </row>
    <row r="1350" spans="1:10" outlineLevel="1" x14ac:dyDescent="0.25">
      <c r="C1350" s="1"/>
      <c r="G1350" s="2" t="s">
        <v>1060</v>
      </c>
      <c r="H1350" s="3">
        <f>SUBTOTAL(9,H1348:H1349)</f>
        <v>85379.199999999997</v>
      </c>
    </row>
    <row r="1351" spans="1:10" outlineLevel="2" x14ac:dyDescent="0.25">
      <c r="A1351" t="s">
        <v>10</v>
      </c>
      <c r="B1351" t="s">
        <v>11</v>
      </c>
      <c r="C1351" s="1">
        <v>44773</v>
      </c>
      <c r="D1351" t="s">
        <v>36</v>
      </c>
      <c r="E1351" t="s">
        <v>59</v>
      </c>
      <c r="F1351" t="s">
        <v>469</v>
      </c>
      <c r="G1351">
        <v>41836523</v>
      </c>
      <c r="H1351" s="3">
        <v>29043.9</v>
      </c>
      <c r="J1351">
        <v>27719</v>
      </c>
    </row>
    <row r="1352" spans="1:10" outlineLevel="1" x14ac:dyDescent="0.25">
      <c r="C1352" s="1"/>
      <c r="G1352" s="2" t="s">
        <v>1061</v>
      </c>
      <c r="H1352" s="3">
        <f>SUBTOTAL(9,H1351:H1351)</f>
        <v>29043.9</v>
      </c>
    </row>
    <row r="1353" spans="1:10" outlineLevel="2" x14ac:dyDescent="0.25">
      <c r="A1353" t="s">
        <v>10</v>
      </c>
      <c r="B1353" t="s">
        <v>11</v>
      </c>
      <c r="C1353" s="1">
        <v>44773</v>
      </c>
      <c r="D1353" t="s">
        <v>446</v>
      </c>
      <c r="E1353" t="s">
        <v>660</v>
      </c>
      <c r="F1353" t="s">
        <v>1121</v>
      </c>
      <c r="G1353">
        <v>41841488</v>
      </c>
      <c r="H1353" s="3">
        <v>25423.94</v>
      </c>
      <c r="J1353" t="s">
        <v>661</v>
      </c>
    </row>
    <row r="1354" spans="1:10" outlineLevel="1" x14ac:dyDescent="0.25">
      <c r="C1354" s="1"/>
      <c r="G1354" s="2" t="s">
        <v>1062</v>
      </c>
      <c r="H1354" s="3">
        <f>SUBTOTAL(9,H1353:H1353)</f>
        <v>25423.94</v>
      </c>
    </row>
    <row r="1355" spans="1:10" outlineLevel="2" x14ac:dyDescent="0.25">
      <c r="A1355" t="s">
        <v>10</v>
      </c>
      <c r="B1355" t="s">
        <v>11</v>
      </c>
      <c r="C1355" s="1">
        <v>44773</v>
      </c>
      <c r="D1355" t="s">
        <v>446</v>
      </c>
      <c r="E1355" t="s">
        <v>660</v>
      </c>
      <c r="F1355" t="s">
        <v>1121</v>
      </c>
      <c r="G1355">
        <v>41841585</v>
      </c>
      <c r="H1355" s="3">
        <v>26798.49</v>
      </c>
      <c r="J1355" t="s">
        <v>662</v>
      </c>
    </row>
    <row r="1356" spans="1:10" outlineLevel="1" x14ac:dyDescent="0.25">
      <c r="C1356" s="1"/>
      <c r="G1356" s="2" t="s">
        <v>1063</v>
      </c>
      <c r="H1356" s="3">
        <f>SUBTOTAL(9,H1355:H1355)</f>
        <v>26798.49</v>
      </c>
    </row>
    <row r="1357" spans="1:10" outlineLevel="2" x14ac:dyDescent="0.25">
      <c r="A1357" t="s">
        <v>10</v>
      </c>
      <c r="B1357" t="s">
        <v>11</v>
      </c>
      <c r="C1357" s="1">
        <v>44773</v>
      </c>
      <c r="D1357" t="s">
        <v>36</v>
      </c>
      <c r="E1357" t="s">
        <v>651</v>
      </c>
      <c r="F1357" t="s">
        <v>1121</v>
      </c>
      <c r="G1357">
        <v>41841587</v>
      </c>
      <c r="H1357" s="3">
        <v>40292.81</v>
      </c>
      <c r="J1357" t="s">
        <v>663</v>
      </c>
    </row>
    <row r="1358" spans="1:10" outlineLevel="1" x14ac:dyDescent="0.25">
      <c r="C1358" s="1"/>
      <c r="G1358" s="2" t="s">
        <v>1064</v>
      </c>
      <c r="H1358" s="3">
        <f>SUBTOTAL(9,H1357:H1357)</f>
        <v>40292.81</v>
      </c>
    </row>
    <row r="1359" spans="1:10" outlineLevel="2" x14ac:dyDescent="0.25">
      <c r="A1359" t="s">
        <v>10</v>
      </c>
      <c r="B1359" t="s">
        <v>11</v>
      </c>
      <c r="C1359" s="1">
        <v>44773</v>
      </c>
      <c r="D1359" t="s">
        <v>36</v>
      </c>
      <c r="E1359" t="s">
        <v>651</v>
      </c>
      <c r="F1359" t="s">
        <v>1121</v>
      </c>
      <c r="G1359">
        <v>41841590</v>
      </c>
      <c r="H1359" s="3">
        <v>29765.96</v>
      </c>
      <c r="J1359" t="s">
        <v>664</v>
      </c>
    </row>
    <row r="1360" spans="1:10" outlineLevel="1" x14ac:dyDescent="0.25">
      <c r="C1360" s="1"/>
      <c r="G1360" s="2" t="s">
        <v>1065</v>
      </c>
      <c r="H1360" s="3">
        <f>SUBTOTAL(9,H1359:H1359)</f>
        <v>29765.96</v>
      </c>
    </row>
    <row r="1361" spans="1:10" outlineLevel="2" x14ac:dyDescent="0.25">
      <c r="A1361" t="s">
        <v>10</v>
      </c>
      <c r="B1361" t="s">
        <v>11</v>
      </c>
      <c r="C1361" s="1">
        <v>44773</v>
      </c>
      <c r="D1361" t="s">
        <v>495</v>
      </c>
      <c r="E1361" t="s">
        <v>76</v>
      </c>
      <c r="F1361" t="s">
        <v>665</v>
      </c>
      <c r="G1361">
        <v>41846499</v>
      </c>
      <c r="H1361" s="3">
        <v>140</v>
      </c>
      <c r="J1361" t="s">
        <v>666</v>
      </c>
    </row>
    <row r="1362" spans="1:10" outlineLevel="2" x14ac:dyDescent="0.25">
      <c r="A1362" t="s">
        <v>10</v>
      </c>
      <c r="B1362" t="s">
        <v>11</v>
      </c>
      <c r="C1362" s="1">
        <v>44773</v>
      </c>
      <c r="D1362" t="s">
        <v>498</v>
      </c>
      <c r="E1362" t="s">
        <v>76</v>
      </c>
      <c r="F1362" t="s">
        <v>665</v>
      </c>
      <c r="G1362">
        <v>41846499</v>
      </c>
      <c r="H1362" s="3">
        <v>119681.76</v>
      </c>
      <c r="J1362" t="s">
        <v>666</v>
      </c>
    </row>
    <row r="1363" spans="1:10" outlineLevel="2" x14ac:dyDescent="0.25">
      <c r="A1363" t="s">
        <v>10</v>
      </c>
      <c r="B1363" t="s">
        <v>11</v>
      </c>
      <c r="C1363" s="1">
        <v>44773</v>
      </c>
      <c r="D1363" t="s">
        <v>499</v>
      </c>
      <c r="E1363" t="s">
        <v>76</v>
      </c>
      <c r="F1363" t="s">
        <v>665</v>
      </c>
      <c r="G1363">
        <v>41846499</v>
      </c>
      <c r="H1363" s="3">
        <v>2087.17</v>
      </c>
      <c r="J1363" t="s">
        <v>666</v>
      </c>
    </row>
    <row r="1364" spans="1:10" outlineLevel="2" x14ac:dyDescent="0.25">
      <c r="A1364" t="s">
        <v>10</v>
      </c>
      <c r="B1364" t="s">
        <v>11</v>
      </c>
      <c r="C1364" s="1">
        <v>44773</v>
      </c>
      <c r="D1364" t="s">
        <v>500</v>
      </c>
      <c r="E1364" t="s">
        <v>76</v>
      </c>
      <c r="F1364" t="s">
        <v>665</v>
      </c>
      <c r="G1364">
        <v>41846499</v>
      </c>
      <c r="H1364" s="3">
        <v>2700</v>
      </c>
      <c r="J1364" t="s">
        <v>666</v>
      </c>
    </row>
    <row r="1365" spans="1:10" outlineLevel="2" x14ac:dyDescent="0.25">
      <c r="A1365" t="s">
        <v>10</v>
      </c>
      <c r="B1365" t="s">
        <v>11</v>
      </c>
      <c r="C1365" s="1">
        <v>44773</v>
      </c>
      <c r="D1365" t="s">
        <v>516</v>
      </c>
      <c r="E1365" t="s">
        <v>76</v>
      </c>
      <c r="F1365" t="s">
        <v>665</v>
      </c>
      <c r="G1365">
        <v>41846499</v>
      </c>
      <c r="H1365" s="3">
        <v>53912.44</v>
      </c>
      <c r="J1365" t="s">
        <v>666</v>
      </c>
    </row>
    <row r="1366" spans="1:10" outlineLevel="2" x14ac:dyDescent="0.25">
      <c r="A1366" t="s">
        <v>10</v>
      </c>
      <c r="B1366" t="s">
        <v>11</v>
      </c>
      <c r="C1366" s="1">
        <v>44773</v>
      </c>
      <c r="D1366" t="s">
        <v>501</v>
      </c>
      <c r="E1366" t="s">
        <v>76</v>
      </c>
      <c r="F1366" t="s">
        <v>665</v>
      </c>
      <c r="G1366">
        <v>41846499</v>
      </c>
      <c r="H1366" s="3">
        <v>13145.57</v>
      </c>
      <c r="J1366" t="s">
        <v>666</v>
      </c>
    </row>
    <row r="1367" spans="1:10" outlineLevel="2" x14ac:dyDescent="0.25">
      <c r="A1367" t="s">
        <v>10</v>
      </c>
      <c r="B1367" t="s">
        <v>11</v>
      </c>
      <c r="C1367" s="1">
        <v>44773</v>
      </c>
      <c r="D1367" t="s">
        <v>502</v>
      </c>
      <c r="E1367" t="s">
        <v>76</v>
      </c>
      <c r="F1367" t="s">
        <v>665</v>
      </c>
      <c r="G1367">
        <v>41846499</v>
      </c>
      <c r="H1367" s="3">
        <v>149.5</v>
      </c>
      <c r="J1367" t="s">
        <v>666</v>
      </c>
    </row>
    <row r="1368" spans="1:10" outlineLevel="1" x14ac:dyDescent="0.25">
      <c r="C1368" s="1"/>
      <c r="G1368" s="2" t="s">
        <v>1066</v>
      </c>
      <c r="H1368" s="3">
        <f>SUBTOTAL(9,H1361:H1367)</f>
        <v>191816.44</v>
      </c>
    </row>
    <row r="1369" spans="1:10" outlineLevel="2" x14ac:dyDescent="0.25">
      <c r="A1369" t="s">
        <v>10</v>
      </c>
      <c r="B1369" t="s">
        <v>11</v>
      </c>
      <c r="C1369" s="1">
        <v>44773</v>
      </c>
      <c r="D1369" t="s">
        <v>147</v>
      </c>
      <c r="E1369" t="s">
        <v>76</v>
      </c>
      <c r="F1369" t="s">
        <v>566</v>
      </c>
      <c r="G1369">
        <v>41846528</v>
      </c>
      <c r="H1369" s="3">
        <v>3820</v>
      </c>
      <c r="J1369" t="s">
        <v>667</v>
      </c>
    </row>
    <row r="1370" spans="1:10" outlineLevel="2" x14ac:dyDescent="0.25">
      <c r="A1370" t="s">
        <v>10</v>
      </c>
      <c r="B1370" t="s">
        <v>11</v>
      </c>
      <c r="C1370" s="1">
        <v>44773</v>
      </c>
      <c r="D1370" t="s">
        <v>557</v>
      </c>
      <c r="E1370" t="s">
        <v>76</v>
      </c>
      <c r="F1370" t="s">
        <v>566</v>
      </c>
      <c r="G1370">
        <v>41846528</v>
      </c>
      <c r="H1370" s="3">
        <v>4184.6400000000003</v>
      </c>
      <c r="J1370" t="s">
        <v>667</v>
      </c>
    </row>
    <row r="1371" spans="1:10" outlineLevel="2" x14ac:dyDescent="0.25">
      <c r="A1371" t="s">
        <v>10</v>
      </c>
      <c r="B1371" t="s">
        <v>11</v>
      </c>
      <c r="C1371" s="1">
        <v>44773</v>
      </c>
      <c r="D1371" t="s">
        <v>495</v>
      </c>
      <c r="E1371" t="s">
        <v>76</v>
      </c>
      <c r="F1371" t="s">
        <v>566</v>
      </c>
      <c r="G1371">
        <v>41846528</v>
      </c>
      <c r="H1371" s="3">
        <v>700</v>
      </c>
      <c r="J1371" t="s">
        <v>667</v>
      </c>
    </row>
    <row r="1372" spans="1:10" outlineLevel="2" x14ac:dyDescent="0.25">
      <c r="A1372" t="s">
        <v>10</v>
      </c>
      <c r="B1372" t="s">
        <v>11</v>
      </c>
      <c r="C1372" s="1">
        <v>44773</v>
      </c>
      <c r="D1372" t="s">
        <v>498</v>
      </c>
      <c r="E1372" t="s">
        <v>76</v>
      </c>
      <c r="F1372" t="s">
        <v>566</v>
      </c>
      <c r="G1372">
        <v>41846528</v>
      </c>
      <c r="H1372" s="3">
        <v>150715.07999999999</v>
      </c>
      <c r="J1372" t="s">
        <v>667</v>
      </c>
    </row>
    <row r="1373" spans="1:10" outlineLevel="2" x14ac:dyDescent="0.25">
      <c r="A1373" t="s">
        <v>10</v>
      </c>
      <c r="B1373" t="s">
        <v>11</v>
      </c>
      <c r="C1373" s="1">
        <v>44773</v>
      </c>
      <c r="D1373" t="s">
        <v>558</v>
      </c>
      <c r="E1373" t="s">
        <v>76</v>
      </c>
      <c r="F1373" t="s">
        <v>566</v>
      </c>
      <c r="G1373">
        <v>41846528</v>
      </c>
      <c r="H1373" s="3">
        <v>4776.5</v>
      </c>
      <c r="J1373" t="s">
        <v>667</v>
      </c>
    </row>
    <row r="1374" spans="1:10" outlineLevel="2" x14ac:dyDescent="0.25">
      <c r="A1374" t="s">
        <v>10</v>
      </c>
      <c r="B1374" t="s">
        <v>11</v>
      </c>
      <c r="C1374" s="1">
        <v>44773</v>
      </c>
      <c r="D1374" t="s">
        <v>559</v>
      </c>
      <c r="E1374" t="s">
        <v>76</v>
      </c>
      <c r="F1374" t="s">
        <v>566</v>
      </c>
      <c r="G1374">
        <v>41846528</v>
      </c>
      <c r="H1374" s="3">
        <v>2138.8200000000002</v>
      </c>
      <c r="J1374" t="s">
        <v>667</v>
      </c>
    </row>
    <row r="1375" spans="1:10" outlineLevel="2" x14ac:dyDescent="0.25">
      <c r="A1375" t="s">
        <v>10</v>
      </c>
      <c r="B1375" t="s">
        <v>11</v>
      </c>
      <c r="C1375" s="1">
        <v>44773</v>
      </c>
      <c r="D1375" t="s">
        <v>585</v>
      </c>
      <c r="E1375" t="s">
        <v>76</v>
      </c>
      <c r="F1375" t="s">
        <v>566</v>
      </c>
      <c r="G1375">
        <v>41846528</v>
      </c>
      <c r="H1375" s="3">
        <v>3318.78</v>
      </c>
      <c r="J1375" t="s">
        <v>667</v>
      </c>
    </row>
    <row r="1376" spans="1:10" outlineLevel="2" x14ac:dyDescent="0.25">
      <c r="A1376" t="s">
        <v>10</v>
      </c>
      <c r="B1376" t="s">
        <v>11</v>
      </c>
      <c r="C1376" s="1">
        <v>44773</v>
      </c>
      <c r="D1376" t="s">
        <v>560</v>
      </c>
      <c r="E1376" t="s">
        <v>76</v>
      </c>
      <c r="F1376" t="s">
        <v>566</v>
      </c>
      <c r="G1376">
        <v>41846528</v>
      </c>
      <c r="H1376" s="3">
        <v>4359</v>
      </c>
      <c r="J1376" t="s">
        <v>667</v>
      </c>
    </row>
    <row r="1377" spans="1:10" outlineLevel="2" x14ac:dyDescent="0.25">
      <c r="A1377" t="s">
        <v>10</v>
      </c>
      <c r="B1377" t="s">
        <v>11</v>
      </c>
      <c r="C1377" s="1">
        <v>44773</v>
      </c>
      <c r="D1377" t="s">
        <v>499</v>
      </c>
      <c r="E1377" t="s">
        <v>76</v>
      </c>
      <c r="F1377" t="s">
        <v>566</v>
      </c>
      <c r="G1377">
        <v>41846528</v>
      </c>
      <c r="H1377" s="3">
        <v>2796.89</v>
      </c>
      <c r="J1377" t="s">
        <v>667</v>
      </c>
    </row>
    <row r="1378" spans="1:10" outlineLevel="2" x14ac:dyDescent="0.25">
      <c r="A1378" t="s">
        <v>10</v>
      </c>
      <c r="B1378" t="s">
        <v>11</v>
      </c>
      <c r="C1378" s="1">
        <v>44773</v>
      </c>
      <c r="D1378" t="s">
        <v>561</v>
      </c>
      <c r="E1378" t="s">
        <v>76</v>
      </c>
      <c r="F1378" t="s">
        <v>566</v>
      </c>
      <c r="G1378">
        <v>41846528</v>
      </c>
      <c r="H1378" s="3">
        <v>3421.29</v>
      </c>
      <c r="J1378" t="s">
        <v>667</v>
      </c>
    </row>
    <row r="1379" spans="1:10" outlineLevel="2" x14ac:dyDescent="0.25">
      <c r="A1379" t="s">
        <v>10</v>
      </c>
      <c r="B1379" t="s">
        <v>11</v>
      </c>
      <c r="C1379" s="1">
        <v>44773</v>
      </c>
      <c r="D1379" t="s">
        <v>562</v>
      </c>
      <c r="E1379" t="s">
        <v>76</v>
      </c>
      <c r="F1379" t="s">
        <v>566</v>
      </c>
      <c r="G1379">
        <v>41846528</v>
      </c>
      <c r="H1379" s="3">
        <v>8804.69</v>
      </c>
      <c r="J1379" t="s">
        <v>667</v>
      </c>
    </row>
    <row r="1380" spans="1:10" outlineLevel="2" x14ac:dyDescent="0.25">
      <c r="A1380" t="s">
        <v>10</v>
      </c>
      <c r="B1380" t="s">
        <v>11</v>
      </c>
      <c r="C1380" s="1">
        <v>44773</v>
      </c>
      <c r="D1380" t="s">
        <v>591</v>
      </c>
      <c r="E1380" t="s">
        <v>76</v>
      </c>
      <c r="F1380" t="s">
        <v>566</v>
      </c>
      <c r="G1380">
        <v>41846528</v>
      </c>
      <c r="H1380" s="3">
        <v>1384.56</v>
      </c>
      <c r="J1380" t="s">
        <v>667</v>
      </c>
    </row>
    <row r="1381" spans="1:10" outlineLevel="2" x14ac:dyDescent="0.25">
      <c r="A1381" t="s">
        <v>10</v>
      </c>
      <c r="B1381" t="s">
        <v>11</v>
      </c>
      <c r="C1381" s="1">
        <v>44773</v>
      </c>
      <c r="D1381" t="s">
        <v>500</v>
      </c>
      <c r="E1381" t="s">
        <v>76</v>
      </c>
      <c r="F1381" t="s">
        <v>566</v>
      </c>
      <c r="G1381">
        <v>41846528</v>
      </c>
      <c r="H1381" s="3">
        <v>12291.67</v>
      </c>
      <c r="J1381" t="s">
        <v>667</v>
      </c>
    </row>
    <row r="1382" spans="1:10" outlineLevel="2" x14ac:dyDescent="0.25">
      <c r="A1382" t="s">
        <v>10</v>
      </c>
      <c r="B1382" t="s">
        <v>11</v>
      </c>
      <c r="C1382" s="1">
        <v>44773</v>
      </c>
      <c r="D1382" t="s">
        <v>516</v>
      </c>
      <c r="E1382" t="s">
        <v>76</v>
      </c>
      <c r="F1382" t="s">
        <v>566</v>
      </c>
      <c r="G1382">
        <v>41846528</v>
      </c>
      <c r="H1382" s="3">
        <v>16345.74</v>
      </c>
      <c r="J1382" t="s">
        <v>667</v>
      </c>
    </row>
    <row r="1383" spans="1:10" outlineLevel="2" x14ac:dyDescent="0.25">
      <c r="A1383" t="s">
        <v>10</v>
      </c>
      <c r="B1383" t="s">
        <v>11</v>
      </c>
      <c r="C1383" s="1">
        <v>44773</v>
      </c>
      <c r="D1383" t="s">
        <v>547</v>
      </c>
      <c r="E1383" t="s">
        <v>76</v>
      </c>
      <c r="F1383" t="s">
        <v>566</v>
      </c>
      <c r="G1383">
        <v>41846528</v>
      </c>
      <c r="H1383" s="3">
        <v>526.26</v>
      </c>
      <c r="J1383" t="s">
        <v>667</v>
      </c>
    </row>
    <row r="1384" spans="1:10" outlineLevel="2" x14ac:dyDescent="0.25">
      <c r="A1384" t="s">
        <v>10</v>
      </c>
      <c r="B1384" t="s">
        <v>11</v>
      </c>
      <c r="C1384" s="1">
        <v>44773</v>
      </c>
      <c r="D1384" t="s">
        <v>501</v>
      </c>
      <c r="E1384" t="s">
        <v>76</v>
      </c>
      <c r="F1384" t="s">
        <v>566</v>
      </c>
      <c r="G1384">
        <v>41846528</v>
      </c>
      <c r="H1384" s="3">
        <v>15693.84</v>
      </c>
      <c r="J1384" t="s">
        <v>667</v>
      </c>
    </row>
    <row r="1385" spans="1:10" outlineLevel="2" x14ac:dyDescent="0.25">
      <c r="A1385" t="s">
        <v>10</v>
      </c>
      <c r="B1385" t="s">
        <v>11</v>
      </c>
      <c r="C1385" s="1">
        <v>44773</v>
      </c>
      <c r="D1385" t="s">
        <v>502</v>
      </c>
      <c r="E1385" t="s">
        <v>76</v>
      </c>
      <c r="F1385" t="s">
        <v>566</v>
      </c>
      <c r="G1385">
        <v>41846528</v>
      </c>
      <c r="H1385" s="3">
        <v>57.5</v>
      </c>
      <c r="J1385" t="s">
        <v>667</v>
      </c>
    </row>
    <row r="1386" spans="1:10" outlineLevel="2" x14ac:dyDescent="0.25">
      <c r="A1386" t="s">
        <v>10</v>
      </c>
      <c r="B1386" t="s">
        <v>11</v>
      </c>
      <c r="C1386" s="1">
        <v>44773</v>
      </c>
      <c r="D1386" t="s">
        <v>668</v>
      </c>
      <c r="E1386" t="s">
        <v>76</v>
      </c>
      <c r="F1386" t="s">
        <v>566</v>
      </c>
      <c r="G1386">
        <v>41846528</v>
      </c>
      <c r="H1386" s="3">
        <v>2668.87</v>
      </c>
      <c r="J1386" t="s">
        <v>667</v>
      </c>
    </row>
    <row r="1387" spans="1:10" outlineLevel="2" x14ac:dyDescent="0.25">
      <c r="A1387" t="s">
        <v>10</v>
      </c>
      <c r="B1387" t="s">
        <v>11</v>
      </c>
      <c r="C1387" s="1">
        <v>44773</v>
      </c>
      <c r="D1387" t="s">
        <v>150</v>
      </c>
      <c r="E1387" t="s">
        <v>76</v>
      </c>
      <c r="F1387" t="s">
        <v>566</v>
      </c>
      <c r="G1387">
        <v>41846528</v>
      </c>
      <c r="H1387" s="3">
        <v>2646.62</v>
      </c>
      <c r="J1387" t="s">
        <v>667</v>
      </c>
    </row>
    <row r="1388" spans="1:10" outlineLevel="2" x14ac:dyDescent="0.25">
      <c r="A1388" t="s">
        <v>10</v>
      </c>
      <c r="B1388" t="s">
        <v>11</v>
      </c>
      <c r="C1388" s="1">
        <v>44773</v>
      </c>
      <c r="D1388" t="s">
        <v>564</v>
      </c>
      <c r="E1388" t="s">
        <v>76</v>
      </c>
      <c r="F1388" t="s">
        <v>566</v>
      </c>
      <c r="G1388">
        <v>41846528</v>
      </c>
      <c r="H1388" s="3">
        <v>2010.94</v>
      </c>
      <c r="J1388" t="s">
        <v>667</v>
      </c>
    </row>
    <row r="1389" spans="1:10" outlineLevel="2" x14ac:dyDescent="0.25">
      <c r="A1389" t="s">
        <v>10</v>
      </c>
      <c r="B1389" t="s">
        <v>11</v>
      </c>
      <c r="C1389" s="1">
        <v>44773</v>
      </c>
      <c r="D1389" t="s">
        <v>521</v>
      </c>
      <c r="E1389" t="s">
        <v>76</v>
      </c>
      <c r="F1389" t="s">
        <v>566</v>
      </c>
      <c r="G1389">
        <v>41846528</v>
      </c>
      <c r="H1389" s="3">
        <v>2995.84</v>
      </c>
      <c r="J1389" t="s">
        <v>667</v>
      </c>
    </row>
    <row r="1390" spans="1:10" outlineLevel="2" x14ac:dyDescent="0.25">
      <c r="A1390" t="s">
        <v>10</v>
      </c>
      <c r="B1390" t="s">
        <v>11</v>
      </c>
      <c r="C1390" s="1">
        <v>44773</v>
      </c>
      <c r="D1390" t="s">
        <v>526</v>
      </c>
      <c r="E1390" t="s">
        <v>76</v>
      </c>
      <c r="F1390" t="s">
        <v>566</v>
      </c>
      <c r="G1390">
        <v>41846528</v>
      </c>
      <c r="H1390" s="3">
        <v>3020.84</v>
      </c>
      <c r="J1390" t="s">
        <v>667</v>
      </c>
    </row>
    <row r="1391" spans="1:10" outlineLevel="1" x14ac:dyDescent="0.25">
      <c r="C1391" s="1"/>
      <c r="G1391" s="2" t="s">
        <v>1067</v>
      </c>
      <c r="H1391" s="3">
        <f>SUBTOTAL(9,H1369:H1390)</f>
        <v>248678.37</v>
      </c>
    </row>
    <row r="1392" spans="1:10" outlineLevel="2" x14ac:dyDescent="0.25">
      <c r="A1392" t="s">
        <v>10</v>
      </c>
      <c r="B1392" t="s">
        <v>11</v>
      </c>
      <c r="C1392" s="1">
        <v>44773</v>
      </c>
      <c r="D1392" t="s">
        <v>143</v>
      </c>
      <c r="E1392" t="s">
        <v>76</v>
      </c>
      <c r="F1392" t="s">
        <v>669</v>
      </c>
      <c r="G1392">
        <v>41846549</v>
      </c>
      <c r="H1392" s="3">
        <v>72798</v>
      </c>
      <c r="J1392" t="s">
        <v>670</v>
      </c>
    </row>
    <row r="1393" spans="1:10" outlineLevel="2" x14ac:dyDescent="0.25">
      <c r="A1393" t="s">
        <v>10</v>
      </c>
      <c r="B1393" t="s">
        <v>11</v>
      </c>
      <c r="C1393" s="1">
        <v>44773</v>
      </c>
      <c r="D1393" t="s">
        <v>557</v>
      </c>
      <c r="E1393" t="s">
        <v>76</v>
      </c>
      <c r="F1393" t="s">
        <v>669</v>
      </c>
      <c r="G1393">
        <v>41846549</v>
      </c>
      <c r="H1393" s="3">
        <v>6339.6</v>
      </c>
      <c r="J1393" t="s">
        <v>670</v>
      </c>
    </row>
    <row r="1394" spans="1:10" outlineLevel="2" x14ac:dyDescent="0.25">
      <c r="A1394" t="s">
        <v>10</v>
      </c>
      <c r="B1394" t="s">
        <v>11</v>
      </c>
      <c r="C1394" s="1">
        <v>44773</v>
      </c>
      <c r="D1394" t="s">
        <v>498</v>
      </c>
      <c r="E1394" t="s">
        <v>76</v>
      </c>
      <c r="F1394" t="s">
        <v>669</v>
      </c>
      <c r="G1394">
        <v>41846549</v>
      </c>
      <c r="H1394" s="3">
        <v>111332.82</v>
      </c>
      <c r="J1394" t="s">
        <v>670</v>
      </c>
    </row>
    <row r="1395" spans="1:10" outlineLevel="2" x14ac:dyDescent="0.25">
      <c r="A1395" t="s">
        <v>10</v>
      </c>
      <c r="B1395" t="s">
        <v>11</v>
      </c>
      <c r="C1395" s="1">
        <v>44773</v>
      </c>
      <c r="D1395" t="s">
        <v>545</v>
      </c>
      <c r="E1395" t="s">
        <v>85</v>
      </c>
      <c r="F1395" t="s">
        <v>669</v>
      </c>
      <c r="G1395">
        <v>41846549</v>
      </c>
      <c r="H1395" s="3">
        <v>3478</v>
      </c>
      <c r="J1395" t="s">
        <v>670</v>
      </c>
    </row>
    <row r="1396" spans="1:10" outlineLevel="2" x14ac:dyDescent="0.25">
      <c r="A1396" t="s">
        <v>10</v>
      </c>
      <c r="B1396" t="s">
        <v>11</v>
      </c>
      <c r="C1396" s="1">
        <v>44773</v>
      </c>
      <c r="D1396" t="s">
        <v>558</v>
      </c>
      <c r="E1396" t="s">
        <v>76</v>
      </c>
      <c r="F1396" t="s">
        <v>669</v>
      </c>
      <c r="G1396">
        <v>41846549</v>
      </c>
      <c r="H1396" s="3">
        <v>22441.439999999999</v>
      </c>
      <c r="J1396" t="s">
        <v>670</v>
      </c>
    </row>
    <row r="1397" spans="1:10" outlineLevel="2" x14ac:dyDescent="0.25">
      <c r="A1397" t="s">
        <v>10</v>
      </c>
      <c r="B1397" t="s">
        <v>11</v>
      </c>
      <c r="C1397" s="1">
        <v>44773</v>
      </c>
      <c r="D1397" t="s">
        <v>559</v>
      </c>
      <c r="E1397" t="s">
        <v>76</v>
      </c>
      <c r="F1397" t="s">
        <v>669</v>
      </c>
      <c r="G1397">
        <v>41846549</v>
      </c>
      <c r="H1397" s="3">
        <v>3240.24</v>
      </c>
      <c r="J1397" t="s">
        <v>670</v>
      </c>
    </row>
    <row r="1398" spans="1:10" outlineLevel="2" x14ac:dyDescent="0.25">
      <c r="A1398" t="s">
        <v>10</v>
      </c>
      <c r="B1398" t="s">
        <v>11</v>
      </c>
      <c r="C1398" s="1">
        <v>44773</v>
      </c>
      <c r="D1398" t="s">
        <v>560</v>
      </c>
      <c r="E1398" t="s">
        <v>76</v>
      </c>
      <c r="F1398" t="s">
        <v>669</v>
      </c>
      <c r="G1398">
        <v>41846549</v>
      </c>
      <c r="H1398" s="3">
        <v>6603.75</v>
      </c>
      <c r="J1398" t="s">
        <v>670</v>
      </c>
    </row>
    <row r="1399" spans="1:10" outlineLevel="2" x14ac:dyDescent="0.25">
      <c r="A1399" t="s">
        <v>10</v>
      </c>
      <c r="B1399" t="s">
        <v>11</v>
      </c>
      <c r="C1399" s="1">
        <v>44773</v>
      </c>
      <c r="D1399" t="s">
        <v>499</v>
      </c>
      <c r="E1399" t="s">
        <v>76</v>
      </c>
      <c r="F1399" t="s">
        <v>669</v>
      </c>
      <c r="G1399">
        <v>41846549</v>
      </c>
      <c r="H1399" s="3">
        <v>2072.3200000000002</v>
      </c>
      <c r="J1399" t="s">
        <v>670</v>
      </c>
    </row>
    <row r="1400" spans="1:10" outlineLevel="2" x14ac:dyDescent="0.25">
      <c r="A1400" t="s">
        <v>10</v>
      </c>
      <c r="B1400" t="s">
        <v>11</v>
      </c>
      <c r="C1400" s="1">
        <v>44773</v>
      </c>
      <c r="D1400" t="s">
        <v>561</v>
      </c>
      <c r="E1400" t="s">
        <v>76</v>
      </c>
      <c r="F1400" t="s">
        <v>669</v>
      </c>
      <c r="G1400">
        <v>41846549</v>
      </c>
      <c r="H1400" s="3">
        <v>9366.68</v>
      </c>
      <c r="J1400" t="s">
        <v>670</v>
      </c>
    </row>
    <row r="1401" spans="1:10" outlineLevel="2" x14ac:dyDescent="0.25">
      <c r="A1401" t="s">
        <v>10</v>
      </c>
      <c r="B1401" t="s">
        <v>11</v>
      </c>
      <c r="C1401" s="1">
        <v>44773</v>
      </c>
      <c r="D1401" t="s">
        <v>562</v>
      </c>
      <c r="E1401" t="s">
        <v>76</v>
      </c>
      <c r="F1401" t="s">
        <v>669</v>
      </c>
      <c r="G1401">
        <v>41846549</v>
      </c>
      <c r="H1401" s="3">
        <v>7790.02</v>
      </c>
      <c r="J1401" t="s">
        <v>670</v>
      </c>
    </row>
    <row r="1402" spans="1:10" outlineLevel="2" x14ac:dyDescent="0.25">
      <c r="A1402" t="s">
        <v>10</v>
      </c>
      <c r="B1402" t="s">
        <v>11</v>
      </c>
      <c r="C1402" s="1">
        <v>44773</v>
      </c>
      <c r="D1402" t="s">
        <v>500</v>
      </c>
      <c r="E1402" t="s">
        <v>76</v>
      </c>
      <c r="F1402" t="s">
        <v>669</v>
      </c>
      <c r="G1402">
        <v>41846549</v>
      </c>
      <c r="H1402" s="3">
        <v>8320</v>
      </c>
      <c r="J1402" t="s">
        <v>670</v>
      </c>
    </row>
    <row r="1403" spans="1:10" outlineLevel="2" x14ac:dyDescent="0.25">
      <c r="A1403" t="s">
        <v>10</v>
      </c>
      <c r="B1403" t="s">
        <v>11</v>
      </c>
      <c r="C1403" s="1">
        <v>44773</v>
      </c>
      <c r="D1403" t="s">
        <v>547</v>
      </c>
      <c r="E1403" t="s">
        <v>76</v>
      </c>
      <c r="F1403" t="s">
        <v>669</v>
      </c>
      <c r="G1403">
        <v>41846549</v>
      </c>
      <c r="H1403" s="3">
        <v>541.63</v>
      </c>
      <c r="J1403" t="s">
        <v>670</v>
      </c>
    </row>
    <row r="1404" spans="1:10" outlineLevel="2" x14ac:dyDescent="0.25">
      <c r="A1404" t="s">
        <v>10</v>
      </c>
      <c r="B1404" t="s">
        <v>11</v>
      </c>
      <c r="C1404" s="1">
        <v>44773</v>
      </c>
      <c r="D1404" t="s">
        <v>501</v>
      </c>
      <c r="E1404" t="s">
        <v>76</v>
      </c>
      <c r="F1404" t="s">
        <v>669</v>
      </c>
      <c r="G1404">
        <v>41846549</v>
      </c>
      <c r="H1404" s="3">
        <v>14181.68</v>
      </c>
      <c r="J1404" t="s">
        <v>670</v>
      </c>
    </row>
    <row r="1405" spans="1:10" outlineLevel="2" x14ac:dyDescent="0.25">
      <c r="A1405" t="s">
        <v>10</v>
      </c>
      <c r="B1405" t="s">
        <v>11</v>
      </c>
      <c r="C1405" s="1">
        <v>44773</v>
      </c>
      <c r="D1405" t="s">
        <v>671</v>
      </c>
      <c r="E1405" t="s">
        <v>76</v>
      </c>
      <c r="F1405" t="s">
        <v>669</v>
      </c>
      <c r="G1405">
        <v>41846549</v>
      </c>
      <c r="H1405" s="3">
        <v>1710.35</v>
      </c>
      <c r="J1405" t="s">
        <v>670</v>
      </c>
    </row>
    <row r="1406" spans="1:10" outlineLevel="2" x14ac:dyDescent="0.25">
      <c r="A1406" t="s">
        <v>10</v>
      </c>
      <c r="B1406" t="s">
        <v>11</v>
      </c>
      <c r="C1406" s="1">
        <v>44773</v>
      </c>
      <c r="D1406" t="s">
        <v>672</v>
      </c>
      <c r="E1406" t="s">
        <v>76</v>
      </c>
      <c r="F1406" t="s">
        <v>669</v>
      </c>
      <c r="G1406">
        <v>41846549</v>
      </c>
      <c r="H1406" s="3">
        <v>1690.12</v>
      </c>
      <c r="J1406" t="s">
        <v>670</v>
      </c>
    </row>
    <row r="1407" spans="1:10" outlineLevel="2" x14ac:dyDescent="0.25">
      <c r="A1407" t="s">
        <v>10</v>
      </c>
      <c r="B1407" t="s">
        <v>11</v>
      </c>
      <c r="C1407" s="1">
        <v>44773</v>
      </c>
      <c r="D1407" t="s">
        <v>150</v>
      </c>
      <c r="E1407" t="s">
        <v>76</v>
      </c>
      <c r="F1407" t="s">
        <v>669</v>
      </c>
      <c r="G1407">
        <v>41846549</v>
      </c>
      <c r="H1407" s="3">
        <v>10521.75</v>
      </c>
      <c r="J1407" t="s">
        <v>670</v>
      </c>
    </row>
    <row r="1408" spans="1:10" outlineLevel="2" x14ac:dyDescent="0.25">
      <c r="A1408" t="s">
        <v>10</v>
      </c>
      <c r="B1408" t="s">
        <v>11</v>
      </c>
      <c r="C1408" s="1">
        <v>44773</v>
      </c>
      <c r="D1408" t="s">
        <v>564</v>
      </c>
      <c r="E1408" t="s">
        <v>76</v>
      </c>
      <c r="F1408" t="s">
        <v>669</v>
      </c>
      <c r="G1408">
        <v>41846549</v>
      </c>
      <c r="H1408" s="3">
        <v>3145.4</v>
      </c>
      <c r="J1408" t="s">
        <v>670</v>
      </c>
    </row>
    <row r="1409" spans="1:10" outlineLevel="2" x14ac:dyDescent="0.25">
      <c r="A1409" t="s">
        <v>10</v>
      </c>
      <c r="B1409" t="s">
        <v>11</v>
      </c>
      <c r="C1409" s="1">
        <v>44773</v>
      </c>
      <c r="D1409" t="s">
        <v>521</v>
      </c>
      <c r="E1409" t="s">
        <v>76</v>
      </c>
      <c r="F1409" t="s">
        <v>669</v>
      </c>
      <c r="G1409">
        <v>41846549</v>
      </c>
      <c r="H1409" s="3">
        <v>789.25</v>
      </c>
      <c r="J1409" t="s">
        <v>670</v>
      </c>
    </row>
    <row r="1410" spans="1:10" outlineLevel="2" x14ac:dyDescent="0.25">
      <c r="A1410" t="s">
        <v>10</v>
      </c>
      <c r="B1410" t="s">
        <v>11</v>
      </c>
      <c r="C1410" s="1">
        <v>44773</v>
      </c>
      <c r="D1410" t="s">
        <v>526</v>
      </c>
      <c r="E1410" t="s">
        <v>76</v>
      </c>
      <c r="F1410" t="s">
        <v>669</v>
      </c>
      <c r="G1410">
        <v>41846549</v>
      </c>
      <c r="H1410" s="3">
        <v>1248.54</v>
      </c>
      <c r="J1410" t="s">
        <v>670</v>
      </c>
    </row>
    <row r="1411" spans="1:10" outlineLevel="1" x14ac:dyDescent="0.25">
      <c r="C1411" s="1"/>
      <c r="G1411" s="2" t="s">
        <v>1068</v>
      </c>
      <c r="H1411" s="3">
        <f>SUBTOTAL(9,H1392:H1410)</f>
        <v>287611.58999999997</v>
      </c>
    </row>
    <row r="1412" spans="1:10" outlineLevel="2" x14ac:dyDescent="0.25">
      <c r="A1412" t="s">
        <v>10</v>
      </c>
      <c r="B1412" t="s">
        <v>11</v>
      </c>
      <c r="C1412" s="1">
        <v>44773</v>
      </c>
      <c r="D1412" t="s">
        <v>548</v>
      </c>
      <c r="E1412" t="s">
        <v>76</v>
      </c>
      <c r="F1412" t="s">
        <v>669</v>
      </c>
      <c r="G1412">
        <v>41846586</v>
      </c>
      <c r="H1412" s="3">
        <v>-472.97</v>
      </c>
      <c r="J1412" t="s">
        <v>673</v>
      </c>
    </row>
    <row r="1413" spans="1:10" outlineLevel="2" x14ac:dyDescent="0.25">
      <c r="A1413" t="s">
        <v>10</v>
      </c>
      <c r="B1413" t="s">
        <v>11</v>
      </c>
      <c r="C1413" s="1">
        <v>44773</v>
      </c>
      <c r="D1413" t="s">
        <v>550</v>
      </c>
      <c r="E1413" t="s">
        <v>76</v>
      </c>
      <c r="F1413" t="s">
        <v>669</v>
      </c>
      <c r="G1413">
        <v>41846586</v>
      </c>
      <c r="H1413" s="3">
        <v>-46.14</v>
      </c>
      <c r="J1413" t="s">
        <v>673</v>
      </c>
    </row>
    <row r="1414" spans="1:10" outlineLevel="2" x14ac:dyDescent="0.25">
      <c r="A1414" t="s">
        <v>10</v>
      </c>
      <c r="B1414" t="s">
        <v>11</v>
      </c>
      <c r="C1414" s="1">
        <v>44773</v>
      </c>
      <c r="D1414" t="s">
        <v>521</v>
      </c>
      <c r="E1414" t="s">
        <v>76</v>
      </c>
      <c r="F1414" t="s">
        <v>669</v>
      </c>
      <c r="G1414">
        <v>41846586</v>
      </c>
      <c r="H1414" s="3">
        <v>-17663.89</v>
      </c>
      <c r="J1414" t="s">
        <v>673</v>
      </c>
    </row>
    <row r="1415" spans="1:10" outlineLevel="2" x14ac:dyDescent="0.25">
      <c r="A1415" t="s">
        <v>10</v>
      </c>
      <c r="B1415" t="s">
        <v>11</v>
      </c>
      <c r="C1415" s="1">
        <v>44773</v>
      </c>
      <c r="D1415" t="s">
        <v>674</v>
      </c>
      <c r="E1415" t="s">
        <v>76</v>
      </c>
      <c r="F1415" t="s">
        <v>669</v>
      </c>
      <c r="G1415">
        <v>41846586</v>
      </c>
      <c r="H1415" s="3">
        <v>-854.95</v>
      </c>
      <c r="J1415" t="s">
        <v>673</v>
      </c>
    </row>
    <row r="1416" spans="1:10" outlineLevel="2" x14ac:dyDescent="0.25">
      <c r="A1416" t="s">
        <v>10</v>
      </c>
      <c r="B1416" t="s">
        <v>11</v>
      </c>
      <c r="C1416" s="1">
        <v>44773</v>
      </c>
      <c r="D1416" t="s">
        <v>551</v>
      </c>
      <c r="E1416" t="s">
        <v>76</v>
      </c>
      <c r="F1416" t="s">
        <v>669</v>
      </c>
      <c r="G1416">
        <v>41846586</v>
      </c>
      <c r="H1416" s="3">
        <v>-218.3</v>
      </c>
      <c r="J1416" t="s">
        <v>673</v>
      </c>
    </row>
    <row r="1417" spans="1:10" outlineLevel="2" x14ac:dyDescent="0.25">
      <c r="A1417" t="s">
        <v>10</v>
      </c>
      <c r="B1417" t="s">
        <v>11</v>
      </c>
      <c r="C1417" s="1">
        <v>44773</v>
      </c>
      <c r="D1417" t="s">
        <v>522</v>
      </c>
      <c r="E1417" t="s">
        <v>76</v>
      </c>
      <c r="F1417" t="s">
        <v>669</v>
      </c>
      <c r="G1417">
        <v>41846586</v>
      </c>
      <c r="H1417" s="3">
        <v>-8500.2800000000007</v>
      </c>
      <c r="J1417" t="s">
        <v>673</v>
      </c>
    </row>
    <row r="1418" spans="1:10" outlineLevel="2" x14ac:dyDescent="0.25">
      <c r="A1418" t="s">
        <v>10</v>
      </c>
      <c r="B1418" t="s">
        <v>11</v>
      </c>
      <c r="C1418" s="1">
        <v>44773</v>
      </c>
      <c r="D1418" t="s">
        <v>524</v>
      </c>
      <c r="E1418" t="s">
        <v>76</v>
      </c>
      <c r="F1418" t="s">
        <v>669</v>
      </c>
      <c r="G1418">
        <v>41846586</v>
      </c>
      <c r="H1418" s="3">
        <v>-9563.93</v>
      </c>
      <c r="J1418" t="s">
        <v>673</v>
      </c>
    </row>
    <row r="1419" spans="1:10" outlineLevel="2" x14ac:dyDescent="0.25">
      <c r="A1419" t="s">
        <v>10</v>
      </c>
      <c r="B1419" t="s">
        <v>11</v>
      </c>
      <c r="C1419" s="1">
        <v>44773</v>
      </c>
      <c r="D1419" t="s">
        <v>526</v>
      </c>
      <c r="E1419" t="s">
        <v>76</v>
      </c>
      <c r="F1419" t="s">
        <v>669</v>
      </c>
      <c r="G1419">
        <v>41846586</v>
      </c>
      <c r="H1419" s="3">
        <v>-18875.060000000001</v>
      </c>
      <c r="J1419" t="s">
        <v>673</v>
      </c>
    </row>
    <row r="1420" spans="1:10" outlineLevel="1" x14ac:dyDescent="0.25">
      <c r="C1420" s="1"/>
      <c r="G1420" s="2" t="s">
        <v>1069</v>
      </c>
      <c r="H1420" s="3">
        <f>SUBTOTAL(9,H1412:H1419)</f>
        <v>-56195.520000000004</v>
      </c>
    </row>
    <row r="1421" spans="1:10" outlineLevel="2" x14ac:dyDescent="0.25">
      <c r="A1421" t="s">
        <v>10</v>
      </c>
      <c r="B1421" t="s">
        <v>11</v>
      </c>
      <c r="C1421" s="1">
        <v>44773</v>
      </c>
      <c r="D1421" t="s">
        <v>147</v>
      </c>
      <c r="E1421" t="s">
        <v>76</v>
      </c>
      <c r="F1421" t="s">
        <v>675</v>
      </c>
      <c r="G1421">
        <v>41846598</v>
      </c>
      <c r="H1421" s="3">
        <v>5240</v>
      </c>
      <c r="J1421" t="s">
        <v>676</v>
      </c>
    </row>
    <row r="1422" spans="1:10" outlineLevel="2" x14ac:dyDescent="0.25">
      <c r="A1422" t="s">
        <v>10</v>
      </c>
      <c r="B1422" t="s">
        <v>11</v>
      </c>
      <c r="C1422" s="1">
        <v>44773</v>
      </c>
      <c r="D1422" t="s">
        <v>557</v>
      </c>
      <c r="E1422" t="s">
        <v>76</v>
      </c>
      <c r="F1422" t="s">
        <v>675</v>
      </c>
      <c r="G1422">
        <v>41846598</v>
      </c>
      <c r="H1422" s="3">
        <v>6333.96</v>
      </c>
      <c r="J1422" t="s">
        <v>676</v>
      </c>
    </row>
    <row r="1423" spans="1:10" outlineLevel="2" x14ac:dyDescent="0.25">
      <c r="A1423" t="s">
        <v>10</v>
      </c>
      <c r="B1423" t="s">
        <v>11</v>
      </c>
      <c r="C1423" s="1">
        <v>44773</v>
      </c>
      <c r="D1423" t="s">
        <v>498</v>
      </c>
      <c r="E1423" t="s">
        <v>76</v>
      </c>
      <c r="F1423" t="s">
        <v>675</v>
      </c>
      <c r="G1423">
        <v>41846598</v>
      </c>
      <c r="H1423" s="3">
        <v>77786.880000000005</v>
      </c>
      <c r="J1423" t="s">
        <v>676</v>
      </c>
    </row>
    <row r="1424" spans="1:10" outlineLevel="2" x14ac:dyDescent="0.25">
      <c r="A1424" t="s">
        <v>10</v>
      </c>
      <c r="B1424" t="s">
        <v>11</v>
      </c>
      <c r="C1424" s="1">
        <v>44773</v>
      </c>
      <c r="D1424" t="s">
        <v>558</v>
      </c>
      <c r="E1424" t="s">
        <v>76</v>
      </c>
      <c r="F1424" t="s">
        <v>675</v>
      </c>
      <c r="G1424">
        <v>41846598</v>
      </c>
      <c r="H1424" s="3">
        <v>27150.05</v>
      </c>
      <c r="J1424" t="s">
        <v>676</v>
      </c>
    </row>
    <row r="1425" spans="1:10" outlineLevel="2" x14ac:dyDescent="0.25">
      <c r="A1425" t="s">
        <v>10</v>
      </c>
      <c r="B1425" t="s">
        <v>11</v>
      </c>
      <c r="C1425" s="1">
        <v>44773</v>
      </c>
      <c r="D1425" t="s">
        <v>559</v>
      </c>
      <c r="E1425" t="s">
        <v>76</v>
      </c>
      <c r="F1425" t="s">
        <v>675</v>
      </c>
      <c r="G1425">
        <v>41846598</v>
      </c>
      <c r="H1425" s="3">
        <v>3237.36</v>
      </c>
      <c r="J1425" t="s">
        <v>676</v>
      </c>
    </row>
    <row r="1426" spans="1:10" outlineLevel="2" x14ac:dyDescent="0.25">
      <c r="A1426" t="s">
        <v>10</v>
      </c>
      <c r="B1426" t="s">
        <v>11</v>
      </c>
      <c r="C1426" s="1">
        <v>44773</v>
      </c>
      <c r="D1426" t="s">
        <v>560</v>
      </c>
      <c r="E1426" t="s">
        <v>76</v>
      </c>
      <c r="F1426" t="s">
        <v>675</v>
      </c>
      <c r="G1426">
        <v>41846598</v>
      </c>
      <c r="H1426" s="3">
        <v>6597.88</v>
      </c>
      <c r="J1426" t="s">
        <v>676</v>
      </c>
    </row>
    <row r="1427" spans="1:10" outlineLevel="2" x14ac:dyDescent="0.25">
      <c r="A1427" t="s">
        <v>10</v>
      </c>
      <c r="B1427" t="s">
        <v>11</v>
      </c>
      <c r="C1427" s="1">
        <v>44773</v>
      </c>
      <c r="D1427" t="s">
        <v>499</v>
      </c>
      <c r="E1427" t="s">
        <v>76</v>
      </c>
      <c r="F1427" t="s">
        <v>675</v>
      </c>
      <c r="G1427">
        <v>41846598</v>
      </c>
      <c r="H1427" s="3">
        <v>1440.9</v>
      </c>
      <c r="J1427" t="s">
        <v>676</v>
      </c>
    </row>
    <row r="1428" spans="1:10" outlineLevel="2" x14ac:dyDescent="0.25">
      <c r="A1428" t="s">
        <v>10</v>
      </c>
      <c r="B1428" t="s">
        <v>11</v>
      </c>
      <c r="C1428" s="1">
        <v>44773</v>
      </c>
      <c r="D1428" t="s">
        <v>561</v>
      </c>
      <c r="E1428" t="s">
        <v>76</v>
      </c>
      <c r="F1428" t="s">
        <v>675</v>
      </c>
      <c r="G1428">
        <v>41846598</v>
      </c>
      <c r="H1428" s="3">
        <v>3744</v>
      </c>
      <c r="J1428" t="s">
        <v>676</v>
      </c>
    </row>
    <row r="1429" spans="1:10" outlineLevel="2" x14ac:dyDescent="0.25">
      <c r="A1429" t="s">
        <v>10</v>
      </c>
      <c r="B1429" t="s">
        <v>11</v>
      </c>
      <c r="C1429" s="1">
        <v>44773</v>
      </c>
      <c r="D1429" t="s">
        <v>562</v>
      </c>
      <c r="E1429" t="s">
        <v>76</v>
      </c>
      <c r="F1429" t="s">
        <v>675</v>
      </c>
      <c r="G1429">
        <v>41846598</v>
      </c>
      <c r="H1429" s="3">
        <v>2718.35</v>
      </c>
      <c r="J1429" t="s">
        <v>676</v>
      </c>
    </row>
    <row r="1430" spans="1:10" outlineLevel="2" x14ac:dyDescent="0.25">
      <c r="A1430" t="s">
        <v>10</v>
      </c>
      <c r="B1430" t="s">
        <v>11</v>
      </c>
      <c r="C1430" s="1">
        <v>44773</v>
      </c>
      <c r="D1430" t="s">
        <v>500</v>
      </c>
      <c r="E1430" t="s">
        <v>76</v>
      </c>
      <c r="F1430" t="s">
        <v>675</v>
      </c>
      <c r="G1430">
        <v>41846598</v>
      </c>
      <c r="H1430" s="3">
        <v>3962.5</v>
      </c>
      <c r="J1430" t="s">
        <v>676</v>
      </c>
    </row>
    <row r="1431" spans="1:10" outlineLevel="2" x14ac:dyDescent="0.25">
      <c r="A1431" t="s">
        <v>10</v>
      </c>
      <c r="B1431" t="s">
        <v>11</v>
      </c>
      <c r="C1431" s="1">
        <v>44773</v>
      </c>
      <c r="D1431" t="s">
        <v>516</v>
      </c>
      <c r="E1431" t="s">
        <v>76</v>
      </c>
      <c r="F1431" t="s">
        <v>675</v>
      </c>
      <c r="G1431">
        <v>41846598</v>
      </c>
      <c r="H1431" s="3">
        <v>6423.98</v>
      </c>
      <c r="J1431" t="s">
        <v>676</v>
      </c>
    </row>
    <row r="1432" spans="1:10" outlineLevel="2" x14ac:dyDescent="0.25">
      <c r="A1432" t="s">
        <v>10</v>
      </c>
      <c r="B1432" t="s">
        <v>11</v>
      </c>
      <c r="C1432" s="1">
        <v>44773</v>
      </c>
      <c r="D1432" t="s">
        <v>501</v>
      </c>
      <c r="E1432" t="s">
        <v>76</v>
      </c>
      <c r="F1432" t="s">
        <v>675</v>
      </c>
      <c r="G1432">
        <v>41846598</v>
      </c>
      <c r="H1432" s="3">
        <v>9472.33</v>
      </c>
      <c r="J1432" t="s">
        <v>676</v>
      </c>
    </row>
    <row r="1433" spans="1:10" outlineLevel="2" x14ac:dyDescent="0.25">
      <c r="A1433" t="s">
        <v>10</v>
      </c>
      <c r="B1433" t="s">
        <v>11</v>
      </c>
      <c r="C1433" s="1">
        <v>44773</v>
      </c>
      <c r="D1433" t="s">
        <v>502</v>
      </c>
      <c r="E1433" t="s">
        <v>76</v>
      </c>
      <c r="F1433" t="s">
        <v>675</v>
      </c>
      <c r="G1433">
        <v>41846598</v>
      </c>
      <c r="H1433" s="3">
        <v>115</v>
      </c>
      <c r="J1433" t="s">
        <v>676</v>
      </c>
    </row>
    <row r="1434" spans="1:10" outlineLevel="2" x14ac:dyDescent="0.25">
      <c r="A1434" t="s">
        <v>10</v>
      </c>
      <c r="B1434" t="s">
        <v>11</v>
      </c>
      <c r="C1434" s="1">
        <v>44773</v>
      </c>
      <c r="D1434" t="s">
        <v>150</v>
      </c>
      <c r="E1434" t="s">
        <v>76</v>
      </c>
      <c r="F1434" t="s">
        <v>675</v>
      </c>
      <c r="G1434">
        <v>41846598</v>
      </c>
      <c r="H1434" s="3">
        <v>4446.43</v>
      </c>
      <c r="J1434" t="s">
        <v>676</v>
      </c>
    </row>
    <row r="1435" spans="1:10" outlineLevel="2" x14ac:dyDescent="0.25">
      <c r="A1435" t="s">
        <v>10</v>
      </c>
      <c r="B1435" t="s">
        <v>11</v>
      </c>
      <c r="C1435" s="1">
        <v>44773</v>
      </c>
      <c r="D1435" t="s">
        <v>564</v>
      </c>
      <c r="E1435" t="s">
        <v>76</v>
      </c>
      <c r="F1435" t="s">
        <v>675</v>
      </c>
      <c r="G1435">
        <v>41846598</v>
      </c>
      <c r="H1435" s="3">
        <v>2936.3</v>
      </c>
      <c r="J1435" t="s">
        <v>676</v>
      </c>
    </row>
    <row r="1436" spans="1:10" outlineLevel="2" x14ac:dyDescent="0.25">
      <c r="A1436" t="s">
        <v>10</v>
      </c>
      <c r="B1436" t="s">
        <v>11</v>
      </c>
      <c r="C1436" s="1">
        <v>44773</v>
      </c>
      <c r="D1436" t="s">
        <v>631</v>
      </c>
      <c r="E1436" t="s">
        <v>76</v>
      </c>
      <c r="F1436" t="s">
        <v>675</v>
      </c>
      <c r="G1436">
        <v>41846598</v>
      </c>
      <c r="H1436" s="3">
        <v>1577.99</v>
      </c>
      <c r="J1436" t="s">
        <v>676</v>
      </c>
    </row>
    <row r="1437" spans="1:10" outlineLevel="1" x14ac:dyDescent="0.25">
      <c r="C1437" s="1"/>
      <c r="G1437" s="2" t="s">
        <v>1070</v>
      </c>
      <c r="H1437" s="3">
        <f>SUBTOTAL(9,H1421:H1436)</f>
        <v>163183.90999999997</v>
      </c>
    </row>
    <row r="1438" spans="1:10" outlineLevel="2" x14ac:dyDescent="0.25">
      <c r="A1438" t="s">
        <v>10</v>
      </c>
      <c r="B1438" t="s">
        <v>11</v>
      </c>
      <c r="C1438" s="1">
        <v>44773</v>
      </c>
      <c r="D1438" t="s">
        <v>498</v>
      </c>
      <c r="E1438" t="s">
        <v>76</v>
      </c>
      <c r="F1438" t="s">
        <v>677</v>
      </c>
      <c r="G1438">
        <v>41846626</v>
      </c>
      <c r="H1438" s="3">
        <v>188837.32</v>
      </c>
      <c r="J1438" t="s">
        <v>678</v>
      </c>
    </row>
    <row r="1439" spans="1:10" outlineLevel="2" x14ac:dyDescent="0.25">
      <c r="A1439" t="s">
        <v>10</v>
      </c>
      <c r="B1439" t="s">
        <v>11</v>
      </c>
      <c r="C1439" s="1">
        <v>44773</v>
      </c>
      <c r="D1439" t="s">
        <v>545</v>
      </c>
      <c r="E1439" t="s">
        <v>85</v>
      </c>
      <c r="F1439" t="s">
        <v>677</v>
      </c>
      <c r="G1439">
        <v>41846626</v>
      </c>
      <c r="H1439" s="3">
        <v>6647.75</v>
      </c>
      <c r="J1439" t="s">
        <v>678</v>
      </c>
    </row>
    <row r="1440" spans="1:10" outlineLevel="2" x14ac:dyDescent="0.25">
      <c r="A1440" t="s">
        <v>10</v>
      </c>
      <c r="B1440" t="s">
        <v>11</v>
      </c>
      <c r="C1440" s="1">
        <v>44773</v>
      </c>
      <c r="D1440" t="s">
        <v>499</v>
      </c>
      <c r="E1440" t="s">
        <v>76</v>
      </c>
      <c r="F1440" t="s">
        <v>677</v>
      </c>
      <c r="G1440">
        <v>41846626</v>
      </c>
      <c r="H1440" s="3">
        <v>3542.27</v>
      </c>
      <c r="J1440" t="s">
        <v>678</v>
      </c>
    </row>
    <row r="1441" spans="1:10" outlineLevel="2" x14ac:dyDescent="0.25">
      <c r="A1441" t="s">
        <v>10</v>
      </c>
      <c r="B1441" t="s">
        <v>11</v>
      </c>
      <c r="C1441" s="1">
        <v>44773</v>
      </c>
      <c r="D1441" t="s">
        <v>537</v>
      </c>
      <c r="E1441" t="s">
        <v>76</v>
      </c>
      <c r="F1441" t="s">
        <v>677</v>
      </c>
      <c r="G1441">
        <v>41846626</v>
      </c>
      <c r="H1441" s="3">
        <v>6700</v>
      </c>
      <c r="J1441" t="s">
        <v>678</v>
      </c>
    </row>
    <row r="1442" spans="1:10" outlineLevel="2" x14ac:dyDescent="0.25">
      <c r="A1442" t="s">
        <v>10</v>
      </c>
      <c r="B1442" t="s">
        <v>11</v>
      </c>
      <c r="C1442" s="1">
        <v>44773</v>
      </c>
      <c r="D1442" t="s">
        <v>608</v>
      </c>
      <c r="E1442" t="s">
        <v>76</v>
      </c>
      <c r="F1442" t="s">
        <v>677</v>
      </c>
      <c r="G1442">
        <v>41846626</v>
      </c>
      <c r="H1442" s="3">
        <v>9420</v>
      </c>
      <c r="J1442" t="s">
        <v>678</v>
      </c>
    </row>
    <row r="1443" spans="1:10" outlineLevel="2" x14ac:dyDescent="0.25">
      <c r="A1443" t="s">
        <v>10</v>
      </c>
      <c r="B1443" t="s">
        <v>11</v>
      </c>
      <c r="C1443" s="1">
        <v>44773</v>
      </c>
      <c r="D1443" t="s">
        <v>501</v>
      </c>
      <c r="E1443" t="s">
        <v>76</v>
      </c>
      <c r="F1443" t="s">
        <v>677</v>
      </c>
      <c r="G1443">
        <v>41846626</v>
      </c>
      <c r="H1443" s="3">
        <v>8979.65</v>
      </c>
      <c r="J1443" t="s">
        <v>678</v>
      </c>
    </row>
    <row r="1444" spans="1:10" outlineLevel="2" x14ac:dyDescent="0.25">
      <c r="A1444" t="s">
        <v>10</v>
      </c>
      <c r="B1444" t="s">
        <v>11</v>
      </c>
      <c r="C1444" s="1">
        <v>44773</v>
      </c>
      <c r="D1444" t="s">
        <v>521</v>
      </c>
      <c r="E1444" t="s">
        <v>76</v>
      </c>
      <c r="F1444" t="s">
        <v>677</v>
      </c>
      <c r="G1444">
        <v>41846626</v>
      </c>
      <c r="H1444" s="3">
        <v>182.76</v>
      </c>
      <c r="J1444" t="s">
        <v>678</v>
      </c>
    </row>
    <row r="1445" spans="1:10" outlineLevel="2" x14ac:dyDescent="0.25">
      <c r="A1445" t="s">
        <v>10</v>
      </c>
      <c r="B1445" t="s">
        <v>11</v>
      </c>
      <c r="C1445" s="1">
        <v>44773</v>
      </c>
      <c r="D1445" t="s">
        <v>526</v>
      </c>
      <c r="E1445" t="s">
        <v>76</v>
      </c>
      <c r="F1445" t="s">
        <v>677</v>
      </c>
      <c r="G1445">
        <v>41846626</v>
      </c>
      <c r="H1445" s="3">
        <v>604.66999999999996</v>
      </c>
      <c r="J1445" t="s">
        <v>678</v>
      </c>
    </row>
    <row r="1446" spans="1:10" outlineLevel="1" x14ac:dyDescent="0.25">
      <c r="C1446" s="1"/>
      <c r="G1446" s="2" t="s">
        <v>1071</v>
      </c>
      <c r="H1446" s="3">
        <f>SUBTOTAL(9,H1438:H1445)</f>
        <v>224914.42</v>
      </c>
    </row>
    <row r="1447" spans="1:10" outlineLevel="2" x14ac:dyDescent="0.25">
      <c r="A1447" t="s">
        <v>10</v>
      </c>
      <c r="B1447" t="s">
        <v>11</v>
      </c>
      <c r="C1447" s="1">
        <v>44773</v>
      </c>
      <c r="D1447" t="s">
        <v>548</v>
      </c>
      <c r="E1447" t="s">
        <v>76</v>
      </c>
      <c r="F1447" t="s">
        <v>677</v>
      </c>
      <c r="G1447">
        <v>41846645</v>
      </c>
      <c r="H1447" s="3">
        <v>-904.15</v>
      </c>
      <c r="J1447" t="s">
        <v>679</v>
      </c>
    </row>
    <row r="1448" spans="1:10" outlineLevel="2" x14ac:dyDescent="0.25">
      <c r="A1448" t="s">
        <v>10</v>
      </c>
      <c r="B1448" t="s">
        <v>11</v>
      </c>
      <c r="C1448" s="1">
        <v>44773</v>
      </c>
      <c r="D1448" t="s">
        <v>550</v>
      </c>
      <c r="E1448" t="s">
        <v>76</v>
      </c>
      <c r="F1448" t="s">
        <v>677</v>
      </c>
      <c r="G1448">
        <v>41846645</v>
      </c>
      <c r="H1448" s="3">
        <v>-88.21</v>
      </c>
      <c r="J1448" t="s">
        <v>679</v>
      </c>
    </row>
    <row r="1449" spans="1:10" outlineLevel="2" x14ac:dyDescent="0.25">
      <c r="A1449" t="s">
        <v>10</v>
      </c>
      <c r="B1449" t="s">
        <v>11</v>
      </c>
      <c r="C1449" s="1">
        <v>44773</v>
      </c>
      <c r="D1449" t="s">
        <v>521</v>
      </c>
      <c r="E1449" t="s">
        <v>76</v>
      </c>
      <c r="F1449" t="s">
        <v>677</v>
      </c>
      <c r="G1449">
        <v>41846645</v>
      </c>
      <c r="H1449" s="3">
        <v>-8863.7800000000007</v>
      </c>
      <c r="J1449" t="s">
        <v>679</v>
      </c>
    </row>
    <row r="1450" spans="1:10" outlineLevel="2" x14ac:dyDescent="0.25">
      <c r="A1450" t="s">
        <v>10</v>
      </c>
      <c r="B1450" t="s">
        <v>11</v>
      </c>
      <c r="C1450" s="1">
        <v>44773</v>
      </c>
      <c r="D1450" t="s">
        <v>674</v>
      </c>
      <c r="E1450" t="s">
        <v>76</v>
      </c>
      <c r="F1450" t="s">
        <v>677</v>
      </c>
      <c r="G1450">
        <v>41846645</v>
      </c>
      <c r="H1450" s="3">
        <v>-355.15</v>
      </c>
      <c r="J1450" t="s">
        <v>679</v>
      </c>
    </row>
    <row r="1451" spans="1:10" outlineLevel="2" x14ac:dyDescent="0.25">
      <c r="A1451" t="s">
        <v>10</v>
      </c>
      <c r="B1451" t="s">
        <v>11</v>
      </c>
      <c r="C1451" s="1">
        <v>44773</v>
      </c>
      <c r="D1451" t="s">
        <v>522</v>
      </c>
      <c r="E1451" t="s">
        <v>76</v>
      </c>
      <c r="F1451" t="s">
        <v>677</v>
      </c>
      <c r="G1451">
        <v>41846645</v>
      </c>
      <c r="H1451" s="3">
        <v>-4735.32</v>
      </c>
      <c r="J1451" t="s">
        <v>679</v>
      </c>
    </row>
    <row r="1452" spans="1:10" outlineLevel="2" x14ac:dyDescent="0.25">
      <c r="A1452" t="s">
        <v>10</v>
      </c>
      <c r="B1452" t="s">
        <v>11</v>
      </c>
      <c r="C1452" s="1">
        <v>44773</v>
      </c>
      <c r="D1452" t="s">
        <v>524</v>
      </c>
      <c r="E1452" t="s">
        <v>76</v>
      </c>
      <c r="F1452" t="s">
        <v>677</v>
      </c>
      <c r="G1452">
        <v>41846645</v>
      </c>
      <c r="H1452" s="3">
        <v>-5438.04</v>
      </c>
      <c r="J1452" t="s">
        <v>679</v>
      </c>
    </row>
    <row r="1453" spans="1:10" outlineLevel="2" x14ac:dyDescent="0.25">
      <c r="A1453" t="s">
        <v>10</v>
      </c>
      <c r="B1453" t="s">
        <v>11</v>
      </c>
      <c r="C1453" s="1">
        <v>44773</v>
      </c>
      <c r="D1453" t="s">
        <v>526</v>
      </c>
      <c r="E1453" t="s">
        <v>76</v>
      </c>
      <c r="F1453" t="s">
        <v>677</v>
      </c>
      <c r="G1453">
        <v>41846645</v>
      </c>
      <c r="H1453" s="3">
        <v>-8666.7800000000007</v>
      </c>
      <c r="J1453" t="s">
        <v>679</v>
      </c>
    </row>
    <row r="1454" spans="1:10" outlineLevel="1" x14ac:dyDescent="0.25">
      <c r="C1454" s="1"/>
      <c r="G1454" s="2" t="s">
        <v>1072</v>
      </c>
      <c r="H1454" s="3">
        <f>SUBTOTAL(9,H1447:H1453)</f>
        <v>-29051.43</v>
      </c>
    </row>
    <row r="1455" spans="1:10" outlineLevel="2" x14ac:dyDescent="0.25">
      <c r="A1455" t="s">
        <v>10</v>
      </c>
      <c r="B1455" t="s">
        <v>11</v>
      </c>
      <c r="C1455" s="1">
        <v>44773</v>
      </c>
      <c r="D1455" t="s">
        <v>515</v>
      </c>
      <c r="E1455" t="s">
        <v>76</v>
      </c>
      <c r="F1455" t="s">
        <v>589</v>
      </c>
      <c r="G1455">
        <v>41846754</v>
      </c>
      <c r="H1455" s="3">
        <v>-64098</v>
      </c>
      <c r="J1455" t="s">
        <v>680</v>
      </c>
    </row>
    <row r="1456" spans="1:10" outlineLevel="2" x14ac:dyDescent="0.25">
      <c r="A1456" t="s">
        <v>10</v>
      </c>
      <c r="B1456" t="s">
        <v>11</v>
      </c>
      <c r="C1456" s="1">
        <v>44773</v>
      </c>
      <c r="D1456" t="s">
        <v>521</v>
      </c>
      <c r="E1456" t="s">
        <v>76</v>
      </c>
      <c r="F1456" t="s">
        <v>589</v>
      </c>
      <c r="G1456">
        <v>41846754</v>
      </c>
      <c r="H1456" s="3">
        <v>-4362.67</v>
      </c>
      <c r="J1456" t="s">
        <v>680</v>
      </c>
    </row>
    <row r="1457" spans="1:10" outlineLevel="2" x14ac:dyDescent="0.25">
      <c r="A1457" t="s">
        <v>10</v>
      </c>
      <c r="B1457" t="s">
        <v>11</v>
      </c>
      <c r="C1457" s="1">
        <v>44773</v>
      </c>
      <c r="D1457" t="s">
        <v>551</v>
      </c>
      <c r="E1457" t="s">
        <v>76</v>
      </c>
      <c r="F1457" t="s">
        <v>589</v>
      </c>
      <c r="G1457">
        <v>41846754</v>
      </c>
      <c r="H1457" s="3">
        <v>-303.60000000000002</v>
      </c>
      <c r="J1457" t="s">
        <v>680</v>
      </c>
    </row>
    <row r="1458" spans="1:10" outlineLevel="2" x14ac:dyDescent="0.25">
      <c r="A1458" t="s">
        <v>10</v>
      </c>
      <c r="B1458" t="s">
        <v>11</v>
      </c>
      <c r="C1458" s="1">
        <v>44773</v>
      </c>
      <c r="D1458" t="s">
        <v>522</v>
      </c>
      <c r="E1458" t="s">
        <v>76</v>
      </c>
      <c r="F1458" t="s">
        <v>589</v>
      </c>
      <c r="G1458">
        <v>41846754</v>
      </c>
      <c r="H1458" s="3">
        <v>-7937.84</v>
      </c>
      <c r="J1458" t="s">
        <v>680</v>
      </c>
    </row>
    <row r="1459" spans="1:10" outlineLevel="2" x14ac:dyDescent="0.25">
      <c r="A1459" t="s">
        <v>10</v>
      </c>
      <c r="B1459" t="s">
        <v>11</v>
      </c>
      <c r="C1459" s="1">
        <v>44773</v>
      </c>
      <c r="D1459" t="s">
        <v>524</v>
      </c>
      <c r="E1459" t="s">
        <v>76</v>
      </c>
      <c r="F1459" t="s">
        <v>589</v>
      </c>
      <c r="G1459">
        <v>41846754</v>
      </c>
      <c r="H1459" s="3">
        <v>-8880.27</v>
      </c>
      <c r="J1459" t="s">
        <v>680</v>
      </c>
    </row>
    <row r="1460" spans="1:10" outlineLevel="2" x14ac:dyDescent="0.25">
      <c r="A1460" t="s">
        <v>10</v>
      </c>
      <c r="B1460" t="s">
        <v>11</v>
      </c>
      <c r="C1460" s="1">
        <v>44773</v>
      </c>
      <c r="D1460" t="s">
        <v>526</v>
      </c>
      <c r="E1460" t="s">
        <v>76</v>
      </c>
      <c r="F1460" t="s">
        <v>589</v>
      </c>
      <c r="G1460">
        <v>41846754</v>
      </c>
      <c r="H1460" s="3">
        <v>-4399.07</v>
      </c>
      <c r="J1460" t="s">
        <v>680</v>
      </c>
    </row>
    <row r="1461" spans="1:10" outlineLevel="1" x14ac:dyDescent="0.25">
      <c r="C1461" s="1"/>
      <c r="G1461" s="2" t="s">
        <v>1073</v>
      </c>
      <c r="H1461" s="3">
        <f>SUBTOTAL(9,H1455:H1460)</f>
        <v>-89981.450000000012</v>
      </c>
    </row>
    <row r="1462" spans="1:10" outlineLevel="2" x14ac:dyDescent="0.25">
      <c r="A1462" t="s">
        <v>10</v>
      </c>
      <c r="B1462" t="s">
        <v>11</v>
      </c>
      <c r="C1462" s="1">
        <v>44773</v>
      </c>
      <c r="D1462" t="s">
        <v>495</v>
      </c>
      <c r="E1462" t="s">
        <v>76</v>
      </c>
      <c r="F1462" t="s">
        <v>592</v>
      </c>
      <c r="G1462">
        <v>41846768</v>
      </c>
      <c r="H1462" s="3">
        <v>420</v>
      </c>
      <c r="J1462" t="s">
        <v>681</v>
      </c>
    </row>
    <row r="1463" spans="1:10" outlineLevel="2" x14ac:dyDescent="0.25">
      <c r="A1463" t="s">
        <v>10</v>
      </c>
      <c r="B1463" t="s">
        <v>11</v>
      </c>
      <c r="C1463" s="1">
        <v>44773</v>
      </c>
      <c r="D1463" t="s">
        <v>498</v>
      </c>
      <c r="E1463" t="s">
        <v>76</v>
      </c>
      <c r="F1463" t="s">
        <v>592</v>
      </c>
      <c r="G1463">
        <v>41846768</v>
      </c>
      <c r="H1463" s="3">
        <v>88114.79</v>
      </c>
      <c r="J1463" t="s">
        <v>681</v>
      </c>
    </row>
    <row r="1464" spans="1:10" outlineLevel="2" x14ac:dyDescent="0.25">
      <c r="A1464" t="s">
        <v>10</v>
      </c>
      <c r="B1464" t="s">
        <v>11</v>
      </c>
      <c r="C1464" s="1">
        <v>44773</v>
      </c>
      <c r="D1464" t="s">
        <v>499</v>
      </c>
      <c r="E1464" t="s">
        <v>76</v>
      </c>
      <c r="F1464" t="s">
        <v>592</v>
      </c>
      <c r="G1464">
        <v>41846768</v>
      </c>
      <c r="H1464" s="3">
        <v>1634.97</v>
      </c>
      <c r="J1464" t="s">
        <v>681</v>
      </c>
    </row>
    <row r="1465" spans="1:10" outlineLevel="2" x14ac:dyDescent="0.25">
      <c r="A1465" t="s">
        <v>10</v>
      </c>
      <c r="B1465" t="s">
        <v>11</v>
      </c>
      <c r="C1465" s="1">
        <v>44773</v>
      </c>
      <c r="D1465" t="s">
        <v>591</v>
      </c>
      <c r="E1465" t="s">
        <v>76</v>
      </c>
      <c r="F1465" t="s">
        <v>592</v>
      </c>
      <c r="G1465">
        <v>41846768</v>
      </c>
      <c r="H1465" s="3">
        <v>1538.4</v>
      </c>
      <c r="J1465" t="s">
        <v>681</v>
      </c>
    </row>
    <row r="1466" spans="1:10" outlineLevel="2" x14ac:dyDescent="0.25">
      <c r="A1466" t="s">
        <v>10</v>
      </c>
      <c r="B1466" t="s">
        <v>11</v>
      </c>
      <c r="C1466" s="1">
        <v>44773</v>
      </c>
      <c r="D1466" t="s">
        <v>516</v>
      </c>
      <c r="E1466" t="s">
        <v>76</v>
      </c>
      <c r="F1466" t="s">
        <v>592</v>
      </c>
      <c r="G1466">
        <v>41846768</v>
      </c>
      <c r="H1466" s="3">
        <v>17839.25</v>
      </c>
      <c r="J1466" t="s">
        <v>681</v>
      </c>
    </row>
    <row r="1467" spans="1:10" outlineLevel="2" x14ac:dyDescent="0.25">
      <c r="A1467" t="s">
        <v>10</v>
      </c>
      <c r="B1467" t="s">
        <v>11</v>
      </c>
      <c r="C1467" s="1">
        <v>44773</v>
      </c>
      <c r="D1467" t="s">
        <v>501</v>
      </c>
      <c r="E1467" t="s">
        <v>76</v>
      </c>
      <c r="F1467" t="s">
        <v>592</v>
      </c>
      <c r="G1467">
        <v>41846768</v>
      </c>
      <c r="H1467" s="3">
        <v>9627.74</v>
      </c>
      <c r="J1467" t="s">
        <v>681</v>
      </c>
    </row>
    <row r="1468" spans="1:10" outlineLevel="2" x14ac:dyDescent="0.25">
      <c r="A1468" t="s">
        <v>10</v>
      </c>
      <c r="B1468" t="s">
        <v>11</v>
      </c>
      <c r="C1468" s="1">
        <v>44773</v>
      </c>
      <c r="D1468" t="s">
        <v>502</v>
      </c>
      <c r="E1468" t="s">
        <v>76</v>
      </c>
      <c r="F1468" t="s">
        <v>592</v>
      </c>
      <c r="G1468">
        <v>41846768</v>
      </c>
      <c r="H1468" s="3">
        <v>115</v>
      </c>
      <c r="J1468" t="s">
        <v>681</v>
      </c>
    </row>
    <row r="1469" spans="1:10" outlineLevel="1" x14ac:dyDescent="0.25">
      <c r="C1469" s="1"/>
      <c r="G1469" s="2" t="s">
        <v>1074</v>
      </c>
      <c r="H1469" s="3">
        <f>SUBTOTAL(9,H1462:H1468)</f>
        <v>119290.15</v>
      </c>
    </row>
    <row r="1470" spans="1:10" outlineLevel="2" x14ac:dyDescent="0.25">
      <c r="A1470" t="s">
        <v>10</v>
      </c>
      <c r="B1470" t="s">
        <v>11</v>
      </c>
      <c r="C1470" s="1">
        <v>44773</v>
      </c>
      <c r="D1470" t="s">
        <v>495</v>
      </c>
      <c r="E1470" t="s">
        <v>76</v>
      </c>
      <c r="F1470" t="s">
        <v>682</v>
      </c>
      <c r="G1470">
        <v>41846788</v>
      </c>
      <c r="H1470" s="3">
        <v>140</v>
      </c>
      <c r="J1470" t="s">
        <v>683</v>
      </c>
    </row>
    <row r="1471" spans="1:10" outlineLevel="2" x14ac:dyDescent="0.25">
      <c r="A1471" t="s">
        <v>10</v>
      </c>
      <c r="B1471" t="s">
        <v>11</v>
      </c>
      <c r="C1471" s="1">
        <v>44773</v>
      </c>
      <c r="D1471" t="s">
        <v>498</v>
      </c>
      <c r="E1471" t="s">
        <v>76</v>
      </c>
      <c r="F1471" t="s">
        <v>682</v>
      </c>
      <c r="G1471">
        <v>41846788</v>
      </c>
      <c r="H1471" s="3">
        <v>74535.25</v>
      </c>
      <c r="J1471" t="s">
        <v>683</v>
      </c>
    </row>
    <row r="1472" spans="1:10" outlineLevel="2" x14ac:dyDescent="0.25">
      <c r="A1472" t="s">
        <v>10</v>
      </c>
      <c r="B1472" t="s">
        <v>11</v>
      </c>
      <c r="C1472" s="1">
        <v>44773</v>
      </c>
      <c r="D1472" t="s">
        <v>545</v>
      </c>
      <c r="E1472" t="s">
        <v>85</v>
      </c>
      <c r="F1472" t="s">
        <v>682</v>
      </c>
      <c r="G1472">
        <v>41846788</v>
      </c>
      <c r="H1472" s="3">
        <v>2176</v>
      </c>
      <c r="J1472" t="s">
        <v>683</v>
      </c>
    </row>
    <row r="1473" spans="1:10" outlineLevel="2" x14ac:dyDescent="0.25">
      <c r="A1473" t="s">
        <v>10</v>
      </c>
      <c r="B1473" t="s">
        <v>11</v>
      </c>
      <c r="C1473" s="1">
        <v>44773</v>
      </c>
      <c r="D1473" t="s">
        <v>499</v>
      </c>
      <c r="E1473" t="s">
        <v>76</v>
      </c>
      <c r="F1473" t="s">
        <v>682</v>
      </c>
      <c r="G1473">
        <v>41846788</v>
      </c>
      <c r="H1473" s="3">
        <v>1371.79</v>
      </c>
      <c r="J1473" t="s">
        <v>683</v>
      </c>
    </row>
    <row r="1474" spans="1:10" outlineLevel="2" x14ac:dyDescent="0.25">
      <c r="A1474" t="s">
        <v>10</v>
      </c>
      <c r="B1474" t="s">
        <v>11</v>
      </c>
      <c r="C1474" s="1">
        <v>44773</v>
      </c>
      <c r="D1474" t="s">
        <v>501</v>
      </c>
      <c r="E1474" t="s">
        <v>76</v>
      </c>
      <c r="F1474" t="s">
        <v>682</v>
      </c>
      <c r="G1474">
        <v>41846788</v>
      </c>
      <c r="H1474" s="3">
        <v>7750.71</v>
      </c>
      <c r="J1474" t="s">
        <v>683</v>
      </c>
    </row>
    <row r="1475" spans="1:10" outlineLevel="2" x14ac:dyDescent="0.25">
      <c r="A1475" t="s">
        <v>10</v>
      </c>
      <c r="B1475" t="s">
        <v>11</v>
      </c>
      <c r="C1475" s="1">
        <v>44773</v>
      </c>
      <c r="D1475" t="s">
        <v>502</v>
      </c>
      <c r="E1475" t="s">
        <v>76</v>
      </c>
      <c r="F1475" t="s">
        <v>682</v>
      </c>
      <c r="G1475">
        <v>41846788</v>
      </c>
      <c r="H1475" s="3">
        <v>437</v>
      </c>
      <c r="J1475" t="s">
        <v>683</v>
      </c>
    </row>
    <row r="1476" spans="1:10" outlineLevel="1" x14ac:dyDescent="0.25">
      <c r="C1476" s="1"/>
      <c r="G1476" s="2" t="s">
        <v>1075</v>
      </c>
      <c r="H1476" s="3">
        <f>SUBTOTAL(9,H1470:H1475)</f>
        <v>86410.75</v>
      </c>
    </row>
    <row r="1477" spans="1:10" outlineLevel="2" x14ac:dyDescent="0.25">
      <c r="A1477" t="s">
        <v>10</v>
      </c>
      <c r="B1477" t="s">
        <v>11</v>
      </c>
      <c r="C1477" s="1">
        <v>44773</v>
      </c>
      <c r="D1477" t="s">
        <v>498</v>
      </c>
      <c r="E1477" t="s">
        <v>76</v>
      </c>
      <c r="F1477" t="s">
        <v>684</v>
      </c>
      <c r="G1477">
        <v>41846802</v>
      </c>
      <c r="H1477" s="3">
        <v>99538.78</v>
      </c>
      <c r="J1477" t="s">
        <v>685</v>
      </c>
    </row>
    <row r="1478" spans="1:10" outlineLevel="2" x14ac:dyDescent="0.25">
      <c r="A1478" t="s">
        <v>10</v>
      </c>
      <c r="B1478" t="s">
        <v>11</v>
      </c>
      <c r="C1478" s="1">
        <v>44773</v>
      </c>
      <c r="D1478" t="s">
        <v>499</v>
      </c>
      <c r="E1478" t="s">
        <v>76</v>
      </c>
      <c r="F1478" t="s">
        <v>684</v>
      </c>
      <c r="G1478">
        <v>41846802</v>
      </c>
      <c r="H1478" s="3">
        <v>1859.62</v>
      </c>
      <c r="J1478" t="s">
        <v>685</v>
      </c>
    </row>
    <row r="1479" spans="1:10" outlineLevel="2" x14ac:dyDescent="0.25">
      <c r="A1479" t="s">
        <v>10</v>
      </c>
      <c r="B1479" t="s">
        <v>11</v>
      </c>
      <c r="C1479" s="1">
        <v>44773</v>
      </c>
      <c r="D1479" t="s">
        <v>500</v>
      </c>
      <c r="E1479" t="s">
        <v>76</v>
      </c>
      <c r="F1479" t="s">
        <v>684</v>
      </c>
      <c r="G1479">
        <v>41846802</v>
      </c>
      <c r="H1479" s="3">
        <v>7066.67</v>
      </c>
      <c r="J1479" t="s">
        <v>685</v>
      </c>
    </row>
    <row r="1480" spans="1:10" outlineLevel="2" x14ac:dyDescent="0.25">
      <c r="A1480" t="s">
        <v>10</v>
      </c>
      <c r="B1480" t="s">
        <v>11</v>
      </c>
      <c r="C1480" s="1">
        <v>44773</v>
      </c>
      <c r="D1480" t="s">
        <v>516</v>
      </c>
      <c r="E1480" t="s">
        <v>76</v>
      </c>
      <c r="F1480" t="s">
        <v>684</v>
      </c>
      <c r="G1480">
        <v>41846802</v>
      </c>
      <c r="H1480" s="3">
        <v>11027.9</v>
      </c>
      <c r="J1480" t="s">
        <v>685</v>
      </c>
    </row>
    <row r="1481" spans="1:10" outlineLevel="2" x14ac:dyDescent="0.25">
      <c r="A1481" t="s">
        <v>10</v>
      </c>
      <c r="B1481" t="s">
        <v>11</v>
      </c>
      <c r="C1481" s="1">
        <v>44773</v>
      </c>
      <c r="D1481" t="s">
        <v>501</v>
      </c>
      <c r="E1481" t="s">
        <v>76</v>
      </c>
      <c r="F1481" t="s">
        <v>684</v>
      </c>
      <c r="G1481">
        <v>41846802</v>
      </c>
      <c r="H1481" s="3">
        <v>9004.19</v>
      </c>
      <c r="J1481" t="s">
        <v>685</v>
      </c>
    </row>
    <row r="1482" spans="1:10" outlineLevel="2" x14ac:dyDescent="0.25">
      <c r="A1482" t="s">
        <v>10</v>
      </c>
      <c r="B1482" t="s">
        <v>11</v>
      </c>
      <c r="C1482" s="1">
        <v>44773</v>
      </c>
      <c r="D1482" t="s">
        <v>502</v>
      </c>
      <c r="E1482" t="s">
        <v>76</v>
      </c>
      <c r="F1482" t="s">
        <v>684</v>
      </c>
      <c r="G1482">
        <v>41846802</v>
      </c>
      <c r="H1482" s="3">
        <v>57.5</v>
      </c>
      <c r="J1482" t="s">
        <v>685</v>
      </c>
    </row>
    <row r="1483" spans="1:10" outlineLevel="1" x14ac:dyDescent="0.25">
      <c r="C1483" s="1"/>
      <c r="G1483" s="2" t="s">
        <v>1076</v>
      </c>
      <c r="H1483" s="3">
        <f>SUBTOTAL(9,H1477:H1482)</f>
        <v>128554.65999999999</v>
      </c>
    </row>
    <row r="1484" spans="1:10" outlineLevel="2" x14ac:dyDescent="0.25">
      <c r="A1484" t="s">
        <v>10</v>
      </c>
      <c r="B1484" t="s">
        <v>11</v>
      </c>
      <c r="C1484" s="1">
        <v>44773</v>
      </c>
      <c r="D1484" t="s">
        <v>521</v>
      </c>
      <c r="E1484" t="s">
        <v>76</v>
      </c>
      <c r="F1484" t="s">
        <v>684</v>
      </c>
      <c r="G1484">
        <v>41846821</v>
      </c>
      <c r="H1484" s="3">
        <v>-20955.88</v>
      </c>
      <c r="J1484" t="s">
        <v>686</v>
      </c>
    </row>
    <row r="1485" spans="1:10" outlineLevel="2" x14ac:dyDescent="0.25">
      <c r="A1485" t="s">
        <v>10</v>
      </c>
      <c r="B1485" t="s">
        <v>11</v>
      </c>
      <c r="C1485" s="1">
        <v>44773</v>
      </c>
      <c r="D1485" t="s">
        <v>551</v>
      </c>
      <c r="E1485" t="s">
        <v>76</v>
      </c>
      <c r="F1485" t="s">
        <v>684</v>
      </c>
      <c r="G1485">
        <v>41846821</v>
      </c>
      <c r="H1485" s="3">
        <v>-112.01</v>
      </c>
      <c r="J1485" t="s">
        <v>686</v>
      </c>
    </row>
    <row r="1486" spans="1:10" outlineLevel="2" x14ac:dyDescent="0.25">
      <c r="A1486" t="s">
        <v>10</v>
      </c>
      <c r="B1486" t="s">
        <v>11</v>
      </c>
      <c r="C1486" s="1">
        <v>44773</v>
      </c>
      <c r="D1486" t="s">
        <v>522</v>
      </c>
      <c r="E1486" t="s">
        <v>76</v>
      </c>
      <c r="F1486" t="s">
        <v>684</v>
      </c>
      <c r="G1486">
        <v>41846821</v>
      </c>
      <c r="H1486" s="3">
        <v>-4792.54</v>
      </c>
      <c r="J1486" t="s">
        <v>686</v>
      </c>
    </row>
    <row r="1487" spans="1:10" outlineLevel="2" x14ac:dyDescent="0.25">
      <c r="A1487" t="s">
        <v>10</v>
      </c>
      <c r="B1487" t="s">
        <v>11</v>
      </c>
      <c r="C1487" s="1">
        <v>44773</v>
      </c>
      <c r="D1487" t="s">
        <v>524</v>
      </c>
      <c r="E1487" t="s">
        <v>76</v>
      </c>
      <c r="F1487" t="s">
        <v>684</v>
      </c>
      <c r="G1487">
        <v>41846821</v>
      </c>
      <c r="H1487" s="3">
        <v>-5061.16</v>
      </c>
      <c r="J1487" t="s">
        <v>686</v>
      </c>
    </row>
    <row r="1488" spans="1:10" outlineLevel="2" x14ac:dyDescent="0.25">
      <c r="A1488" t="s">
        <v>10</v>
      </c>
      <c r="B1488" t="s">
        <v>11</v>
      </c>
      <c r="C1488" s="1">
        <v>44773</v>
      </c>
      <c r="D1488" t="s">
        <v>526</v>
      </c>
      <c r="E1488" t="s">
        <v>76</v>
      </c>
      <c r="F1488" t="s">
        <v>684</v>
      </c>
      <c r="G1488">
        <v>41846821</v>
      </c>
      <c r="H1488" s="3">
        <v>-20710.419999999998</v>
      </c>
      <c r="J1488" t="s">
        <v>686</v>
      </c>
    </row>
    <row r="1489" spans="1:10" outlineLevel="1" x14ac:dyDescent="0.25">
      <c r="C1489" s="1"/>
      <c r="G1489" s="2" t="s">
        <v>1077</v>
      </c>
      <c r="H1489" s="3">
        <f>SUBTOTAL(9,H1484:H1488)</f>
        <v>-51632.009999999995</v>
      </c>
    </row>
    <row r="1490" spans="1:10" outlineLevel="2" x14ac:dyDescent="0.25">
      <c r="A1490" t="s">
        <v>10</v>
      </c>
      <c r="B1490" t="s">
        <v>11</v>
      </c>
      <c r="C1490" s="1">
        <v>44773</v>
      </c>
      <c r="D1490" t="s">
        <v>143</v>
      </c>
      <c r="E1490" t="s">
        <v>76</v>
      </c>
      <c r="F1490" t="s">
        <v>687</v>
      </c>
      <c r="G1490">
        <v>41846853</v>
      </c>
      <c r="H1490" s="3">
        <v>52303.82</v>
      </c>
      <c r="J1490" t="s">
        <v>688</v>
      </c>
    </row>
    <row r="1491" spans="1:10" outlineLevel="2" x14ac:dyDescent="0.25">
      <c r="A1491" t="s">
        <v>10</v>
      </c>
      <c r="B1491" t="s">
        <v>11</v>
      </c>
      <c r="C1491" s="1">
        <v>44773</v>
      </c>
      <c r="D1491" t="s">
        <v>147</v>
      </c>
      <c r="E1491" t="s">
        <v>76</v>
      </c>
      <c r="F1491" t="s">
        <v>687</v>
      </c>
      <c r="G1491">
        <v>41846853</v>
      </c>
      <c r="H1491" s="3">
        <v>5750</v>
      </c>
      <c r="J1491" t="s">
        <v>688</v>
      </c>
    </row>
    <row r="1492" spans="1:10" outlineLevel="2" x14ac:dyDescent="0.25">
      <c r="A1492" t="s">
        <v>10</v>
      </c>
      <c r="B1492" t="s">
        <v>11</v>
      </c>
      <c r="C1492" s="1">
        <v>44773</v>
      </c>
      <c r="D1492" t="s">
        <v>557</v>
      </c>
      <c r="E1492" t="s">
        <v>76</v>
      </c>
      <c r="F1492" t="s">
        <v>687</v>
      </c>
      <c r="G1492">
        <v>41846853</v>
      </c>
      <c r="H1492" s="3">
        <v>4418.5200000000004</v>
      </c>
      <c r="J1492" t="s">
        <v>688</v>
      </c>
    </row>
    <row r="1493" spans="1:10" outlineLevel="2" x14ac:dyDescent="0.25">
      <c r="A1493" t="s">
        <v>10</v>
      </c>
      <c r="B1493" t="s">
        <v>11</v>
      </c>
      <c r="C1493" s="1">
        <v>44773</v>
      </c>
      <c r="D1493" t="s">
        <v>495</v>
      </c>
      <c r="E1493" t="s">
        <v>76</v>
      </c>
      <c r="F1493" t="s">
        <v>687</v>
      </c>
      <c r="G1493">
        <v>41846853</v>
      </c>
      <c r="H1493" s="3">
        <v>280</v>
      </c>
      <c r="J1493" t="s">
        <v>688</v>
      </c>
    </row>
    <row r="1494" spans="1:10" outlineLevel="2" x14ac:dyDescent="0.25">
      <c r="A1494" t="s">
        <v>10</v>
      </c>
      <c r="B1494" t="s">
        <v>11</v>
      </c>
      <c r="C1494" s="1">
        <v>44773</v>
      </c>
      <c r="D1494" t="s">
        <v>498</v>
      </c>
      <c r="E1494" t="s">
        <v>76</v>
      </c>
      <c r="F1494" t="s">
        <v>687</v>
      </c>
      <c r="G1494">
        <v>41846853</v>
      </c>
      <c r="H1494" s="3">
        <v>181648.64000000001</v>
      </c>
      <c r="J1494" t="s">
        <v>688</v>
      </c>
    </row>
    <row r="1495" spans="1:10" outlineLevel="2" x14ac:dyDescent="0.25">
      <c r="A1495" t="s">
        <v>10</v>
      </c>
      <c r="B1495" t="s">
        <v>11</v>
      </c>
      <c r="C1495" s="1">
        <v>44773</v>
      </c>
      <c r="D1495" t="s">
        <v>558</v>
      </c>
      <c r="E1495" t="s">
        <v>76</v>
      </c>
      <c r="F1495" t="s">
        <v>687</v>
      </c>
      <c r="G1495">
        <v>41846853</v>
      </c>
      <c r="H1495" s="3">
        <v>23980.29</v>
      </c>
      <c r="J1495" t="s">
        <v>688</v>
      </c>
    </row>
    <row r="1496" spans="1:10" outlineLevel="2" x14ac:dyDescent="0.25">
      <c r="A1496" t="s">
        <v>10</v>
      </c>
      <c r="B1496" t="s">
        <v>11</v>
      </c>
      <c r="C1496" s="1">
        <v>44773</v>
      </c>
      <c r="D1496" t="s">
        <v>559</v>
      </c>
      <c r="E1496" t="s">
        <v>76</v>
      </c>
      <c r="F1496" t="s">
        <v>687</v>
      </c>
      <c r="G1496">
        <v>41846853</v>
      </c>
      <c r="H1496" s="3">
        <v>2258.35</v>
      </c>
      <c r="J1496" t="s">
        <v>688</v>
      </c>
    </row>
    <row r="1497" spans="1:10" outlineLevel="2" x14ac:dyDescent="0.25">
      <c r="A1497" t="s">
        <v>10</v>
      </c>
      <c r="B1497" t="s">
        <v>11</v>
      </c>
      <c r="C1497" s="1">
        <v>44773</v>
      </c>
      <c r="D1497" t="s">
        <v>585</v>
      </c>
      <c r="E1497" t="s">
        <v>76</v>
      </c>
      <c r="F1497" t="s">
        <v>687</v>
      </c>
      <c r="G1497">
        <v>41846853</v>
      </c>
      <c r="H1497" s="3">
        <v>8054.7</v>
      </c>
      <c r="J1497" t="s">
        <v>688</v>
      </c>
    </row>
    <row r="1498" spans="1:10" outlineLevel="2" x14ac:dyDescent="0.25">
      <c r="A1498" t="s">
        <v>10</v>
      </c>
      <c r="B1498" t="s">
        <v>11</v>
      </c>
      <c r="C1498" s="1">
        <v>44773</v>
      </c>
      <c r="D1498" t="s">
        <v>560</v>
      </c>
      <c r="E1498" t="s">
        <v>76</v>
      </c>
      <c r="F1498" t="s">
        <v>687</v>
      </c>
      <c r="G1498">
        <v>41846853</v>
      </c>
      <c r="H1498" s="3">
        <v>4602.63</v>
      </c>
      <c r="J1498" t="s">
        <v>688</v>
      </c>
    </row>
    <row r="1499" spans="1:10" outlineLevel="2" x14ac:dyDescent="0.25">
      <c r="A1499" t="s">
        <v>10</v>
      </c>
      <c r="B1499" t="s">
        <v>11</v>
      </c>
      <c r="C1499" s="1">
        <v>44773</v>
      </c>
      <c r="D1499" t="s">
        <v>499</v>
      </c>
      <c r="E1499" t="s">
        <v>76</v>
      </c>
      <c r="F1499" t="s">
        <v>687</v>
      </c>
      <c r="G1499">
        <v>41846853</v>
      </c>
      <c r="H1499" s="3">
        <v>3363.23</v>
      </c>
      <c r="J1499" t="s">
        <v>688</v>
      </c>
    </row>
    <row r="1500" spans="1:10" outlineLevel="2" x14ac:dyDescent="0.25">
      <c r="A1500" t="s">
        <v>10</v>
      </c>
      <c r="B1500" t="s">
        <v>11</v>
      </c>
      <c r="C1500" s="1">
        <v>44773</v>
      </c>
      <c r="D1500" t="s">
        <v>562</v>
      </c>
      <c r="E1500" t="s">
        <v>76</v>
      </c>
      <c r="F1500" t="s">
        <v>687</v>
      </c>
      <c r="G1500">
        <v>41846853</v>
      </c>
      <c r="H1500" s="3">
        <v>18701.21</v>
      </c>
      <c r="J1500" t="s">
        <v>688</v>
      </c>
    </row>
    <row r="1501" spans="1:10" outlineLevel="2" x14ac:dyDescent="0.25">
      <c r="A1501" t="s">
        <v>10</v>
      </c>
      <c r="B1501" t="s">
        <v>11</v>
      </c>
      <c r="C1501" s="1">
        <v>44773</v>
      </c>
      <c r="D1501" t="s">
        <v>591</v>
      </c>
      <c r="E1501" t="s">
        <v>76</v>
      </c>
      <c r="F1501" t="s">
        <v>687</v>
      </c>
      <c r="G1501">
        <v>41846853</v>
      </c>
      <c r="H1501" s="3">
        <v>1384.56</v>
      </c>
      <c r="J1501" t="s">
        <v>688</v>
      </c>
    </row>
    <row r="1502" spans="1:10" outlineLevel="2" x14ac:dyDescent="0.25">
      <c r="A1502" t="s">
        <v>10</v>
      </c>
      <c r="B1502" t="s">
        <v>11</v>
      </c>
      <c r="C1502" s="1">
        <v>44773</v>
      </c>
      <c r="D1502" t="s">
        <v>515</v>
      </c>
      <c r="E1502" t="s">
        <v>76</v>
      </c>
      <c r="F1502" t="s">
        <v>687</v>
      </c>
      <c r="G1502">
        <v>41846853</v>
      </c>
      <c r="H1502" s="3">
        <v>14264</v>
      </c>
      <c r="J1502" t="s">
        <v>688</v>
      </c>
    </row>
    <row r="1503" spans="1:10" outlineLevel="2" x14ac:dyDescent="0.25">
      <c r="A1503" t="s">
        <v>10</v>
      </c>
      <c r="B1503" t="s">
        <v>11</v>
      </c>
      <c r="C1503" s="1">
        <v>44773</v>
      </c>
      <c r="D1503" t="s">
        <v>500</v>
      </c>
      <c r="E1503" t="s">
        <v>76</v>
      </c>
      <c r="F1503" t="s">
        <v>687</v>
      </c>
      <c r="G1503">
        <v>41846853</v>
      </c>
      <c r="H1503" s="3">
        <v>25429.18</v>
      </c>
      <c r="J1503" t="s">
        <v>688</v>
      </c>
    </row>
    <row r="1504" spans="1:10" outlineLevel="2" x14ac:dyDescent="0.25">
      <c r="A1504" t="s">
        <v>10</v>
      </c>
      <c r="B1504" t="s">
        <v>11</v>
      </c>
      <c r="C1504" s="1">
        <v>44773</v>
      </c>
      <c r="D1504" t="s">
        <v>516</v>
      </c>
      <c r="E1504" t="s">
        <v>76</v>
      </c>
      <c r="F1504" t="s">
        <v>687</v>
      </c>
      <c r="G1504">
        <v>41846853</v>
      </c>
      <c r="H1504" s="3">
        <v>48174.91</v>
      </c>
      <c r="J1504" t="s">
        <v>688</v>
      </c>
    </row>
    <row r="1505" spans="1:10" outlineLevel="2" x14ac:dyDescent="0.25">
      <c r="A1505" t="s">
        <v>10</v>
      </c>
      <c r="B1505" t="s">
        <v>11</v>
      </c>
      <c r="C1505" s="1">
        <v>44773</v>
      </c>
      <c r="D1505" t="s">
        <v>501</v>
      </c>
      <c r="E1505" t="s">
        <v>76</v>
      </c>
      <c r="F1505" t="s">
        <v>687</v>
      </c>
      <c r="G1505">
        <v>41846853</v>
      </c>
      <c r="H1505" s="3">
        <v>19439</v>
      </c>
      <c r="J1505" t="s">
        <v>688</v>
      </c>
    </row>
    <row r="1506" spans="1:10" outlineLevel="2" x14ac:dyDescent="0.25">
      <c r="A1506" t="s">
        <v>10</v>
      </c>
      <c r="B1506" t="s">
        <v>11</v>
      </c>
      <c r="C1506" s="1">
        <v>44773</v>
      </c>
      <c r="D1506" t="s">
        <v>502</v>
      </c>
      <c r="E1506" t="s">
        <v>76</v>
      </c>
      <c r="F1506" t="s">
        <v>687</v>
      </c>
      <c r="G1506">
        <v>41846853</v>
      </c>
      <c r="H1506" s="3">
        <v>23</v>
      </c>
      <c r="J1506" t="s">
        <v>688</v>
      </c>
    </row>
    <row r="1507" spans="1:10" outlineLevel="2" x14ac:dyDescent="0.25">
      <c r="A1507" t="s">
        <v>10</v>
      </c>
      <c r="B1507" t="s">
        <v>11</v>
      </c>
      <c r="C1507" s="1">
        <v>44773</v>
      </c>
      <c r="D1507" t="s">
        <v>212</v>
      </c>
      <c r="E1507" t="s">
        <v>76</v>
      </c>
      <c r="F1507" t="s">
        <v>687</v>
      </c>
      <c r="G1507">
        <v>41846853</v>
      </c>
      <c r="H1507" s="3">
        <v>6969.38</v>
      </c>
      <c r="J1507" t="s">
        <v>688</v>
      </c>
    </row>
    <row r="1508" spans="1:10" outlineLevel="2" x14ac:dyDescent="0.25">
      <c r="A1508" t="s">
        <v>10</v>
      </c>
      <c r="B1508" t="s">
        <v>11</v>
      </c>
      <c r="C1508" s="1">
        <v>44773</v>
      </c>
      <c r="D1508" t="s">
        <v>150</v>
      </c>
      <c r="E1508" t="s">
        <v>76</v>
      </c>
      <c r="F1508" t="s">
        <v>687</v>
      </c>
      <c r="G1508">
        <v>41846853</v>
      </c>
      <c r="H1508" s="3">
        <v>4249.2299999999996</v>
      </c>
      <c r="J1508" t="s">
        <v>688</v>
      </c>
    </row>
    <row r="1509" spans="1:10" outlineLevel="2" x14ac:dyDescent="0.25">
      <c r="A1509" t="s">
        <v>10</v>
      </c>
      <c r="B1509" t="s">
        <v>11</v>
      </c>
      <c r="C1509" s="1">
        <v>44773</v>
      </c>
      <c r="D1509" t="s">
        <v>564</v>
      </c>
      <c r="E1509" t="s">
        <v>76</v>
      </c>
      <c r="F1509" t="s">
        <v>687</v>
      </c>
      <c r="G1509">
        <v>41846853</v>
      </c>
      <c r="H1509" s="3">
        <v>2107.1999999999998</v>
      </c>
      <c r="J1509" t="s">
        <v>688</v>
      </c>
    </row>
    <row r="1510" spans="1:10" outlineLevel="2" x14ac:dyDescent="0.25">
      <c r="A1510" t="s">
        <v>10</v>
      </c>
      <c r="B1510" t="s">
        <v>11</v>
      </c>
      <c r="C1510" s="1">
        <v>44773</v>
      </c>
      <c r="D1510" t="s">
        <v>521</v>
      </c>
      <c r="E1510" t="s">
        <v>76</v>
      </c>
      <c r="F1510" t="s">
        <v>687</v>
      </c>
      <c r="G1510">
        <v>41846853</v>
      </c>
      <c r="H1510" s="3">
        <v>7780.47</v>
      </c>
      <c r="J1510" t="s">
        <v>688</v>
      </c>
    </row>
    <row r="1511" spans="1:10" outlineLevel="2" x14ac:dyDescent="0.25">
      <c r="A1511" t="s">
        <v>10</v>
      </c>
      <c r="B1511" t="s">
        <v>11</v>
      </c>
      <c r="C1511" s="1">
        <v>44773</v>
      </c>
      <c r="D1511" t="s">
        <v>674</v>
      </c>
      <c r="E1511" t="s">
        <v>76</v>
      </c>
      <c r="F1511" t="s">
        <v>687</v>
      </c>
      <c r="G1511">
        <v>41846853</v>
      </c>
      <c r="H1511" s="3">
        <v>9811.23</v>
      </c>
      <c r="J1511" t="s">
        <v>688</v>
      </c>
    </row>
    <row r="1512" spans="1:10" outlineLevel="2" x14ac:dyDescent="0.25">
      <c r="A1512" t="s">
        <v>10</v>
      </c>
      <c r="B1512" t="s">
        <v>11</v>
      </c>
      <c r="C1512" s="1">
        <v>44773</v>
      </c>
      <c r="D1512" t="s">
        <v>551</v>
      </c>
      <c r="E1512" t="s">
        <v>76</v>
      </c>
      <c r="F1512" t="s">
        <v>687</v>
      </c>
      <c r="G1512">
        <v>41846853</v>
      </c>
      <c r="H1512" s="3">
        <v>638.58000000000004</v>
      </c>
      <c r="J1512" t="s">
        <v>688</v>
      </c>
    </row>
    <row r="1513" spans="1:10" outlineLevel="2" x14ac:dyDescent="0.25">
      <c r="A1513" t="s">
        <v>10</v>
      </c>
      <c r="B1513" t="s">
        <v>11</v>
      </c>
      <c r="C1513" s="1">
        <v>44773</v>
      </c>
      <c r="D1513" t="s">
        <v>522</v>
      </c>
      <c r="E1513" t="s">
        <v>76</v>
      </c>
      <c r="F1513" t="s">
        <v>687</v>
      </c>
      <c r="G1513">
        <v>41846853</v>
      </c>
      <c r="H1513" s="3">
        <v>1515.63</v>
      </c>
      <c r="J1513" t="s">
        <v>688</v>
      </c>
    </row>
    <row r="1514" spans="1:10" outlineLevel="2" x14ac:dyDescent="0.25">
      <c r="A1514" t="s">
        <v>10</v>
      </c>
      <c r="B1514" t="s">
        <v>11</v>
      </c>
      <c r="C1514" s="1">
        <v>44773</v>
      </c>
      <c r="D1514" t="s">
        <v>524</v>
      </c>
      <c r="E1514" t="s">
        <v>76</v>
      </c>
      <c r="F1514" t="s">
        <v>687</v>
      </c>
      <c r="G1514">
        <v>41846853</v>
      </c>
      <c r="H1514" s="3">
        <v>1743.57</v>
      </c>
      <c r="J1514" t="s">
        <v>688</v>
      </c>
    </row>
    <row r="1515" spans="1:10" outlineLevel="2" x14ac:dyDescent="0.25">
      <c r="A1515" t="s">
        <v>10</v>
      </c>
      <c r="B1515" t="s">
        <v>11</v>
      </c>
      <c r="C1515" s="1">
        <v>44773</v>
      </c>
      <c r="D1515" t="s">
        <v>631</v>
      </c>
      <c r="E1515" t="s">
        <v>76</v>
      </c>
      <c r="F1515" t="s">
        <v>687</v>
      </c>
      <c r="G1515">
        <v>41846853</v>
      </c>
      <c r="H1515" s="3">
        <v>3831.48</v>
      </c>
      <c r="J1515" t="s">
        <v>688</v>
      </c>
    </row>
    <row r="1516" spans="1:10" outlineLevel="2" x14ac:dyDescent="0.25">
      <c r="A1516" t="s">
        <v>10</v>
      </c>
      <c r="B1516" t="s">
        <v>11</v>
      </c>
      <c r="C1516" s="1">
        <v>44773</v>
      </c>
      <c r="D1516" t="s">
        <v>526</v>
      </c>
      <c r="E1516" t="s">
        <v>76</v>
      </c>
      <c r="F1516" t="s">
        <v>687</v>
      </c>
      <c r="G1516">
        <v>41846853</v>
      </c>
      <c r="H1516" s="3">
        <v>6978.44</v>
      </c>
      <c r="J1516" t="s">
        <v>688</v>
      </c>
    </row>
    <row r="1517" spans="1:10" outlineLevel="1" x14ac:dyDescent="0.25">
      <c r="C1517" s="1"/>
      <c r="G1517" s="2" t="s">
        <v>1078</v>
      </c>
      <c r="H1517" s="3">
        <f>SUBTOTAL(9,H1490:H1516)</f>
        <v>459701.25</v>
      </c>
    </row>
    <row r="1518" spans="1:10" outlineLevel="2" x14ac:dyDescent="0.25">
      <c r="A1518" t="s">
        <v>10</v>
      </c>
      <c r="B1518" t="s">
        <v>11</v>
      </c>
      <c r="C1518" s="1">
        <v>44773</v>
      </c>
      <c r="D1518" t="s">
        <v>521</v>
      </c>
      <c r="E1518" t="s">
        <v>76</v>
      </c>
      <c r="F1518" t="s">
        <v>687</v>
      </c>
      <c r="G1518">
        <v>41846891</v>
      </c>
      <c r="H1518" s="3">
        <v>-37417.82</v>
      </c>
      <c r="J1518" t="s">
        <v>689</v>
      </c>
    </row>
    <row r="1519" spans="1:10" outlineLevel="2" x14ac:dyDescent="0.25">
      <c r="A1519" t="s">
        <v>10</v>
      </c>
      <c r="B1519" t="s">
        <v>11</v>
      </c>
      <c r="C1519" s="1">
        <v>44773</v>
      </c>
      <c r="D1519" t="s">
        <v>674</v>
      </c>
      <c r="E1519" t="s">
        <v>76</v>
      </c>
      <c r="F1519" t="s">
        <v>687</v>
      </c>
      <c r="G1519">
        <v>41846891</v>
      </c>
      <c r="H1519" s="3">
        <v>-3653.64</v>
      </c>
      <c r="J1519" t="s">
        <v>689</v>
      </c>
    </row>
    <row r="1520" spans="1:10" outlineLevel="2" x14ac:dyDescent="0.25">
      <c r="A1520" t="s">
        <v>10</v>
      </c>
      <c r="B1520" t="s">
        <v>11</v>
      </c>
      <c r="C1520" s="1">
        <v>44773</v>
      </c>
      <c r="D1520" t="s">
        <v>551</v>
      </c>
      <c r="E1520" t="s">
        <v>76</v>
      </c>
      <c r="F1520" t="s">
        <v>687</v>
      </c>
      <c r="G1520">
        <v>41846891</v>
      </c>
      <c r="H1520" s="3">
        <v>-1436.22</v>
      </c>
      <c r="J1520" t="s">
        <v>689</v>
      </c>
    </row>
    <row r="1521" spans="1:10" outlineLevel="2" x14ac:dyDescent="0.25">
      <c r="A1521" t="s">
        <v>10</v>
      </c>
      <c r="B1521" t="s">
        <v>11</v>
      </c>
      <c r="C1521" s="1">
        <v>44773</v>
      </c>
      <c r="D1521" t="s">
        <v>522</v>
      </c>
      <c r="E1521" t="s">
        <v>76</v>
      </c>
      <c r="F1521" t="s">
        <v>687</v>
      </c>
      <c r="G1521">
        <v>41846891</v>
      </c>
      <c r="H1521" s="3">
        <v>-16501.73</v>
      </c>
      <c r="J1521" t="s">
        <v>689</v>
      </c>
    </row>
    <row r="1522" spans="1:10" outlineLevel="2" x14ac:dyDescent="0.25">
      <c r="A1522" t="s">
        <v>10</v>
      </c>
      <c r="B1522" t="s">
        <v>11</v>
      </c>
      <c r="C1522" s="1">
        <v>44773</v>
      </c>
      <c r="D1522" t="s">
        <v>524</v>
      </c>
      <c r="E1522" t="s">
        <v>76</v>
      </c>
      <c r="F1522" t="s">
        <v>687</v>
      </c>
      <c r="G1522">
        <v>41846891</v>
      </c>
      <c r="H1522" s="3">
        <v>-18098.41</v>
      </c>
      <c r="J1522" t="s">
        <v>689</v>
      </c>
    </row>
    <row r="1523" spans="1:10" outlineLevel="2" x14ac:dyDescent="0.25">
      <c r="A1523" t="s">
        <v>10</v>
      </c>
      <c r="B1523" t="s">
        <v>11</v>
      </c>
      <c r="C1523" s="1">
        <v>44773</v>
      </c>
      <c r="D1523" t="s">
        <v>526</v>
      </c>
      <c r="E1523" t="s">
        <v>76</v>
      </c>
      <c r="F1523" t="s">
        <v>687</v>
      </c>
      <c r="G1523">
        <v>41846891</v>
      </c>
      <c r="H1523" s="3">
        <v>-39536.980000000003</v>
      </c>
      <c r="J1523" t="s">
        <v>689</v>
      </c>
    </row>
    <row r="1524" spans="1:10" outlineLevel="1" x14ac:dyDescent="0.25">
      <c r="C1524" s="1"/>
      <c r="G1524" s="2" t="s">
        <v>1079</v>
      </c>
      <c r="H1524" s="3">
        <f>SUBTOTAL(9,H1518:H1523)</f>
        <v>-116644.80000000002</v>
      </c>
    </row>
    <row r="1525" spans="1:10" outlineLevel="2" x14ac:dyDescent="0.25">
      <c r="A1525" t="s">
        <v>10</v>
      </c>
      <c r="B1525" t="s">
        <v>11</v>
      </c>
      <c r="C1525" s="1">
        <v>44773</v>
      </c>
      <c r="D1525" t="s">
        <v>548</v>
      </c>
      <c r="E1525" t="s">
        <v>76</v>
      </c>
      <c r="F1525" t="s">
        <v>606</v>
      </c>
      <c r="G1525">
        <v>41846905</v>
      </c>
      <c r="H1525" s="3">
        <v>-482.91</v>
      </c>
      <c r="J1525" t="s">
        <v>690</v>
      </c>
    </row>
    <row r="1526" spans="1:10" outlineLevel="2" x14ac:dyDescent="0.25">
      <c r="A1526" t="s">
        <v>10</v>
      </c>
      <c r="B1526" t="s">
        <v>11</v>
      </c>
      <c r="C1526" s="1">
        <v>44773</v>
      </c>
      <c r="D1526" t="s">
        <v>550</v>
      </c>
      <c r="E1526" t="s">
        <v>76</v>
      </c>
      <c r="F1526" t="s">
        <v>606</v>
      </c>
      <c r="G1526">
        <v>41846905</v>
      </c>
      <c r="H1526" s="3">
        <v>-47.11</v>
      </c>
      <c r="J1526" t="s">
        <v>690</v>
      </c>
    </row>
    <row r="1527" spans="1:10" outlineLevel="2" x14ac:dyDescent="0.25">
      <c r="A1527" t="s">
        <v>10</v>
      </c>
      <c r="B1527" t="s">
        <v>11</v>
      </c>
      <c r="C1527" s="1">
        <v>44773</v>
      </c>
      <c r="D1527" t="s">
        <v>521</v>
      </c>
      <c r="E1527" t="s">
        <v>76</v>
      </c>
      <c r="F1527" t="s">
        <v>606</v>
      </c>
      <c r="G1527">
        <v>41846905</v>
      </c>
      <c r="H1527" s="3">
        <v>-22939.89</v>
      </c>
      <c r="J1527" t="s">
        <v>690</v>
      </c>
    </row>
    <row r="1528" spans="1:10" outlineLevel="2" x14ac:dyDescent="0.25">
      <c r="A1528" t="s">
        <v>10</v>
      </c>
      <c r="B1528" t="s">
        <v>11</v>
      </c>
      <c r="C1528" s="1">
        <v>44773</v>
      </c>
      <c r="D1528" t="s">
        <v>674</v>
      </c>
      <c r="E1528" t="s">
        <v>76</v>
      </c>
      <c r="F1528" t="s">
        <v>606</v>
      </c>
      <c r="G1528">
        <v>41846905</v>
      </c>
      <c r="H1528" s="3">
        <v>-1297.01</v>
      </c>
      <c r="J1528" t="s">
        <v>690</v>
      </c>
    </row>
    <row r="1529" spans="1:10" outlineLevel="2" x14ac:dyDescent="0.25">
      <c r="A1529" t="s">
        <v>10</v>
      </c>
      <c r="B1529" t="s">
        <v>11</v>
      </c>
      <c r="C1529" s="1">
        <v>44773</v>
      </c>
      <c r="D1529" t="s">
        <v>551</v>
      </c>
      <c r="E1529" t="s">
        <v>76</v>
      </c>
      <c r="F1529" t="s">
        <v>606</v>
      </c>
      <c r="G1529">
        <v>41846905</v>
      </c>
      <c r="H1529" s="3">
        <v>-1414.86</v>
      </c>
      <c r="J1529" t="s">
        <v>690</v>
      </c>
    </row>
    <row r="1530" spans="1:10" outlineLevel="2" x14ac:dyDescent="0.25">
      <c r="A1530" t="s">
        <v>10</v>
      </c>
      <c r="B1530" t="s">
        <v>11</v>
      </c>
      <c r="C1530" s="1">
        <v>44773</v>
      </c>
      <c r="D1530" t="s">
        <v>522</v>
      </c>
      <c r="E1530" t="s">
        <v>76</v>
      </c>
      <c r="F1530" t="s">
        <v>606</v>
      </c>
      <c r="G1530">
        <v>41846905</v>
      </c>
      <c r="H1530" s="3">
        <v>-3916.46</v>
      </c>
      <c r="J1530" t="s">
        <v>690</v>
      </c>
    </row>
    <row r="1531" spans="1:10" outlineLevel="2" x14ac:dyDescent="0.25">
      <c r="A1531" t="s">
        <v>10</v>
      </c>
      <c r="B1531" t="s">
        <v>11</v>
      </c>
      <c r="C1531" s="1">
        <v>44773</v>
      </c>
      <c r="D1531" t="s">
        <v>524</v>
      </c>
      <c r="E1531" t="s">
        <v>76</v>
      </c>
      <c r="F1531" t="s">
        <v>606</v>
      </c>
      <c r="G1531">
        <v>41846905</v>
      </c>
      <c r="H1531" s="3">
        <v>-4609.99</v>
      </c>
      <c r="J1531" t="s">
        <v>690</v>
      </c>
    </row>
    <row r="1532" spans="1:10" outlineLevel="2" x14ac:dyDescent="0.25">
      <c r="A1532" t="s">
        <v>10</v>
      </c>
      <c r="B1532" t="s">
        <v>11</v>
      </c>
      <c r="C1532" s="1">
        <v>44773</v>
      </c>
      <c r="D1532" t="s">
        <v>526</v>
      </c>
      <c r="E1532" t="s">
        <v>76</v>
      </c>
      <c r="F1532" t="s">
        <v>606</v>
      </c>
      <c r="G1532">
        <v>41846905</v>
      </c>
      <c r="H1532" s="3">
        <v>-26821.33</v>
      </c>
      <c r="J1532" t="s">
        <v>690</v>
      </c>
    </row>
    <row r="1533" spans="1:10" outlineLevel="1" x14ac:dyDescent="0.25">
      <c r="C1533" s="1"/>
      <c r="G1533" s="2" t="s">
        <v>1080</v>
      </c>
      <c r="H1533" s="3">
        <f>SUBTOTAL(9,H1525:H1532)</f>
        <v>-61529.56</v>
      </c>
    </row>
    <row r="1534" spans="1:10" outlineLevel="2" x14ac:dyDescent="0.25">
      <c r="A1534" t="s">
        <v>10</v>
      </c>
      <c r="B1534" t="s">
        <v>11</v>
      </c>
      <c r="C1534" s="1">
        <v>44773</v>
      </c>
      <c r="D1534" t="s">
        <v>521</v>
      </c>
      <c r="E1534" t="s">
        <v>76</v>
      </c>
      <c r="F1534" t="s">
        <v>612</v>
      </c>
      <c r="G1534">
        <v>41846919</v>
      </c>
      <c r="H1534" s="3">
        <v>-13720.98</v>
      </c>
      <c r="J1534" t="s">
        <v>691</v>
      </c>
    </row>
    <row r="1535" spans="1:10" outlineLevel="2" x14ac:dyDescent="0.25">
      <c r="A1535" t="s">
        <v>10</v>
      </c>
      <c r="B1535" t="s">
        <v>11</v>
      </c>
      <c r="C1535" s="1">
        <v>44773</v>
      </c>
      <c r="D1535" t="s">
        <v>674</v>
      </c>
      <c r="E1535" t="s">
        <v>76</v>
      </c>
      <c r="F1535" t="s">
        <v>612</v>
      </c>
      <c r="G1535">
        <v>41846919</v>
      </c>
      <c r="H1535" s="3">
        <v>-872.77</v>
      </c>
      <c r="J1535" t="s">
        <v>691</v>
      </c>
    </row>
    <row r="1536" spans="1:10" outlineLevel="2" x14ac:dyDescent="0.25">
      <c r="A1536" t="s">
        <v>10</v>
      </c>
      <c r="B1536" t="s">
        <v>11</v>
      </c>
      <c r="C1536" s="1">
        <v>44773</v>
      </c>
      <c r="D1536" t="s">
        <v>551</v>
      </c>
      <c r="E1536" t="s">
        <v>76</v>
      </c>
      <c r="F1536" t="s">
        <v>612</v>
      </c>
      <c r="G1536">
        <v>41846919</v>
      </c>
      <c r="H1536" s="3">
        <v>-542.53</v>
      </c>
      <c r="J1536" t="s">
        <v>691</v>
      </c>
    </row>
    <row r="1537" spans="1:10" outlineLevel="2" x14ac:dyDescent="0.25">
      <c r="A1537" t="s">
        <v>10</v>
      </c>
      <c r="B1537" t="s">
        <v>11</v>
      </c>
      <c r="C1537" s="1">
        <v>44773</v>
      </c>
      <c r="D1537" t="s">
        <v>522</v>
      </c>
      <c r="E1537" t="s">
        <v>76</v>
      </c>
      <c r="F1537" t="s">
        <v>612</v>
      </c>
      <c r="G1537">
        <v>41846919</v>
      </c>
      <c r="H1537" s="3">
        <v>-12892.24</v>
      </c>
      <c r="J1537" t="s">
        <v>691</v>
      </c>
    </row>
    <row r="1538" spans="1:10" outlineLevel="2" x14ac:dyDescent="0.25">
      <c r="A1538" t="s">
        <v>10</v>
      </c>
      <c r="B1538" t="s">
        <v>11</v>
      </c>
      <c r="C1538" s="1">
        <v>44773</v>
      </c>
      <c r="D1538" t="s">
        <v>524</v>
      </c>
      <c r="E1538" t="s">
        <v>76</v>
      </c>
      <c r="F1538" t="s">
        <v>612</v>
      </c>
      <c r="G1538">
        <v>41846919</v>
      </c>
      <c r="H1538" s="3">
        <v>-13770.58</v>
      </c>
      <c r="J1538" t="s">
        <v>691</v>
      </c>
    </row>
    <row r="1539" spans="1:10" outlineLevel="2" x14ac:dyDescent="0.25">
      <c r="A1539" t="s">
        <v>10</v>
      </c>
      <c r="B1539" t="s">
        <v>11</v>
      </c>
      <c r="C1539" s="1">
        <v>44773</v>
      </c>
      <c r="D1539" t="s">
        <v>526</v>
      </c>
      <c r="E1539" t="s">
        <v>76</v>
      </c>
      <c r="F1539" t="s">
        <v>612</v>
      </c>
      <c r="G1539">
        <v>41846919</v>
      </c>
      <c r="H1539" s="3">
        <v>-13912.43</v>
      </c>
      <c r="J1539" t="s">
        <v>691</v>
      </c>
    </row>
    <row r="1540" spans="1:10" outlineLevel="1" x14ac:dyDescent="0.25">
      <c r="C1540" s="1"/>
      <c r="G1540" s="2" t="s">
        <v>1081</v>
      </c>
      <c r="H1540" s="3">
        <f>SUBTOTAL(9,H1534:H1539)</f>
        <v>-55711.53</v>
      </c>
    </row>
    <row r="1541" spans="1:10" outlineLevel="2" x14ac:dyDescent="0.25">
      <c r="A1541" t="s">
        <v>10</v>
      </c>
      <c r="B1541" t="s">
        <v>11</v>
      </c>
      <c r="C1541" s="1">
        <v>44773</v>
      </c>
      <c r="D1541" t="s">
        <v>692</v>
      </c>
      <c r="E1541" t="s">
        <v>76</v>
      </c>
      <c r="F1541" t="s">
        <v>693</v>
      </c>
      <c r="G1541">
        <v>41846930</v>
      </c>
      <c r="H1541" s="3">
        <v>2441.66</v>
      </c>
      <c r="J1541" t="s">
        <v>694</v>
      </c>
    </row>
    <row r="1542" spans="1:10" outlineLevel="2" x14ac:dyDescent="0.25">
      <c r="A1542" t="s">
        <v>10</v>
      </c>
      <c r="B1542" t="s">
        <v>11</v>
      </c>
      <c r="C1542" s="1">
        <v>44773</v>
      </c>
      <c r="D1542" t="s">
        <v>498</v>
      </c>
      <c r="E1542" t="s">
        <v>76</v>
      </c>
      <c r="F1542" t="s">
        <v>693</v>
      </c>
      <c r="G1542">
        <v>41846930</v>
      </c>
      <c r="H1542" s="3">
        <v>27816.02</v>
      </c>
      <c r="J1542" t="s">
        <v>694</v>
      </c>
    </row>
    <row r="1543" spans="1:10" outlineLevel="2" x14ac:dyDescent="0.25">
      <c r="A1543" t="s">
        <v>10</v>
      </c>
      <c r="B1543" t="s">
        <v>11</v>
      </c>
      <c r="C1543" s="1">
        <v>44773</v>
      </c>
      <c r="D1543" t="s">
        <v>499</v>
      </c>
      <c r="E1543" t="s">
        <v>76</v>
      </c>
      <c r="F1543" t="s">
        <v>693</v>
      </c>
      <c r="G1543">
        <v>41846930</v>
      </c>
      <c r="H1543" s="3">
        <v>498.67</v>
      </c>
      <c r="J1543" t="s">
        <v>694</v>
      </c>
    </row>
    <row r="1544" spans="1:10" outlineLevel="2" x14ac:dyDescent="0.25">
      <c r="A1544" t="s">
        <v>10</v>
      </c>
      <c r="B1544" t="s">
        <v>11</v>
      </c>
      <c r="C1544" s="1">
        <v>44773</v>
      </c>
      <c r="D1544" t="s">
        <v>520</v>
      </c>
      <c r="E1544" t="s">
        <v>76</v>
      </c>
      <c r="F1544" t="s">
        <v>693</v>
      </c>
      <c r="G1544">
        <v>41846930</v>
      </c>
      <c r="H1544" s="3">
        <v>3189.6</v>
      </c>
      <c r="J1544" t="s">
        <v>694</v>
      </c>
    </row>
    <row r="1545" spans="1:10" outlineLevel="2" x14ac:dyDescent="0.25">
      <c r="A1545" t="s">
        <v>10</v>
      </c>
      <c r="B1545" t="s">
        <v>11</v>
      </c>
      <c r="C1545" s="1">
        <v>44773</v>
      </c>
      <c r="D1545" t="s">
        <v>500</v>
      </c>
      <c r="E1545" t="s">
        <v>76</v>
      </c>
      <c r="F1545" t="s">
        <v>693</v>
      </c>
      <c r="G1545">
        <v>41846930</v>
      </c>
      <c r="H1545" s="3">
        <v>4583.33</v>
      </c>
      <c r="J1545" t="s">
        <v>694</v>
      </c>
    </row>
    <row r="1546" spans="1:10" outlineLevel="2" x14ac:dyDescent="0.25">
      <c r="A1546" t="s">
        <v>10</v>
      </c>
      <c r="B1546" t="s">
        <v>11</v>
      </c>
      <c r="C1546" s="1">
        <v>44773</v>
      </c>
      <c r="D1546" t="s">
        <v>516</v>
      </c>
      <c r="E1546" t="s">
        <v>76</v>
      </c>
      <c r="F1546" t="s">
        <v>693</v>
      </c>
      <c r="G1546">
        <v>41846930</v>
      </c>
      <c r="H1546" s="3">
        <v>7838.72</v>
      </c>
      <c r="J1546" t="s">
        <v>694</v>
      </c>
    </row>
    <row r="1547" spans="1:10" outlineLevel="2" x14ac:dyDescent="0.25">
      <c r="A1547" t="s">
        <v>10</v>
      </c>
      <c r="B1547" t="s">
        <v>11</v>
      </c>
      <c r="C1547" s="1">
        <v>44773</v>
      </c>
      <c r="D1547" t="s">
        <v>501</v>
      </c>
      <c r="E1547" t="s">
        <v>76</v>
      </c>
      <c r="F1547" t="s">
        <v>693</v>
      </c>
      <c r="G1547">
        <v>41846930</v>
      </c>
      <c r="H1547" s="3">
        <v>2716.08</v>
      </c>
      <c r="J1547" t="s">
        <v>694</v>
      </c>
    </row>
    <row r="1548" spans="1:10" outlineLevel="2" x14ac:dyDescent="0.25">
      <c r="A1548" t="s">
        <v>10</v>
      </c>
      <c r="B1548" t="s">
        <v>11</v>
      </c>
      <c r="C1548" s="1">
        <v>44773</v>
      </c>
      <c r="D1548" t="s">
        <v>502</v>
      </c>
      <c r="E1548" t="s">
        <v>76</v>
      </c>
      <c r="F1548" t="s">
        <v>693</v>
      </c>
      <c r="G1548">
        <v>41846930</v>
      </c>
      <c r="H1548" s="3">
        <v>34.5</v>
      </c>
      <c r="J1548" t="s">
        <v>694</v>
      </c>
    </row>
    <row r="1549" spans="1:10" outlineLevel="1" x14ac:dyDescent="0.25">
      <c r="C1549" s="1"/>
      <c r="G1549" s="2" t="s">
        <v>1082</v>
      </c>
      <c r="H1549" s="3">
        <f>SUBTOTAL(9,H1541:H1548)</f>
        <v>49118.58</v>
      </c>
    </row>
    <row r="1550" spans="1:10" outlineLevel="2" x14ac:dyDescent="0.25">
      <c r="A1550" t="s">
        <v>10</v>
      </c>
      <c r="B1550" t="s">
        <v>11</v>
      </c>
      <c r="C1550" s="1">
        <v>44773</v>
      </c>
      <c r="D1550" t="s">
        <v>498</v>
      </c>
      <c r="E1550" t="s">
        <v>76</v>
      </c>
      <c r="F1550" t="s">
        <v>695</v>
      </c>
      <c r="G1550">
        <v>41846945</v>
      </c>
      <c r="H1550" s="3">
        <v>49566.16</v>
      </c>
      <c r="J1550" t="s">
        <v>696</v>
      </c>
    </row>
    <row r="1551" spans="1:10" outlineLevel="2" x14ac:dyDescent="0.25">
      <c r="A1551" t="s">
        <v>10</v>
      </c>
      <c r="B1551" t="s">
        <v>11</v>
      </c>
      <c r="C1551" s="1">
        <v>44773</v>
      </c>
      <c r="D1551" t="s">
        <v>499</v>
      </c>
      <c r="E1551" t="s">
        <v>76</v>
      </c>
      <c r="F1551" t="s">
        <v>695</v>
      </c>
      <c r="G1551">
        <v>41846945</v>
      </c>
      <c r="H1551" s="3">
        <v>896.15</v>
      </c>
      <c r="J1551" t="s">
        <v>696</v>
      </c>
    </row>
    <row r="1552" spans="1:10" outlineLevel="2" x14ac:dyDescent="0.25">
      <c r="A1552" t="s">
        <v>10</v>
      </c>
      <c r="B1552" t="s">
        <v>11</v>
      </c>
      <c r="C1552" s="1">
        <v>44773</v>
      </c>
      <c r="D1552" t="s">
        <v>500</v>
      </c>
      <c r="E1552" t="s">
        <v>76</v>
      </c>
      <c r="F1552" t="s">
        <v>695</v>
      </c>
      <c r="G1552">
        <v>41846945</v>
      </c>
      <c r="H1552" s="3">
        <v>5242.5</v>
      </c>
      <c r="J1552" t="s">
        <v>696</v>
      </c>
    </row>
    <row r="1553" spans="1:10" outlineLevel="2" x14ac:dyDescent="0.25">
      <c r="A1553" t="s">
        <v>10</v>
      </c>
      <c r="B1553" t="s">
        <v>11</v>
      </c>
      <c r="C1553" s="1">
        <v>44773</v>
      </c>
      <c r="D1553" t="s">
        <v>516</v>
      </c>
      <c r="E1553" t="s">
        <v>76</v>
      </c>
      <c r="F1553" t="s">
        <v>695</v>
      </c>
      <c r="G1553">
        <v>41846945</v>
      </c>
      <c r="H1553" s="3">
        <v>8732.5</v>
      </c>
      <c r="J1553" t="s">
        <v>696</v>
      </c>
    </row>
    <row r="1554" spans="1:10" outlineLevel="2" x14ac:dyDescent="0.25">
      <c r="A1554" t="s">
        <v>10</v>
      </c>
      <c r="B1554" t="s">
        <v>11</v>
      </c>
      <c r="C1554" s="1">
        <v>44773</v>
      </c>
      <c r="D1554" t="s">
        <v>501</v>
      </c>
      <c r="E1554" t="s">
        <v>76</v>
      </c>
      <c r="F1554" t="s">
        <v>695</v>
      </c>
      <c r="G1554">
        <v>41846945</v>
      </c>
      <c r="H1554" s="3">
        <v>5232.2299999999996</v>
      </c>
      <c r="J1554" t="s">
        <v>696</v>
      </c>
    </row>
    <row r="1555" spans="1:10" outlineLevel="2" x14ac:dyDescent="0.25">
      <c r="A1555" t="s">
        <v>10</v>
      </c>
      <c r="B1555" t="s">
        <v>11</v>
      </c>
      <c r="C1555" s="1">
        <v>44773</v>
      </c>
      <c r="D1555" t="s">
        <v>502</v>
      </c>
      <c r="E1555" t="s">
        <v>76</v>
      </c>
      <c r="F1555" t="s">
        <v>695</v>
      </c>
      <c r="G1555">
        <v>41846945</v>
      </c>
      <c r="H1555" s="3">
        <v>138</v>
      </c>
      <c r="J1555" t="s">
        <v>696</v>
      </c>
    </row>
    <row r="1556" spans="1:10" outlineLevel="1" x14ac:dyDescent="0.25">
      <c r="C1556" s="1"/>
      <c r="G1556" s="2" t="s">
        <v>1083</v>
      </c>
      <c r="H1556" s="3">
        <f>SUBTOTAL(9,H1550:H1555)</f>
        <v>69807.540000000008</v>
      </c>
    </row>
    <row r="1557" spans="1:10" outlineLevel="2" x14ac:dyDescent="0.25">
      <c r="A1557" t="s">
        <v>10</v>
      </c>
      <c r="B1557" t="s">
        <v>11</v>
      </c>
      <c r="C1557" s="1">
        <v>44773</v>
      </c>
      <c r="D1557" t="s">
        <v>521</v>
      </c>
      <c r="E1557" t="s">
        <v>76</v>
      </c>
      <c r="F1557" t="s">
        <v>695</v>
      </c>
      <c r="G1557">
        <v>41846962</v>
      </c>
      <c r="H1557" s="3">
        <v>-9145.07</v>
      </c>
      <c r="J1557" t="s">
        <v>697</v>
      </c>
    </row>
    <row r="1558" spans="1:10" outlineLevel="2" x14ac:dyDescent="0.25">
      <c r="A1558" t="s">
        <v>10</v>
      </c>
      <c r="B1558" t="s">
        <v>11</v>
      </c>
      <c r="C1558" s="1">
        <v>44773</v>
      </c>
      <c r="D1558" t="s">
        <v>674</v>
      </c>
      <c r="E1558" t="s">
        <v>76</v>
      </c>
      <c r="F1558" t="s">
        <v>695</v>
      </c>
      <c r="G1558">
        <v>41846962</v>
      </c>
      <c r="H1558" s="3">
        <v>-1831.56</v>
      </c>
      <c r="J1558" t="s">
        <v>697</v>
      </c>
    </row>
    <row r="1559" spans="1:10" outlineLevel="2" x14ac:dyDescent="0.25">
      <c r="A1559" t="s">
        <v>10</v>
      </c>
      <c r="B1559" t="s">
        <v>11</v>
      </c>
      <c r="C1559" s="1">
        <v>44773</v>
      </c>
      <c r="D1559" t="s">
        <v>698</v>
      </c>
      <c r="E1559" t="s">
        <v>76</v>
      </c>
      <c r="F1559" t="s">
        <v>695</v>
      </c>
      <c r="G1559">
        <v>41846962</v>
      </c>
      <c r="H1559" s="3">
        <v>-802</v>
      </c>
      <c r="J1559" t="s">
        <v>697</v>
      </c>
    </row>
    <row r="1560" spans="1:10" outlineLevel="2" x14ac:dyDescent="0.25">
      <c r="A1560" t="s">
        <v>10</v>
      </c>
      <c r="B1560" t="s">
        <v>11</v>
      </c>
      <c r="C1560" s="1">
        <v>44773</v>
      </c>
      <c r="D1560" t="s">
        <v>551</v>
      </c>
      <c r="E1560" t="s">
        <v>76</v>
      </c>
      <c r="F1560" t="s">
        <v>695</v>
      </c>
      <c r="G1560">
        <v>41846962</v>
      </c>
      <c r="H1560" s="3">
        <v>-712.8</v>
      </c>
      <c r="J1560" t="s">
        <v>697</v>
      </c>
    </row>
    <row r="1561" spans="1:10" outlineLevel="2" x14ac:dyDescent="0.25">
      <c r="A1561" t="s">
        <v>10</v>
      </c>
      <c r="B1561" t="s">
        <v>11</v>
      </c>
      <c r="C1561" s="1">
        <v>44773</v>
      </c>
      <c r="D1561" t="s">
        <v>522</v>
      </c>
      <c r="E1561" t="s">
        <v>76</v>
      </c>
      <c r="F1561" t="s">
        <v>695</v>
      </c>
      <c r="G1561">
        <v>41846962</v>
      </c>
      <c r="H1561" s="3">
        <v>-3890.01</v>
      </c>
      <c r="J1561" t="s">
        <v>697</v>
      </c>
    </row>
    <row r="1562" spans="1:10" outlineLevel="2" x14ac:dyDescent="0.25">
      <c r="A1562" t="s">
        <v>10</v>
      </c>
      <c r="B1562" t="s">
        <v>11</v>
      </c>
      <c r="C1562" s="1">
        <v>44773</v>
      </c>
      <c r="D1562" t="s">
        <v>524</v>
      </c>
      <c r="E1562" t="s">
        <v>76</v>
      </c>
      <c r="F1562" t="s">
        <v>695</v>
      </c>
      <c r="G1562">
        <v>41846962</v>
      </c>
      <c r="H1562" s="3">
        <v>-3940.13</v>
      </c>
      <c r="J1562" t="s">
        <v>697</v>
      </c>
    </row>
    <row r="1563" spans="1:10" outlineLevel="2" x14ac:dyDescent="0.25">
      <c r="A1563" t="s">
        <v>10</v>
      </c>
      <c r="B1563" t="s">
        <v>11</v>
      </c>
      <c r="C1563" s="1">
        <v>44773</v>
      </c>
      <c r="D1563" t="s">
        <v>526</v>
      </c>
      <c r="E1563" t="s">
        <v>76</v>
      </c>
      <c r="F1563" t="s">
        <v>695</v>
      </c>
      <c r="G1563">
        <v>41846962</v>
      </c>
      <c r="H1563" s="3">
        <v>-9221.3799999999992</v>
      </c>
      <c r="J1563" t="s">
        <v>697</v>
      </c>
    </row>
    <row r="1564" spans="1:10" outlineLevel="1" x14ac:dyDescent="0.25">
      <c r="C1564" s="1"/>
      <c r="G1564" s="2" t="s">
        <v>1084</v>
      </c>
      <c r="H1564" s="3">
        <f>SUBTOTAL(9,H1557:H1563)</f>
        <v>-29542.949999999997</v>
      </c>
    </row>
    <row r="1565" spans="1:10" outlineLevel="2" x14ac:dyDescent="0.25">
      <c r="A1565" t="s">
        <v>10</v>
      </c>
      <c r="B1565" t="s">
        <v>11</v>
      </c>
      <c r="C1565" s="1">
        <v>44773</v>
      </c>
      <c r="D1565" t="s">
        <v>495</v>
      </c>
      <c r="E1565" t="s">
        <v>76</v>
      </c>
      <c r="F1565" t="s">
        <v>699</v>
      </c>
      <c r="G1565">
        <v>41846975</v>
      </c>
      <c r="H1565" s="3">
        <v>280</v>
      </c>
      <c r="J1565" t="s">
        <v>700</v>
      </c>
    </row>
    <row r="1566" spans="1:10" outlineLevel="2" x14ac:dyDescent="0.25">
      <c r="A1566" t="s">
        <v>10</v>
      </c>
      <c r="B1566" t="s">
        <v>11</v>
      </c>
      <c r="C1566" s="1">
        <v>44773</v>
      </c>
      <c r="D1566" t="s">
        <v>498</v>
      </c>
      <c r="E1566" t="s">
        <v>76</v>
      </c>
      <c r="F1566" t="s">
        <v>699</v>
      </c>
      <c r="G1566">
        <v>41846975</v>
      </c>
      <c r="H1566" s="3">
        <v>60196.11</v>
      </c>
      <c r="J1566" t="s">
        <v>700</v>
      </c>
    </row>
    <row r="1567" spans="1:10" outlineLevel="2" x14ac:dyDescent="0.25">
      <c r="A1567" t="s">
        <v>10</v>
      </c>
      <c r="B1567" t="s">
        <v>11</v>
      </c>
      <c r="C1567" s="1">
        <v>44773</v>
      </c>
      <c r="D1567" t="s">
        <v>499</v>
      </c>
      <c r="E1567" t="s">
        <v>76</v>
      </c>
      <c r="F1567" t="s">
        <v>699</v>
      </c>
      <c r="G1567">
        <v>41846975</v>
      </c>
      <c r="H1567" s="3">
        <v>1101.19</v>
      </c>
      <c r="J1567" t="s">
        <v>700</v>
      </c>
    </row>
    <row r="1568" spans="1:10" outlineLevel="2" x14ac:dyDescent="0.25">
      <c r="A1568" t="s">
        <v>10</v>
      </c>
      <c r="B1568" t="s">
        <v>11</v>
      </c>
      <c r="C1568" s="1">
        <v>44773</v>
      </c>
      <c r="D1568" t="s">
        <v>591</v>
      </c>
      <c r="E1568" t="s">
        <v>76</v>
      </c>
      <c r="F1568" t="s">
        <v>699</v>
      </c>
      <c r="G1568">
        <v>41846975</v>
      </c>
      <c r="H1568" s="3">
        <v>1076.8800000000001</v>
      </c>
      <c r="J1568" t="s">
        <v>700</v>
      </c>
    </row>
    <row r="1569" spans="1:10" outlineLevel="2" x14ac:dyDescent="0.25">
      <c r="A1569" t="s">
        <v>10</v>
      </c>
      <c r="B1569" t="s">
        <v>11</v>
      </c>
      <c r="C1569" s="1">
        <v>44773</v>
      </c>
      <c r="D1569" t="s">
        <v>515</v>
      </c>
      <c r="E1569" t="s">
        <v>76</v>
      </c>
      <c r="F1569" t="s">
        <v>699</v>
      </c>
      <c r="G1569">
        <v>41846975</v>
      </c>
      <c r="H1569" s="3">
        <v>9118</v>
      </c>
      <c r="J1569" t="s">
        <v>700</v>
      </c>
    </row>
    <row r="1570" spans="1:10" outlineLevel="2" x14ac:dyDescent="0.25">
      <c r="A1570" t="s">
        <v>10</v>
      </c>
      <c r="B1570" t="s">
        <v>11</v>
      </c>
      <c r="C1570" s="1">
        <v>44773</v>
      </c>
      <c r="D1570" t="s">
        <v>500</v>
      </c>
      <c r="E1570" t="s">
        <v>76</v>
      </c>
      <c r="F1570" t="s">
        <v>699</v>
      </c>
      <c r="G1570">
        <v>41846975</v>
      </c>
      <c r="H1570" s="3">
        <v>4258.33</v>
      </c>
      <c r="J1570" t="s">
        <v>700</v>
      </c>
    </row>
    <row r="1571" spans="1:10" outlineLevel="2" x14ac:dyDescent="0.25">
      <c r="A1571" t="s">
        <v>10</v>
      </c>
      <c r="B1571" t="s">
        <v>11</v>
      </c>
      <c r="C1571" s="1">
        <v>44773</v>
      </c>
      <c r="D1571" t="s">
        <v>516</v>
      </c>
      <c r="E1571" t="s">
        <v>76</v>
      </c>
      <c r="F1571" t="s">
        <v>699</v>
      </c>
      <c r="G1571">
        <v>41846975</v>
      </c>
      <c r="H1571" s="3">
        <v>7734.5</v>
      </c>
      <c r="J1571" t="s">
        <v>700</v>
      </c>
    </row>
    <row r="1572" spans="1:10" outlineLevel="2" x14ac:dyDescent="0.25">
      <c r="A1572" t="s">
        <v>10</v>
      </c>
      <c r="B1572" t="s">
        <v>11</v>
      </c>
      <c r="C1572" s="1">
        <v>44773</v>
      </c>
      <c r="D1572" t="s">
        <v>501</v>
      </c>
      <c r="E1572" t="s">
        <v>76</v>
      </c>
      <c r="F1572" t="s">
        <v>699</v>
      </c>
      <c r="G1572">
        <v>41846975</v>
      </c>
      <c r="H1572" s="3">
        <v>5942.5</v>
      </c>
      <c r="J1572" t="s">
        <v>700</v>
      </c>
    </row>
    <row r="1573" spans="1:10" outlineLevel="2" x14ac:dyDescent="0.25">
      <c r="A1573" t="s">
        <v>10</v>
      </c>
      <c r="B1573" t="s">
        <v>11</v>
      </c>
      <c r="C1573" s="1">
        <v>44773</v>
      </c>
      <c r="D1573" t="s">
        <v>502</v>
      </c>
      <c r="E1573" t="s">
        <v>76</v>
      </c>
      <c r="F1573" t="s">
        <v>699</v>
      </c>
      <c r="G1573">
        <v>41846975</v>
      </c>
      <c r="H1573" s="3">
        <v>46</v>
      </c>
      <c r="J1573" t="s">
        <v>700</v>
      </c>
    </row>
    <row r="1574" spans="1:10" outlineLevel="1" x14ac:dyDescent="0.25">
      <c r="C1574" s="1"/>
      <c r="G1574" s="2" t="s">
        <v>1085</v>
      </c>
      <c r="H1574" s="3">
        <f>SUBTOTAL(9,H1565:H1573)</f>
        <v>89753.51</v>
      </c>
    </row>
    <row r="1575" spans="1:10" outlineLevel="2" x14ac:dyDescent="0.25">
      <c r="A1575" t="s">
        <v>10</v>
      </c>
      <c r="B1575" t="s">
        <v>11</v>
      </c>
      <c r="C1575" s="1">
        <v>44773</v>
      </c>
      <c r="D1575" t="s">
        <v>164</v>
      </c>
      <c r="E1575" t="s">
        <v>76</v>
      </c>
      <c r="F1575" t="s">
        <v>209</v>
      </c>
      <c r="G1575">
        <v>41846993</v>
      </c>
      <c r="H1575" s="3">
        <v>4496.04</v>
      </c>
      <c r="J1575" t="s">
        <v>701</v>
      </c>
    </row>
    <row r="1576" spans="1:10" outlineLevel="2" x14ac:dyDescent="0.25">
      <c r="A1576" t="s">
        <v>10</v>
      </c>
      <c r="B1576" t="s">
        <v>11</v>
      </c>
      <c r="C1576" s="1">
        <v>44773</v>
      </c>
      <c r="D1576" t="s">
        <v>147</v>
      </c>
      <c r="E1576" t="s">
        <v>76</v>
      </c>
      <c r="F1576" t="s">
        <v>209</v>
      </c>
      <c r="G1576">
        <v>41846993</v>
      </c>
      <c r="H1576" s="3">
        <v>3460</v>
      </c>
      <c r="J1576" t="s">
        <v>701</v>
      </c>
    </row>
    <row r="1577" spans="1:10" outlineLevel="2" x14ac:dyDescent="0.25">
      <c r="A1577" t="s">
        <v>10</v>
      </c>
      <c r="B1577" t="s">
        <v>11</v>
      </c>
      <c r="C1577" s="1">
        <v>44773</v>
      </c>
      <c r="D1577" t="s">
        <v>557</v>
      </c>
      <c r="E1577" t="s">
        <v>76</v>
      </c>
      <c r="F1577" t="s">
        <v>209</v>
      </c>
      <c r="G1577">
        <v>41846993</v>
      </c>
      <c r="H1577" s="3">
        <v>5750.52</v>
      </c>
      <c r="J1577" t="s">
        <v>701</v>
      </c>
    </row>
    <row r="1578" spans="1:10" outlineLevel="2" x14ac:dyDescent="0.25">
      <c r="A1578" t="s">
        <v>10</v>
      </c>
      <c r="B1578" t="s">
        <v>11</v>
      </c>
      <c r="C1578" s="1">
        <v>44773</v>
      </c>
      <c r="D1578" t="s">
        <v>498</v>
      </c>
      <c r="E1578" t="s">
        <v>76</v>
      </c>
      <c r="F1578" t="s">
        <v>209</v>
      </c>
      <c r="G1578">
        <v>41846993</v>
      </c>
      <c r="H1578" s="3">
        <v>105334.84</v>
      </c>
      <c r="J1578" t="s">
        <v>701</v>
      </c>
    </row>
    <row r="1579" spans="1:10" outlineLevel="2" x14ac:dyDescent="0.25">
      <c r="A1579" t="s">
        <v>10</v>
      </c>
      <c r="B1579" t="s">
        <v>11</v>
      </c>
      <c r="C1579" s="1">
        <v>44773</v>
      </c>
      <c r="D1579" t="s">
        <v>558</v>
      </c>
      <c r="E1579" t="s">
        <v>76</v>
      </c>
      <c r="F1579" t="s">
        <v>209</v>
      </c>
      <c r="G1579">
        <v>41846993</v>
      </c>
      <c r="H1579" s="3">
        <v>16086.87</v>
      </c>
      <c r="J1579" t="s">
        <v>701</v>
      </c>
    </row>
    <row r="1580" spans="1:10" outlineLevel="2" x14ac:dyDescent="0.25">
      <c r="A1580" t="s">
        <v>10</v>
      </c>
      <c r="B1580" t="s">
        <v>11</v>
      </c>
      <c r="C1580" s="1">
        <v>44773</v>
      </c>
      <c r="D1580" t="s">
        <v>559</v>
      </c>
      <c r="E1580" t="s">
        <v>76</v>
      </c>
      <c r="F1580" t="s">
        <v>209</v>
      </c>
      <c r="G1580">
        <v>41846993</v>
      </c>
      <c r="H1580" s="3">
        <v>2939.15</v>
      </c>
      <c r="J1580" t="s">
        <v>701</v>
      </c>
    </row>
    <row r="1581" spans="1:10" outlineLevel="2" x14ac:dyDescent="0.25">
      <c r="A1581" t="s">
        <v>10</v>
      </c>
      <c r="B1581" t="s">
        <v>11</v>
      </c>
      <c r="C1581" s="1">
        <v>44773</v>
      </c>
      <c r="D1581" t="s">
        <v>585</v>
      </c>
      <c r="E1581" t="s">
        <v>76</v>
      </c>
      <c r="F1581" t="s">
        <v>209</v>
      </c>
      <c r="G1581">
        <v>41846993</v>
      </c>
      <c r="H1581" s="3">
        <v>4308.53</v>
      </c>
      <c r="J1581" t="s">
        <v>701</v>
      </c>
    </row>
    <row r="1582" spans="1:10" outlineLevel="2" x14ac:dyDescent="0.25">
      <c r="A1582" t="s">
        <v>10</v>
      </c>
      <c r="B1582" t="s">
        <v>11</v>
      </c>
      <c r="C1582" s="1">
        <v>44773</v>
      </c>
      <c r="D1582" t="s">
        <v>560</v>
      </c>
      <c r="E1582" t="s">
        <v>76</v>
      </c>
      <c r="F1582" t="s">
        <v>209</v>
      </c>
      <c r="G1582">
        <v>41846993</v>
      </c>
      <c r="H1582" s="3">
        <v>5990.13</v>
      </c>
      <c r="J1582" t="s">
        <v>701</v>
      </c>
    </row>
    <row r="1583" spans="1:10" outlineLevel="2" x14ac:dyDescent="0.25">
      <c r="A1583" t="s">
        <v>10</v>
      </c>
      <c r="B1583" t="s">
        <v>11</v>
      </c>
      <c r="C1583" s="1">
        <v>44773</v>
      </c>
      <c r="D1583" t="s">
        <v>499</v>
      </c>
      <c r="E1583" t="s">
        <v>76</v>
      </c>
      <c r="F1583" t="s">
        <v>209</v>
      </c>
      <c r="G1583">
        <v>41846993</v>
      </c>
      <c r="H1583" s="3">
        <v>1904.92</v>
      </c>
      <c r="J1583" t="s">
        <v>701</v>
      </c>
    </row>
    <row r="1584" spans="1:10" outlineLevel="2" x14ac:dyDescent="0.25">
      <c r="A1584" t="s">
        <v>10</v>
      </c>
      <c r="B1584" t="s">
        <v>11</v>
      </c>
      <c r="C1584" s="1">
        <v>44773</v>
      </c>
      <c r="D1584" t="s">
        <v>561</v>
      </c>
      <c r="E1584" t="s">
        <v>76</v>
      </c>
      <c r="F1584" t="s">
        <v>209</v>
      </c>
      <c r="G1584">
        <v>41846993</v>
      </c>
      <c r="H1584" s="3">
        <v>5032</v>
      </c>
      <c r="J1584" t="s">
        <v>701</v>
      </c>
    </row>
    <row r="1585" spans="1:10" outlineLevel="2" x14ac:dyDescent="0.25">
      <c r="A1585" t="s">
        <v>10</v>
      </c>
      <c r="B1585" t="s">
        <v>11</v>
      </c>
      <c r="C1585" s="1">
        <v>44773</v>
      </c>
      <c r="D1585" t="s">
        <v>562</v>
      </c>
      <c r="E1585" t="s">
        <v>76</v>
      </c>
      <c r="F1585" t="s">
        <v>209</v>
      </c>
      <c r="G1585">
        <v>41846993</v>
      </c>
      <c r="H1585" s="3">
        <v>12060.16</v>
      </c>
      <c r="J1585" t="s">
        <v>701</v>
      </c>
    </row>
    <row r="1586" spans="1:10" outlineLevel="2" x14ac:dyDescent="0.25">
      <c r="A1586" t="s">
        <v>10</v>
      </c>
      <c r="B1586" t="s">
        <v>11</v>
      </c>
      <c r="C1586" s="1">
        <v>44773</v>
      </c>
      <c r="D1586" t="s">
        <v>591</v>
      </c>
      <c r="E1586" t="s">
        <v>76</v>
      </c>
      <c r="F1586" t="s">
        <v>209</v>
      </c>
      <c r="G1586">
        <v>41846993</v>
      </c>
      <c r="H1586" s="3">
        <v>1384.56</v>
      </c>
      <c r="J1586" t="s">
        <v>701</v>
      </c>
    </row>
    <row r="1587" spans="1:10" outlineLevel="2" x14ac:dyDescent="0.25">
      <c r="A1587" t="s">
        <v>10</v>
      </c>
      <c r="B1587" t="s">
        <v>11</v>
      </c>
      <c r="C1587" s="1">
        <v>44773</v>
      </c>
      <c r="D1587" t="s">
        <v>537</v>
      </c>
      <c r="E1587" t="s">
        <v>76</v>
      </c>
      <c r="F1587" t="s">
        <v>209</v>
      </c>
      <c r="G1587">
        <v>41846993</v>
      </c>
      <c r="H1587" s="3">
        <v>1941.67</v>
      </c>
      <c r="J1587" t="s">
        <v>701</v>
      </c>
    </row>
    <row r="1588" spans="1:10" outlineLevel="2" x14ac:dyDescent="0.25">
      <c r="A1588" t="s">
        <v>10</v>
      </c>
      <c r="B1588" t="s">
        <v>11</v>
      </c>
      <c r="C1588" s="1">
        <v>44773</v>
      </c>
      <c r="D1588" t="s">
        <v>516</v>
      </c>
      <c r="E1588" t="s">
        <v>76</v>
      </c>
      <c r="F1588" t="s">
        <v>209</v>
      </c>
      <c r="G1588">
        <v>41846993</v>
      </c>
      <c r="H1588" s="3">
        <v>19086.75</v>
      </c>
      <c r="J1588" t="s">
        <v>701</v>
      </c>
    </row>
    <row r="1589" spans="1:10" outlineLevel="2" x14ac:dyDescent="0.25">
      <c r="A1589" t="s">
        <v>10</v>
      </c>
      <c r="B1589" t="s">
        <v>11</v>
      </c>
      <c r="C1589" s="1">
        <v>44773</v>
      </c>
      <c r="D1589" t="s">
        <v>547</v>
      </c>
      <c r="E1589" t="s">
        <v>76</v>
      </c>
      <c r="F1589" t="s">
        <v>209</v>
      </c>
      <c r="G1589">
        <v>41846993</v>
      </c>
      <c r="H1589" s="3">
        <v>119.73</v>
      </c>
      <c r="J1589" t="s">
        <v>701</v>
      </c>
    </row>
    <row r="1590" spans="1:10" outlineLevel="2" x14ac:dyDescent="0.25">
      <c r="A1590" t="s">
        <v>10</v>
      </c>
      <c r="B1590" t="s">
        <v>11</v>
      </c>
      <c r="C1590" s="1">
        <v>44773</v>
      </c>
      <c r="D1590" t="s">
        <v>501</v>
      </c>
      <c r="E1590" t="s">
        <v>76</v>
      </c>
      <c r="F1590" t="s">
        <v>209</v>
      </c>
      <c r="G1590">
        <v>41846993</v>
      </c>
      <c r="H1590" s="3">
        <v>11853.75</v>
      </c>
      <c r="J1590" t="s">
        <v>701</v>
      </c>
    </row>
    <row r="1591" spans="1:10" outlineLevel="2" x14ac:dyDescent="0.25">
      <c r="A1591" t="s">
        <v>10</v>
      </c>
      <c r="B1591" t="s">
        <v>11</v>
      </c>
      <c r="C1591" s="1">
        <v>44773</v>
      </c>
      <c r="D1591" t="s">
        <v>150</v>
      </c>
      <c r="E1591" t="s">
        <v>76</v>
      </c>
      <c r="F1591" t="s">
        <v>209</v>
      </c>
      <c r="G1591">
        <v>41846993</v>
      </c>
      <c r="H1591" s="3">
        <v>8822.42</v>
      </c>
      <c r="J1591" t="s">
        <v>701</v>
      </c>
    </row>
    <row r="1592" spans="1:10" outlineLevel="2" x14ac:dyDescent="0.25">
      <c r="A1592" t="s">
        <v>10</v>
      </c>
      <c r="B1592" t="s">
        <v>11</v>
      </c>
      <c r="C1592" s="1">
        <v>44773</v>
      </c>
      <c r="D1592" t="s">
        <v>563</v>
      </c>
      <c r="E1592" t="s">
        <v>76</v>
      </c>
      <c r="F1592" t="s">
        <v>209</v>
      </c>
      <c r="G1592">
        <v>41846993</v>
      </c>
      <c r="H1592" s="3">
        <v>5270.25</v>
      </c>
      <c r="J1592" t="s">
        <v>701</v>
      </c>
    </row>
    <row r="1593" spans="1:10" outlineLevel="2" x14ac:dyDescent="0.25">
      <c r="A1593" t="s">
        <v>10</v>
      </c>
      <c r="B1593" t="s">
        <v>11</v>
      </c>
      <c r="C1593" s="1">
        <v>44773</v>
      </c>
      <c r="D1593" t="s">
        <v>564</v>
      </c>
      <c r="E1593" t="s">
        <v>76</v>
      </c>
      <c r="F1593" t="s">
        <v>209</v>
      </c>
      <c r="G1593">
        <v>41846993</v>
      </c>
      <c r="H1593" s="3">
        <v>2787.72</v>
      </c>
      <c r="J1593" t="s">
        <v>701</v>
      </c>
    </row>
    <row r="1594" spans="1:10" outlineLevel="1" x14ac:dyDescent="0.25">
      <c r="C1594" s="1"/>
      <c r="G1594" s="2" t="s">
        <v>1086</v>
      </c>
      <c r="H1594" s="3">
        <f>SUBTOTAL(9,H1575:H1593)</f>
        <v>218630.01000000004</v>
      </c>
    </row>
    <row r="1595" spans="1:10" outlineLevel="2" x14ac:dyDescent="0.25">
      <c r="A1595" t="s">
        <v>10</v>
      </c>
      <c r="B1595" t="s">
        <v>11</v>
      </c>
      <c r="C1595" s="1">
        <v>44773</v>
      </c>
      <c r="D1595" t="s">
        <v>557</v>
      </c>
      <c r="E1595" t="s">
        <v>76</v>
      </c>
      <c r="F1595" t="s">
        <v>702</v>
      </c>
      <c r="G1595">
        <v>41847017</v>
      </c>
      <c r="H1595" s="3">
        <v>2657.52</v>
      </c>
      <c r="J1595" t="s">
        <v>703</v>
      </c>
    </row>
    <row r="1596" spans="1:10" outlineLevel="2" x14ac:dyDescent="0.25">
      <c r="A1596" t="s">
        <v>10</v>
      </c>
      <c r="B1596" t="s">
        <v>11</v>
      </c>
      <c r="C1596" s="1">
        <v>44773</v>
      </c>
      <c r="D1596" t="s">
        <v>498</v>
      </c>
      <c r="E1596" t="s">
        <v>76</v>
      </c>
      <c r="F1596" t="s">
        <v>702</v>
      </c>
      <c r="G1596">
        <v>41847017</v>
      </c>
      <c r="H1596" s="3">
        <v>75527.94</v>
      </c>
      <c r="J1596" t="s">
        <v>703</v>
      </c>
    </row>
    <row r="1597" spans="1:10" outlineLevel="2" x14ac:dyDescent="0.25">
      <c r="A1597" t="s">
        <v>10</v>
      </c>
      <c r="B1597" t="s">
        <v>11</v>
      </c>
      <c r="C1597" s="1">
        <v>44773</v>
      </c>
      <c r="D1597" t="s">
        <v>704</v>
      </c>
      <c r="E1597" t="s">
        <v>85</v>
      </c>
      <c r="F1597" t="s">
        <v>702</v>
      </c>
      <c r="G1597">
        <v>41847017</v>
      </c>
      <c r="H1597" s="3">
        <v>5040</v>
      </c>
      <c r="J1597" t="s">
        <v>703</v>
      </c>
    </row>
    <row r="1598" spans="1:10" outlineLevel="2" x14ac:dyDescent="0.25">
      <c r="A1598" t="s">
        <v>10</v>
      </c>
      <c r="B1598" t="s">
        <v>11</v>
      </c>
      <c r="C1598" s="1">
        <v>44773</v>
      </c>
      <c r="D1598" t="s">
        <v>545</v>
      </c>
      <c r="E1598" t="s">
        <v>85</v>
      </c>
      <c r="F1598" t="s">
        <v>702</v>
      </c>
      <c r="G1598">
        <v>41847017</v>
      </c>
      <c r="H1598" s="3">
        <v>2584.75</v>
      </c>
      <c r="J1598" t="s">
        <v>703</v>
      </c>
    </row>
    <row r="1599" spans="1:10" outlineLevel="2" x14ac:dyDescent="0.25">
      <c r="A1599" t="s">
        <v>10</v>
      </c>
      <c r="B1599" t="s">
        <v>11</v>
      </c>
      <c r="C1599" s="1">
        <v>44773</v>
      </c>
      <c r="D1599" t="s">
        <v>598</v>
      </c>
      <c r="E1599" t="s">
        <v>76</v>
      </c>
      <c r="F1599" t="s">
        <v>702</v>
      </c>
      <c r="G1599">
        <v>41847017</v>
      </c>
      <c r="H1599" s="3">
        <v>5000</v>
      </c>
      <c r="J1599" t="s">
        <v>703</v>
      </c>
    </row>
    <row r="1600" spans="1:10" outlineLevel="2" x14ac:dyDescent="0.25">
      <c r="A1600" t="s">
        <v>10</v>
      </c>
      <c r="B1600" t="s">
        <v>11</v>
      </c>
      <c r="C1600" s="1">
        <v>44773</v>
      </c>
      <c r="D1600" t="s">
        <v>558</v>
      </c>
      <c r="E1600" t="s">
        <v>76</v>
      </c>
      <c r="F1600" t="s">
        <v>702</v>
      </c>
      <c r="G1600">
        <v>41847017</v>
      </c>
      <c r="H1600" s="3">
        <v>4206.37</v>
      </c>
      <c r="J1600" t="s">
        <v>703</v>
      </c>
    </row>
    <row r="1601" spans="1:10" outlineLevel="2" x14ac:dyDescent="0.25">
      <c r="A1601" t="s">
        <v>10</v>
      </c>
      <c r="B1601" t="s">
        <v>11</v>
      </c>
      <c r="C1601" s="1">
        <v>44773</v>
      </c>
      <c r="D1601" t="s">
        <v>559</v>
      </c>
      <c r="E1601" t="s">
        <v>76</v>
      </c>
      <c r="F1601" t="s">
        <v>702</v>
      </c>
      <c r="G1601">
        <v>41847017</v>
      </c>
      <c r="H1601" s="3">
        <v>1358.29</v>
      </c>
      <c r="J1601" t="s">
        <v>703</v>
      </c>
    </row>
    <row r="1602" spans="1:10" outlineLevel="2" x14ac:dyDescent="0.25">
      <c r="A1602" t="s">
        <v>10</v>
      </c>
      <c r="B1602" t="s">
        <v>11</v>
      </c>
      <c r="C1602" s="1">
        <v>44773</v>
      </c>
      <c r="D1602" t="s">
        <v>560</v>
      </c>
      <c r="E1602" t="s">
        <v>76</v>
      </c>
      <c r="F1602" t="s">
        <v>702</v>
      </c>
      <c r="G1602">
        <v>41847017</v>
      </c>
      <c r="H1602" s="3">
        <v>2768.25</v>
      </c>
      <c r="J1602" t="s">
        <v>703</v>
      </c>
    </row>
    <row r="1603" spans="1:10" outlineLevel="2" x14ac:dyDescent="0.25">
      <c r="A1603" t="s">
        <v>10</v>
      </c>
      <c r="B1603" t="s">
        <v>11</v>
      </c>
      <c r="C1603" s="1">
        <v>44773</v>
      </c>
      <c r="D1603" t="s">
        <v>499</v>
      </c>
      <c r="E1603" t="s">
        <v>76</v>
      </c>
      <c r="F1603" t="s">
        <v>702</v>
      </c>
      <c r="G1603">
        <v>41847017</v>
      </c>
      <c r="H1603" s="3">
        <v>1406.78</v>
      </c>
      <c r="J1603" t="s">
        <v>703</v>
      </c>
    </row>
    <row r="1604" spans="1:10" outlineLevel="2" x14ac:dyDescent="0.25">
      <c r="A1604" t="s">
        <v>10</v>
      </c>
      <c r="B1604" t="s">
        <v>11</v>
      </c>
      <c r="C1604" s="1">
        <v>44773</v>
      </c>
      <c r="D1604" t="s">
        <v>562</v>
      </c>
      <c r="E1604" t="s">
        <v>76</v>
      </c>
      <c r="F1604" t="s">
        <v>702</v>
      </c>
      <c r="G1604">
        <v>41847017</v>
      </c>
      <c r="H1604" s="3">
        <v>2234.67</v>
      </c>
      <c r="J1604" t="s">
        <v>703</v>
      </c>
    </row>
    <row r="1605" spans="1:10" outlineLevel="2" x14ac:dyDescent="0.25">
      <c r="A1605" t="s">
        <v>10</v>
      </c>
      <c r="B1605" t="s">
        <v>11</v>
      </c>
      <c r="C1605" s="1">
        <v>44773</v>
      </c>
      <c r="D1605" t="s">
        <v>500</v>
      </c>
      <c r="E1605" t="s">
        <v>76</v>
      </c>
      <c r="F1605" t="s">
        <v>702</v>
      </c>
      <c r="G1605">
        <v>41847017</v>
      </c>
      <c r="H1605" s="3">
        <v>6850</v>
      </c>
      <c r="J1605" t="s">
        <v>703</v>
      </c>
    </row>
    <row r="1606" spans="1:10" outlineLevel="2" x14ac:dyDescent="0.25">
      <c r="A1606" t="s">
        <v>10</v>
      </c>
      <c r="B1606" t="s">
        <v>11</v>
      </c>
      <c r="C1606" s="1">
        <v>44773</v>
      </c>
      <c r="D1606" t="s">
        <v>547</v>
      </c>
      <c r="E1606" t="s">
        <v>76</v>
      </c>
      <c r="F1606" t="s">
        <v>702</v>
      </c>
      <c r="G1606">
        <v>41847017</v>
      </c>
      <c r="H1606" s="3">
        <v>82.1</v>
      </c>
      <c r="J1606" t="s">
        <v>703</v>
      </c>
    </row>
    <row r="1607" spans="1:10" outlineLevel="2" x14ac:dyDescent="0.25">
      <c r="A1607" t="s">
        <v>10</v>
      </c>
      <c r="B1607" t="s">
        <v>11</v>
      </c>
      <c r="C1607" s="1">
        <v>44773</v>
      </c>
      <c r="D1607" t="s">
        <v>501</v>
      </c>
      <c r="E1607" t="s">
        <v>76</v>
      </c>
      <c r="F1607" t="s">
        <v>702</v>
      </c>
      <c r="G1607">
        <v>41847017</v>
      </c>
      <c r="H1607" s="3">
        <v>7409.65</v>
      </c>
      <c r="J1607" t="s">
        <v>703</v>
      </c>
    </row>
    <row r="1608" spans="1:10" outlineLevel="2" x14ac:dyDescent="0.25">
      <c r="A1608" t="s">
        <v>10</v>
      </c>
      <c r="B1608" t="s">
        <v>11</v>
      </c>
      <c r="C1608" s="1">
        <v>44773</v>
      </c>
      <c r="D1608" t="s">
        <v>705</v>
      </c>
      <c r="E1608" t="s">
        <v>76</v>
      </c>
      <c r="F1608" t="s">
        <v>702</v>
      </c>
      <c r="G1608">
        <v>41847017</v>
      </c>
      <c r="H1608" s="3">
        <v>3121.67</v>
      </c>
      <c r="J1608" t="s">
        <v>703</v>
      </c>
    </row>
    <row r="1609" spans="1:10" outlineLevel="2" x14ac:dyDescent="0.25">
      <c r="A1609" t="s">
        <v>10</v>
      </c>
      <c r="B1609" t="s">
        <v>11</v>
      </c>
      <c r="C1609" s="1">
        <v>44773</v>
      </c>
      <c r="D1609" t="s">
        <v>213</v>
      </c>
      <c r="E1609" t="s">
        <v>76</v>
      </c>
      <c r="F1609" t="s">
        <v>702</v>
      </c>
      <c r="G1609">
        <v>41847017</v>
      </c>
      <c r="H1609" s="3">
        <v>2078.59</v>
      </c>
      <c r="J1609" t="s">
        <v>703</v>
      </c>
    </row>
    <row r="1610" spans="1:10" outlineLevel="2" x14ac:dyDescent="0.25">
      <c r="A1610" t="s">
        <v>10</v>
      </c>
      <c r="B1610" t="s">
        <v>11</v>
      </c>
      <c r="C1610" s="1">
        <v>44773</v>
      </c>
      <c r="D1610" t="s">
        <v>564</v>
      </c>
      <c r="E1610" t="s">
        <v>76</v>
      </c>
      <c r="F1610" t="s">
        <v>702</v>
      </c>
      <c r="G1610">
        <v>41847017</v>
      </c>
      <c r="H1610" s="3">
        <v>1146.9000000000001</v>
      </c>
      <c r="J1610" t="s">
        <v>703</v>
      </c>
    </row>
    <row r="1611" spans="1:10" outlineLevel="2" x14ac:dyDescent="0.25">
      <c r="A1611" t="s">
        <v>10</v>
      </c>
      <c r="B1611" t="s">
        <v>11</v>
      </c>
      <c r="C1611" s="1">
        <v>44773</v>
      </c>
      <c r="D1611" t="s">
        <v>521</v>
      </c>
      <c r="E1611" t="s">
        <v>76</v>
      </c>
      <c r="F1611" t="s">
        <v>702</v>
      </c>
      <c r="G1611">
        <v>41847017</v>
      </c>
      <c r="H1611" s="3">
        <v>21481.48</v>
      </c>
      <c r="J1611" t="s">
        <v>703</v>
      </c>
    </row>
    <row r="1612" spans="1:10" outlineLevel="2" x14ac:dyDescent="0.25">
      <c r="A1612" t="s">
        <v>10</v>
      </c>
      <c r="B1612" t="s">
        <v>11</v>
      </c>
      <c r="C1612" s="1">
        <v>44773</v>
      </c>
      <c r="D1612" t="s">
        <v>526</v>
      </c>
      <c r="E1612" t="s">
        <v>76</v>
      </c>
      <c r="F1612" t="s">
        <v>702</v>
      </c>
      <c r="G1612">
        <v>41847017</v>
      </c>
      <c r="H1612" s="3">
        <v>18673</v>
      </c>
      <c r="J1612" t="s">
        <v>703</v>
      </c>
    </row>
    <row r="1613" spans="1:10" outlineLevel="1" x14ac:dyDescent="0.25">
      <c r="C1613" s="1"/>
      <c r="G1613" s="2" t="s">
        <v>1087</v>
      </c>
      <c r="H1613" s="3">
        <f>SUBTOTAL(9,H1595:H1612)</f>
        <v>163627.96</v>
      </c>
    </row>
    <row r="1614" spans="1:10" outlineLevel="2" x14ac:dyDescent="0.25">
      <c r="A1614" t="s">
        <v>10</v>
      </c>
      <c r="B1614" t="s">
        <v>11</v>
      </c>
      <c r="C1614" s="1">
        <v>44773</v>
      </c>
      <c r="D1614" t="s">
        <v>147</v>
      </c>
      <c r="E1614" t="s">
        <v>76</v>
      </c>
      <c r="F1614" t="s">
        <v>629</v>
      </c>
      <c r="G1614">
        <v>41847051</v>
      </c>
      <c r="H1614" s="3">
        <v>6310</v>
      </c>
      <c r="J1614" t="s">
        <v>706</v>
      </c>
    </row>
    <row r="1615" spans="1:10" outlineLevel="2" x14ac:dyDescent="0.25">
      <c r="A1615" t="s">
        <v>10</v>
      </c>
      <c r="B1615" t="s">
        <v>11</v>
      </c>
      <c r="C1615" s="1">
        <v>44773</v>
      </c>
      <c r="D1615" t="s">
        <v>557</v>
      </c>
      <c r="E1615" t="s">
        <v>76</v>
      </c>
      <c r="F1615" t="s">
        <v>629</v>
      </c>
      <c r="G1615">
        <v>41847051</v>
      </c>
      <c r="H1615" s="3">
        <v>4523.3999999999996</v>
      </c>
      <c r="J1615" t="s">
        <v>706</v>
      </c>
    </row>
    <row r="1616" spans="1:10" outlineLevel="2" x14ac:dyDescent="0.25">
      <c r="A1616" t="s">
        <v>10</v>
      </c>
      <c r="B1616" t="s">
        <v>11</v>
      </c>
      <c r="C1616" s="1">
        <v>44773</v>
      </c>
      <c r="D1616" t="s">
        <v>498</v>
      </c>
      <c r="E1616" t="s">
        <v>76</v>
      </c>
      <c r="F1616" t="s">
        <v>629</v>
      </c>
      <c r="G1616">
        <v>41847051</v>
      </c>
      <c r="H1616" s="3">
        <v>199569.71</v>
      </c>
      <c r="J1616" t="s">
        <v>706</v>
      </c>
    </row>
    <row r="1617" spans="1:10" outlineLevel="2" x14ac:dyDescent="0.25">
      <c r="A1617" t="s">
        <v>10</v>
      </c>
      <c r="B1617" t="s">
        <v>11</v>
      </c>
      <c r="C1617" s="1">
        <v>44773</v>
      </c>
      <c r="D1617" t="s">
        <v>558</v>
      </c>
      <c r="E1617" t="s">
        <v>76</v>
      </c>
      <c r="F1617" t="s">
        <v>629</v>
      </c>
      <c r="G1617">
        <v>41847051</v>
      </c>
      <c r="H1617" s="3">
        <v>13374.2</v>
      </c>
      <c r="J1617" t="s">
        <v>706</v>
      </c>
    </row>
    <row r="1618" spans="1:10" outlineLevel="2" x14ac:dyDescent="0.25">
      <c r="A1618" t="s">
        <v>10</v>
      </c>
      <c r="B1618" t="s">
        <v>11</v>
      </c>
      <c r="C1618" s="1">
        <v>44773</v>
      </c>
      <c r="D1618" t="s">
        <v>559</v>
      </c>
      <c r="E1618" t="s">
        <v>76</v>
      </c>
      <c r="F1618" t="s">
        <v>629</v>
      </c>
      <c r="G1618">
        <v>41847051</v>
      </c>
      <c r="H1618" s="3">
        <v>2311.96</v>
      </c>
      <c r="J1618" t="s">
        <v>706</v>
      </c>
    </row>
    <row r="1619" spans="1:10" outlineLevel="2" x14ac:dyDescent="0.25">
      <c r="A1619" t="s">
        <v>10</v>
      </c>
      <c r="B1619" t="s">
        <v>11</v>
      </c>
      <c r="C1619" s="1">
        <v>44773</v>
      </c>
      <c r="D1619" t="s">
        <v>585</v>
      </c>
      <c r="E1619" t="s">
        <v>76</v>
      </c>
      <c r="F1619" t="s">
        <v>629</v>
      </c>
      <c r="G1619">
        <v>41847051</v>
      </c>
      <c r="H1619" s="3">
        <v>9218.84</v>
      </c>
      <c r="J1619" t="s">
        <v>706</v>
      </c>
    </row>
    <row r="1620" spans="1:10" outlineLevel="2" x14ac:dyDescent="0.25">
      <c r="A1620" t="s">
        <v>10</v>
      </c>
      <c r="B1620" t="s">
        <v>11</v>
      </c>
      <c r="C1620" s="1">
        <v>44773</v>
      </c>
      <c r="D1620" t="s">
        <v>560</v>
      </c>
      <c r="E1620" t="s">
        <v>76</v>
      </c>
      <c r="F1620" t="s">
        <v>629</v>
      </c>
      <c r="G1620">
        <v>41847051</v>
      </c>
      <c r="H1620" s="3">
        <v>4711.88</v>
      </c>
      <c r="J1620" t="s">
        <v>706</v>
      </c>
    </row>
    <row r="1621" spans="1:10" outlineLevel="2" x14ac:dyDescent="0.25">
      <c r="A1621" t="s">
        <v>10</v>
      </c>
      <c r="B1621" t="s">
        <v>11</v>
      </c>
      <c r="C1621" s="1">
        <v>44773</v>
      </c>
      <c r="D1621" t="s">
        <v>499</v>
      </c>
      <c r="E1621" t="s">
        <v>76</v>
      </c>
      <c r="F1621" t="s">
        <v>629</v>
      </c>
      <c r="G1621">
        <v>41847051</v>
      </c>
      <c r="H1621" s="3">
        <v>3682.21</v>
      </c>
      <c r="J1621" t="s">
        <v>706</v>
      </c>
    </row>
    <row r="1622" spans="1:10" outlineLevel="2" x14ac:dyDescent="0.25">
      <c r="A1622" t="s">
        <v>10</v>
      </c>
      <c r="B1622" t="s">
        <v>11</v>
      </c>
      <c r="C1622" s="1">
        <v>44773</v>
      </c>
      <c r="D1622" t="s">
        <v>561</v>
      </c>
      <c r="E1622" t="s">
        <v>76</v>
      </c>
      <c r="F1622" t="s">
        <v>629</v>
      </c>
      <c r="G1622">
        <v>41847051</v>
      </c>
      <c r="H1622" s="3">
        <v>9357</v>
      </c>
      <c r="J1622" t="s">
        <v>706</v>
      </c>
    </row>
    <row r="1623" spans="1:10" outlineLevel="2" x14ac:dyDescent="0.25">
      <c r="A1623" t="s">
        <v>10</v>
      </c>
      <c r="B1623" t="s">
        <v>11</v>
      </c>
      <c r="C1623" s="1">
        <v>44773</v>
      </c>
      <c r="D1623" t="s">
        <v>562</v>
      </c>
      <c r="E1623" t="s">
        <v>76</v>
      </c>
      <c r="F1623" t="s">
        <v>629</v>
      </c>
      <c r="G1623">
        <v>41847051</v>
      </c>
      <c r="H1623" s="3">
        <v>9812.25</v>
      </c>
      <c r="J1623" t="s">
        <v>706</v>
      </c>
    </row>
    <row r="1624" spans="1:10" outlineLevel="2" x14ac:dyDescent="0.25">
      <c r="A1624" t="s">
        <v>10</v>
      </c>
      <c r="B1624" t="s">
        <v>11</v>
      </c>
      <c r="C1624" s="1">
        <v>44773</v>
      </c>
      <c r="D1624" t="s">
        <v>591</v>
      </c>
      <c r="E1624" t="s">
        <v>76</v>
      </c>
      <c r="F1624" t="s">
        <v>629</v>
      </c>
      <c r="G1624">
        <v>41847051</v>
      </c>
      <c r="H1624" s="3">
        <v>1384.56</v>
      </c>
      <c r="J1624" t="s">
        <v>706</v>
      </c>
    </row>
    <row r="1625" spans="1:10" outlineLevel="2" x14ac:dyDescent="0.25">
      <c r="A1625" t="s">
        <v>10</v>
      </c>
      <c r="B1625" t="s">
        <v>11</v>
      </c>
      <c r="C1625" s="1">
        <v>44773</v>
      </c>
      <c r="D1625" t="s">
        <v>537</v>
      </c>
      <c r="E1625" t="s">
        <v>76</v>
      </c>
      <c r="F1625" t="s">
        <v>629</v>
      </c>
      <c r="G1625">
        <v>41847051</v>
      </c>
      <c r="H1625" s="3">
        <v>2161.9499999999998</v>
      </c>
      <c r="J1625" t="s">
        <v>706</v>
      </c>
    </row>
    <row r="1626" spans="1:10" outlineLevel="2" x14ac:dyDescent="0.25">
      <c r="A1626" t="s">
        <v>10</v>
      </c>
      <c r="B1626" t="s">
        <v>11</v>
      </c>
      <c r="C1626" s="1">
        <v>44773</v>
      </c>
      <c r="D1626" t="s">
        <v>546</v>
      </c>
      <c r="E1626" t="s">
        <v>76</v>
      </c>
      <c r="F1626" t="s">
        <v>629</v>
      </c>
      <c r="G1626">
        <v>41847051</v>
      </c>
      <c r="H1626" s="3">
        <v>1100</v>
      </c>
      <c r="J1626" t="s">
        <v>706</v>
      </c>
    </row>
    <row r="1627" spans="1:10" outlineLevel="2" x14ac:dyDescent="0.25">
      <c r="A1627" t="s">
        <v>10</v>
      </c>
      <c r="B1627" t="s">
        <v>11</v>
      </c>
      <c r="C1627" s="1">
        <v>44773</v>
      </c>
      <c r="D1627" t="s">
        <v>500</v>
      </c>
      <c r="E1627" t="s">
        <v>76</v>
      </c>
      <c r="F1627" t="s">
        <v>629</v>
      </c>
      <c r="G1627">
        <v>41847051</v>
      </c>
      <c r="H1627" s="3">
        <v>11204.5</v>
      </c>
      <c r="J1627" t="s">
        <v>706</v>
      </c>
    </row>
    <row r="1628" spans="1:10" outlineLevel="2" x14ac:dyDescent="0.25">
      <c r="A1628" t="s">
        <v>10</v>
      </c>
      <c r="B1628" t="s">
        <v>11</v>
      </c>
      <c r="C1628" s="1">
        <v>44773</v>
      </c>
      <c r="D1628" t="s">
        <v>531</v>
      </c>
      <c r="E1628" t="s">
        <v>76</v>
      </c>
      <c r="F1628" t="s">
        <v>629</v>
      </c>
      <c r="G1628">
        <v>41847051</v>
      </c>
      <c r="H1628" s="3">
        <v>708.75</v>
      </c>
      <c r="J1628" t="s">
        <v>706</v>
      </c>
    </row>
    <row r="1629" spans="1:10" outlineLevel="2" x14ac:dyDescent="0.25">
      <c r="A1629" t="s">
        <v>10</v>
      </c>
      <c r="B1629" t="s">
        <v>11</v>
      </c>
      <c r="C1629" s="1">
        <v>44773</v>
      </c>
      <c r="D1629" t="s">
        <v>516</v>
      </c>
      <c r="E1629" t="s">
        <v>76</v>
      </c>
      <c r="F1629" t="s">
        <v>629</v>
      </c>
      <c r="G1629">
        <v>41847051</v>
      </c>
      <c r="H1629" s="3">
        <v>39196.449999999997</v>
      </c>
      <c r="J1629" t="s">
        <v>706</v>
      </c>
    </row>
    <row r="1630" spans="1:10" outlineLevel="2" x14ac:dyDescent="0.25">
      <c r="A1630" t="s">
        <v>10</v>
      </c>
      <c r="B1630" t="s">
        <v>11</v>
      </c>
      <c r="C1630" s="1">
        <v>44773</v>
      </c>
      <c r="D1630" t="s">
        <v>501</v>
      </c>
      <c r="E1630" t="s">
        <v>76</v>
      </c>
      <c r="F1630" t="s">
        <v>629</v>
      </c>
      <c r="G1630">
        <v>41847051</v>
      </c>
      <c r="H1630" s="3">
        <v>23260.31</v>
      </c>
      <c r="J1630" t="s">
        <v>706</v>
      </c>
    </row>
    <row r="1631" spans="1:10" outlineLevel="2" x14ac:dyDescent="0.25">
      <c r="A1631" t="s">
        <v>10</v>
      </c>
      <c r="B1631" t="s">
        <v>11</v>
      </c>
      <c r="C1631" s="1">
        <v>44773</v>
      </c>
      <c r="D1631" t="s">
        <v>502</v>
      </c>
      <c r="E1631" t="s">
        <v>76</v>
      </c>
      <c r="F1631" t="s">
        <v>629</v>
      </c>
      <c r="G1631">
        <v>41847051</v>
      </c>
      <c r="H1631" s="3">
        <v>230</v>
      </c>
      <c r="J1631" t="s">
        <v>706</v>
      </c>
    </row>
    <row r="1632" spans="1:10" outlineLevel="2" x14ac:dyDescent="0.25">
      <c r="A1632" t="s">
        <v>10</v>
      </c>
      <c r="B1632" t="s">
        <v>11</v>
      </c>
      <c r="C1632" s="1">
        <v>44773</v>
      </c>
      <c r="D1632" t="s">
        <v>212</v>
      </c>
      <c r="E1632" t="s">
        <v>76</v>
      </c>
      <c r="F1632" t="s">
        <v>629</v>
      </c>
      <c r="G1632">
        <v>41847051</v>
      </c>
      <c r="H1632" s="3">
        <v>2142.5700000000002</v>
      </c>
      <c r="J1632" t="s">
        <v>706</v>
      </c>
    </row>
    <row r="1633" spans="1:10" outlineLevel="2" x14ac:dyDescent="0.25">
      <c r="A1633" t="s">
        <v>10</v>
      </c>
      <c r="B1633" t="s">
        <v>11</v>
      </c>
      <c r="C1633" s="1">
        <v>44773</v>
      </c>
      <c r="D1633" t="s">
        <v>564</v>
      </c>
      <c r="E1633" t="s">
        <v>76</v>
      </c>
      <c r="F1633" t="s">
        <v>629</v>
      </c>
      <c r="G1633">
        <v>41847051</v>
      </c>
      <c r="H1633" s="3">
        <v>2208.61</v>
      </c>
      <c r="J1633" t="s">
        <v>706</v>
      </c>
    </row>
    <row r="1634" spans="1:10" outlineLevel="2" x14ac:dyDescent="0.25">
      <c r="A1634" t="s">
        <v>10</v>
      </c>
      <c r="B1634" t="s">
        <v>11</v>
      </c>
      <c r="C1634" s="1">
        <v>44773</v>
      </c>
      <c r="D1634" t="s">
        <v>526</v>
      </c>
      <c r="E1634" t="s">
        <v>76</v>
      </c>
      <c r="F1634" t="s">
        <v>629</v>
      </c>
      <c r="G1634">
        <v>41847051</v>
      </c>
      <c r="H1634" s="3">
        <v>371.94</v>
      </c>
      <c r="J1634" t="s">
        <v>706</v>
      </c>
    </row>
    <row r="1635" spans="1:10" outlineLevel="1" x14ac:dyDescent="0.25">
      <c r="C1635" s="1"/>
      <c r="G1635" s="2" t="s">
        <v>1088</v>
      </c>
      <c r="H1635" s="3">
        <f>SUBTOTAL(9,H1614:H1634)</f>
        <v>346841.08999999997</v>
      </c>
    </row>
    <row r="1636" spans="1:10" outlineLevel="2" x14ac:dyDescent="0.25">
      <c r="A1636" t="s">
        <v>10</v>
      </c>
      <c r="B1636" t="s">
        <v>11</v>
      </c>
      <c r="C1636" s="1">
        <v>44773</v>
      </c>
      <c r="D1636" t="s">
        <v>143</v>
      </c>
      <c r="E1636" t="s">
        <v>76</v>
      </c>
      <c r="F1636" t="s">
        <v>648</v>
      </c>
      <c r="G1636">
        <v>41847096</v>
      </c>
      <c r="H1636" s="3">
        <v>211158.39</v>
      </c>
      <c r="J1636" t="s">
        <v>707</v>
      </c>
    </row>
    <row r="1637" spans="1:10" outlineLevel="2" x14ac:dyDescent="0.25">
      <c r="A1637" t="s">
        <v>10</v>
      </c>
      <c r="B1637" t="s">
        <v>11</v>
      </c>
      <c r="C1637" s="1">
        <v>44773</v>
      </c>
      <c r="D1637" t="s">
        <v>164</v>
      </c>
      <c r="E1637" t="s">
        <v>76</v>
      </c>
      <c r="F1637" t="s">
        <v>648</v>
      </c>
      <c r="G1637">
        <v>41847096</v>
      </c>
      <c r="H1637" s="3">
        <v>9588.2099999999991</v>
      </c>
      <c r="J1637" t="s">
        <v>707</v>
      </c>
    </row>
    <row r="1638" spans="1:10" outlineLevel="2" x14ac:dyDescent="0.25">
      <c r="A1638" t="s">
        <v>10</v>
      </c>
      <c r="B1638" t="s">
        <v>11</v>
      </c>
      <c r="C1638" s="1">
        <v>44773</v>
      </c>
      <c r="D1638" t="s">
        <v>557</v>
      </c>
      <c r="E1638" t="s">
        <v>76</v>
      </c>
      <c r="F1638" t="s">
        <v>648</v>
      </c>
      <c r="G1638">
        <v>41847096</v>
      </c>
      <c r="H1638" s="3">
        <v>17437.919999999998</v>
      </c>
      <c r="J1638" t="s">
        <v>707</v>
      </c>
    </row>
    <row r="1639" spans="1:10" outlineLevel="2" x14ac:dyDescent="0.25">
      <c r="A1639" t="s">
        <v>10</v>
      </c>
      <c r="B1639" t="s">
        <v>11</v>
      </c>
      <c r="C1639" s="1">
        <v>44773</v>
      </c>
      <c r="D1639" t="s">
        <v>495</v>
      </c>
      <c r="E1639" t="s">
        <v>76</v>
      </c>
      <c r="F1639" t="s">
        <v>648</v>
      </c>
      <c r="G1639">
        <v>41847096</v>
      </c>
      <c r="H1639" s="3">
        <v>2100</v>
      </c>
      <c r="J1639" t="s">
        <v>707</v>
      </c>
    </row>
    <row r="1640" spans="1:10" outlineLevel="2" x14ac:dyDescent="0.25">
      <c r="A1640" t="s">
        <v>10</v>
      </c>
      <c r="B1640" t="s">
        <v>11</v>
      </c>
      <c r="C1640" s="1">
        <v>44773</v>
      </c>
      <c r="D1640" t="s">
        <v>498</v>
      </c>
      <c r="E1640" t="s">
        <v>76</v>
      </c>
      <c r="F1640" t="s">
        <v>648</v>
      </c>
      <c r="G1640">
        <v>41847096</v>
      </c>
      <c r="H1640" s="3">
        <v>264160.28999999998</v>
      </c>
      <c r="J1640" t="s">
        <v>707</v>
      </c>
    </row>
    <row r="1641" spans="1:10" outlineLevel="2" x14ac:dyDescent="0.25">
      <c r="A1641" t="s">
        <v>10</v>
      </c>
      <c r="B1641" t="s">
        <v>11</v>
      </c>
      <c r="C1641" s="1">
        <v>44773</v>
      </c>
      <c r="D1641" t="s">
        <v>545</v>
      </c>
      <c r="E1641" t="s">
        <v>85</v>
      </c>
      <c r="F1641" t="s">
        <v>648</v>
      </c>
      <c r="G1641">
        <v>41847096</v>
      </c>
      <c r="H1641" s="3">
        <v>7441.75</v>
      </c>
      <c r="J1641" t="s">
        <v>707</v>
      </c>
    </row>
    <row r="1642" spans="1:10" outlineLevel="2" x14ac:dyDescent="0.25">
      <c r="A1642" t="s">
        <v>10</v>
      </c>
      <c r="B1642" t="s">
        <v>11</v>
      </c>
      <c r="C1642" s="1">
        <v>44773</v>
      </c>
      <c r="D1642" t="s">
        <v>558</v>
      </c>
      <c r="E1642" t="s">
        <v>76</v>
      </c>
      <c r="F1642" t="s">
        <v>648</v>
      </c>
      <c r="G1642">
        <v>41847096</v>
      </c>
      <c r="H1642" s="3">
        <v>78634.14</v>
      </c>
      <c r="J1642" t="s">
        <v>707</v>
      </c>
    </row>
    <row r="1643" spans="1:10" outlineLevel="2" x14ac:dyDescent="0.25">
      <c r="A1643" t="s">
        <v>10</v>
      </c>
      <c r="B1643" t="s">
        <v>11</v>
      </c>
      <c r="C1643" s="1">
        <v>44773</v>
      </c>
      <c r="D1643" t="s">
        <v>559</v>
      </c>
      <c r="E1643" t="s">
        <v>76</v>
      </c>
      <c r="F1643" t="s">
        <v>648</v>
      </c>
      <c r="G1643">
        <v>41847096</v>
      </c>
      <c r="H1643" s="3">
        <v>8912.7099999999991</v>
      </c>
      <c r="J1643" t="s">
        <v>707</v>
      </c>
    </row>
    <row r="1644" spans="1:10" outlineLevel="2" x14ac:dyDescent="0.25">
      <c r="A1644" t="s">
        <v>10</v>
      </c>
      <c r="B1644" t="s">
        <v>11</v>
      </c>
      <c r="C1644" s="1">
        <v>44773</v>
      </c>
      <c r="D1644" t="s">
        <v>560</v>
      </c>
      <c r="E1644" t="s">
        <v>76</v>
      </c>
      <c r="F1644" t="s">
        <v>648</v>
      </c>
      <c r="G1644">
        <v>41847096</v>
      </c>
      <c r="H1644" s="3">
        <v>18164.5</v>
      </c>
      <c r="J1644" t="s">
        <v>707</v>
      </c>
    </row>
    <row r="1645" spans="1:10" outlineLevel="2" x14ac:dyDescent="0.25">
      <c r="A1645" t="s">
        <v>10</v>
      </c>
      <c r="B1645" t="s">
        <v>11</v>
      </c>
      <c r="C1645" s="1">
        <v>44773</v>
      </c>
      <c r="D1645" t="s">
        <v>499</v>
      </c>
      <c r="E1645" t="s">
        <v>76</v>
      </c>
      <c r="F1645" t="s">
        <v>648</v>
      </c>
      <c r="G1645">
        <v>41847096</v>
      </c>
      <c r="H1645" s="3">
        <v>3967.59</v>
      </c>
      <c r="J1645" t="s">
        <v>707</v>
      </c>
    </row>
    <row r="1646" spans="1:10" outlineLevel="2" x14ac:dyDescent="0.25">
      <c r="A1646" t="s">
        <v>10</v>
      </c>
      <c r="B1646" t="s">
        <v>11</v>
      </c>
      <c r="C1646" s="1">
        <v>44773</v>
      </c>
      <c r="D1646" t="s">
        <v>561</v>
      </c>
      <c r="E1646" t="s">
        <v>76</v>
      </c>
      <c r="F1646" t="s">
        <v>648</v>
      </c>
      <c r="G1646">
        <v>41847096</v>
      </c>
      <c r="H1646" s="3">
        <v>31546.77</v>
      </c>
      <c r="J1646" t="s">
        <v>707</v>
      </c>
    </row>
    <row r="1647" spans="1:10" outlineLevel="2" x14ac:dyDescent="0.25">
      <c r="A1647" t="s">
        <v>10</v>
      </c>
      <c r="B1647" t="s">
        <v>11</v>
      </c>
      <c r="C1647" s="1">
        <v>44773</v>
      </c>
      <c r="D1647" t="s">
        <v>562</v>
      </c>
      <c r="E1647" t="s">
        <v>76</v>
      </c>
      <c r="F1647" t="s">
        <v>648</v>
      </c>
      <c r="G1647">
        <v>41847096</v>
      </c>
      <c r="H1647" s="3">
        <v>13324.59</v>
      </c>
      <c r="J1647" t="s">
        <v>707</v>
      </c>
    </row>
    <row r="1648" spans="1:10" outlineLevel="2" x14ac:dyDescent="0.25">
      <c r="A1648" t="s">
        <v>10</v>
      </c>
      <c r="B1648" t="s">
        <v>11</v>
      </c>
      <c r="C1648" s="1">
        <v>44773</v>
      </c>
      <c r="D1648" t="s">
        <v>500</v>
      </c>
      <c r="E1648" t="s">
        <v>76</v>
      </c>
      <c r="F1648" t="s">
        <v>648</v>
      </c>
      <c r="G1648">
        <v>41847096</v>
      </c>
      <c r="H1648" s="3">
        <v>36276.080000000002</v>
      </c>
      <c r="J1648" t="s">
        <v>707</v>
      </c>
    </row>
    <row r="1649" spans="1:10" outlineLevel="2" x14ac:dyDescent="0.25">
      <c r="A1649" t="s">
        <v>10</v>
      </c>
      <c r="B1649" t="s">
        <v>11</v>
      </c>
      <c r="C1649" s="1">
        <v>44773</v>
      </c>
      <c r="D1649" t="s">
        <v>599</v>
      </c>
      <c r="E1649" t="s">
        <v>76</v>
      </c>
      <c r="F1649" t="s">
        <v>648</v>
      </c>
      <c r="G1649">
        <v>41847096</v>
      </c>
      <c r="H1649" s="3">
        <v>8572.11</v>
      </c>
      <c r="J1649" t="s">
        <v>707</v>
      </c>
    </row>
    <row r="1650" spans="1:10" outlineLevel="2" x14ac:dyDescent="0.25">
      <c r="A1650" t="s">
        <v>10</v>
      </c>
      <c r="B1650" t="s">
        <v>11</v>
      </c>
      <c r="C1650" s="1">
        <v>44773</v>
      </c>
      <c r="D1650" t="s">
        <v>501</v>
      </c>
      <c r="E1650" t="s">
        <v>76</v>
      </c>
      <c r="F1650" t="s">
        <v>648</v>
      </c>
      <c r="G1650">
        <v>41847096</v>
      </c>
      <c r="H1650" s="3">
        <v>19724.849999999999</v>
      </c>
      <c r="J1650" t="s">
        <v>707</v>
      </c>
    </row>
    <row r="1651" spans="1:10" outlineLevel="2" x14ac:dyDescent="0.25">
      <c r="A1651" t="s">
        <v>10</v>
      </c>
      <c r="B1651" t="s">
        <v>11</v>
      </c>
      <c r="C1651" s="1">
        <v>44773</v>
      </c>
      <c r="D1651" t="s">
        <v>502</v>
      </c>
      <c r="E1651" t="s">
        <v>76</v>
      </c>
      <c r="F1651" t="s">
        <v>648</v>
      </c>
      <c r="G1651">
        <v>41847096</v>
      </c>
      <c r="H1651" s="3">
        <v>46</v>
      </c>
      <c r="J1651" t="s">
        <v>707</v>
      </c>
    </row>
    <row r="1652" spans="1:10" outlineLevel="2" x14ac:dyDescent="0.25">
      <c r="A1652" t="s">
        <v>10</v>
      </c>
      <c r="B1652" t="s">
        <v>11</v>
      </c>
      <c r="C1652" s="1">
        <v>44773</v>
      </c>
      <c r="D1652" t="s">
        <v>708</v>
      </c>
      <c r="E1652" t="s">
        <v>76</v>
      </c>
      <c r="F1652" t="s">
        <v>648</v>
      </c>
      <c r="G1652">
        <v>41847096</v>
      </c>
      <c r="H1652" s="3">
        <v>5160.57</v>
      </c>
      <c r="J1652" t="s">
        <v>707</v>
      </c>
    </row>
    <row r="1653" spans="1:10" outlineLevel="2" x14ac:dyDescent="0.25">
      <c r="A1653" t="s">
        <v>10</v>
      </c>
      <c r="B1653" t="s">
        <v>11</v>
      </c>
      <c r="C1653" s="1">
        <v>44773</v>
      </c>
      <c r="D1653" t="s">
        <v>709</v>
      </c>
      <c r="E1653" t="s">
        <v>76</v>
      </c>
      <c r="F1653" t="s">
        <v>648</v>
      </c>
      <c r="G1653">
        <v>41847096</v>
      </c>
      <c r="H1653" s="3">
        <v>3687.54</v>
      </c>
      <c r="J1653" t="s">
        <v>707</v>
      </c>
    </row>
    <row r="1654" spans="1:10" outlineLevel="2" x14ac:dyDescent="0.25">
      <c r="A1654" t="s">
        <v>10</v>
      </c>
      <c r="B1654" t="s">
        <v>11</v>
      </c>
      <c r="C1654" s="1">
        <v>44773</v>
      </c>
      <c r="D1654" t="s">
        <v>167</v>
      </c>
      <c r="E1654" t="s">
        <v>76</v>
      </c>
      <c r="F1654" t="s">
        <v>648</v>
      </c>
      <c r="G1654">
        <v>41847096</v>
      </c>
      <c r="H1654" s="3">
        <v>4880.47</v>
      </c>
      <c r="J1654" t="s">
        <v>707</v>
      </c>
    </row>
    <row r="1655" spans="1:10" outlineLevel="2" x14ac:dyDescent="0.25">
      <c r="A1655" t="s">
        <v>10</v>
      </c>
      <c r="B1655" t="s">
        <v>11</v>
      </c>
      <c r="C1655" s="1">
        <v>44773</v>
      </c>
      <c r="D1655" t="s">
        <v>150</v>
      </c>
      <c r="E1655" t="s">
        <v>76</v>
      </c>
      <c r="F1655" t="s">
        <v>648</v>
      </c>
      <c r="G1655">
        <v>41847096</v>
      </c>
      <c r="H1655" s="3">
        <v>22972.26</v>
      </c>
      <c r="J1655" t="s">
        <v>707</v>
      </c>
    </row>
    <row r="1656" spans="1:10" outlineLevel="2" x14ac:dyDescent="0.25">
      <c r="A1656" t="s">
        <v>10</v>
      </c>
      <c r="B1656" t="s">
        <v>11</v>
      </c>
      <c r="C1656" s="1">
        <v>44773</v>
      </c>
      <c r="D1656" t="s">
        <v>563</v>
      </c>
      <c r="E1656" t="s">
        <v>76</v>
      </c>
      <c r="F1656" t="s">
        <v>648</v>
      </c>
      <c r="G1656">
        <v>41847096</v>
      </c>
      <c r="H1656" s="3">
        <v>16840.419999999998</v>
      </c>
      <c r="J1656" t="s">
        <v>707</v>
      </c>
    </row>
    <row r="1657" spans="1:10" outlineLevel="2" x14ac:dyDescent="0.25">
      <c r="A1657" t="s">
        <v>10</v>
      </c>
      <c r="B1657" t="s">
        <v>11</v>
      </c>
      <c r="C1657" s="1">
        <v>44773</v>
      </c>
      <c r="D1657" t="s">
        <v>710</v>
      </c>
      <c r="E1657" t="s">
        <v>76</v>
      </c>
      <c r="F1657" t="s">
        <v>648</v>
      </c>
      <c r="G1657">
        <v>41847096</v>
      </c>
      <c r="H1657" s="3">
        <v>2054</v>
      </c>
      <c r="J1657" t="s">
        <v>707</v>
      </c>
    </row>
    <row r="1658" spans="1:10" outlineLevel="2" x14ac:dyDescent="0.25">
      <c r="A1658" t="s">
        <v>10</v>
      </c>
      <c r="B1658" t="s">
        <v>11</v>
      </c>
      <c r="C1658" s="1">
        <v>44773</v>
      </c>
      <c r="D1658" t="s">
        <v>564</v>
      </c>
      <c r="E1658" t="s">
        <v>76</v>
      </c>
      <c r="F1658" t="s">
        <v>648</v>
      </c>
      <c r="G1658">
        <v>41847096</v>
      </c>
      <c r="H1658" s="3">
        <v>7889.68</v>
      </c>
      <c r="J1658" t="s">
        <v>707</v>
      </c>
    </row>
    <row r="1659" spans="1:10" outlineLevel="1" x14ac:dyDescent="0.25">
      <c r="C1659" s="1"/>
      <c r="G1659" s="2" t="s">
        <v>1089</v>
      </c>
      <c r="H1659" s="3">
        <f>SUBTOTAL(9,H1636:H1658)</f>
        <v>794540.83999999985</v>
      </c>
    </row>
    <row r="1660" spans="1:10" outlineLevel="2" x14ac:dyDescent="0.25">
      <c r="A1660" t="s">
        <v>10</v>
      </c>
      <c r="B1660" t="s">
        <v>11</v>
      </c>
      <c r="C1660" s="1">
        <v>44773</v>
      </c>
      <c r="D1660" t="s">
        <v>56</v>
      </c>
      <c r="E1660" t="s">
        <v>489</v>
      </c>
      <c r="F1660" t="s">
        <v>57</v>
      </c>
      <c r="G1660">
        <v>41854952</v>
      </c>
      <c r="H1660" s="3">
        <v>85069.42</v>
      </c>
      <c r="J1660">
        <v>90403791</v>
      </c>
    </row>
    <row r="1661" spans="1:10" outlineLevel="1" x14ac:dyDescent="0.25">
      <c r="C1661" s="1"/>
      <c r="G1661" s="2" t="s">
        <v>1090</v>
      </c>
      <c r="H1661" s="3">
        <f>SUBTOTAL(9,H1660:H1660)</f>
        <v>85069.42</v>
      </c>
    </row>
    <row r="1662" spans="1:10" outlineLevel="2" x14ac:dyDescent="0.25">
      <c r="A1662" t="s">
        <v>10</v>
      </c>
      <c r="B1662" t="s">
        <v>11</v>
      </c>
      <c r="C1662" s="1">
        <v>44773</v>
      </c>
      <c r="D1662" t="s">
        <v>72</v>
      </c>
      <c r="E1662" t="s">
        <v>287</v>
      </c>
      <c r="F1662" t="s">
        <v>288</v>
      </c>
      <c r="G1662">
        <v>41854968</v>
      </c>
      <c r="H1662" s="3">
        <v>69801.17</v>
      </c>
      <c r="J1662" t="s">
        <v>711</v>
      </c>
    </row>
    <row r="1663" spans="1:10" outlineLevel="1" x14ac:dyDescent="0.25">
      <c r="C1663" s="1"/>
      <c r="G1663" s="2" t="s">
        <v>1091</v>
      </c>
      <c r="H1663" s="3">
        <f>SUBTOTAL(9,H1662:H1662)</f>
        <v>69801.17</v>
      </c>
    </row>
    <row r="1664" spans="1:10" outlineLevel="2" x14ac:dyDescent="0.25">
      <c r="A1664" t="s">
        <v>10</v>
      </c>
      <c r="B1664" t="s">
        <v>11</v>
      </c>
      <c r="C1664" s="1">
        <v>44773</v>
      </c>
      <c r="D1664" t="s">
        <v>72</v>
      </c>
      <c r="E1664" t="s">
        <v>54</v>
      </c>
      <c r="F1664" t="s">
        <v>473</v>
      </c>
      <c r="G1664">
        <v>41854978</v>
      </c>
      <c r="H1664" s="3">
        <v>70419.08</v>
      </c>
      <c r="J1664">
        <v>7545747</v>
      </c>
    </row>
    <row r="1665" spans="1:10" outlineLevel="1" x14ac:dyDescent="0.25">
      <c r="C1665" s="1"/>
      <c r="G1665" s="2" t="s">
        <v>1092</v>
      </c>
      <c r="H1665" s="3">
        <f>SUBTOTAL(9,H1664:H1664)</f>
        <v>70419.08</v>
      </c>
    </row>
    <row r="1666" spans="1:10" outlineLevel="2" x14ac:dyDescent="0.25">
      <c r="A1666" t="s">
        <v>10</v>
      </c>
      <c r="B1666" t="s">
        <v>11</v>
      </c>
      <c r="C1666" s="1">
        <v>44773</v>
      </c>
      <c r="D1666" t="s">
        <v>36</v>
      </c>
      <c r="E1666" t="s">
        <v>54</v>
      </c>
      <c r="F1666" t="s">
        <v>712</v>
      </c>
      <c r="G1666">
        <v>41855020</v>
      </c>
      <c r="H1666" s="3">
        <v>26000</v>
      </c>
      <c r="J1666">
        <v>1420</v>
      </c>
    </row>
    <row r="1667" spans="1:10" outlineLevel="1" x14ac:dyDescent="0.25">
      <c r="C1667" s="1"/>
      <c r="G1667" s="2" t="s">
        <v>1093</v>
      </c>
      <c r="H1667" s="3">
        <f>SUBTOTAL(9,H1666:H1666)</f>
        <v>26000</v>
      </c>
    </row>
    <row r="1668" spans="1:10" outlineLevel="2" x14ac:dyDescent="0.25">
      <c r="A1668" t="s">
        <v>10</v>
      </c>
      <c r="B1668" t="s">
        <v>11</v>
      </c>
      <c r="C1668" s="1">
        <v>44773</v>
      </c>
      <c r="D1668" t="s">
        <v>36</v>
      </c>
      <c r="E1668" t="s">
        <v>54</v>
      </c>
      <c r="F1668" t="s">
        <v>473</v>
      </c>
      <c r="G1668">
        <v>41855133</v>
      </c>
      <c r="H1668" s="3">
        <v>280775</v>
      </c>
      <c r="J1668" t="s">
        <v>713</v>
      </c>
    </row>
    <row r="1669" spans="1:10" outlineLevel="1" x14ac:dyDescent="0.25">
      <c r="C1669" s="1"/>
      <c r="G1669" s="2" t="s">
        <v>1094</v>
      </c>
      <c r="H1669" s="3">
        <f>SUBTOTAL(9,H1668:H1668)</f>
        <v>280775</v>
      </c>
    </row>
    <row r="1670" spans="1:10" outlineLevel="2" x14ac:dyDescent="0.25">
      <c r="A1670" t="s">
        <v>10</v>
      </c>
      <c r="B1670" t="s">
        <v>11</v>
      </c>
      <c r="C1670" s="1">
        <v>44773</v>
      </c>
      <c r="D1670" t="s">
        <v>56</v>
      </c>
      <c r="E1670" t="s">
        <v>489</v>
      </c>
      <c r="F1670" t="s">
        <v>57</v>
      </c>
      <c r="G1670">
        <v>41855182</v>
      </c>
      <c r="H1670" s="3">
        <v>154411.19</v>
      </c>
      <c r="J1670">
        <v>90414301</v>
      </c>
    </row>
    <row r="1671" spans="1:10" outlineLevel="1" x14ac:dyDescent="0.25">
      <c r="C1671" s="1"/>
      <c r="G1671" s="2" t="s">
        <v>1095</v>
      </c>
      <c r="H1671" s="3">
        <f>SUBTOTAL(9,H1670:H1670)</f>
        <v>154411.19</v>
      </c>
    </row>
    <row r="1672" spans="1:10" outlineLevel="2" x14ac:dyDescent="0.25">
      <c r="A1672" t="s">
        <v>10</v>
      </c>
      <c r="B1672" t="s">
        <v>11</v>
      </c>
      <c r="C1672" s="1">
        <v>44773</v>
      </c>
      <c r="D1672" t="s">
        <v>72</v>
      </c>
      <c r="E1672" t="s">
        <v>204</v>
      </c>
      <c r="F1672" t="s">
        <v>714</v>
      </c>
      <c r="G1672">
        <v>41855185</v>
      </c>
      <c r="H1672" s="3">
        <v>29942.35</v>
      </c>
      <c r="J1672" t="s">
        <v>715</v>
      </c>
    </row>
    <row r="1673" spans="1:10" outlineLevel="1" x14ac:dyDescent="0.25">
      <c r="C1673" s="1"/>
      <c r="G1673" s="2" t="s">
        <v>1096</v>
      </c>
      <c r="H1673" s="3">
        <f>SUBTOTAL(9,H1672:H1672)</f>
        <v>29942.35</v>
      </c>
    </row>
    <row r="1674" spans="1:10" outlineLevel="2" x14ac:dyDescent="0.25">
      <c r="A1674" t="s">
        <v>10</v>
      </c>
      <c r="B1674" t="s">
        <v>11</v>
      </c>
      <c r="C1674" s="1">
        <v>44773</v>
      </c>
      <c r="D1674" t="s">
        <v>72</v>
      </c>
      <c r="E1674" t="s">
        <v>716</v>
      </c>
      <c r="F1674" t="s">
        <v>451</v>
      </c>
      <c r="G1674">
        <v>41855239</v>
      </c>
      <c r="H1674" s="3">
        <v>62240.38</v>
      </c>
      <c r="J1674">
        <v>10302238429</v>
      </c>
    </row>
    <row r="1675" spans="1:10" outlineLevel="1" x14ac:dyDescent="0.25">
      <c r="C1675" s="1"/>
      <c r="G1675" s="2" t="s">
        <v>1097</v>
      </c>
      <c r="H1675" s="3">
        <f>SUBTOTAL(9,H1674:H1674)</f>
        <v>62240.38</v>
      </c>
    </row>
    <row r="1676" spans="1:10" outlineLevel="2" x14ac:dyDescent="0.25">
      <c r="A1676" t="s">
        <v>10</v>
      </c>
      <c r="B1676" t="s">
        <v>11</v>
      </c>
      <c r="C1676" s="1">
        <v>44773</v>
      </c>
      <c r="D1676" t="s">
        <v>74</v>
      </c>
      <c r="E1676" t="s">
        <v>54</v>
      </c>
      <c r="F1676" t="s">
        <v>451</v>
      </c>
      <c r="G1676">
        <v>41855261</v>
      </c>
      <c r="H1676" s="3">
        <v>37975</v>
      </c>
      <c r="J1676">
        <v>10302225451</v>
      </c>
    </row>
    <row r="1677" spans="1:10" outlineLevel="1" x14ac:dyDescent="0.25">
      <c r="C1677" s="1"/>
      <c r="G1677" s="2" t="s">
        <v>1098</v>
      </c>
      <c r="H1677" s="3">
        <f>SUBTOTAL(9,H1676:H1676)</f>
        <v>37975</v>
      </c>
    </row>
    <row r="1678" spans="1:10" outlineLevel="2" x14ac:dyDescent="0.25">
      <c r="A1678" t="s">
        <v>10</v>
      </c>
      <c r="B1678" t="s">
        <v>11</v>
      </c>
      <c r="C1678" s="1">
        <v>44773</v>
      </c>
      <c r="D1678" t="s">
        <v>56</v>
      </c>
      <c r="E1678" t="s">
        <v>717</v>
      </c>
      <c r="F1678" t="s">
        <v>473</v>
      </c>
      <c r="G1678">
        <v>41855286</v>
      </c>
      <c r="H1678" s="3">
        <v>3320.08</v>
      </c>
      <c r="J1678" t="s">
        <v>718</v>
      </c>
    </row>
    <row r="1679" spans="1:10" outlineLevel="2" x14ac:dyDescent="0.25">
      <c r="A1679" t="s">
        <v>10</v>
      </c>
      <c r="B1679" t="s">
        <v>11</v>
      </c>
      <c r="C1679" s="1">
        <v>44773</v>
      </c>
      <c r="D1679" t="s">
        <v>56</v>
      </c>
      <c r="E1679" t="s">
        <v>719</v>
      </c>
      <c r="F1679" t="s">
        <v>473</v>
      </c>
      <c r="G1679">
        <v>41855286</v>
      </c>
      <c r="H1679" s="3">
        <v>846272.33</v>
      </c>
      <c r="J1679" t="s">
        <v>718</v>
      </c>
    </row>
    <row r="1680" spans="1:10" outlineLevel="1" x14ac:dyDescent="0.25">
      <c r="C1680" s="1"/>
      <c r="G1680" s="2" t="s">
        <v>1099</v>
      </c>
      <c r="H1680" s="3">
        <f>SUBTOTAL(9,H1678:H1679)</f>
        <v>849592.40999999992</v>
      </c>
    </row>
    <row r="1681" spans="1:10" outlineLevel="2" x14ac:dyDescent="0.25">
      <c r="A1681" t="s">
        <v>10</v>
      </c>
      <c r="B1681" t="s">
        <v>11</v>
      </c>
      <c r="C1681" s="1">
        <v>44773</v>
      </c>
      <c r="D1681" t="s">
        <v>72</v>
      </c>
      <c r="E1681" t="s">
        <v>54</v>
      </c>
      <c r="F1681" t="s">
        <v>473</v>
      </c>
      <c r="G1681">
        <v>41855291</v>
      </c>
      <c r="H1681" s="3">
        <v>2444246.5</v>
      </c>
      <c r="J1681">
        <v>7544544</v>
      </c>
    </row>
    <row r="1682" spans="1:10" outlineLevel="1" x14ac:dyDescent="0.25">
      <c r="C1682" s="1"/>
      <c r="G1682" s="2" t="s">
        <v>1100</v>
      </c>
      <c r="H1682" s="3">
        <f>SUBTOTAL(9,H1681:H1681)</f>
        <v>2444246.5</v>
      </c>
    </row>
    <row r="1683" spans="1:10" outlineLevel="2" x14ac:dyDescent="0.25">
      <c r="A1683" t="s">
        <v>10</v>
      </c>
      <c r="B1683" t="s">
        <v>11</v>
      </c>
      <c r="C1683" s="1">
        <v>44773</v>
      </c>
      <c r="D1683" t="s">
        <v>56</v>
      </c>
      <c r="E1683" t="s">
        <v>719</v>
      </c>
      <c r="F1683" t="s">
        <v>473</v>
      </c>
      <c r="G1683">
        <v>41855302</v>
      </c>
      <c r="H1683" s="3">
        <v>39417.58</v>
      </c>
      <c r="J1683" t="s">
        <v>720</v>
      </c>
    </row>
    <row r="1684" spans="1:10" outlineLevel="1" x14ac:dyDescent="0.25">
      <c r="C1684" s="1"/>
      <c r="G1684" s="2" t="s">
        <v>1101</v>
      </c>
      <c r="H1684" s="3">
        <f>SUBTOTAL(9,H1683:H1683)</f>
        <v>39417.58</v>
      </c>
    </row>
    <row r="1685" spans="1:10" outlineLevel="2" x14ac:dyDescent="0.25">
      <c r="A1685" t="s">
        <v>10</v>
      </c>
      <c r="B1685" t="s">
        <v>11</v>
      </c>
      <c r="C1685" s="1">
        <v>44773</v>
      </c>
      <c r="D1685" t="s">
        <v>56</v>
      </c>
      <c r="E1685" t="s">
        <v>54</v>
      </c>
      <c r="F1685" t="s">
        <v>57</v>
      </c>
      <c r="G1685">
        <v>41855310</v>
      </c>
      <c r="H1685" s="3">
        <v>27500</v>
      </c>
      <c r="J1685">
        <v>90414565</v>
      </c>
    </row>
    <row r="1686" spans="1:10" outlineLevel="1" x14ac:dyDescent="0.25">
      <c r="C1686" s="1"/>
      <c r="G1686" s="2" t="s">
        <v>1102</v>
      </c>
      <c r="H1686" s="3">
        <f>SUBTOTAL(9,H1685:H1685)</f>
        <v>27500</v>
      </c>
    </row>
    <row r="1687" spans="1:10" outlineLevel="2" x14ac:dyDescent="0.25">
      <c r="A1687" t="s">
        <v>10</v>
      </c>
      <c r="B1687" t="s">
        <v>11</v>
      </c>
      <c r="C1687" s="1">
        <v>44773</v>
      </c>
      <c r="D1687" t="s">
        <v>56</v>
      </c>
      <c r="E1687" t="s">
        <v>721</v>
      </c>
      <c r="F1687" t="s">
        <v>57</v>
      </c>
      <c r="G1687">
        <v>41855316</v>
      </c>
      <c r="H1687" s="3">
        <v>259684.37</v>
      </c>
      <c r="J1687">
        <v>90414477</v>
      </c>
    </row>
    <row r="1688" spans="1:10" outlineLevel="1" x14ac:dyDescent="0.25">
      <c r="C1688" s="1"/>
      <c r="G1688" s="2" t="s">
        <v>1103</v>
      </c>
      <c r="H1688" s="3">
        <f>SUBTOTAL(9,H1687:H1687)</f>
        <v>259684.37</v>
      </c>
    </row>
    <row r="1689" spans="1:10" outlineLevel="2" x14ac:dyDescent="0.25">
      <c r="A1689" t="s">
        <v>10</v>
      </c>
      <c r="B1689" t="s">
        <v>11</v>
      </c>
      <c r="C1689" s="1">
        <v>44773</v>
      </c>
      <c r="D1689" t="s">
        <v>722</v>
      </c>
      <c r="E1689" t="s">
        <v>489</v>
      </c>
      <c r="F1689" t="s">
        <v>723</v>
      </c>
      <c r="G1689">
        <v>41864036</v>
      </c>
      <c r="H1689" s="3">
        <v>261263</v>
      </c>
      <c r="J1689">
        <v>142004731</v>
      </c>
    </row>
    <row r="1690" spans="1:10" outlineLevel="1" x14ac:dyDescent="0.25">
      <c r="C1690" s="1"/>
      <c r="G1690" s="2" t="s">
        <v>1104</v>
      </c>
      <c r="H1690" s="3">
        <f>SUBTOTAL(9,H1689:H1689)</f>
        <v>261263</v>
      </c>
    </row>
    <row r="1691" spans="1:10" outlineLevel="2" x14ac:dyDescent="0.25">
      <c r="A1691" t="s">
        <v>10</v>
      </c>
      <c r="B1691" t="s">
        <v>11</v>
      </c>
      <c r="C1691" s="1">
        <v>44773</v>
      </c>
      <c r="D1691" t="s">
        <v>56</v>
      </c>
      <c r="E1691" t="s">
        <v>489</v>
      </c>
      <c r="F1691" t="s">
        <v>57</v>
      </c>
      <c r="G1691">
        <v>41864140</v>
      </c>
      <c r="H1691" s="3">
        <v>28756.99</v>
      </c>
      <c r="J1691">
        <v>90414302</v>
      </c>
    </row>
    <row r="1692" spans="1:10" outlineLevel="1" x14ac:dyDescent="0.25">
      <c r="C1692" s="1"/>
      <c r="G1692" s="2" t="s">
        <v>1105</v>
      </c>
      <c r="H1692" s="3">
        <f>SUBTOTAL(9,H1691:H1691)</f>
        <v>28756.99</v>
      </c>
    </row>
    <row r="1693" spans="1:10" outlineLevel="2" x14ac:dyDescent="0.25">
      <c r="A1693" t="s">
        <v>10</v>
      </c>
      <c r="B1693" t="s">
        <v>11</v>
      </c>
      <c r="C1693" s="1">
        <v>44773</v>
      </c>
      <c r="D1693" t="s">
        <v>453</v>
      </c>
      <c r="E1693" t="s">
        <v>724</v>
      </c>
      <c r="F1693" t="s">
        <v>725</v>
      </c>
      <c r="G1693">
        <v>41872336</v>
      </c>
      <c r="H1693" s="3">
        <v>37669.910000000003</v>
      </c>
      <c r="J1693" t="s">
        <v>726</v>
      </c>
    </row>
    <row r="1694" spans="1:10" outlineLevel="1" x14ac:dyDescent="0.25">
      <c r="C1694" s="1"/>
      <c r="G1694" s="2" t="s">
        <v>1106</v>
      </c>
      <c r="H1694" s="3">
        <f>SUBTOTAL(9,H1693:H1693)</f>
        <v>37669.910000000003</v>
      </c>
    </row>
    <row r="1695" spans="1:10" outlineLevel="2" x14ac:dyDescent="0.25">
      <c r="A1695" t="s">
        <v>10</v>
      </c>
      <c r="B1695" t="s">
        <v>11</v>
      </c>
      <c r="C1695" s="1">
        <v>44773</v>
      </c>
      <c r="D1695" t="s">
        <v>727</v>
      </c>
      <c r="E1695" t="s">
        <v>728</v>
      </c>
      <c r="F1695" t="s">
        <v>729</v>
      </c>
      <c r="G1695">
        <v>41882605</v>
      </c>
      <c r="H1695" s="3">
        <v>28496.83</v>
      </c>
      <c r="J1695">
        <v>202208</v>
      </c>
    </row>
    <row r="1696" spans="1:10" outlineLevel="1" x14ac:dyDescent="0.25">
      <c r="C1696" s="1"/>
      <c r="G1696" s="2" t="s">
        <v>1107</v>
      </c>
      <c r="H1696" s="3">
        <f>SUBTOTAL(9,H1695:H1695)</f>
        <v>28496.83</v>
      </c>
    </row>
    <row r="1697" spans="1:10" outlineLevel="2" x14ac:dyDescent="0.25">
      <c r="A1697" t="s">
        <v>10</v>
      </c>
      <c r="B1697" t="s">
        <v>11</v>
      </c>
      <c r="C1697" s="1">
        <v>44773</v>
      </c>
      <c r="D1697" t="s">
        <v>730</v>
      </c>
      <c r="E1697" t="s">
        <v>76</v>
      </c>
      <c r="F1697" t="s">
        <v>648</v>
      </c>
      <c r="G1697">
        <v>41882669</v>
      </c>
      <c r="H1697" s="3">
        <v>33582.75</v>
      </c>
      <c r="J1697">
        <v>385916</v>
      </c>
    </row>
    <row r="1698" spans="1:10" outlineLevel="1" x14ac:dyDescent="0.25">
      <c r="C1698" s="1"/>
      <c r="G1698" s="2" t="s">
        <v>1108</v>
      </c>
      <c r="H1698" s="3">
        <f>SUBTOTAL(9,H1697:H1697)</f>
        <v>33582.75</v>
      </c>
    </row>
    <row r="1699" spans="1:10" outlineLevel="2" x14ac:dyDescent="0.25">
      <c r="A1699" t="s">
        <v>10</v>
      </c>
      <c r="B1699" t="s">
        <v>11</v>
      </c>
      <c r="C1699" s="1">
        <v>44773</v>
      </c>
      <c r="D1699" t="s">
        <v>36</v>
      </c>
      <c r="E1699" t="s">
        <v>37</v>
      </c>
      <c r="F1699" t="s">
        <v>484</v>
      </c>
      <c r="G1699">
        <v>41882672</v>
      </c>
      <c r="H1699" s="3">
        <v>450786.33</v>
      </c>
      <c r="J1699" t="s">
        <v>731</v>
      </c>
    </row>
    <row r="1700" spans="1:10" outlineLevel="1" x14ac:dyDescent="0.25">
      <c r="C1700" s="1"/>
      <c r="G1700" s="2" t="s">
        <v>1109</v>
      </c>
      <c r="H1700" s="3">
        <f>SUBTOTAL(9,H1699:H1699)</f>
        <v>450786.33</v>
      </c>
    </row>
    <row r="1701" spans="1:10" outlineLevel="2" x14ac:dyDescent="0.25">
      <c r="A1701" t="s">
        <v>10</v>
      </c>
      <c r="B1701" t="s">
        <v>11</v>
      </c>
      <c r="C1701" s="1">
        <v>44773</v>
      </c>
      <c r="D1701" t="s">
        <v>732</v>
      </c>
      <c r="E1701" t="s">
        <v>733</v>
      </c>
      <c r="F1701" t="s">
        <v>57</v>
      </c>
      <c r="G1701">
        <v>41882679</v>
      </c>
      <c r="H1701" s="3">
        <v>58190</v>
      </c>
      <c r="J1701">
        <v>90413558</v>
      </c>
    </row>
    <row r="1702" spans="1:10" outlineLevel="1" x14ac:dyDescent="0.25">
      <c r="C1702" s="1"/>
      <c r="G1702" s="2" t="s">
        <v>1110</v>
      </c>
      <c r="H1702" s="3">
        <f>SUBTOTAL(9,H1701:H1701)</f>
        <v>58190</v>
      </c>
    </row>
    <row r="1703" spans="1:10" outlineLevel="2" x14ac:dyDescent="0.25">
      <c r="A1703" t="s">
        <v>10</v>
      </c>
      <c r="B1703" t="s">
        <v>11</v>
      </c>
      <c r="C1703" s="1">
        <v>44773</v>
      </c>
      <c r="D1703" t="s">
        <v>36</v>
      </c>
      <c r="E1703" t="s">
        <v>37</v>
      </c>
      <c r="F1703" t="s">
        <v>484</v>
      </c>
      <c r="G1703">
        <v>41882682</v>
      </c>
      <c r="H1703" s="3">
        <v>198351.95</v>
      </c>
      <c r="J1703" t="s">
        <v>734</v>
      </c>
    </row>
    <row r="1704" spans="1:10" outlineLevel="1" x14ac:dyDescent="0.25">
      <c r="C1704" s="1"/>
      <c r="G1704" s="2" t="s">
        <v>1111</v>
      </c>
      <c r="H1704" s="3">
        <f>SUBTOTAL(9,H1703:H1703)</f>
        <v>198351.95</v>
      </c>
    </row>
    <row r="1705" spans="1:10" outlineLevel="2" x14ac:dyDescent="0.25">
      <c r="A1705" t="s">
        <v>10</v>
      </c>
      <c r="B1705" t="s">
        <v>11</v>
      </c>
      <c r="C1705" s="1">
        <v>44773</v>
      </c>
      <c r="D1705" t="s">
        <v>36</v>
      </c>
      <c r="E1705" t="s">
        <v>37</v>
      </c>
      <c r="F1705" t="s">
        <v>735</v>
      </c>
      <c r="G1705">
        <v>41882776</v>
      </c>
      <c r="H1705" s="3">
        <v>26271.52</v>
      </c>
      <c r="J1705">
        <v>21568</v>
      </c>
    </row>
    <row r="1706" spans="1:10" outlineLevel="1" x14ac:dyDescent="0.25">
      <c r="C1706" s="1"/>
      <c r="G1706" s="2" t="s">
        <v>1112</v>
      </c>
      <c r="H1706" s="3">
        <f>SUBTOTAL(9,H1705:H1705)</f>
        <v>26271.52</v>
      </c>
    </row>
    <row r="1707" spans="1:10" outlineLevel="2" x14ac:dyDescent="0.25">
      <c r="A1707" t="s">
        <v>10</v>
      </c>
      <c r="B1707" t="s">
        <v>11</v>
      </c>
      <c r="C1707" s="1">
        <v>44773</v>
      </c>
      <c r="D1707" t="s">
        <v>453</v>
      </c>
      <c r="E1707" t="s">
        <v>447</v>
      </c>
      <c r="F1707" t="s">
        <v>736</v>
      </c>
      <c r="G1707">
        <v>41882824</v>
      </c>
      <c r="H1707" s="3">
        <v>45656.59</v>
      </c>
      <c r="J1707">
        <v>11031311</v>
      </c>
    </row>
    <row r="1708" spans="1:10" outlineLevel="1" x14ac:dyDescent="0.25">
      <c r="C1708" s="1"/>
      <c r="G1708" s="2" t="s">
        <v>1113</v>
      </c>
      <c r="H1708" s="3">
        <f>SUBTOTAL(9,H1707:H1707)</f>
        <v>45656.59</v>
      </c>
    </row>
    <row r="1709" spans="1:10" outlineLevel="2" x14ac:dyDescent="0.25">
      <c r="A1709" t="s">
        <v>10</v>
      </c>
      <c r="B1709" t="s">
        <v>11</v>
      </c>
      <c r="C1709" s="1">
        <v>44773</v>
      </c>
      <c r="D1709" t="s">
        <v>446</v>
      </c>
      <c r="E1709" t="s">
        <v>447</v>
      </c>
      <c r="F1709" t="s">
        <v>736</v>
      </c>
      <c r="G1709">
        <v>41882837</v>
      </c>
      <c r="H1709" s="3">
        <v>67679.45</v>
      </c>
      <c r="J1709">
        <v>11031318</v>
      </c>
    </row>
    <row r="1710" spans="1:10" outlineLevel="1" x14ac:dyDescent="0.25">
      <c r="C1710" s="1"/>
      <c r="G1710" s="2" t="s">
        <v>1114</v>
      </c>
      <c r="H1710" s="3">
        <f>SUBTOTAL(9,H1709:H1709)</f>
        <v>67679.45</v>
      </c>
    </row>
    <row r="1711" spans="1:10" outlineLevel="2" x14ac:dyDescent="0.25">
      <c r="A1711" t="s">
        <v>10</v>
      </c>
      <c r="B1711" t="s">
        <v>11</v>
      </c>
      <c r="C1711" s="1">
        <v>44773</v>
      </c>
      <c r="D1711" t="s">
        <v>453</v>
      </c>
      <c r="E1711" t="s">
        <v>447</v>
      </c>
      <c r="F1711" t="s">
        <v>736</v>
      </c>
      <c r="G1711">
        <v>41882842</v>
      </c>
      <c r="H1711" s="3">
        <v>63169.62</v>
      </c>
      <c r="J1711">
        <v>11031316</v>
      </c>
    </row>
    <row r="1712" spans="1:10" outlineLevel="1" x14ac:dyDescent="0.25">
      <c r="C1712" s="1"/>
      <c r="G1712" s="2" t="s">
        <v>1115</v>
      </c>
      <c r="H1712" s="3">
        <f>SUBTOTAL(9,H1711:H1711)</f>
        <v>63169.62</v>
      </c>
    </row>
    <row r="1713" spans="1:10" outlineLevel="2" x14ac:dyDescent="0.25">
      <c r="A1713" t="s">
        <v>10</v>
      </c>
      <c r="B1713" t="s">
        <v>11</v>
      </c>
      <c r="C1713" s="1">
        <v>44773</v>
      </c>
      <c r="D1713" t="s">
        <v>453</v>
      </c>
      <c r="E1713" t="s">
        <v>447</v>
      </c>
      <c r="F1713" t="s">
        <v>736</v>
      </c>
      <c r="G1713">
        <v>41882848</v>
      </c>
      <c r="H1713" s="3">
        <v>47140.41</v>
      </c>
      <c r="J1713">
        <v>11031310</v>
      </c>
    </row>
    <row r="1714" spans="1:10" outlineLevel="1" x14ac:dyDescent="0.25">
      <c r="C1714" s="1"/>
      <c r="G1714" s="2" t="s">
        <v>1116</v>
      </c>
      <c r="H1714" s="3">
        <f>SUBTOTAL(9,H1713:H1713)</f>
        <v>47140.41</v>
      </c>
    </row>
    <row r="1715" spans="1:10" outlineLevel="2" x14ac:dyDescent="0.25">
      <c r="A1715" t="s">
        <v>10</v>
      </c>
      <c r="B1715" t="s">
        <v>11</v>
      </c>
      <c r="C1715" s="1">
        <v>44773</v>
      </c>
      <c r="D1715" t="s">
        <v>737</v>
      </c>
      <c r="E1715" t="s">
        <v>738</v>
      </c>
      <c r="F1715" t="s">
        <v>739</v>
      </c>
      <c r="G1715">
        <v>41882914</v>
      </c>
      <c r="H1715" s="3">
        <v>42120</v>
      </c>
      <c r="J1715">
        <v>5502450566</v>
      </c>
    </row>
    <row r="1716" spans="1:10" outlineLevel="1" x14ac:dyDescent="0.25">
      <c r="C1716" s="1"/>
      <c r="G1716" s="2" t="s">
        <v>1117</v>
      </c>
      <c r="H1716" s="3">
        <f>SUBTOTAL(9,H1715:H1715)</f>
        <v>42120</v>
      </c>
    </row>
    <row r="1717" spans="1:10" outlineLevel="2" x14ac:dyDescent="0.25">
      <c r="A1717" t="s">
        <v>10</v>
      </c>
      <c r="B1717" t="s">
        <v>11</v>
      </c>
      <c r="C1717" s="1">
        <v>44773</v>
      </c>
      <c r="D1717" t="s">
        <v>453</v>
      </c>
      <c r="E1717" t="s">
        <v>447</v>
      </c>
      <c r="F1717" t="s">
        <v>740</v>
      </c>
      <c r="G1717">
        <v>41883088</v>
      </c>
      <c r="H1717" s="3">
        <v>-53642.879999999997</v>
      </c>
      <c r="J1717" t="s">
        <v>741</v>
      </c>
    </row>
    <row r="1718" spans="1:10" outlineLevel="1" x14ac:dyDescent="0.25">
      <c r="C1718" s="1"/>
      <c r="G1718" s="2" t="s">
        <v>1118</v>
      </c>
      <c r="H1718" s="3">
        <f>SUBTOTAL(9,H1717:H1717)</f>
        <v>-53642.879999999997</v>
      </c>
    </row>
    <row r="1719" spans="1:10" outlineLevel="2" x14ac:dyDescent="0.25">
      <c r="A1719" t="s">
        <v>10</v>
      </c>
      <c r="B1719" t="s">
        <v>11</v>
      </c>
      <c r="C1719" s="1">
        <v>44773</v>
      </c>
      <c r="D1719" t="s">
        <v>742</v>
      </c>
      <c r="E1719" t="s">
        <v>76</v>
      </c>
      <c r="F1719" t="s">
        <v>648</v>
      </c>
      <c r="G1719">
        <v>41885637</v>
      </c>
      <c r="H1719" s="3">
        <v>7371.2</v>
      </c>
      <c r="J1719">
        <v>103686</v>
      </c>
    </row>
    <row r="1720" spans="1:10" outlineLevel="2" x14ac:dyDescent="0.25">
      <c r="A1720" t="s">
        <v>10</v>
      </c>
      <c r="B1720" t="s">
        <v>11</v>
      </c>
      <c r="C1720" s="1">
        <v>44773</v>
      </c>
      <c r="D1720" t="s">
        <v>742</v>
      </c>
      <c r="E1720" t="s">
        <v>76</v>
      </c>
      <c r="F1720" t="s">
        <v>648</v>
      </c>
      <c r="G1720">
        <v>41885637</v>
      </c>
      <c r="H1720" s="3">
        <v>1571.13</v>
      </c>
      <c r="J1720">
        <v>103686</v>
      </c>
    </row>
    <row r="1721" spans="1:10" outlineLevel="2" x14ac:dyDescent="0.25">
      <c r="A1721" t="s">
        <v>10</v>
      </c>
      <c r="B1721" t="s">
        <v>11</v>
      </c>
      <c r="C1721" s="1">
        <v>44773</v>
      </c>
      <c r="D1721" t="s">
        <v>577</v>
      </c>
      <c r="E1721" t="s">
        <v>85</v>
      </c>
      <c r="F1721" t="s">
        <v>648</v>
      </c>
      <c r="G1721">
        <v>41885637</v>
      </c>
      <c r="H1721" s="3">
        <v>7255</v>
      </c>
      <c r="J1721">
        <v>103686</v>
      </c>
    </row>
    <row r="1722" spans="1:10" outlineLevel="2" x14ac:dyDescent="0.25">
      <c r="A1722" t="s">
        <v>10</v>
      </c>
      <c r="B1722" t="s">
        <v>11</v>
      </c>
      <c r="C1722" s="1">
        <v>44773</v>
      </c>
      <c r="D1722" t="s">
        <v>743</v>
      </c>
      <c r="E1722" t="s">
        <v>85</v>
      </c>
      <c r="F1722" t="s">
        <v>648</v>
      </c>
      <c r="G1722">
        <v>41885637</v>
      </c>
      <c r="H1722" s="3">
        <v>352.31</v>
      </c>
      <c r="J1722">
        <v>103686</v>
      </c>
    </row>
    <row r="1723" spans="1:10" outlineLevel="2" x14ac:dyDescent="0.25">
      <c r="A1723" t="s">
        <v>10</v>
      </c>
      <c r="B1723" t="s">
        <v>11</v>
      </c>
      <c r="C1723" s="1">
        <v>44773</v>
      </c>
      <c r="D1723" t="s">
        <v>744</v>
      </c>
      <c r="E1723" t="s">
        <v>85</v>
      </c>
      <c r="F1723" t="s">
        <v>648</v>
      </c>
      <c r="G1723">
        <v>41885637</v>
      </c>
      <c r="H1723" s="3">
        <v>2658</v>
      </c>
      <c r="J1723">
        <v>103686</v>
      </c>
    </row>
    <row r="1724" spans="1:10" outlineLevel="2" x14ac:dyDescent="0.25">
      <c r="A1724" t="s">
        <v>10</v>
      </c>
      <c r="B1724" t="s">
        <v>11</v>
      </c>
      <c r="C1724" s="1">
        <v>44773</v>
      </c>
      <c r="D1724" t="s">
        <v>745</v>
      </c>
      <c r="E1724" t="s">
        <v>85</v>
      </c>
      <c r="F1724" t="s">
        <v>648</v>
      </c>
      <c r="G1724">
        <v>41885637</v>
      </c>
      <c r="H1724" s="3">
        <v>345</v>
      </c>
      <c r="J1724">
        <v>103686</v>
      </c>
    </row>
    <row r="1725" spans="1:10" outlineLevel="2" x14ac:dyDescent="0.25">
      <c r="A1725" t="s">
        <v>10</v>
      </c>
      <c r="B1725" t="s">
        <v>11</v>
      </c>
      <c r="C1725" s="1">
        <v>44773</v>
      </c>
      <c r="D1725" t="s">
        <v>746</v>
      </c>
      <c r="E1725" t="s">
        <v>85</v>
      </c>
      <c r="F1725" t="s">
        <v>648</v>
      </c>
      <c r="G1725">
        <v>41885637</v>
      </c>
      <c r="H1725" s="3">
        <v>900</v>
      </c>
      <c r="J1725">
        <v>103686</v>
      </c>
    </row>
    <row r="1726" spans="1:10" outlineLevel="2" x14ac:dyDescent="0.25">
      <c r="A1726" t="s">
        <v>10</v>
      </c>
      <c r="B1726" t="s">
        <v>11</v>
      </c>
      <c r="C1726" s="1">
        <v>44773</v>
      </c>
      <c r="D1726" t="s">
        <v>747</v>
      </c>
      <c r="E1726" t="s">
        <v>85</v>
      </c>
      <c r="F1726" t="s">
        <v>648</v>
      </c>
      <c r="G1726">
        <v>41885637</v>
      </c>
      <c r="H1726" s="3">
        <v>714</v>
      </c>
      <c r="J1726">
        <v>103686</v>
      </c>
    </row>
    <row r="1727" spans="1:10" outlineLevel="2" x14ac:dyDescent="0.25">
      <c r="A1727" t="s">
        <v>10</v>
      </c>
      <c r="B1727" t="s">
        <v>11</v>
      </c>
      <c r="C1727" s="1">
        <v>44773</v>
      </c>
      <c r="D1727" t="s">
        <v>748</v>
      </c>
      <c r="E1727" t="s">
        <v>85</v>
      </c>
      <c r="F1727" t="s">
        <v>648</v>
      </c>
      <c r="G1727">
        <v>41885637</v>
      </c>
      <c r="H1727" s="3">
        <v>1598.45</v>
      </c>
      <c r="J1727">
        <v>103686</v>
      </c>
    </row>
    <row r="1728" spans="1:10" outlineLevel="2" x14ac:dyDescent="0.25">
      <c r="A1728" t="s">
        <v>10</v>
      </c>
      <c r="B1728" t="s">
        <v>11</v>
      </c>
      <c r="C1728" s="1">
        <v>44773</v>
      </c>
      <c r="D1728" t="s">
        <v>749</v>
      </c>
      <c r="E1728" t="s">
        <v>85</v>
      </c>
      <c r="F1728" t="s">
        <v>648</v>
      </c>
      <c r="G1728">
        <v>41885637</v>
      </c>
      <c r="H1728" s="3">
        <v>4901.95</v>
      </c>
      <c r="J1728">
        <v>103686</v>
      </c>
    </row>
    <row r="1729" spans="3:8" outlineLevel="1" x14ac:dyDescent="0.25">
      <c r="C1729" s="1"/>
      <c r="G1729" s="2" t="s">
        <v>1119</v>
      </c>
      <c r="H1729" s="3">
        <f>SUBTOTAL(9,H1719:H1728)</f>
        <v>27667.040000000001</v>
      </c>
    </row>
    <row r="1730" spans="3:8" x14ac:dyDescent="0.25">
      <c r="C1730" s="1"/>
      <c r="G1730" s="2" t="s">
        <v>1120</v>
      </c>
      <c r="H1730" s="3">
        <f>SUBTOTAL(9,H2:H1728)</f>
        <v>118787153.9400001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2022-12-09T13:18:22Z</dcterms:created>
  <dcterms:modified xsi:type="dcterms:W3CDTF">2025-04-07T09:37:21Z</dcterms:modified>
</cp:coreProperties>
</file>