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C237D788-EEF3-4238-97EC-2DBD14066D8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81" i="1" l="1"/>
  <c r="H1281" i="1"/>
  <c r="I1276" i="1"/>
  <c r="H1276" i="1"/>
  <c r="I1274" i="1"/>
  <c r="H1274" i="1"/>
  <c r="I1272" i="1"/>
  <c r="H1272" i="1"/>
  <c r="I1270" i="1"/>
  <c r="H1270" i="1"/>
  <c r="I1268" i="1"/>
  <c r="H1268" i="1"/>
  <c r="I1266" i="1"/>
  <c r="H1266" i="1"/>
  <c r="I1264" i="1"/>
  <c r="H1264" i="1"/>
  <c r="I1262" i="1"/>
  <c r="H1262" i="1"/>
  <c r="I1260" i="1"/>
  <c r="H1260" i="1"/>
  <c r="I1258" i="1"/>
  <c r="H1258" i="1"/>
  <c r="I1256" i="1"/>
  <c r="H1256" i="1"/>
  <c r="I1254" i="1"/>
  <c r="H1254" i="1"/>
  <c r="I1252" i="1"/>
  <c r="H1252" i="1"/>
  <c r="I1250" i="1"/>
  <c r="H1250" i="1"/>
  <c r="I1248" i="1"/>
  <c r="H1248" i="1"/>
  <c r="I1246" i="1"/>
  <c r="H1246" i="1"/>
  <c r="I1244" i="1"/>
  <c r="H1244" i="1"/>
  <c r="I1220" i="1"/>
  <c r="H1220" i="1"/>
  <c r="I1218" i="1"/>
  <c r="H1218" i="1"/>
  <c r="I1216" i="1"/>
  <c r="H1216" i="1"/>
  <c r="I1214" i="1"/>
  <c r="H1214" i="1"/>
  <c r="I1210" i="1"/>
  <c r="H1210" i="1"/>
  <c r="I1208" i="1"/>
  <c r="H1208" i="1"/>
  <c r="I1206" i="1"/>
  <c r="H1206" i="1"/>
  <c r="I1204" i="1"/>
  <c r="H1204" i="1"/>
  <c r="I1191" i="1"/>
  <c r="H1191" i="1"/>
  <c r="I1184" i="1"/>
  <c r="H1184" i="1"/>
  <c r="I1182" i="1"/>
  <c r="H1182" i="1"/>
  <c r="I1180" i="1"/>
  <c r="H1180" i="1"/>
  <c r="I1178" i="1"/>
  <c r="H1178" i="1"/>
  <c r="I1176" i="1"/>
  <c r="H1176" i="1"/>
  <c r="I1174" i="1"/>
  <c r="H1174" i="1"/>
  <c r="I1172" i="1"/>
  <c r="H1172" i="1"/>
  <c r="I1170" i="1"/>
  <c r="H1170" i="1"/>
  <c r="I1168" i="1"/>
  <c r="H1168" i="1"/>
  <c r="I1166" i="1"/>
  <c r="H1166" i="1"/>
  <c r="I1164" i="1"/>
  <c r="H1164" i="1"/>
  <c r="I1162" i="1"/>
  <c r="H1162" i="1"/>
  <c r="I1159" i="1"/>
  <c r="H1159" i="1"/>
  <c r="I1157" i="1"/>
  <c r="H1157" i="1"/>
  <c r="I1155" i="1"/>
  <c r="H1155" i="1"/>
  <c r="I1152" i="1"/>
  <c r="H1152" i="1"/>
  <c r="I1150" i="1"/>
  <c r="H1150" i="1"/>
  <c r="I1147" i="1"/>
  <c r="H1147" i="1"/>
  <c r="I1139" i="1"/>
  <c r="H1139" i="1"/>
  <c r="I1132" i="1"/>
  <c r="H1132" i="1"/>
  <c r="I1129" i="1"/>
  <c r="H1129" i="1"/>
  <c r="I1125" i="1"/>
  <c r="H1125" i="1"/>
  <c r="I1122" i="1"/>
  <c r="H1122" i="1"/>
  <c r="I1116" i="1"/>
  <c r="H1116" i="1"/>
  <c r="I1111" i="1"/>
  <c r="H1111" i="1"/>
  <c r="I1104" i="1"/>
  <c r="H1104" i="1"/>
  <c r="I1101" i="1"/>
  <c r="H1101" i="1"/>
  <c r="I1092" i="1"/>
  <c r="H1092" i="1"/>
  <c r="I1087" i="1"/>
  <c r="H1087" i="1"/>
  <c r="I1084" i="1"/>
  <c r="H1084" i="1"/>
  <c r="I1077" i="1"/>
  <c r="H1077" i="1"/>
  <c r="I1068" i="1"/>
  <c r="H1068" i="1"/>
  <c r="I1065" i="1"/>
  <c r="H1065" i="1"/>
  <c r="I1060" i="1"/>
  <c r="H1060" i="1"/>
  <c r="I1057" i="1"/>
  <c r="H1057" i="1"/>
  <c r="I1052" i="1"/>
  <c r="H1052" i="1"/>
  <c r="I1043" i="1"/>
  <c r="H1043" i="1"/>
  <c r="I1037" i="1"/>
  <c r="H1037" i="1"/>
  <c r="I1034" i="1"/>
  <c r="H1034" i="1"/>
  <c r="I1029" i="1"/>
  <c r="H1029" i="1"/>
  <c r="I1026" i="1"/>
  <c r="H1026" i="1"/>
  <c r="I1023" i="1"/>
  <c r="H1023" i="1"/>
  <c r="I1019" i="1"/>
  <c r="H1019" i="1"/>
  <c r="I1016" i="1"/>
  <c r="H1016" i="1"/>
  <c r="I1012" i="1"/>
  <c r="H1012" i="1"/>
  <c r="I1006" i="1"/>
  <c r="H1006" i="1"/>
  <c r="I1003" i="1"/>
  <c r="H1003" i="1"/>
  <c r="I1000" i="1"/>
  <c r="H1000" i="1"/>
  <c r="I997" i="1"/>
  <c r="H997" i="1"/>
  <c r="I993" i="1"/>
  <c r="H993" i="1"/>
  <c r="I988" i="1"/>
  <c r="H988" i="1"/>
  <c r="I984" i="1"/>
  <c r="H984" i="1"/>
  <c r="I981" i="1"/>
  <c r="H981" i="1"/>
  <c r="I971" i="1"/>
  <c r="H971" i="1"/>
  <c r="I965" i="1"/>
  <c r="H965" i="1"/>
  <c r="I959" i="1"/>
  <c r="H959" i="1"/>
  <c r="I956" i="1"/>
  <c r="H956" i="1"/>
  <c r="I952" i="1"/>
  <c r="H952" i="1"/>
  <c r="I942" i="1"/>
  <c r="H942" i="1"/>
  <c r="I939" i="1"/>
  <c r="H939" i="1"/>
  <c r="I935" i="1"/>
  <c r="H935" i="1"/>
  <c r="I922" i="1"/>
  <c r="H922" i="1"/>
  <c r="I915" i="1"/>
  <c r="H915" i="1"/>
  <c r="I909" i="1"/>
  <c r="H909" i="1"/>
  <c r="I905" i="1"/>
  <c r="H905" i="1"/>
  <c r="I899" i="1"/>
  <c r="H899" i="1"/>
  <c r="I894" i="1"/>
  <c r="H894" i="1"/>
  <c r="I888" i="1"/>
  <c r="H888" i="1"/>
  <c r="I883" i="1"/>
  <c r="H883" i="1"/>
  <c r="I880" i="1"/>
  <c r="H880" i="1"/>
  <c r="I872" i="1"/>
  <c r="H872" i="1"/>
  <c r="I867" i="1"/>
  <c r="H867" i="1"/>
  <c r="I860" i="1"/>
  <c r="H860" i="1"/>
  <c r="I854" i="1"/>
  <c r="H854" i="1"/>
  <c r="I849" i="1"/>
  <c r="H849" i="1"/>
  <c r="I842" i="1"/>
  <c r="H842" i="1"/>
  <c r="I836" i="1"/>
  <c r="H836" i="1"/>
  <c r="I832" i="1"/>
  <c r="H832" i="1"/>
  <c r="I828" i="1"/>
  <c r="H828" i="1"/>
  <c r="I820" i="1"/>
  <c r="H820" i="1"/>
  <c r="I817" i="1"/>
  <c r="H817" i="1"/>
  <c r="I812" i="1"/>
  <c r="H812" i="1"/>
  <c r="I806" i="1"/>
  <c r="H806" i="1"/>
  <c r="I803" i="1"/>
  <c r="H803" i="1"/>
  <c r="I795" i="1"/>
  <c r="H795" i="1"/>
  <c r="I792" i="1"/>
  <c r="H792" i="1"/>
  <c r="I786" i="1"/>
  <c r="H786" i="1"/>
  <c r="I783" i="1"/>
  <c r="H783" i="1"/>
  <c r="I779" i="1"/>
  <c r="H779" i="1"/>
  <c r="I776" i="1"/>
  <c r="H776" i="1"/>
  <c r="I772" i="1"/>
  <c r="H772" i="1"/>
  <c r="I767" i="1"/>
  <c r="H767" i="1"/>
  <c r="I764" i="1"/>
  <c r="H764" i="1"/>
  <c r="I760" i="1"/>
  <c r="H760" i="1"/>
  <c r="I757" i="1"/>
  <c r="H757" i="1"/>
  <c r="I755" i="1"/>
  <c r="H755" i="1"/>
  <c r="I753" i="1"/>
  <c r="H753" i="1"/>
  <c r="I751" i="1"/>
  <c r="H751" i="1"/>
  <c r="I749" i="1"/>
  <c r="H749" i="1"/>
  <c r="I747" i="1"/>
  <c r="H747" i="1"/>
  <c r="I744" i="1"/>
  <c r="H744" i="1"/>
  <c r="I741" i="1"/>
  <c r="H741" i="1"/>
  <c r="I738" i="1"/>
  <c r="H738" i="1"/>
  <c r="I735" i="1"/>
  <c r="H735" i="1"/>
  <c r="I732" i="1"/>
  <c r="H732" i="1"/>
  <c r="I729" i="1"/>
  <c r="H729" i="1"/>
  <c r="I726" i="1"/>
  <c r="H726" i="1"/>
  <c r="I723" i="1"/>
  <c r="H723" i="1"/>
  <c r="I720" i="1"/>
  <c r="H720" i="1"/>
  <c r="I717" i="1"/>
  <c r="H717" i="1"/>
  <c r="I710" i="1"/>
  <c r="H710" i="1"/>
  <c r="I708" i="1"/>
  <c r="H708" i="1"/>
  <c r="I706" i="1"/>
  <c r="H706" i="1"/>
  <c r="I704" i="1"/>
  <c r="H704" i="1"/>
  <c r="I699" i="1"/>
  <c r="H699" i="1"/>
  <c r="I697" i="1"/>
  <c r="H697" i="1"/>
  <c r="I695" i="1"/>
  <c r="H695" i="1"/>
  <c r="I693" i="1"/>
  <c r="H693" i="1"/>
  <c r="I691" i="1"/>
  <c r="H691" i="1"/>
  <c r="I689" i="1"/>
  <c r="H689" i="1"/>
  <c r="I687" i="1"/>
  <c r="H687" i="1"/>
  <c r="I685" i="1"/>
  <c r="H685" i="1"/>
  <c r="I683" i="1"/>
  <c r="H683" i="1"/>
  <c r="I681" i="1"/>
  <c r="H681" i="1"/>
  <c r="I679" i="1"/>
  <c r="H679" i="1"/>
  <c r="I677" i="1"/>
  <c r="H677" i="1"/>
  <c r="I675" i="1"/>
  <c r="H675" i="1"/>
  <c r="I673" i="1"/>
  <c r="H673" i="1"/>
  <c r="I671" i="1"/>
  <c r="H671" i="1"/>
  <c r="I669" i="1"/>
  <c r="H669" i="1"/>
  <c r="I667" i="1"/>
  <c r="H667" i="1"/>
  <c r="I665" i="1"/>
  <c r="H665" i="1"/>
  <c r="I663" i="1"/>
  <c r="H663" i="1"/>
  <c r="I661" i="1"/>
  <c r="H661" i="1"/>
  <c r="I659" i="1"/>
  <c r="H659" i="1"/>
  <c r="I657" i="1"/>
  <c r="H657" i="1"/>
  <c r="I655" i="1"/>
  <c r="H655" i="1"/>
  <c r="I653" i="1"/>
  <c r="H653" i="1"/>
  <c r="I651" i="1"/>
  <c r="H651" i="1"/>
  <c r="I648" i="1"/>
  <c r="H648" i="1"/>
  <c r="I640" i="1"/>
  <c r="H640" i="1"/>
  <c r="I638" i="1"/>
  <c r="H638" i="1"/>
  <c r="I631" i="1"/>
  <c r="H631" i="1"/>
  <c r="I626" i="1"/>
  <c r="H626" i="1"/>
  <c r="I555" i="1"/>
  <c r="H555" i="1"/>
  <c r="I530" i="1"/>
  <c r="H530" i="1"/>
  <c r="I528" i="1"/>
  <c r="H528" i="1"/>
  <c r="I526" i="1"/>
  <c r="H526" i="1"/>
  <c r="I524" i="1"/>
  <c r="H524" i="1"/>
  <c r="I522" i="1"/>
  <c r="H522" i="1"/>
  <c r="I520" i="1"/>
  <c r="H520" i="1"/>
  <c r="I518" i="1"/>
  <c r="H518" i="1"/>
  <c r="I516" i="1"/>
  <c r="H516" i="1"/>
  <c r="I514" i="1"/>
  <c r="H514" i="1"/>
  <c r="I512" i="1"/>
  <c r="H512" i="1"/>
  <c r="I509" i="1"/>
  <c r="H509" i="1"/>
  <c r="I506" i="1"/>
  <c r="H506" i="1"/>
  <c r="I504" i="1"/>
  <c r="H504" i="1"/>
  <c r="I502" i="1"/>
  <c r="H502" i="1"/>
  <c r="I500" i="1"/>
  <c r="H500" i="1"/>
  <c r="I498" i="1"/>
  <c r="H498" i="1"/>
  <c r="I496" i="1"/>
  <c r="H496" i="1"/>
  <c r="I494" i="1"/>
  <c r="H494" i="1"/>
  <c r="I492" i="1"/>
  <c r="H492" i="1"/>
  <c r="I490" i="1"/>
  <c r="H490" i="1"/>
  <c r="I488" i="1"/>
  <c r="H488" i="1"/>
  <c r="I486" i="1"/>
  <c r="H486" i="1"/>
  <c r="I484" i="1"/>
  <c r="H484" i="1"/>
  <c r="I482" i="1"/>
  <c r="H482" i="1"/>
  <c r="I480" i="1"/>
  <c r="H480" i="1"/>
  <c r="I478" i="1"/>
  <c r="H478" i="1"/>
  <c r="I476" i="1"/>
  <c r="H476" i="1"/>
  <c r="I474" i="1"/>
  <c r="H474" i="1"/>
  <c r="I472" i="1"/>
  <c r="H472" i="1"/>
  <c r="I470" i="1"/>
  <c r="H470" i="1"/>
  <c r="I468" i="1"/>
  <c r="H468" i="1"/>
  <c r="I466" i="1"/>
  <c r="H466" i="1"/>
  <c r="I464" i="1"/>
  <c r="H464" i="1"/>
  <c r="I462" i="1"/>
  <c r="H462" i="1"/>
  <c r="I460" i="1"/>
  <c r="H460" i="1"/>
  <c r="I458" i="1"/>
  <c r="H458" i="1"/>
  <c r="I456" i="1"/>
  <c r="H456" i="1"/>
  <c r="I454" i="1"/>
  <c r="H454" i="1"/>
  <c r="I452" i="1"/>
  <c r="H452" i="1"/>
  <c r="I450" i="1"/>
  <c r="H450" i="1"/>
  <c r="I448" i="1"/>
  <c r="H448" i="1"/>
  <c r="I446" i="1"/>
  <c r="H446" i="1"/>
  <c r="I444" i="1"/>
  <c r="H444" i="1"/>
  <c r="I442" i="1"/>
  <c r="H442" i="1"/>
  <c r="I431" i="1"/>
  <c r="H431" i="1"/>
  <c r="I428" i="1"/>
  <c r="H428" i="1"/>
  <c r="I426" i="1"/>
  <c r="H426" i="1"/>
  <c r="I424" i="1"/>
  <c r="H424" i="1"/>
  <c r="I422" i="1"/>
  <c r="H422" i="1"/>
  <c r="I420" i="1"/>
  <c r="H420" i="1"/>
  <c r="I418" i="1"/>
  <c r="H418" i="1"/>
  <c r="I416" i="1"/>
  <c r="H416" i="1"/>
  <c r="I413" i="1"/>
  <c r="H413" i="1"/>
  <c r="I410" i="1"/>
  <c r="H410" i="1"/>
  <c r="I408" i="1"/>
  <c r="H408" i="1"/>
  <c r="I406" i="1"/>
  <c r="H406" i="1"/>
  <c r="I403" i="1"/>
  <c r="H403" i="1"/>
  <c r="I401" i="1"/>
  <c r="H401" i="1"/>
  <c r="I399" i="1"/>
  <c r="H399" i="1"/>
  <c r="I397" i="1"/>
  <c r="H397" i="1"/>
  <c r="I395" i="1"/>
  <c r="H395" i="1"/>
  <c r="I393" i="1"/>
  <c r="H393" i="1"/>
  <c r="I391" i="1"/>
  <c r="H391" i="1"/>
  <c r="I389" i="1"/>
  <c r="H389" i="1"/>
  <c r="I387" i="1"/>
  <c r="H387" i="1"/>
  <c r="I385" i="1"/>
  <c r="H385" i="1"/>
  <c r="I383" i="1"/>
  <c r="H383" i="1"/>
  <c r="I377" i="1"/>
  <c r="H377" i="1"/>
  <c r="I370" i="1"/>
  <c r="H370" i="1"/>
  <c r="I364" i="1"/>
  <c r="H364" i="1"/>
  <c r="I356" i="1"/>
  <c r="H356" i="1"/>
  <c r="I351" i="1"/>
  <c r="H351" i="1"/>
  <c r="I342" i="1"/>
  <c r="H342" i="1"/>
  <c r="I334" i="1"/>
  <c r="H334" i="1"/>
  <c r="I325" i="1"/>
  <c r="H325" i="1"/>
  <c r="I320" i="1"/>
  <c r="H320" i="1"/>
  <c r="I315" i="1"/>
  <c r="H315" i="1"/>
  <c r="I309" i="1"/>
  <c r="H309" i="1"/>
  <c r="I303" i="1"/>
  <c r="H303" i="1"/>
  <c r="I297" i="1"/>
  <c r="H297" i="1"/>
  <c r="I291" i="1"/>
  <c r="H291" i="1"/>
  <c r="I285" i="1"/>
  <c r="H285" i="1"/>
  <c r="I278" i="1"/>
  <c r="H278" i="1"/>
  <c r="I272" i="1"/>
  <c r="H272" i="1"/>
  <c r="I267" i="1"/>
  <c r="H267" i="1"/>
  <c r="I258" i="1"/>
  <c r="H258" i="1"/>
  <c r="I255" i="1"/>
  <c r="H255" i="1"/>
  <c r="I248" i="1"/>
  <c r="H248" i="1"/>
  <c r="I242" i="1"/>
  <c r="H242" i="1"/>
  <c r="I236" i="1"/>
  <c r="H236" i="1"/>
  <c r="I231" i="1"/>
  <c r="H231" i="1"/>
  <c r="I224" i="1"/>
  <c r="H224" i="1"/>
  <c r="I216" i="1"/>
  <c r="H216" i="1"/>
  <c r="I209" i="1"/>
  <c r="H209" i="1"/>
  <c r="I201" i="1"/>
  <c r="H201" i="1"/>
  <c r="I190" i="1"/>
  <c r="H190" i="1"/>
  <c r="I182" i="1"/>
  <c r="H182" i="1"/>
  <c r="I173" i="1"/>
  <c r="H173" i="1"/>
  <c r="I166" i="1"/>
  <c r="H166" i="1"/>
  <c r="I160" i="1"/>
  <c r="H160" i="1"/>
  <c r="I156" i="1"/>
  <c r="H156" i="1"/>
  <c r="I149" i="1"/>
  <c r="H149" i="1"/>
  <c r="I143" i="1"/>
  <c r="H143" i="1"/>
  <c r="I136" i="1"/>
  <c r="H136" i="1"/>
  <c r="I130" i="1"/>
  <c r="H130" i="1"/>
  <c r="I124" i="1"/>
  <c r="H124" i="1"/>
  <c r="I118" i="1"/>
  <c r="H118" i="1"/>
  <c r="I112" i="1"/>
  <c r="H112" i="1"/>
  <c r="I105" i="1"/>
  <c r="H105" i="1"/>
  <c r="I99" i="1"/>
  <c r="H99" i="1"/>
  <c r="I91" i="1"/>
  <c r="H91" i="1"/>
  <c r="I84" i="1"/>
  <c r="H84" i="1"/>
  <c r="I82" i="1"/>
  <c r="H82" i="1"/>
  <c r="I80" i="1"/>
  <c r="H80" i="1"/>
  <c r="I78" i="1"/>
  <c r="H78" i="1"/>
  <c r="I76" i="1"/>
  <c r="H76" i="1"/>
  <c r="I74" i="1"/>
  <c r="H74" i="1"/>
  <c r="I72" i="1"/>
  <c r="H72" i="1"/>
  <c r="I70" i="1"/>
  <c r="H70" i="1"/>
  <c r="I68" i="1"/>
  <c r="H68" i="1"/>
  <c r="I66" i="1"/>
  <c r="H66" i="1"/>
  <c r="I64" i="1"/>
  <c r="H64" i="1"/>
  <c r="I62" i="1"/>
  <c r="H62" i="1"/>
  <c r="I56" i="1"/>
  <c r="H56" i="1"/>
  <c r="I54" i="1"/>
  <c r="H54" i="1"/>
  <c r="I52" i="1"/>
  <c r="H52" i="1"/>
  <c r="I49" i="1"/>
  <c r="H49" i="1"/>
  <c r="I47" i="1"/>
  <c r="H47" i="1"/>
  <c r="I45" i="1"/>
  <c r="H45" i="1"/>
  <c r="I43" i="1"/>
  <c r="H43" i="1"/>
  <c r="I41" i="1"/>
  <c r="H41" i="1"/>
  <c r="I39" i="1"/>
  <c r="H39" i="1"/>
  <c r="I37" i="1"/>
  <c r="H37" i="1"/>
  <c r="I34" i="1"/>
  <c r="H34" i="1"/>
  <c r="I31" i="1"/>
  <c r="H31" i="1"/>
  <c r="I29" i="1"/>
  <c r="H29" i="1"/>
  <c r="I26" i="1"/>
  <c r="H26" i="1"/>
  <c r="I24" i="1"/>
  <c r="H24" i="1"/>
  <c r="I22" i="1"/>
  <c r="H22" i="1"/>
  <c r="I20" i="1"/>
  <c r="H20" i="1"/>
  <c r="I18" i="1"/>
  <c r="H18" i="1"/>
  <c r="I16" i="1"/>
  <c r="H16" i="1"/>
  <c r="I14" i="1"/>
  <c r="H14" i="1"/>
  <c r="I12" i="1"/>
  <c r="H12" i="1"/>
  <c r="H1282" i="1" l="1"/>
  <c r="I1282" i="1"/>
</calcChain>
</file>

<file path=xl/sharedStrings.xml><?xml version="1.0" encoding="utf-8"?>
<sst xmlns="http://schemas.openxmlformats.org/spreadsheetml/2006/main" count="5904" uniqueCount="927">
  <si>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</si>
  <si>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</si>
  <si>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</si>
  <si>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</si>
  <si>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</si>
  <si>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</si>
  <si>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</si>
  <si>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</si>
  <si>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</si>
  <si>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</si>
  <si>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NHS Banes, Swindon &amp; Wiltshire ICB</t>
  </si>
  <si>
    <t>Computer Software/License</t>
  </si>
  <si>
    <t>PRIMARY CARE IT</t>
  </si>
  <si>
    <t>TRUSTMARQUE SOLUTIONS LTD</t>
  </si>
  <si>
    <t>Clinical&amp;Medical-Commercial Sector</t>
  </si>
  <si>
    <t>ACUTE SERVICES E</t>
  </si>
  <si>
    <t>RENOVO SOUTH NEWTON LTD</t>
  </si>
  <si>
    <t>Clinical&amp;Medical-Independent Sector</t>
  </si>
  <si>
    <t>OUT OF HOURS</t>
  </si>
  <si>
    <t>DR C LLOYD &amp; PARTNERS</t>
  </si>
  <si>
    <t>Cont Care-Learning Disab(&lt;65)</t>
  </si>
  <si>
    <t>CHC ADULT FULLY FUNDED</t>
  </si>
  <si>
    <t>BEECHWOOD COURT LTD</t>
  </si>
  <si>
    <t>OCEAN COMMUNITY SERVICES LTD</t>
  </si>
  <si>
    <t>DYNAMIC SUPPORT LTD</t>
  </si>
  <si>
    <t>ASC HEALTHCARE LTD</t>
  </si>
  <si>
    <t>IN11318</t>
  </si>
  <si>
    <t>Cont Care- Prior Year Payments</t>
  </si>
  <si>
    <t>CHARLES RUSSELL SPEECHLYS LLP</t>
  </si>
  <si>
    <t>100224-03-OCT-2022</t>
  </si>
  <si>
    <t>Cont Care-Physical Disab (&lt;65)</t>
  </si>
  <si>
    <t>MENTAL HEALTH SERVICES A</t>
  </si>
  <si>
    <t>OAK TREE BARNET LTD TA ELLERN MEDE BARNET</t>
  </si>
  <si>
    <t>OTB0635</t>
  </si>
  <si>
    <t>Clinical&amp;Medical-Othe Public Sector</t>
  </si>
  <si>
    <t>LD AND AUTISM</t>
  </si>
  <si>
    <t>BATH&amp;NORTH EAST SOMERSET COUNCIL</t>
  </si>
  <si>
    <t>759225X</t>
  </si>
  <si>
    <t>COMMUNITY A NOT BED-BASED NOT PLACEMENTS</t>
  </si>
  <si>
    <t>Cont Care-Interim Funding(Pre Panel)</t>
  </si>
  <si>
    <t>FUNDED NURSING CARE</t>
  </si>
  <si>
    <t>AMS CARE WILTSHIRE LTD</t>
  </si>
  <si>
    <t>2306BSWFNC19</t>
  </si>
  <si>
    <t>BARCHESTER HEALTHCARE LTD</t>
  </si>
  <si>
    <t>2306BSWFNC88</t>
  </si>
  <si>
    <t>236BSWFNC116</t>
  </si>
  <si>
    <t>Clinical Leads</t>
  </si>
  <si>
    <t>PROGRAMME WIDE PROJECTS</t>
  </si>
  <si>
    <t>SALISBURY NHS FOUNDATION TRUST</t>
  </si>
  <si>
    <t>COMMUNITY SERVICES A</t>
  </si>
  <si>
    <t>CARERS</t>
  </si>
  <si>
    <t>REABLEMENT</t>
  </si>
  <si>
    <t>Cont Care-Funded Nursing Care Allow</t>
  </si>
  <si>
    <t>CHS HEALTHCARE</t>
  </si>
  <si>
    <t>INV024398</t>
  </si>
  <si>
    <t>Clinical&amp;Medical-Drugs</t>
  </si>
  <si>
    <t>WILTSHIRE HEALTH &amp; CARE LLP</t>
  </si>
  <si>
    <t>Hcare Srv Rec Oth-NHS</t>
  </si>
  <si>
    <t>Hcare Srv Rec Oth-NHS-Non Contract</t>
  </si>
  <si>
    <t>Prescribing</t>
  </si>
  <si>
    <t>PRESCRIBING</t>
  </si>
  <si>
    <t>SMI PHYSICAL HEALTH CHECKS</t>
  </si>
  <si>
    <t>ST PETERS HOSPITAL LTD</t>
  </si>
  <si>
    <t>ACUTE SERVICES A</t>
  </si>
  <si>
    <t>OXFORD FERTILITY UNIT</t>
  </si>
  <si>
    <t>PSI001876</t>
  </si>
  <si>
    <t>INV026218</t>
  </si>
  <si>
    <t>WILTSHIRE COUNCIL</t>
  </si>
  <si>
    <t>ACHIEVE TOGETHER LTD</t>
  </si>
  <si>
    <t>PRACTICE PLUS GROUP HOSPITALS LTD</t>
  </si>
  <si>
    <t>HORTON NHS TREATMENT CENTRE</t>
  </si>
  <si>
    <t>CHWBSW202207</t>
  </si>
  <si>
    <t>NEW HALL HOSPITAL</t>
  </si>
  <si>
    <t>BSWOCT22</t>
  </si>
  <si>
    <t>Hcare Srv Rec NHS Trust-Non Contract</t>
  </si>
  <si>
    <t>AVON AND WILTSHIRE MENTAL HEALTH PARTNERSHIP NHS TRUST</t>
  </si>
  <si>
    <t>Clinical&amp;Medical-Voluntary Sector</t>
  </si>
  <si>
    <t>ADULT COMMUNITY CRISIS</t>
  </si>
  <si>
    <t>ALABARE CHRISTIAN CARE CENTRES</t>
  </si>
  <si>
    <t>C&amp;M-PMS Baseline Adjustment</t>
  </si>
  <si>
    <t>DELEGATED GP</t>
  </si>
  <si>
    <t>DR MACINTYRE &amp; PARTNERS</t>
  </si>
  <si>
    <t>G02000052314</t>
  </si>
  <si>
    <t>C&amp;M-PMS Contract Value</t>
  </si>
  <si>
    <t>C&amp;M-PMS LES Basket of Procedures</t>
  </si>
  <si>
    <t>LOCAL INCENTIVE SCHEMES</t>
  </si>
  <si>
    <t>C&amp;M-PMS PCN DES Participation</t>
  </si>
  <si>
    <t>C&amp;M-PMS Prem Healthcentre Rent</t>
  </si>
  <si>
    <t>C&amp;M-PMS QOF Aspiration</t>
  </si>
  <si>
    <t>C&amp;M-NCD Nursing Associate</t>
  </si>
  <si>
    <t>WESTBURY GROUP PRACTICE</t>
  </si>
  <si>
    <t>G02000052316</t>
  </si>
  <si>
    <t>C&amp;M-NCD Trainee Nursing Associate</t>
  </si>
  <si>
    <t>C&amp;M-PMS List Size Adjustment</t>
  </si>
  <si>
    <t>C&amp;M-PMS Prem Actual Rent</t>
  </si>
  <si>
    <t>WIDCOMBE SURGERY</t>
  </si>
  <si>
    <t>G02000052320</t>
  </si>
  <si>
    <t>C&amp;M-PMS PCO Doctors Ret Scheme</t>
  </si>
  <si>
    <t>C&amp;M-PMS Prem Notional Rent</t>
  </si>
  <si>
    <t>HARPTREE SURGERY</t>
  </si>
  <si>
    <t>G02000052346</t>
  </si>
  <si>
    <t>C&amp;M-PMS PCO Locum Sickness</t>
  </si>
  <si>
    <t>HILLCREST SURGERY BATH</t>
  </si>
  <si>
    <t>G02000052348</t>
  </si>
  <si>
    <t>JUBILEE FIELD SURGERY</t>
  </si>
  <si>
    <t>G02000052358</t>
  </si>
  <si>
    <t>HOPE HOUSE SURGERY</t>
  </si>
  <si>
    <t>G02000052362</t>
  </si>
  <si>
    <t>NEWBRIDGE SURGERY</t>
  </si>
  <si>
    <t>G02000052370</t>
  </si>
  <si>
    <t>C&amp;M-PMS Medical Fees</t>
  </si>
  <si>
    <t>LODGE SURGERY (THE)</t>
  </si>
  <si>
    <t>G02000052378</t>
  </si>
  <si>
    <t>C&amp;M-APMS Contract Value</t>
  </si>
  <si>
    <t>DR P R MACK &amp; PARTNERS</t>
  </si>
  <si>
    <t>G02000052388</t>
  </si>
  <si>
    <t>C&amp;M-APMS LES Basket of Procedures</t>
  </si>
  <si>
    <t>C&amp;M-APMS PCN DES Participation</t>
  </si>
  <si>
    <t>C&amp;M-APMS Prem Notional Rent</t>
  </si>
  <si>
    <t>C&amp;M-APMS QOF Aspiration</t>
  </si>
  <si>
    <t>LOVEMEAD GROUP PRACTICE</t>
  </si>
  <si>
    <t>G02000052390</t>
  </si>
  <si>
    <t>C&amp;M-PMS Prem Cost Rent</t>
  </si>
  <si>
    <t>G02000052391</t>
  </si>
  <si>
    <t>ME-PMS GP Pension EEs-PMS</t>
  </si>
  <si>
    <t>ME-PMS GP Pension ERs-PMS</t>
  </si>
  <si>
    <t>BATHEASTON MEDICAL CENTRE</t>
  </si>
  <si>
    <t>G02000052402</t>
  </si>
  <si>
    <t>C&amp;M-PMS PCO Other</t>
  </si>
  <si>
    <t>DR S C HICKS &amp; PARTNERS</t>
  </si>
  <si>
    <t>G02000052404</t>
  </si>
  <si>
    <t>TROWBRIDGE HEALTH CENTRE</t>
  </si>
  <si>
    <t>G02000052408</t>
  </si>
  <si>
    <t>ME - PMS GP Prior Year ERs</t>
  </si>
  <si>
    <t>ME-PMS GP Prior Year EEs</t>
  </si>
  <si>
    <t>G02000052409</t>
  </si>
  <si>
    <t>C&amp;M-PMS Voluntary Levy</t>
  </si>
  <si>
    <t>ROWDEN MEDICAL PARTNERSHIP</t>
  </si>
  <si>
    <t>G02000052410</t>
  </si>
  <si>
    <t>C&amp;M-PMS PCO Locum Adop/Pat/Mat</t>
  </si>
  <si>
    <t>ME-PMS GP Pension AVCs</t>
  </si>
  <si>
    <t>ME-PMS GP Prior Year AVCs</t>
  </si>
  <si>
    <t>RUSH HILL SURGERY</t>
  </si>
  <si>
    <t>G02000052412</t>
  </si>
  <si>
    <t>C&amp;M-PMS Prem Water Rates</t>
  </si>
  <si>
    <t>OLD SCHOOL SURGERY (THE)</t>
  </si>
  <si>
    <t>G02000052416</t>
  </si>
  <si>
    <t>DR A DWIVEDI &amp; PARTNERS</t>
  </si>
  <si>
    <t>G02000052418</t>
  </si>
  <si>
    <t>HEART OF BATH MEDICAL PARTNERSHIP</t>
  </si>
  <si>
    <t>G02000052420</t>
  </si>
  <si>
    <t>G02000052421</t>
  </si>
  <si>
    <t>ME-PMS GP Pension Added Years EEs</t>
  </si>
  <si>
    <t>BURBAGE SURGERY SPRAYS</t>
  </si>
  <si>
    <t>G02000052440</t>
  </si>
  <si>
    <t>COMBE DOWN SURGERY</t>
  </si>
  <si>
    <t>G02000052446</t>
  </si>
  <si>
    <t>CHEW MEDICAL PRACTICE</t>
  </si>
  <si>
    <t>G02000052454</t>
  </si>
  <si>
    <t>G02000052455</t>
  </si>
  <si>
    <t>CASTLE PRACTICE (THE)</t>
  </si>
  <si>
    <t>G02000052463</t>
  </si>
  <si>
    <t>TEMPLE HOUSE PRACTICE</t>
  </si>
  <si>
    <t>G02000052474</t>
  </si>
  <si>
    <t>ST CHADS SURGERY</t>
  </si>
  <si>
    <t>G02000052476</t>
  </si>
  <si>
    <t>SILTON SURGERY</t>
  </si>
  <si>
    <t>G02000052478</t>
  </si>
  <si>
    <t>SOMERTON HOUSE SURGERY</t>
  </si>
  <si>
    <t>G02000052490</t>
  </si>
  <si>
    <t>ST AUGUSTINES SURGERY</t>
  </si>
  <si>
    <t>G02000052492</t>
  </si>
  <si>
    <t>SOUTHBROOM SURGERY</t>
  </si>
  <si>
    <t>G02000052494</t>
  </si>
  <si>
    <t>ST MARYS SURGERY BATH</t>
  </si>
  <si>
    <t>G02000052498</t>
  </si>
  <si>
    <t>ST MICHAELS SURGERY</t>
  </si>
  <si>
    <t>G02000052504</t>
  </si>
  <si>
    <t>ELM HAYES SURGERY</t>
  </si>
  <si>
    <t>G02000052516</t>
  </si>
  <si>
    <t>FAIRFIELD PARK HEALTH CENTRE</t>
  </si>
  <si>
    <t>G02000052528</t>
  </si>
  <si>
    <t>TOLSEY SURGERY</t>
  </si>
  <si>
    <t>G02000052530</t>
  </si>
  <si>
    <t>ME-PMS GP Pension EEs Adjs - PMS</t>
  </si>
  <si>
    <t>ME-PMS GP Pension ERs Adjs - PMS</t>
  </si>
  <si>
    <t>PULTENEY PRACTICE</t>
  </si>
  <si>
    <t>G02000052538</t>
  </si>
  <si>
    <t>UNIVERSITY MEDICAL CENTRE BATH</t>
  </si>
  <si>
    <t>G02000052542</t>
  </si>
  <si>
    <t>G02000052543</t>
  </si>
  <si>
    <t>DR SRM BROOKE &amp; PARTNERS</t>
  </si>
  <si>
    <t>G02000052552</t>
  </si>
  <si>
    <t>WEST VIEW SURGERY</t>
  </si>
  <si>
    <t>G02000052554</t>
  </si>
  <si>
    <t>WESTFIELD SURGERY</t>
  </si>
  <si>
    <t>G02000052564</t>
  </si>
  <si>
    <t>G02000052565</t>
  </si>
  <si>
    <t>COMMUNITY SERVICES B</t>
  </si>
  <si>
    <t>100240-10-OCT-2022</t>
  </si>
  <si>
    <t>Continence Products</t>
  </si>
  <si>
    <t>100239-10-OCT-2022</t>
  </si>
  <si>
    <t>100238-10-OCT-2022</t>
  </si>
  <si>
    <t>100241-10-OCT-2022</t>
  </si>
  <si>
    <t>C&amp;M-GP PRACTICE REVENUE - PCTF</t>
  </si>
  <si>
    <t>GP INVESTMENT</t>
  </si>
  <si>
    <t>MILLSTREAM MEDICAL CENTRE</t>
  </si>
  <si>
    <t>100242-10-OCT-2022</t>
  </si>
  <si>
    <t>RETHINK</t>
  </si>
  <si>
    <t>HOSPICES</t>
  </si>
  <si>
    <t>PROSPECT HOSPICE LTD</t>
  </si>
  <si>
    <t>SIN002717</t>
  </si>
  <si>
    <t>Oth Travel Costs-Patient Transport</t>
  </si>
  <si>
    <t>PATIENT TRANSPORT SERVICES</t>
  </si>
  <si>
    <t>E-ZEC MEDICAL TRANSPORT SERVICES LTD</t>
  </si>
  <si>
    <t>LEONARD CHESHIRE DISABILITY</t>
  </si>
  <si>
    <t>LCDFTI101960</t>
  </si>
  <si>
    <t>LCDFTI095520</t>
  </si>
  <si>
    <t>LCDFTI089123</t>
  </si>
  <si>
    <t>LCDFTI106619</t>
  </si>
  <si>
    <t>COMMUNITY FIRST</t>
  </si>
  <si>
    <t>Rates</t>
  </si>
  <si>
    <t>ESTATES AND FACILITIES</t>
  </si>
  <si>
    <t>NHS PROPERTY SERVICES LTD</t>
  </si>
  <si>
    <t>H627398</t>
  </si>
  <si>
    <t>Rent</t>
  </si>
  <si>
    <t>ROU Lease Liability Clearing Account</t>
  </si>
  <si>
    <t>BALANCE SHEET</t>
  </si>
  <si>
    <t>H627396</t>
  </si>
  <si>
    <t>Service Charge</t>
  </si>
  <si>
    <t>MILESTONES TRUST</t>
  </si>
  <si>
    <t>SI032174</t>
  </si>
  <si>
    <t>BRITISH PREGNANCY ADVISORY SERVICE</t>
  </si>
  <si>
    <t>Social Care-Res Long Stay Exp</t>
  </si>
  <si>
    <t>SHERWOOD LODGE INDEPENDENT HEALTH CARE</t>
  </si>
  <si>
    <t>AR09</t>
  </si>
  <si>
    <t>LM12</t>
  </si>
  <si>
    <t>SWINDON AND GLOUCESTERSHIRE MIND</t>
  </si>
  <si>
    <t>G02000052462</t>
  </si>
  <si>
    <t>C&amp;M-PMS Prem Rates</t>
  </si>
  <si>
    <t>Clinical&amp;Medical-Devolved Admin'n</t>
  </si>
  <si>
    <t>ACUTE NCA</t>
  </si>
  <si>
    <t>CARDIFF AND VALE ULHB</t>
  </si>
  <si>
    <t>RESPONSE ORGANISATION</t>
  </si>
  <si>
    <t>SIN113667</t>
  </si>
  <si>
    <t>SULIS HOSPITAL BATH LTD</t>
  </si>
  <si>
    <t>Hcare Srv Rec Fdtn Trust-Contract Baseline</t>
  </si>
  <si>
    <t>GREAT WESTERN HOSPITALS NHS FOUNDATION TRUST</t>
  </si>
  <si>
    <t>QOXBP072201</t>
  </si>
  <si>
    <t>QOXBP072202</t>
  </si>
  <si>
    <t>QOXBP072204</t>
  </si>
  <si>
    <t>ROYAL UNITED HOSPITALS BATH NHS FOUNDATION TRUST</t>
  </si>
  <si>
    <t>QOXBP072205</t>
  </si>
  <si>
    <t>QOXBP072206</t>
  </si>
  <si>
    <t>QOXBP072207</t>
  </si>
  <si>
    <t>QOXBP072208</t>
  </si>
  <si>
    <t>Hcare Srv Rec NHS Trust-Contract Baseline</t>
  </si>
  <si>
    <t>QOXBP072209</t>
  </si>
  <si>
    <t>UNIVERSITY HOSPITALS DORSET NHS FOUNDATION TRUST</t>
  </si>
  <si>
    <t>QOXBP072210</t>
  </si>
  <si>
    <t>GLOUCESTERSHIRE HOSPITALS NHS FOUNDATION TRUST</t>
  </si>
  <si>
    <t>QOXBP072211</t>
  </si>
  <si>
    <t>GUYS &amp; ST THOMAS HOSPITAL NHS FOUNDATION TRUST</t>
  </si>
  <si>
    <t>QOXBP072212</t>
  </si>
  <si>
    <t>HAMPSHIRE HOSPITALS NHS FOUNDATION TRUST</t>
  </si>
  <si>
    <t>QOXBP072213</t>
  </si>
  <si>
    <t>NORTH BRISTOL NHS TRUST</t>
  </si>
  <si>
    <t>QOXBP072214</t>
  </si>
  <si>
    <t>CYP MENTAL HEALTH (EXC LD)</t>
  </si>
  <si>
    <t>OXFORD HEALTH NHS FOUNDATION TRUST</t>
  </si>
  <si>
    <t>QOXBP072215</t>
  </si>
  <si>
    <t>OXFORD UNIVERSITY HOSPITALS NHS FOUNDATION TRUST</t>
  </si>
  <si>
    <t>QOXBP072216</t>
  </si>
  <si>
    <t>PORTSMOUTH HOSPITALS UNIVERSITY NHS TRUST</t>
  </si>
  <si>
    <t>QOXBP072217</t>
  </si>
  <si>
    <t>ROYAL BERKSHIRE NHS FOUNDATION TRUST</t>
  </si>
  <si>
    <t>QOXBP072218</t>
  </si>
  <si>
    <t>SOMERSET NHS FOUNDATION TRUST</t>
  </si>
  <si>
    <t>QOXBP072219</t>
  </si>
  <si>
    <t>AMBULANCE SERVICES</t>
  </si>
  <si>
    <t>SOUTH WESTERN AMBULANCE SERVICE NHS FOUNDATION TRUST</t>
  </si>
  <si>
    <t>QOXBP072221</t>
  </si>
  <si>
    <t>UNIVERSITY COLLEGE LONDON HOSPITALS NHS FOUNDATION TRUST</t>
  </si>
  <si>
    <t>QOXBP072222</t>
  </si>
  <si>
    <t>UNI HOSPITAL SOUTHAMPTON NHS FT</t>
  </si>
  <si>
    <t>QOXBP072223</t>
  </si>
  <si>
    <t>UNIVERSITY HOSPITALS BRISTOL AND WESTON NHS FOUNDATION TRUST</t>
  </si>
  <si>
    <t>QOXBP072224</t>
  </si>
  <si>
    <t>HOME GROUP LTD</t>
  </si>
  <si>
    <t>Chrgs from SLA</t>
  </si>
  <si>
    <t>COUNSELLING SERVICES</t>
  </si>
  <si>
    <t>FIRST CITY NURSING SERVICES LTD</t>
  </si>
  <si>
    <t>M11484</t>
  </si>
  <si>
    <t>Telecoms-Data lines</t>
  </si>
  <si>
    <t>MLL TELECOM LTD</t>
  </si>
  <si>
    <t>SI24601</t>
  </si>
  <si>
    <t>IM&amp;T</t>
  </si>
  <si>
    <t>SI24568</t>
  </si>
  <si>
    <t>SI24545</t>
  </si>
  <si>
    <t>RICHMOND FELLOWSHIP</t>
  </si>
  <si>
    <t>CUSTINV00151114</t>
  </si>
  <si>
    <t>Hcare Srv Rec Fdtn Trust-Contract Variation</t>
  </si>
  <si>
    <t>QOXCV222301</t>
  </si>
  <si>
    <t>QOXCV222302</t>
  </si>
  <si>
    <t>QOXCV222303</t>
  </si>
  <si>
    <t>C&amp;M-GMS PCN DES Clin Pharmacist</t>
  </si>
  <si>
    <t>MERCHISTON SURGERY (J83001)</t>
  </si>
  <si>
    <t>C&amp;M-GMS PCN DES Physiotherapist</t>
  </si>
  <si>
    <t>C&amp;M-GMS PCN DES Soc Prescribing</t>
  </si>
  <si>
    <t>C&amp;M-NCD Adult Mental Health Practitioner</t>
  </si>
  <si>
    <t>C&amp;M-NCD Dietician</t>
  </si>
  <si>
    <t>C&amp;M-PCN DES PHARMACY TECHNICIANS</t>
  </si>
  <si>
    <t>C&amp;M- PCN DES CARE COORDINATOR</t>
  </si>
  <si>
    <t>C&amp;M-NCD Clinical Pharmacist Advanced Practitioner</t>
  </si>
  <si>
    <t>C&amp;M-PCN DES DIETICIANS</t>
  </si>
  <si>
    <t>C&amp;M-PCN DES HEALTH AND WELLBEING COACH</t>
  </si>
  <si>
    <t>C&amp;M-PCN DES Paramedic Advanced Practitioner</t>
  </si>
  <si>
    <t>C&amp;M-PCN DES Trainee Nursing Associate</t>
  </si>
  <si>
    <t>G02000052640</t>
  </si>
  <si>
    <t>C&amp;M-PMS PCN DES Clin Pharmacist</t>
  </si>
  <si>
    <t>C&amp;M-PMS PCN DES Soc Prescribing</t>
  </si>
  <si>
    <t>G02000052645</t>
  </si>
  <si>
    <t>C&amp;M-PMS PCN DES Physiotherapist</t>
  </si>
  <si>
    <t>Miscellaneous Expenditure (L9)</t>
  </si>
  <si>
    <t>100250-14-OCT-2022</t>
  </si>
  <si>
    <t>Apprenticeship Levy Payable</t>
  </si>
  <si>
    <t>HMRC</t>
  </si>
  <si>
    <t>120PF020587852306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</si>
  <si>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</si>
  <si>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</si>
  <si>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</si>
  <si>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</si>
  <si>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</si>
  <si>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</si>
  <si>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HCRG CARE SERVICES LTD</t>
  </si>
  <si>
    <t>Cont Care- Children</t>
  </si>
  <si>
    <t>CHILDRENS CONTINUING CARE</t>
  </si>
  <si>
    <t>Computer Hardware Purch</t>
  </si>
  <si>
    <t>BECHTLE DIRECT LTD</t>
  </si>
  <si>
    <t>Clinical&amp;Medical-Clinical Other</t>
  </si>
  <si>
    <t>NHS BRISTOL NORTH SOMERSET AND SOUTH GLOUCESTERSHIRE ICB</t>
  </si>
  <si>
    <t>SPEC PAYMENT - COMPENSATION PAYT</t>
  </si>
  <si>
    <t>FINANCE</t>
  </si>
  <si>
    <t>DAC BEACHCROFT LLP</t>
  </si>
  <si>
    <t>100252-14-OCT-2022</t>
  </si>
  <si>
    <t>TURNING POINT</t>
  </si>
  <si>
    <t>SCTPL00004727</t>
  </si>
  <si>
    <t>SITPL00060737</t>
  </si>
  <si>
    <t>CIRCLE HEALTH GROUP LTD</t>
  </si>
  <si>
    <t>IAP102208692G</t>
  </si>
  <si>
    <t>IAP092208692G</t>
  </si>
  <si>
    <t>IAP082208692G</t>
  </si>
  <si>
    <t>NHS 111</t>
  </si>
  <si>
    <t>MEDVIVO GROUP LTD</t>
  </si>
  <si>
    <t>SI00633</t>
  </si>
  <si>
    <t>Sterile Products</t>
  </si>
  <si>
    <t>NORTH WEST OSTOMY SUPPLIES</t>
  </si>
  <si>
    <t>INDEPENDENT HEALTH GROUP LTD</t>
  </si>
  <si>
    <t>BSW922</t>
  </si>
  <si>
    <t>SC00184</t>
  </si>
  <si>
    <t>SPA MEDICAL CENTRE</t>
  </si>
  <si>
    <t>DERMOPSSEP2022</t>
  </si>
  <si>
    <t>SI00660</t>
  </si>
  <si>
    <t>COMMISSIONING SCHEMES</t>
  </si>
  <si>
    <t>SI00667</t>
  </si>
  <si>
    <t>SI00664</t>
  </si>
  <si>
    <t>ACUTE SERVICES G</t>
  </si>
  <si>
    <t>SI00665</t>
  </si>
  <si>
    <t>SI00666</t>
  </si>
  <si>
    <t>TETBURY HOSPITAL TRUST LTD</t>
  </si>
  <si>
    <t>Hcare Srv Rec Fdtn Trust-Non Contract</t>
  </si>
  <si>
    <t>LONG TERM CONDITIONS</t>
  </si>
  <si>
    <t>WHITE HORSE CARE TRUST</t>
  </si>
  <si>
    <t>SI00671</t>
  </si>
  <si>
    <t>SC00186</t>
  </si>
  <si>
    <t>C&amp;M-GMS Global Sum</t>
  </si>
  <si>
    <t>SIXPENNY HANDLEY PRACTICE</t>
  </si>
  <si>
    <t>G02000052746</t>
  </si>
  <si>
    <t>C&amp;M-GMS PCN DES Participation</t>
  </si>
  <si>
    <t>C&amp;M-GMS PCO Locum Sickness</t>
  </si>
  <si>
    <t>C&amp;M-GMS Prem Notional Rent</t>
  </si>
  <si>
    <t>C&amp;M-GMS QOF Aspiration</t>
  </si>
  <si>
    <t>C&amp;M-GMS WEIGHT MANAGEMENT SERVICE</t>
  </si>
  <si>
    <t>C&amp;M-NCD Enhanced Access</t>
  </si>
  <si>
    <t>THREE VALLEYS HEALTH PCN</t>
  </si>
  <si>
    <t>P02000000150</t>
  </si>
  <si>
    <t>C&amp;M-NCD Leadership Payment</t>
  </si>
  <si>
    <t>BRUNEL HEALTH GROUP PCN3</t>
  </si>
  <si>
    <t>P02000000240</t>
  </si>
  <si>
    <t>SARUM TRINITY PCN</t>
  </si>
  <si>
    <t>P02000000260</t>
  </si>
  <si>
    <t>WYVERN HEALTH PARTNERSHIP PCN</t>
  </si>
  <si>
    <t>P02000000284</t>
  </si>
  <si>
    <t>NORTH WILTS BORDER PCN</t>
  </si>
  <si>
    <t>P02000000304</t>
  </si>
  <si>
    <t>WESTBURY &amp; WARMINSTER PCN</t>
  </si>
  <si>
    <t>P02000000356</t>
  </si>
  <si>
    <t>BRUNEL HEALTH GROUP PCN1</t>
  </si>
  <si>
    <t>P02000000358</t>
  </si>
  <si>
    <t>BRADFORD ON AVON &amp; MELKSHAM PCN</t>
  </si>
  <si>
    <t>P02000000376</t>
  </si>
  <si>
    <t>TROWBRIDGE PCN</t>
  </si>
  <si>
    <t>P02000000386</t>
  </si>
  <si>
    <t>CHIPPENHAM, CORSHAM &amp; BOX PCN</t>
  </si>
  <si>
    <t>P02000000406</t>
  </si>
  <si>
    <t>Hlthcre-Foundation Trsts</t>
  </si>
  <si>
    <t>ENABLE LAW PLYMOUTH</t>
  </si>
  <si>
    <t>100269-19-OCT-2022</t>
  </si>
  <si>
    <t>Cont Care-Mental Health (65+)</t>
  </si>
  <si>
    <t>CHC AD FULL FUND PERS HLTH BUD</t>
  </si>
  <si>
    <t>100273-20-OCT-2022</t>
  </si>
  <si>
    <t>WHITEPARISH SURGERY</t>
  </si>
  <si>
    <t>G02000052826</t>
  </si>
  <si>
    <t>C&amp;M-GMS Cost of Drugs -Dispensing</t>
  </si>
  <si>
    <t>CENTRAL DRUGS</t>
  </si>
  <si>
    <t>G02000052829</t>
  </si>
  <si>
    <t>C&amp;M-GMS Prof Fees Dispensing</t>
  </si>
  <si>
    <t>GIFFORDS PARTNERSHIP (THE)</t>
  </si>
  <si>
    <t>G02000052847</t>
  </si>
  <si>
    <t>ME - GMS GP Prior Year ERs</t>
  </si>
  <si>
    <t>ME-GMS GP Prior Year EEs</t>
  </si>
  <si>
    <t>HARCOURT MEDICAL CENTRE</t>
  </si>
  <si>
    <t>G02000052881</t>
  </si>
  <si>
    <t>C&amp;M-PMS Cost of Drugs -Dispensing</t>
  </si>
  <si>
    <t>G02000052885</t>
  </si>
  <si>
    <t>C&amp;M-PMS Prof fees Dispensing</t>
  </si>
  <si>
    <t>HINDON SURGERY</t>
  </si>
  <si>
    <t>G02000052899</t>
  </si>
  <si>
    <t>C&amp;M-GMS Prem Actual Rent</t>
  </si>
  <si>
    <t>G02000052901</t>
  </si>
  <si>
    <t>HATHAWAY MEDICAL PARTNERSHIP</t>
  </si>
  <si>
    <t>G02000052904</t>
  </si>
  <si>
    <t>G02000052911</t>
  </si>
  <si>
    <t>C&amp;M-GMS DES Learn Dsblty Hlth Chk</t>
  </si>
  <si>
    <t>DR WR JANSON &amp; PARTNERS</t>
  </si>
  <si>
    <t>G02000052914</t>
  </si>
  <si>
    <t>C&amp;M-GMS LES Basket of Procedures</t>
  </si>
  <si>
    <t>C&amp;M-GMS Prem Cost Rent</t>
  </si>
  <si>
    <t>C&amp;M-GMS Prem Water Rates</t>
  </si>
  <si>
    <t>MALMESBURY MEDICAL PARTNERSHIP</t>
  </si>
  <si>
    <t>G02000052928</t>
  </si>
  <si>
    <t>MARKET LAVINGTON SURGERY</t>
  </si>
  <si>
    <t>G02000052934</t>
  </si>
  <si>
    <t>KENNET AND AVON MEDICAL PARTNERSHIP</t>
  </si>
  <si>
    <t>G02000052937</t>
  </si>
  <si>
    <t>C&amp;M-GMS PCO Doctors Ret Scheme</t>
  </si>
  <si>
    <t>G02000052940</t>
  </si>
  <si>
    <t>G02000052948</t>
  </si>
  <si>
    <t>C&amp;M-GMS PCO Locum Adop/Pat/Mat</t>
  </si>
  <si>
    <t>ME-GMS GP Pension EEs</t>
  </si>
  <si>
    <t>ME-GMS GP Pension ERs</t>
  </si>
  <si>
    <t>MERE SURGERY</t>
  </si>
  <si>
    <t>G02000052951</t>
  </si>
  <si>
    <t>NEW COURT SURGERY</t>
  </si>
  <si>
    <t>G02000052957</t>
  </si>
  <si>
    <t>KINGSWOOD SURGERY</t>
  </si>
  <si>
    <t>G02000052969</t>
  </si>
  <si>
    <t>C&amp;M-GMS Prem Healthcentre Rent</t>
  </si>
  <si>
    <t>G02000052975</t>
  </si>
  <si>
    <t>LANSDOWNE SURGERY (THE)</t>
  </si>
  <si>
    <t>G02000053001</t>
  </si>
  <si>
    <t>NORTH SWINDON PRACTICE</t>
  </si>
  <si>
    <t>G02000053004</t>
  </si>
  <si>
    <t>NORTHLANDS SURGERY</t>
  </si>
  <si>
    <t>G02000053013</t>
  </si>
  <si>
    <t>AVENUE SURGERY(THE)</t>
  </si>
  <si>
    <t>G02000053032</t>
  </si>
  <si>
    <t>AVON VALLEY PRACTICE</t>
  </si>
  <si>
    <t>G02000053035</t>
  </si>
  <si>
    <t>C&amp;M-GMS PCN DES Home/RR paramedic</t>
  </si>
  <si>
    <t>G02000053038</t>
  </si>
  <si>
    <t>PORCH SURGERY</t>
  </si>
  <si>
    <t>G02000053047</t>
  </si>
  <si>
    <t>BARCROFT MEDICAL PRACTICE</t>
  </si>
  <si>
    <t>G02000053051</t>
  </si>
  <si>
    <t>G02000053052</t>
  </si>
  <si>
    <t>PRIORY ROAD MEDICAL CENTRE</t>
  </si>
  <si>
    <t>G02000053054</t>
  </si>
  <si>
    <t>PURTON SURGERY</t>
  </si>
  <si>
    <t>G02000053069</t>
  </si>
  <si>
    <t>DR RG NIXON &amp; PARTNERS</t>
  </si>
  <si>
    <t>G02000053080</t>
  </si>
  <si>
    <t>C&amp;M-GMS GP Statutory Levy</t>
  </si>
  <si>
    <t>G02000053082</t>
  </si>
  <si>
    <t>C&amp;M-GMS Voluntary Levy</t>
  </si>
  <si>
    <t>PARK LANE PRACTICE</t>
  </si>
  <si>
    <t>G02000053091</t>
  </si>
  <si>
    <t>ME-GMS GP Pension EEs Adjustments</t>
  </si>
  <si>
    <t>ME-GMS GP Pension ERs Adjustments</t>
  </si>
  <si>
    <t>RAMSBURY SURGERY</t>
  </si>
  <si>
    <t>G02000053095</t>
  </si>
  <si>
    <t>G02000053098</t>
  </si>
  <si>
    <t>SALISBURY MEDICAL PRACTICE</t>
  </si>
  <si>
    <t>G02000053104</t>
  </si>
  <si>
    <t>ME-GMS GP Pension Added Years EEs</t>
  </si>
  <si>
    <t>G02000053106</t>
  </si>
  <si>
    <t>G02000053110</t>
  </si>
  <si>
    <t>OLD TOWN SURGERY (J83022)</t>
  </si>
  <si>
    <t>G02000053115</t>
  </si>
  <si>
    <t>G02000053116</t>
  </si>
  <si>
    <t>DR R E HALL &amp; PARTNERS</t>
  </si>
  <si>
    <t>G02000053117</t>
  </si>
  <si>
    <t>G02000053120</t>
  </si>
  <si>
    <t>PATFORD HOUSE PARTNERSHIP</t>
  </si>
  <si>
    <t>G02000053125</t>
  </si>
  <si>
    <t>BRADFORD ON AVON &amp; MELKSHAM HEALTH PARTNERSHIP (THE)</t>
  </si>
  <si>
    <t>G02000053138</t>
  </si>
  <si>
    <t>G02000053140</t>
  </si>
  <si>
    <t>G02000053141</t>
  </si>
  <si>
    <t>G02000053168</t>
  </si>
  <si>
    <t>G02000053201</t>
  </si>
  <si>
    <t>C&amp;M-GMS DES Violent Patients</t>
  </si>
  <si>
    <t>COURTYARD SURGERY</t>
  </si>
  <si>
    <t>G02000053231</t>
  </si>
  <si>
    <t>CRICKLADE SURGERY</t>
  </si>
  <si>
    <t>G02000053239</t>
  </si>
  <si>
    <t>G02000053256</t>
  </si>
  <si>
    <t>BOX SURGERY</t>
  </si>
  <si>
    <t>G02000053259</t>
  </si>
  <si>
    <t>G02000053262</t>
  </si>
  <si>
    <t>G02000053269</t>
  </si>
  <si>
    <t>ST MELOR HOUSE SURGERY</t>
  </si>
  <si>
    <t>G02000053291</t>
  </si>
  <si>
    <t>G02000053307</t>
  </si>
  <si>
    <t>ST JAMES SURGERY</t>
  </si>
  <si>
    <t>G02000053314</t>
  </si>
  <si>
    <t>SPARCELLS SURGERY</t>
  </si>
  <si>
    <t>G02000053321</t>
  </si>
  <si>
    <t>C&amp;M-GMS LES 24 Hour ABPM</t>
  </si>
  <si>
    <t>C&amp;M-GMS Other Baseline Adjustment</t>
  </si>
  <si>
    <t>ELDENE SURGERY</t>
  </si>
  <si>
    <t>G02000053348</t>
  </si>
  <si>
    <t>G02000053350</t>
  </si>
  <si>
    <t>DR AWB CROCKETT &amp; PARTNERS</t>
  </si>
  <si>
    <t>G02000053352</t>
  </si>
  <si>
    <t>G02000053355</t>
  </si>
  <si>
    <t>THREE CHEQUERS MEDICAL PRACTICE</t>
  </si>
  <si>
    <t>G02000053361</t>
  </si>
  <si>
    <t>G02000053363</t>
  </si>
  <si>
    <t>G02000053364</t>
  </si>
  <si>
    <t>TINKERS LANE SURGERY</t>
  </si>
  <si>
    <t>G02000053385</t>
  </si>
  <si>
    <t>TISBURY SURGERY</t>
  </si>
  <si>
    <t>G02000053389</t>
  </si>
  <si>
    <t>G02000053393</t>
  </si>
  <si>
    <t>LAWN MEDICAL CENTRE (J83059)</t>
  </si>
  <si>
    <t>G02000053404</t>
  </si>
  <si>
    <t>DOWNTON SURGERY</t>
  </si>
  <si>
    <t>G02000053407</t>
  </si>
  <si>
    <t>G02000053408</t>
  </si>
  <si>
    <t>G02000053409</t>
  </si>
  <si>
    <t>ORCHARD PARTNERSHIP (THE)</t>
  </si>
  <si>
    <t>G02000053469</t>
  </si>
  <si>
    <t>G02000053471</t>
  </si>
  <si>
    <t>G02000053477</t>
  </si>
  <si>
    <t>G02000053479</t>
  </si>
  <si>
    <t>G02000053480</t>
  </si>
  <si>
    <t>757879X</t>
  </si>
  <si>
    <t>Services From Local Authorities</t>
  </si>
  <si>
    <t>SPAMEDICA LTD</t>
  </si>
  <si>
    <t>NHSBNE021</t>
  </si>
  <si>
    <t>759730X</t>
  </si>
  <si>
    <t>ACUTE SERVICES F</t>
  </si>
  <si>
    <t>PRIMARY EYECARE SERVICES LTD</t>
  </si>
  <si>
    <t>INV7294</t>
  </si>
  <si>
    <t>ACUTE SERVICES D</t>
  </si>
  <si>
    <t>PHBISFNOV231</t>
  </si>
  <si>
    <t>PHBISFNOV232</t>
  </si>
  <si>
    <t>PHBISFNOV233</t>
  </si>
  <si>
    <t>WPHBNOV2304</t>
  </si>
  <si>
    <t>WPHBNOV2329</t>
  </si>
  <si>
    <t>WPHBNOV2331</t>
  </si>
  <si>
    <t>ONE-OFF SUPPLIER</t>
  </si>
  <si>
    <t>100275-24-OCT-2022</t>
  </si>
  <si>
    <t>PHOENIX SURGERY (J83645)</t>
  </si>
  <si>
    <t>G02000053040</t>
  </si>
  <si>
    <t>G02000053317</t>
  </si>
  <si>
    <t>C&amp;M-NCD Health and Wellbeing Coach</t>
  </si>
  <si>
    <t>100279-25-OCT-2022</t>
  </si>
  <si>
    <t>NEW MEDICAL SYSTEMS LTD</t>
  </si>
  <si>
    <t>Charges from CSU</t>
  </si>
  <si>
    <t>CORPORATE COSTS &amp; SERVICES</t>
  </si>
  <si>
    <t>NHS SOUTH CENTRAL AND WEST COMMISSIONING SUPPORT UNIT</t>
  </si>
  <si>
    <t>OTB0662</t>
  </si>
  <si>
    <t>C&amp;M-GMS DES  OOAR in hrs urgentcare</t>
  </si>
  <si>
    <t>C&amp;M-GMS DES Minor Surgery</t>
  </si>
  <si>
    <t>C&amp;M-GMS LES Care Home/Nursing Home</t>
  </si>
  <si>
    <t>C&amp;M-GMS LES Care of Homeless</t>
  </si>
  <si>
    <t>C&amp;M-GMS LES Complex Wound Care</t>
  </si>
  <si>
    <t>C&amp;M-GMS LES Diabetes-Insulin (GTT)</t>
  </si>
  <si>
    <t>C&amp;M-GMS LES Micro-suction Ear Serv</t>
  </si>
  <si>
    <t>C&amp;M-GMS LES Safeguarding</t>
  </si>
  <si>
    <t>C&amp;M-GMS NES IUCD</t>
  </si>
  <si>
    <t>100282-26-OCT-2022</t>
  </si>
  <si>
    <t>100281-26-OCT-2022</t>
  </si>
  <si>
    <t>100280-26-OCT-2022</t>
  </si>
  <si>
    <t>REC062205592G</t>
  </si>
  <si>
    <t>COTSWOLDS SURGICAL PARTNERS LLP</t>
  </si>
  <si>
    <t>CSP10040</t>
  </si>
  <si>
    <t>SI00537</t>
  </si>
  <si>
    <t>SI00572</t>
  </si>
  <si>
    <t>REC062204392G</t>
  </si>
  <si>
    <t>SI00602</t>
  </si>
  <si>
    <t>IAP102204392G</t>
  </si>
  <si>
    <t>IAP102205592G</t>
  </si>
  <si>
    <t>SI00634</t>
  </si>
  <si>
    <t>SWINDON BOROUGH COUNCIL</t>
  </si>
  <si>
    <t>CHILDREN SERVICES</t>
  </si>
  <si>
    <t>100274-21-OCT-2022</t>
  </si>
  <si>
    <t>42651370 Total</t>
  </si>
  <si>
    <t>42655582 Total</t>
  </si>
  <si>
    <t>42662961 Total</t>
  </si>
  <si>
    <t>42662974 Total</t>
  </si>
  <si>
    <t>42663025 Total</t>
  </si>
  <si>
    <t>42663054 Total</t>
  </si>
  <si>
    <t>42663070 Total</t>
  </si>
  <si>
    <t>42667281 Total</t>
  </si>
  <si>
    <t>42667510 Total</t>
  </si>
  <si>
    <t>42674973 Total</t>
  </si>
  <si>
    <t>42675084 Total</t>
  </si>
  <si>
    <t>42675126 Total</t>
  </si>
  <si>
    <t>42678842 Total</t>
  </si>
  <si>
    <t>42679036 Total</t>
  </si>
  <si>
    <t>42679064 Total</t>
  </si>
  <si>
    <t>42683507 Total</t>
  </si>
  <si>
    <t>42683602 Total</t>
  </si>
  <si>
    <t>42683762 Total</t>
  </si>
  <si>
    <t>42683955 Total</t>
  </si>
  <si>
    <t>42684006 Total</t>
  </si>
  <si>
    <t>42700215 Total</t>
  </si>
  <si>
    <t>42700517 Total</t>
  </si>
  <si>
    <t>42700747 Total</t>
  </si>
  <si>
    <t>42700771 Total</t>
  </si>
  <si>
    <t>42700853 Total</t>
  </si>
  <si>
    <t>42701262 Total</t>
  </si>
  <si>
    <t>42701417 Total</t>
  </si>
  <si>
    <t>42701489 Total</t>
  </si>
  <si>
    <t>42701604 Total</t>
  </si>
  <si>
    <t>42701635 Total</t>
  </si>
  <si>
    <t>42702281 Total</t>
  </si>
  <si>
    <t>42713238 Total</t>
  </si>
  <si>
    <t>42713243 Total</t>
  </si>
  <si>
    <t>42732570 Total</t>
  </si>
  <si>
    <t>42732572 Total</t>
  </si>
  <si>
    <t>42732574 Total</t>
  </si>
  <si>
    <t>42732577 Total</t>
  </si>
  <si>
    <t>42732580 Total</t>
  </si>
  <si>
    <t>42732585 Total</t>
  </si>
  <si>
    <t>42732588 Total</t>
  </si>
  <si>
    <t>42732592 Total</t>
  </si>
  <si>
    <t>42732595 Total</t>
  </si>
  <si>
    <t>42732600 Total</t>
  </si>
  <si>
    <t>42732612 Total</t>
  </si>
  <si>
    <t>42732614 Total</t>
  </si>
  <si>
    <t>42732616 Total</t>
  </si>
  <si>
    <t>42732620 Total</t>
  </si>
  <si>
    <t>42732624 Total</t>
  </si>
  <si>
    <t>42732626 Total</t>
  </si>
  <si>
    <t>42732628 Total</t>
  </si>
  <si>
    <t>42732632 Total</t>
  </si>
  <si>
    <t>42732636 Total</t>
  </si>
  <si>
    <t>42732640 Total</t>
  </si>
  <si>
    <t>42732644 Total</t>
  </si>
  <si>
    <t>42732646 Total</t>
  </si>
  <si>
    <t>42732648 Total</t>
  </si>
  <si>
    <t>42732652 Total</t>
  </si>
  <si>
    <t>42732656 Total</t>
  </si>
  <si>
    <t>42732658 Total</t>
  </si>
  <si>
    <t>42732660 Total</t>
  </si>
  <si>
    <t>42732662 Total</t>
  </si>
  <si>
    <t>42732665 Total</t>
  </si>
  <si>
    <t>42732669 Total</t>
  </si>
  <si>
    <t>42732673 Total</t>
  </si>
  <si>
    <t>42732677 Total</t>
  </si>
  <si>
    <t>42732681 Total</t>
  </si>
  <si>
    <t>42732685 Total</t>
  </si>
  <si>
    <t>42732689 Total</t>
  </si>
  <si>
    <t>42732693 Total</t>
  </si>
  <si>
    <t>42732697 Total</t>
  </si>
  <si>
    <t>42732701 Total</t>
  </si>
  <si>
    <t>42732703 Total</t>
  </si>
  <si>
    <t>42732705 Total</t>
  </si>
  <si>
    <t>42732706 Total</t>
  </si>
  <si>
    <t>42732707 Total</t>
  </si>
  <si>
    <t>42732709 Total</t>
  </si>
  <si>
    <t>42732711 Total</t>
  </si>
  <si>
    <t>42732712 Total</t>
  </si>
  <si>
    <t>42738820 Total</t>
  </si>
  <si>
    <t>42738821 Total</t>
  </si>
  <si>
    <t>42738822 Total</t>
  </si>
  <si>
    <t>42738823 Total</t>
  </si>
  <si>
    <t>42738824 Total</t>
  </si>
  <si>
    <t>42741740 Total</t>
  </si>
  <si>
    <t>42741985 Total</t>
  </si>
  <si>
    <t>42742120 Total</t>
  </si>
  <si>
    <t>42742407 Total</t>
  </si>
  <si>
    <t>42742412 Total</t>
  </si>
  <si>
    <t>42742418 Total</t>
  </si>
  <si>
    <t>42742434 Total</t>
  </si>
  <si>
    <t>42742486 Total</t>
  </si>
  <si>
    <t>42742908 Total</t>
  </si>
  <si>
    <t>42742916 Total</t>
  </si>
  <si>
    <t>42743030 Total</t>
  </si>
  <si>
    <t>42743051 Total</t>
  </si>
  <si>
    <t>42743104 Total</t>
  </si>
  <si>
    <t>42743131 Total</t>
  </si>
  <si>
    <t>42743145 Total</t>
  </si>
  <si>
    <t>42743159 Total</t>
  </si>
  <si>
    <t>42743481 Total</t>
  </si>
  <si>
    <t>42748663 Total</t>
  </si>
  <si>
    <t>42773626 Total</t>
  </si>
  <si>
    <t>42773659 Total</t>
  </si>
  <si>
    <t>42773736 Total</t>
  </si>
  <si>
    <t>42773806 Total</t>
  </si>
  <si>
    <t>42773822 Total</t>
  </si>
  <si>
    <t>42786155 Total</t>
  </si>
  <si>
    <t>42786158 Total</t>
  </si>
  <si>
    <t>42786160 Total</t>
  </si>
  <si>
    <t>42786161 Total</t>
  </si>
  <si>
    <t>42786162 Total</t>
  </si>
  <si>
    <t>42786163 Total</t>
  </si>
  <si>
    <t>42786164 Total</t>
  </si>
  <si>
    <t>42786165 Total</t>
  </si>
  <si>
    <t>42786173 Total</t>
  </si>
  <si>
    <t>42786175 Total</t>
  </si>
  <si>
    <t>42786176 Total</t>
  </si>
  <si>
    <t>42786177 Total</t>
  </si>
  <si>
    <t>42786178 Total</t>
  </si>
  <si>
    <t>42786179 Total</t>
  </si>
  <si>
    <t>42786181 Total</t>
  </si>
  <si>
    <t>42786183 Total</t>
  </si>
  <si>
    <t>42786185 Total</t>
  </si>
  <si>
    <t>42786187 Total</t>
  </si>
  <si>
    <t>42786191 Total</t>
  </si>
  <si>
    <t>42786193 Total</t>
  </si>
  <si>
    <t>42786195 Total</t>
  </si>
  <si>
    <t>42786196 Total</t>
  </si>
  <si>
    <t>42793373 Total</t>
  </si>
  <si>
    <t>42793378 Total</t>
  </si>
  <si>
    <t>42793381 Total</t>
  </si>
  <si>
    <t>42793701 Total</t>
  </si>
  <si>
    <t>42793730 Total</t>
  </si>
  <si>
    <t>42793744 Total</t>
  </si>
  <si>
    <t>42793805 Total</t>
  </si>
  <si>
    <t>42794013 Total</t>
  </si>
  <si>
    <t>42794041 Total</t>
  </si>
  <si>
    <t>42794047 Total</t>
  </si>
  <si>
    <t>42794051 Total</t>
  </si>
  <si>
    <t>42794057 Total</t>
  </si>
  <si>
    <t>42794476 Total</t>
  </si>
  <si>
    <t>42797239 Total</t>
  </si>
  <si>
    <t>42797244 Total</t>
  </si>
  <si>
    <t>42797251 Total</t>
  </si>
  <si>
    <t>42797254 Total</t>
  </si>
  <si>
    <t>42797275 Total</t>
  </si>
  <si>
    <t>42804523 Total</t>
  </si>
  <si>
    <t>42804525 Total</t>
  </si>
  <si>
    <t>42815103 Total</t>
  </si>
  <si>
    <t>42825732 Total</t>
  </si>
  <si>
    <t>42828323 Total</t>
  </si>
  <si>
    <t>42830537 Total</t>
  </si>
  <si>
    <t>42830788 Total</t>
  </si>
  <si>
    <t>42830912 Total</t>
  </si>
  <si>
    <t>42835205 Total</t>
  </si>
  <si>
    <t>42867549 Total</t>
  </si>
  <si>
    <t>42867568 Total</t>
  </si>
  <si>
    <t>42867678 Total</t>
  </si>
  <si>
    <t>42867681 Total</t>
  </si>
  <si>
    <t>42867686 Total</t>
  </si>
  <si>
    <t>42867694 Total</t>
  </si>
  <si>
    <t>42867706 Total</t>
  </si>
  <si>
    <t>42867777 Total</t>
  </si>
  <si>
    <t>42867784 Total</t>
  </si>
  <si>
    <t>42867787 Total</t>
  </si>
  <si>
    <t>42867810 Total</t>
  </si>
  <si>
    <t>42867813 Total</t>
  </si>
  <si>
    <t>42867817 Total</t>
  </si>
  <si>
    <t>42867823 Total</t>
  </si>
  <si>
    <t>42867829 Total</t>
  </si>
  <si>
    <t>42867832 Total</t>
  </si>
  <si>
    <t>42867843 Total</t>
  </si>
  <si>
    <t>42867854 Total</t>
  </si>
  <si>
    <t>42867877 Total</t>
  </si>
  <si>
    <t>42867880 Total</t>
  </si>
  <si>
    <t>42867922 Total</t>
  </si>
  <si>
    <t>42867932 Total</t>
  </si>
  <si>
    <t>42867943 Total</t>
  </si>
  <si>
    <t>42867955 Total</t>
  </si>
  <si>
    <t>42883190 Total</t>
  </si>
  <si>
    <t>42884086 Total</t>
  </si>
  <si>
    <t>42884092 Total</t>
  </si>
  <si>
    <t>42884094 Total</t>
  </si>
  <si>
    <t>42884096 Total</t>
  </si>
  <si>
    <t>42884098 Total</t>
  </si>
  <si>
    <t>42884105 Total</t>
  </si>
  <si>
    <t>42884106 Total</t>
  </si>
  <si>
    <t>42884108 Total</t>
  </si>
  <si>
    <t>42884110 Total</t>
  </si>
  <si>
    <t>42884111 Total</t>
  </si>
  <si>
    <t>42889052 Total</t>
  </si>
  <si>
    <t>42889059 Total</t>
  </si>
  <si>
    <t>42889086 Total</t>
  </si>
  <si>
    <t>42892984 Total</t>
  </si>
  <si>
    <t>42906727 Total</t>
  </si>
  <si>
    <t>42922548 Total</t>
  </si>
  <si>
    <t>42923601 Total</t>
  </si>
  <si>
    <t>42923603 Total</t>
  </si>
  <si>
    <t>42923606 Total</t>
  </si>
  <si>
    <t>42923609 Total</t>
  </si>
  <si>
    <t>42923611 Total</t>
  </si>
  <si>
    <t>42923615 Total</t>
  </si>
  <si>
    <t>42923617 Total</t>
  </si>
  <si>
    <t>42923620 Total</t>
  </si>
  <si>
    <t>42923622 Total</t>
  </si>
  <si>
    <t>42923625 Total</t>
  </si>
  <si>
    <t>42923630 Total</t>
  </si>
  <si>
    <t>42923633 Total</t>
  </si>
  <si>
    <t>42923635 Total</t>
  </si>
  <si>
    <t>42923637 Total</t>
  </si>
  <si>
    <t>42923640 Total</t>
  </si>
  <si>
    <t>42923642 Total</t>
  </si>
  <si>
    <t>42923647 Total</t>
  </si>
  <si>
    <t>42923650 Total</t>
  </si>
  <si>
    <t>42923653 Total</t>
  </si>
  <si>
    <t>42923661 Total</t>
  </si>
  <si>
    <t>42923664 Total</t>
  </si>
  <si>
    <t>42923668 Total</t>
  </si>
  <si>
    <t>42923671 Total</t>
  </si>
  <si>
    <t>42923673 Total</t>
  </si>
  <si>
    <t>42923675 Total</t>
  </si>
  <si>
    <t>42923679 Total</t>
  </si>
  <si>
    <t>42923682 Total</t>
  </si>
  <si>
    <t>42923683 Total</t>
  </si>
  <si>
    <t>42923685 Total</t>
  </si>
  <si>
    <t>42923689 Total</t>
  </si>
  <si>
    <t>42923694 Total</t>
  </si>
  <si>
    <t>42923695 Total</t>
  </si>
  <si>
    <t>42923698 Total</t>
  </si>
  <si>
    <t>42923700 Total</t>
  </si>
  <si>
    <t>42923702 Total</t>
  </si>
  <si>
    <t>42923707 Total</t>
  </si>
  <si>
    <t>42923708 Total</t>
  </si>
  <si>
    <t>42923709 Total</t>
  </si>
  <si>
    <t>42923714 Total</t>
  </si>
  <si>
    <t>42923715 Total</t>
  </si>
  <si>
    <t>42923716 Total</t>
  </si>
  <si>
    <t>42923718 Total</t>
  </si>
  <si>
    <t>42923722 Total</t>
  </si>
  <si>
    <t>42923725 Total</t>
  </si>
  <si>
    <t>42923726 Total</t>
  </si>
  <si>
    <t>42923727 Total</t>
  </si>
  <si>
    <t>42923729 Total</t>
  </si>
  <si>
    <t>42923733 Total</t>
  </si>
  <si>
    <t>42923737 Total</t>
  </si>
  <si>
    <t>42923739 Total</t>
  </si>
  <si>
    <t>42923744 Total</t>
  </si>
  <si>
    <t>42923747 Total</t>
  </si>
  <si>
    <t>42923749 Total</t>
  </si>
  <si>
    <t>42923751 Total</t>
  </si>
  <si>
    <t>42923756 Total</t>
  </si>
  <si>
    <t>42923762 Total</t>
  </si>
  <si>
    <t>42923765 Total</t>
  </si>
  <si>
    <t>42923770 Total</t>
  </si>
  <si>
    <t>42923775 Total</t>
  </si>
  <si>
    <t>42923777 Total</t>
  </si>
  <si>
    <t>42923779 Total</t>
  </si>
  <si>
    <t>42923781 Total</t>
  </si>
  <si>
    <t>42923783 Total</t>
  </si>
  <si>
    <t>42923784 Total</t>
  </si>
  <si>
    <t>42923785 Total</t>
  </si>
  <si>
    <t>42923790 Total</t>
  </si>
  <si>
    <t>42923793 Total</t>
  </si>
  <si>
    <t>42923795 Total</t>
  </si>
  <si>
    <t>42923798 Total</t>
  </si>
  <si>
    <t>42923800 Total</t>
  </si>
  <si>
    <t>42923801 Total</t>
  </si>
  <si>
    <t>42923802 Total</t>
  </si>
  <si>
    <t>42923810 Total</t>
  </si>
  <si>
    <t>42923812 Total</t>
  </si>
  <si>
    <t>42923815 Total</t>
  </si>
  <si>
    <t>42923816 Total</t>
  </si>
  <si>
    <t>42923817 Total</t>
  </si>
  <si>
    <t>42923935 Total</t>
  </si>
  <si>
    <t>42923976 Total</t>
  </si>
  <si>
    <t>42924082 Total</t>
  </si>
  <si>
    <t>42924141 Total</t>
  </si>
  <si>
    <t>42924168 Total</t>
  </si>
  <si>
    <t>42924218 Total</t>
  </si>
  <si>
    <t>42924223 Total</t>
  </si>
  <si>
    <t>42924262 Total</t>
  </si>
  <si>
    <t>42924291 Total</t>
  </si>
  <si>
    <t>42924519 Total</t>
  </si>
  <si>
    <t>42924522 Total</t>
  </si>
  <si>
    <t>42924528 Total</t>
  </si>
  <si>
    <t>42924534 Total</t>
  </si>
  <si>
    <t>42924635 Total</t>
  </si>
  <si>
    <t>42924647 Total</t>
  </si>
  <si>
    <t>42927602 Total</t>
  </si>
  <si>
    <t>42934519 Total</t>
  </si>
  <si>
    <t>42934522 Total</t>
  </si>
  <si>
    <t>42936061 Total</t>
  </si>
  <si>
    <t>42945766 Total</t>
  </si>
  <si>
    <t>42945838 Total</t>
  </si>
  <si>
    <t>42946422 Total</t>
  </si>
  <si>
    <t>42946432 Total</t>
  </si>
  <si>
    <t>42946641 Total</t>
  </si>
  <si>
    <t>42946701 Total</t>
  </si>
  <si>
    <t>42951566 Total</t>
  </si>
  <si>
    <t>42958643 Total</t>
  </si>
  <si>
    <t>42962128 Total</t>
  </si>
  <si>
    <t>42962129 Total</t>
  </si>
  <si>
    <t>42962130 Total</t>
  </si>
  <si>
    <t>42969867 Total</t>
  </si>
  <si>
    <t>42975664 Total</t>
  </si>
  <si>
    <t>42975829 Total</t>
  </si>
  <si>
    <t>42985521 Total</t>
  </si>
  <si>
    <t>42985526 Total</t>
  </si>
  <si>
    <t>42985530 Total</t>
  </si>
  <si>
    <t>42985534 Total</t>
  </si>
  <si>
    <t>42985537 Total</t>
  </si>
  <si>
    <t>42985539 Total</t>
  </si>
  <si>
    <t>42985540 Total</t>
  </si>
  <si>
    <t>42985541 Total</t>
  </si>
  <si>
    <t>42985543 Total</t>
  </si>
  <si>
    <t>42985632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</si>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</sst>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2"/>
  <sheetViews>
    <sheetView tabSelected="1" topLeftCell="F1" workbookViewId="0">
      <selection activeCell="N12" sqref="N12"/>
    </sheetView>
  </sheetViews>
  <sheetFormatPr defaultRowHeight="15" outlineLevelRow="2" x14ac:dyDescent="0.25"/>
  <cols>
    <col min="1" max="1" width="20.5703125" bestFit="1" customWidth="1"/>
    <col min="2" max="2" width="33.5703125" bestFit="1" customWidth="1"/>
    <col min="3" max="3" width="10.7109375" bestFit="1" customWidth="1"/>
    <col min="4" max="4" width="48.140625" bestFit="1" customWidth="1"/>
    <col min="5" max="5" width="46" bestFit="1" customWidth="1"/>
    <col min="6" max="6" width="65.85546875" bestFit="1" customWidth="1"/>
    <col min="7" max="7" width="19.140625" bestFit="1" customWidth="1"/>
    <col min="8" max="8" width="14.7109375" style="3" customWidth="1"/>
    <col min="9" max="9" width="24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t="s">
        <v>8</v>
      </c>
    </row>
    <row r="2" spans="1:9" outlineLevel="2" x14ac:dyDescent="0.25">
      <c r="A2" t="s">
        <v>9</v>
      </c>
      <c r="B2" t="s">
        <v>10</v>
      </c>
      <c r="C2" s="1">
        <v>44865</v>
      </c>
      <c r="D2" t="s">
        <v>11</v>
      </c>
      <c r="E2" t="s">
        <v>12</v>
      </c>
      <c r="F2" t="s">
        <v>13</v>
      </c>
      <c r="G2">
        <v>42651370</v>
      </c>
      <c r="H2" s="3">
        <v>30058.560000000001</v>
      </c>
      <c r="I2">
        <v>2349447</v>
      </c>
    </row>
    <row r="3" spans="1:9" outlineLevel="2" x14ac:dyDescent="0.25">
      <c r="A3" t="s">
        <v>9</v>
      </c>
      <c r="B3" t="s">
        <v>10</v>
      </c>
      <c r="C3" s="1">
        <v>44865</v>
      </c>
      <c r="D3" t="s">
        <v>11</v>
      </c>
      <c r="E3" t="s">
        <v>12</v>
      </c>
      <c r="F3" t="s">
        <v>13</v>
      </c>
      <c r="G3">
        <v>42651370</v>
      </c>
      <c r="H3" s="3">
        <v>139020.84</v>
      </c>
      <c r="I3">
        <v>2349447</v>
      </c>
    </row>
    <row r="4" spans="1:9" outlineLevel="2" x14ac:dyDescent="0.25">
      <c r="A4" t="s">
        <v>9</v>
      </c>
      <c r="B4" t="s">
        <v>10</v>
      </c>
      <c r="C4" s="1">
        <v>44865</v>
      </c>
      <c r="D4" t="s">
        <v>11</v>
      </c>
      <c r="E4" t="s">
        <v>12</v>
      </c>
      <c r="F4" t="s">
        <v>13</v>
      </c>
      <c r="G4">
        <v>42651370</v>
      </c>
      <c r="H4" s="3">
        <v>191580.48</v>
      </c>
      <c r="I4">
        <v>2349447</v>
      </c>
    </row>
    <row r="5" spans="1:9" outlineLevel="2" x14ac:dyDescent="0.25">
      <c r="A5" t="s">
        <v>9</v>
      </c>
      <c r="B5" t="s">
        <v>10</v>
      </c>
      <c r="C5" s="1">
        <v>44865</v>
      </c>
      <c r="D5" t="s">
        <v>11</v>
      </c>
      <c r="E5" t="s">
        <v>12</v>
      </c>
      <c r="F5" t="s">
        <v>13</v>
      </c>
      <c r="G5">
        <v>42651370</v>
      </c>
      <c r="H5" s="3">
        <v>24.84</v>
      </c>
      <c r="I5">
        <v>2349447</v>
      </c>
    </row>
    <row r="6" spans="1:9" outlineLevel="2" x14ac:dyDescent="0.25">
      <c r="A6" t="s">
        <v>9</v>
      </c>
      <c r="B6" t="s">
        <v>10</v>
      </c>
      <c r="C6" s="1">
        <v>44865</v>
      </c>
      <c r="D6" t="s">
        <v>11</v>
      </c>
      <c r="E6" t="s">
        <v>12</v>
      </c>
      <c r="F6" t="s">
        <v>13</v>
      </c>
      <c r="G6">
        <v>42651370</v>
      </c>
      <c r="H6" s="3">
        <v>97.32</v>
      </c>
      <c r="I6">
        <v>2349447</v>
      </c>
    </row>
    <row r="7" spans="1:9" outlineLevel="2" x14ac:dyDescent="0.25">
      <c r="A7" t="s">
        <v>9</v>
      </c>
      <c r="B7" t="s">
        <v>10</v>
      </c>
      <c r="C7" s="1">
        <v>44865</v>
      </c>
      <c r="D7" t="s">
        <v>11</v>
      </c>
      <c r="E7" t="s">
        <v>12</v>
      </c>
      <c r="F7" t="s">
        <v>13</v>
      </c>
      <c r="G7">
        <v>42651370</v>
      </c>
      <c r="H7" s="3">
        <v>911.04</v>
      </c>
      <c r="I7">
        <v>2349447</v>
      </c>
    </row>
    <row r="8" spans="1:9" outlineLevel="2" x14ac:dyDescent="0.25">
      <c r="A8" t="s">
        <v>9</v>
      </c>
      <c r="B8" t="s">
        <v>10</v>
      </c>
      <c r="C8" s="1">
        <v>44865</v>
      </c>
      <c r="D8" t="s">
        <v>11</v>
      </c>
      <c r="E8" t="s">
        <v>12</v>
      </c>
      <c r="F8" t="s">
        <v>13</v>
      </c>
      <c r="G8">
        <v>42651370</v>
      </c>
      <c r="H8" s="3">
        <v>772.32</v>
      </c>
      <c r="I8">
        <v>2349447</v>
      </c>
    </row>
    <row r="9" spans="1:9" outlineLevel="2" x14ac:dyDescent="0.25">
      <c r="A9" t="s">
        <v>9</v>
      </c>
      <c r="B9" t="s">
        <v>10</v>
      </c>
      <c r="C9" s="1">
        <v>44865</v>
      </c>
      <c r="D9" t="s">
        <v>11</v>
      </c>
      <c r="E9" t="s">
        <v>12</v>
      </c>
      <c r="F9" t="s">
        <v>13</v>
      </c>
      <c r="G9">
        <v>42651370</v>
      </c>
      <c r="H9" s="3">
        <v>119.76</v>
      </c>
      <c r="I9">
        <v>2349447</v>
      </c>
    </row>
    <row r="10" spans="1:9" outlineLevel="2" x14ac:dyDescent="0.25">
      <c r="A10" t="s">
        <v>9</v>
      </c>
      <c r="B10" t="s">
        <v>10</v>
      </c>
      <c r="C10" s="1">
        <v>44865</v>
      </c>
      <c r="D10" t="s">
        <v>11</v>
      </c>
      <c r="E10" t="s">
        <v>12</v>
      </c>
      <c r="F10" t="s">
        <v>13</v>
      </c>
      <c r="G10">
        <v>42651370</v>
      </c>
      <c r="H10" s="3">
        <v>1264.32</v>
      </c>
      <c r="I10">
        <v>2349447</v>
      </c>
    </row>
    <row r="11" spans="1:9" outlineLevel="2" x14ac:dyDescent="0.25">
      <c r="A11" t="s">
        <v>9</v>
      </c>
      <c r="B11" t="s">
        <v>10</v>
      </c>
      <c r="C11" s="1">
        <v>44865</v>
      </c>
      <c r="D11" t="s">
        <v>11</v>
      </c>
      <c r="E11" t="s">
        <v>12</v>
      </c>
      <c r="F11" t="s">
        <v>13</v>
      </c>
      <c r="G11">
        <v>42651370</v>
      </c>
      <c r="H11" s="3">
        <v>72769.899999999994</v>
      </c>
      <c r="I11">
        <v>2349447</v>
      </c>
    </row>
    <row r="12" spans="1:9" outlineLevel="1" x14ac:dyDescent="0.25">
      <c r="C12" s="1"/>
      <c r="G12" s="2" t="s">
        <v>609</v>
      </c>
      <c r="H12" s="3">
        <f>SUBTOTAL(9,H2:H11)</f>
        <v>436619.38</v>
      </c>
      <c r="I12">
        <f>SUBTOTAL(9,I2:I11)</f>
        <v>23494470</v>
      </c>
    </row>
    <row r="13" spans="1:9" outlineLevel="2" x14ac:dyDescent="0.25">
      <c r="A13" t="s">
        <v>9</v>
      </c>
      <c r="B13" t="s">
        <v>10</v>
      </c>
      <c r="C13" s="1">
        <v>44865</v>
      </c>
      <c r="D13" t="s">
        <v>14</v>
      </c>
      <c r="E13" t="s">
        <v>15</v>
      </c>
      <c r="F13" t="s">
        <v>16</v>
      </c>
      <c r="G13">
        <v>42655582</v>
      </c>
      <c r="H13" s="3">
        <v>96698.57</v>
      </c>
      <c r="I13">
        <v>334</v>
      </c>
    </row>
    <row r="14" spans="1:9" outlineLevel="1" x14ac:dyDescent="0.25">
      <c r="C14" s="1"/>
      <c r="G14" s="2" t="s">
        <v>610</v>
      </c>
      <c r="H14" s="3">
        <f>SUBTOTAL(9,H13:H13)</f>
        <v>96698.57</v>
      </c>
      <c r="I14">
        <f>SUBTOTAL(9,I13:I13)</f>
        <v>334</v>
      </c>
    </row>
    <row r="15" spans="1:9" outlineLevel="2" x14ac:dyDescent="0.25">
      <c r="A15" t="s">
        <v>9</v>
      </c>
      <c r="B15" t="s">
        <v>10</v>
      </c>
      <c r="C15" s="1">
        <v>44865</v>
      </c>
      <c r="D15" t="s">
        <v>17</v>
      </c>
      <c r="E15" t="s">
        <v>18</v>
      </c>
      <c r="F15" t="s">
        <v>19</v>
      </c>
      <c r="G15">
        <v>42662961</v>
      </c>
      <c r="H15" s="3">
        <v>112333.3</v>
      </c>
      <c r="I15">
        <v>385943</v>
      </c>
    </row>
    <row r="16" spans="1:9" outlineLevel="1" x14ac:dyDescent="0.25">
      <c r="C16" s="1"/>
      <c r="G16" s="2" t="s">
        <v>611</v>
      </c>
      <c r="H16" s="3">
        <f>SUBTOTAL(9,H15:H15)</f>
        <v>112333.3</v>
      </c>
      <c r="I16">
        <f>SUBTOTAL(9,I15:I15)</f>
        <v>385943</v>
      </c>
    </row>
    <row r="17" spans="1:9" outlineLevel="2" x14ac:dyDescent="0.25">
      <c r="A17" t="s">
        <v>9</v>
      </c>
      <c r="B17" t="s">
        <v>10</v>
      </c>
      <c r="C17" s="1">
        <v>44865</v>
      </c>
      <c r="D17" t="s">
        <v>20</v>
      </c>
      <c r="E17" t="s">
        <v>21</v>
      </c>
      <c r="F17" t="s">
        <v>22</v>
      </c>
      <c r="G17">
        <v>42662974</v>
      </c>
      <c r="H17" s="3">
        <v>55583.7</v>
      </c>
      <c r="I17">
        <v>15033</v>
      </c>
    </row>
    <row r="18" spans="1:9" outlineLevel="1" x14ac:dyDescent="0.25">
      <c r="C18" s="1"/>
      <c r="G18" s="2" t="s">
        <v>612</v>
      </c>
      <c r="H18" s="3">
        <f>SUBTOTAL(9,H17:H17)</f>
        <v>55583.7</v>
      </c>
      <c r="I18">
        <f>SUBTOTAL(9,I17:I17)</f>
        <v>15033</v>
      </c>
    </row>
    <row r="19" spans="1:9" outlineLevel="2" x14ac:dyDescent="0.25">
      <c r="A19" t="s">
        <v>9</v>
      </c>
      <c r="B19" t="s">
        <v>10</v>
      </c>
      <c r="C19" s="1">
        <v>44865</v>
      </c>
      <c r="D19" t="s">
        <v>20</v>
      </c>
      <c r="E19" t="s">
        <v>21</v>
      </c>
      <c r="F19" t="s">
        <v>23</v>
      </c>
      <c r="G19">
        <v>42663025</v>
      </c>
      <c r="H19" s="3">
        <v>25540.799999999999</v>
      </c>
      <c r="I19">
        <v>14703</v>
      </c>
    </row>
    <row r="20" spans="1:9" outlineLevel="1" x14ac:dyDescent="0.25">
      <c r="C20" s="1"/>
      <c r="G20" s="2" t="s">
        <v>613</v>
      </c>
      <c r="H20" s="3">
        <f>SUBTOTAL(9,H19:H19)</f>
        <v>25540.799999999999</v>
      </c>
      <c r="I20">
        <f>SUBTOTAL(9,I19:I19)</f>
        <v>14703</v>
      </c>
    </row>
    <row r="21" spans="1:9" outlineLevel="2" x14ac:dyDescent="0.25">
      <c r="A21" t="s">
        <v>9</v>
      </c>
      <c r="B21" t="s">
        <v>10</v>
      </c>
      <c r="C21" s="1">
        <v>44865</v>
      </c>
      <c r="D21" t="s">
        <v>20</v>
      </c>
      <c r="E21" t="s">
        <v>21</v>
      </c>
      <c r="F21" t="s">
        <v>23</v>
      </c>
      <c r="G21">
        <v>42663054</v>
      </c>
      <c r="H21" s="3">
        <v>31689</v>
      </c>
      <c r="I21">
        <v>14702</v>
      </c>
    </row>
    <row r="22" spans="1:9" outlineLevel="1" x14ac:dyDescent="0.25">
      <c r="C22" s="1"/>
      <c r="G22" s="2" t="s">
        <v>614</v>
      </c>
      <c r="H22" s="3">
        <f>SUBTOTAL(9,H21:H21)</f>
        <v>31689</v>
      </c>
      <c r="I22">
        <f>SUBTOTAL(9,I21:I21)</f>
        <v>14702</v>
      </c>
    </row>
    <row r="23" spans="1:9" outlineLevel="2" x14ac:dyDescent="0.25">
      <c r="A23" t="s">
        <v>9</v>
      </c>
      <c r="B23" t="s">
        <v>10</v>
      </c>
      <c r="C23" s="1">
        <v>44865</v>
      </c>
      <c r="D23" t="s">
        <v>20</v>
      </c>
      <c r="E23" t="s">
        <v>21</v>
      </c>
      <c r="F23" t="s">
        <v>24</v>
      </c>
      <c r="G23">
        <v>42663070</v>
      </c>
      <c r="H23" s="3">
        <v>30891.8</v>
      </c>
      <c r="I23">
        <v>2726</v>
      </c>
    </row>
    <row r="24" spans="1:9" outlineLevel="1" x14ac:dyDescent="0.25">
      <c r="C24" s="1"/>
      <c r="G24" s="2" t="s">
        <v>615</v>
      </c>
      <c r="H24" s="3">
        <f>SUBTOTAL(9,H23:H23)</f>
        <v>30891.8</v>
      </c>
      <c r="I24">
        <f>SUBTOTAL(9,I23:I23)</f>
        <v>2726</v>
      </c>
    </row>
    <row r="25" spans="1:9" outlineLevel="2" x14ac:dyDescent="0.25">
      <c r="A25" t="s">
        <v>9</v>
      </c>
      <c r="B25" t="s">
        <v>10</v>
      </c>
      <c r="C25" s="1">
        <v>44865</v>
      </c>
      <c r="D25" t="s">
        <v>20</v>
      </c>
      <c r="E25" t="s">
        <v>21</v>
      </c>
      <c r="F25" t="s">
        <v>25</v>
      </c>
      <c r="G25">
        <v>42667281</v>
      </c>
      <c r="H25" s="3">
        <v>91494.37</v>
      </c>
      <c r="I25" t="s">
        <v>26</v>
      </c>
    </row>
    <row r="26" spans="1:9" outlineLevel="1" x14ac:dyDescent="0.25">
      <c r="C26" s="1"/>
      <c r="G26" s="2" t="s">
        <v>616</v>
      </c>
      <c r="H26" s="3">
        <f>SUBTOTAL(9,H25:H25)</f>
        <v>91494.37</v>
      </c>
      <c r="I26">
        <f>SUBTOTAL(9,I25:I25)</f>
        <v>0</v>
      </c>
    </row>
    <row r="27" spans="1:9" outlineLevel="2" x14ac:dyDescent="0.25">
      <c r="A27" t="s">
        <v>9</v>
      </c>
      <c r="B27" t="s">
        <v>10</v>
      </c>
      <c r="C27" s="1">
        <v>44865</v>
      </c>
      <c r="D27" t="s">
        <v>27</v>
      </c>
      <c r="E27" t="s">
        <v>21</v>
      </c>
      <c r="F27" t="s">
        <v>28</v>
      </c>
      <c r="G27">
        <v>42667510</v>
      </c>
      <c r="H27" s="3">
        <v>162556.75</v>
      </c>
      <c r="I27" t="s">
        <v>29</v>
      </c>
    </row>
    <row r="28" spans="1:9" outlineLevel="2" x14ac:dyDescent="0.25">
      <c r="A28" t="s">
        <v>9</v>
      </c>
      <c r="B28" t="s">
        <v>10</v>
      </c>
      <c r="C28" s="1">
        <v>44865</v>
      </c>
      <c r="D28" t="s">
        <v>30</v>
      </c>
      <c r="E28" t="s">
        <v>21</v>
      </c>
      <c r="F28" t="s">
        <v>28</v>
      </c>
      <c r="G28">
        <v>42667510</v>
      </c>
      <c r="H28" s="3">
        <v>62443.25</v>
      </c>
      <c r="I28" t="s">
        <v>29</v>
      </c>
    </row>
    <row r="29" spans="1:9" outlineLevel="1" x14ac:dyDescent="0.25">
      <c r="C29" s="1"/>
      <c r="G29" s="2" t="s">
        <v>617</v>
      </c>
      <c r="H29" s="3">
        <f>SUBTOTAL(9,H27:H28)</f>
        <v>225000</v>
      </c>
      <c r="I29">
        <f>SUBTOTAL(9,I27:I28)</f>
        <v>0</v>
      </c>
    </row>
    <row r="30" spans="1:9" outlineLevel="2" x14ac:dyDescent="0.25">
      <c r="A30" t="s">
        <v>9</v>
      </c>
      <c r="B30" t="s">
        <v>10</v>
      </c>
      <c r="C30" s="1">
        <v>44865</v>
      </c>
      <c r="D30" t="s">
        <v>14</v>
      </c>
      <c r="E30" t="s">
        <v>31</v>
      </c>
      <c r="F30" t="s">
        <v>32</v>
      </c>
      <c r="G30">
        <v>42674973</v>
      </c>
      <c r="H30" s="3">
        <v>37200</v>
      </c>
      <c r="I30" t="s">
        <v>33</v>
      </c>
    </row>
    <row r="31" spans="1:9" outlineLevel="1" x14ac:dyDescent="0.25">
      <c r="C31" s="1"/>
      <c r="G31" s="2" t="s">
        <v>618</v>
      </c>
      <c r="H31" s="3">
        <f>SUBTOTAL(9,H30:H30)</f>
        <v>37200</v>
      </c>
      <c r="I31">
        <f>SUBTOTAL(9,I30:I30)</f>
        <v>0</v>
      </c>
    </row>
    <row r="32" spans="1:9" outlineLevel="2" x14ac:dyDescent="0.25">
      <c r="A32" t="s">
        <v>9</v>
      </c>
      <c r="B32" t="s">
        <v>10</v>
      </c>
      <c r="C32" s="1">
        <v>44865</v>
      </c>
      <c r="D32" t="s">
        <v>34</v>
      </c>
      <c r="E32" t="s">
        <v>35</v>
      </c>
      <c r="F32" t="s">
        <v>36</v>
      </c>
      <c r="G32">
        <v>42675084</v>
      </c>
      <c r="H32" s="3">
        <v>541390.66</v>
      </c>
      <c r="I32" t="s">
        <v>37</v>
      </c>
    </row>
    <row r="33" spans="1:9" outlineLevel="2" x14ac:dyDescent="0.25">
      <c r="A33" t="s">
        <v>9</v>
      </c>
      <c r="B33" t="s">
        <v>10</v>
      </c>
      <c r="C33" s="1">
        <v>44865</v>
      </c>
      <c r="D33" t="s">
        <v>20</v>
      </c>
      <c r="E33" t="s">
        <v>21</v>
      </c>
      <c r="F33" t="s">
        <v>36</v>
      </c>
      <c r="G33">
        <v>42675084</v>
      </c>
      <c r="H33" s="3">
        <v>64143.94</v>
      </c>
      <c r="I33" t="s">
        <v>37</v>
      </c>
    </row>
    <row r="34" spans="1:9" outlineLevel="1" x14ac:dyDescent="0.25">
      <c r="C34" s="1"/>
      <c r="G34" s="2" t="s">
        <v>619</v>
      </c>
      <c r="H34" s="3">
        <f>SUBTOTAL(9,H32:H33)</f>
        <v>605534.60000000009</v>
      </c>
      <c r="I34">
        <f>SUBTOTAL(9,I32:I33)</f>
        <v>0</v>
      </c>
    </row>
    <row r="35" spans="1:9" outlineLevel="2" x14ac:dyDescent="0.25">
      <c r="A35" t="s">
        <v>9</v>
      </c>
      <c r="B35" t="s">
        <v>10</v>
      </c>
      <c r="C35" s="1">
        <v>44865</v>
      </c>
      <c r="D35" t="s">
        <v>34</v>
      </c>
      <c r="E35" t="s">
        <v>38</v>
      </c>
      <c r="F35" t="s">
        <v>36</v>
      </c>
      <c r="G35">
        <v>42675126</v>
      </c>
      <c r="H35" s="3">
        <v>3583.33</v>
      </c>
      <c r="I35">
        <v>7592263</v>
      </c>
    </row>
    <row r="36" spans="1:9" outlineLevel="2" x14ac:dyDescent="0.25">
      <c r="A36" t="s">
        <v>9</v>
      </c>
      <c r="B36" t="s">
        <v>10</v>
      </c>
      <c r="C36" s="1">
        <v>44865</v>
      </c>
      <c r="D36" t="s">
        <v>34</v>
      </c>
      <c r="E36" t="s">
        <v>31</v>
      </c>
      <c r="F36" t="s">
        <v>36</v>
      </c>
      <c r="G36">
        <v>42675126</v>
      </c>
      <c r="H36" s="3">
        <v>27013.37</v>
      </c>
      <c r="I36">
        <v>7592263</v>
      </c>
    </row>
    <row r="37" spans="1:9" outlineLevel="1" x14ac:dyDescent="0.25">
      <c r="C37" s="1"/>
      <c r="G37" s="2" t="s">
        <v>620</v>
      </c>
      <c r="H37" s="3">
        <f>SUBTOTAL(9,H35:H36)</f>
        <v>30596.699999999997</v>
      </c>
      <c r="I37">
        <f>SUBTOTAL(9,I35:I36)</f>
        <v>15184526</v>
      </c>
    </row>
    <row r="38" spans="1:9" outlineLevel="2" x14ac:dyDescent="0.25">
      <c r="A38" t="s">
        <v>9</v>
      </c>
      <c r="B38" t="s">
        <v>10</v>
      </c>
      <c r="C38" s="1">
        <v>44865</v>
      </c>
      <c r="D38" t="s">
        <v>39</v>
      </c>
      <c r="E38" t="s">
        <v>40</v>
      </c>
      <c r="F38" t="s">
        <v>41</v>
      </c>
      <c r="G38">
        <v>42678842</v>
      </c>
      <c r="H38" s="3">
        <v>39536.97</v>
      </c>
      <c r="I38" t="s">
        <v>42</v>
      </c>
    </row>
    <row r="39" spans="1:9" outlineLevel="1" x14ac:dyDescent="0.25">
      <c r="C39" s="1"/>
      <c r="G39" s="2" t="s">
        <v>621</v>
      </c>
      <c r="H39" s="3">
        <f>SUBTOTAL(9,H38:H38)</f>
        <v>39536.97</v>
      </c>
      <c r="I39">
        <f>SUBTOTAL(9,I38:I38)</f>
        <v>0</v>
      </c>
    </row>
    <row r="40" spans="1:9" outlineLevel="2" x14ac:dyDescent="0.25">
      <c r="A40" t="s">
        <v>9</v>
      </c>
      <c r="B40" t="s">
        <v>10</v>
      </c>
      <c r="C40" s="1">
        <v>44865</v>
      </c>
      <c r="D40" t="s">
        <v>39</v>
      </c>
      <c r="E40" t="s">
        <v>40</v>
      </c>
      <c r="F40" t="s">
        <v>43</v>
      </c>
      <c r="G40">
        <v>42679036</v>
      </c>
      <c r="H40" s="3">
        <v>37654.26</v>
      </c>
      <c r="I40" t="s">
        <v>44</v>
      </c>
    </row>
    <row r="41" spans="1:9" outlineLevel="1" x14ac:dyDescent="0.25">
      <c r="C41" s="1"/>
      <c r="G41" s="2" t="s">
        <v>622</v>
      </c>
      <c r="H41" s="3">
        <f>SUBTOTAL(9,H40:H40)</f>
        <v>37654.26</v>
      </c>
      <c r="I41">
        <f>SUBTOTAL(9,I40:I40)</f>
        <v>0</v>
      </c>
    </row>
    <row r="42" spans="1:9" outlineLevel="2" x14ac:dyDescent="0.25">
      <c r="A42" t="s">
        <v>9</v>
      </c>
      <c r="B42" t="s">
        <v>10</v>
      </c>
      <c r="C42" s="1">
        <v>44865</v>
      </c>
      <c r="D42" t="s">
        <v>39</v>
      </c>
      <c r="E42" t="s">
        <v>40</v>
      </c>
      <c r="F42" t="s">
        <v>43</v>
      </c>
      <c r="G42">
        <v>42679064</v>
      </c>
      <c r="H42" s="3">
        <v>41001.300000000003</v>
      </c>
      <c r="I42" t="s">
        <v>45</v>
      </c>
    </row>
    <row r="43" spans="1:9" outlineLevel="1" x14ac:dyDescent="0.25">
      <c r="C43" s="1"/>
      <c r="G43" s="2" t="s">
        <v>623</v>
      </c>
      <c r="H43" s="3">
        <f>SUBTOTAL(9,H42:H42)</f>
        <v>41001.300000000003</v>
      </c>
      <c r="I43">
        <f>SUBTOTAL(9,I42:I42)</f>
        <v>0</v>
      </c>
    </row>
    <row r="44" spans="1:9" outlineLevel="2" x14ac:dyDescent="0.25">
      <c r="A44" t="s">
        <v>9</v>
      </c>
      <c r="B44" t="s">
        <v>10</v>
      </c>
      <c r="C44" s="1">
        <v>44865</v>
      </c>
      <c r="D44" t="s">
        <v>46</v>
      </c>
      <c r="E44" t="s">
        <v>47</v>
      </c>
      <c r="F44" t="s">
        <v>48</v>
      </c>
      <c r="G44">
        <v>42683507</v>
      </c>
      <c r="H44" s="3">
        <v>76797.3</v>
      </c>
      <c r="I44">
        <v>75985406</v>
      </c>
    </row>
    <row r="45" spans="1:9" outlineLevel="1" x14ac:dyDescent="0.25">
      <c r="C45" s="1"/>
      <c r="G45" s="2" t="s">
        <v>624</v>
      </c>
      <c r="H45" s="3">
        <f>SUBTOTAL(9,H44:H44)</f>
        <v>76797.3</v>
      </c>
      <c r="I45">
        <f>SUBTOTAL(9,I44:I44)</f>
        <v>75985406</v>
      </c>
    </row>
    <row r="46" spans="1:9" outlineLevel="2" x14ac:dyDescent="0.25">
      <c r="A46" t="s">
        <v>9</v>
      </c>
      <c r="B46" t="s">
        <v>10</v>
      </c>
      <c r="C46" s="1">
        <v>44865</v>
      </c>
      <c r="D46" t="s">
        <v>17</v>
      </c>
      <c r="E46" t="s">
        <v>49</v>
      </c>
      <c r="F46" t="s">
        <v>36</v>
      </c>
      <c r="G46">
        <v>42683602</v>
      </c>
      <c r="H46" s="3">
        <v>70419.08</v>
      </c>
      <c r="I46">
        <v>7578134</v>
      </c>
    </row>
    <row r="47" spans="1:9" outlineLevel="1" x14ac:dyDescent="0.25">
      <c r="C47" s="1"/>
      <c r="G47" s="2" t="s">
        <v>625</v>
      </c>
      <c r="H47" s="3">
        <f>SUBTOTAL(9,H46:H46)</f>
        <v>70419.08</v>
      </c>
      <c r="I47">
        <f>SUBTOTAL(9,I46:I46)</f>
        <v>7578134</v>
      </c>
    </row>
    <row r="48" spans="1:9" outlineLevel="2" x14ac:dyDescent="0.25">
      <c r="A48" t="s">
        <v>9</v>
      </c>
      <c r="B48" t="s">
        <v>10</v>
      </c>
      <c r="C48" s="1">
        <v>44865</v>
      </c>
      <c r="D48" t="s">
        <v>46</v>
      </c>
      <c r="E48" t="s">
        <v>47</v>
      </c>
      <c r="F48" t="s">
        <v>48</v>
      </c>
      <c r="G48">
        <v>42683762</v>
      </c>
      <c r="H48" s="3">
        <v>-58210.18</v>
      </c>
      <c r="I48">
        <v>75986876</v>
      </c>
    </row>
    <row r="49" spans="1:9" outlineLevel="1" x14ac:dyDescent="0.25">
      <c r="C49" s="1"/>
      <c r="G49" s="2" t="s">
        <v>626</v>
      </c>
      <c r="H49" s="3">
        <f>SUBTOTAL(9,H48:H48)</f>
        <v>-58210.18</v>
      </c>
      <c r="I49">
        <f>SUBTOTAL(9,I48:I48)</f>
        <v>75986876</v>
      </c>
    </row>
    <row r="50" spans="1:9" outlineLevel="2" x14ac:dyDescent="0.25">
      <c r="A50" t="s">
        <v>9</v>
      </c>
      <c r="B50" t="s">
        <v>10</v>
      </c>
      <c r="C50" s="1">
        <v>44865</v>
      </c>
      <c r="D50" t="s">
        <v>34</v>
      </c>
      <c r="E50" t="s">
        <v>50</v>
      </c>
      <c r="F50" t="s">
        <v>36</v>
      </c>
      <c r="G50">
        <v>42683955</v>
      </c>
      <c r="H50" s="3">
        <v>3320.08</v>
      </c>
      <c r="I50">
        <v>7592277</v>
      </c>
    </row>
    <row r="51" spans="1:9" outlineLevel="2" x14ac:dyDescent="0.25">
      <c r="A51" t="s">
        <v>9</v>
      </c>
      <c r="B51" t="s">
        <v>10</v>
      </c>
      <c r="C51" s="1">
        <v>44865</v>
      </c>
      <c r="D51" t="s">
        <v>34</v>
      </c>
      <c r="E51" t="s">
        <v>51</v>
      </c>
      <c r="F51" t="s">
        <v>36</v>
      </c>
      <c r="G51">
        <v>42683955</v>
      </c>
      <c r="H51" s="3">
        <v>846272</v>
      </c>
      <c r="I51">
        <v>7592277</v>
      </c>
    </row>
    <row r="52" spans="1:9" outlineLevel="1" x14ac:dyDescent="0.25">
      <c r="C52" s="1"/>
      <c r="G52" s="2" t="s">
        <v>627</v>
      </c>
      <c r="H52" s="3">
        <f>SUBTOTAL(9,H50:H51)</f>
        <v>849592.08</v>
      </c>
      <c r="I52">
        <f>SUBTOTAL(9,I50:I51)</f>
        <v>15184554</v>
      </c>
    </row>
    <row r="53" spans="1:9" outlineLevel="2" x14ac:dyDescent="0.25">
      <c r="A53" t="s">
        <v>9</v>
      </c>
      <c r="B53" t="s">
        <v>10</v>
      </c>
      <c r="C53" s="1">
        <v>44865</v>
      </c>
      <c r="D53" t="s">
        <v>34</v>
      </c>
      <c r="E53" t="s">
        <v>51</v>
      </c>
      <c r="F53" t="s">
        <v>36</v>
      </c>
      <c r="G53">
        <v>42684006</v>
      </c>
      <c r="H53" s="3">
        <v>39417.58</v>
      </c>
      <c r="I53">
        <v>7592246</v>
      </c>
    </row>
    <row r="54" spans="1:9" outlineLevel="1" x14ac:dyDescent="0.25">
      <c r="C54" s="1"/>
      <c r="G54" s="2" t="s">
        <v>628</v>
      </c>
      <c r="H54" s="3">
        <f>SUBTOTAL(9,H53:H53)</f>
        <v>39417.58</v>
      </c>
      <c r="I54">
        <f>SUBTOTAL(9,I53:I53)</f>
        <v>7592246</v>
      </c>
    </row>
    <row r="55" spans="1:9" outlineLevel="2" x14ac:dyDescent="0.25">
      <c r="A55" t="s">
        <v>9</v>
      </c>
      <c r="B55" t="s">
        <v>10</v>
      </c>
      <c r="C55" s="1">
        <v>44865</v>
      </c>
      <c r="D55" t="s">
        <v>52</v>
      </c>
      <c r="E55" t="s">
        <v>40</v>
      </c>
      <c r="F55" t="s">
        <v>53</v>
      </c>
      <c r="G55">
        <v>42700215</v>
      </c>
      <c r="H55" s="3">
        <v>82390.77</v>
      </c>
      <c r="I55" t="s">
        <v>54</v>
      </c>
    </row>
    <row r="56" spans="1:9" outlineLevel="1" x14ac:dyDescent="0.25">
      <c r="C56" s="1"/>
      <c r="G56" s="2" t="s">
        <v>629</v>
      </c>
      <c r="H56" s="3">
        <f>SUBTOTAL(9,H55:H55)</f>
        <v>82390.77</v>
      </c>
      <c r="I56">
        <f>SUBTOTAL(9,I55:I55)</f>
        <v>0</v>
      </c>
    </row>
    <row r="57" spans="1:9" outlineLevel="2" x14ac:dyDescent="0.25">
      <c r="A57" t="s">
        <v>9</v>
      </c>
      <c r="B57" t="s">
        <v>10</v>
      </c>
      <c r="C57" s="1">
        <v>44865</v>
      </c>
      <c r="D57" t="s">
        <v>55</v>
      </c>
      <c r="E57" t="s">
        <v>49</v>
      </c>
      <c r="F57" t="s">
        <v>56</v>
      </c>
      <c r="G57">
        <v>42700517</v>
      </c>
      <c r="H57" s="3">
        <v>9311</v>
      </c>
      <c r="I57">
        <v>20005180</v>
      </c>
    </row>
    <row r="58" spans="1:9" outlineLevel="2" x14ac:dyDescent="0.25">
      <c r="A58" t="s">
        <v>9</v>
      </c>
      <c r="B58" t="s">
        <v>10</v>
      </c>
      <c r="C58" s="1">
        <v>44865</v>
      </c>
      <c r="D58" t="s">
        <v>57</v>
      </c>
      <c r="E58" t="s">
        <v>49</v>
      </c>
      <c r="F58" t="s">
        <v>56</v>
      </c>
      <c r="G58">
        <v>42700517</v>
      </c>
      <c r="H58" s="3">
        <v>3192002.01</v>
      </c>
      <c r="I58">
        <v>20005180</v>
      </c>
    </row>
    <row r="59" spans="1:9" outlineLevel="2" x14ac:dyDescent="0.25">
      <c r="A59" t="s">
        <v>9</v>
      </c>
      <c r="B59" t="s">
        <v>10</v>
      </c>
      <c r="C59" s="1">
        <v>44865</v>
      </c>
      <c r="D59" t="s">
        <v>57</v>
      </c>
      <c r="E59" t="s">
        <v>49</v>
      </c>
      <c r="F59" t="s">
        <v>56</v>
      </c>
      <c r="G59">
        <v>42700517</v>
      </c>
      <c r="H59" s="3">
        <v>798888</v>
      </c>
      <c r="I59">
        <v>20005180</v>
      </c>
    </row>
    <row r="60" spans="1:9" outlineLevel="2" x14ac:dyDescent="0.25">
      <c r="A60" t="s">
        <v>9</v>
      </c>
      <c r="B60" t="s">
        <v>10</v>
      </c>
      <c r="C60" s="1">
        <v>44865</v>
      </c>
      <c r="D60" t="s">
        <v>58</v>
      </c>
      <c r="E60" t="s">
        <v>49</v>
      </c>
      <c r="F60" t="s">
        <v>56</v>
      </c>
      <c r="G60">
        <v>42700517</v>
      </c>
      <c r="H60" s="3">
        <v>204575</v>
      </c>
      <c r="I60">
        <v>20005180</v>
      </c>
    </row>
    <row r="61" spans="1:9" outlineLevel="2" x14ac:dyDescent="0.25">
      <c r="A61" t="s">
        <v>9</v>
      </c>
      <c r="B61" t="s">
        <v>10</v>
      </c>
      <c r="C61" s="1">
        <v>44865</v>
      </c>
      <c r="D61" t="s">
        <v>59</v>
      </c>
      <c r="E61" t="s">
        <v>60</v>
      </c>
      <c r="F61" t="s">
        <v>56</v>
      </c>
      <c r="G61">
        <v>42700517</v>
      </c>
      <c r="H61" s="3">
        <v>59344</v>
      </c>
      <c r="I61">
        <v>20005180</v>
      </c>
    </row>
    <row r="62" spans="1:9" outlineLevel="1" x14ac:dyDescent="0.25">
      <c r="C62" s="1"/>
      <c r="G62" s="2" t="s">
        <v>630</v>
      </c>
      <c r="H62" s="3">
        <f>SUBTOTAL(9,H57:H61)</f>
        <v>4264120.01</v>
      </c>
      <c r="I62">
        <f>SUBTOTAL(9,I57:I61)</f>
        <v>100025900</v>
      </c>
    </row>
    <row r="63" spans="1:9" outlineLevel="2" x14ac:dyDescent="0.25">
      <c r="A63" t="s">
        <v>9</v>
      </c>
      <c r="B63" t="s">
        <v>10</v>
      </c>
      <c r="C63" s="1">
        <v>44865</v>
      </c>
      <c r="D63" t="s">
        <v>14</v>
      </c>
      <c r="E63" t="s">
        <v>61</v>
      </c>
      <c r="F63" t="s">
        <v>62</v>
      </c>
      <c r="G63">
        <v>42700747</v>
      </c>
      <c r="H63" s="3">
        <v>26305.200000000001</v>
      </c>
      <c r="I63">
        <v>8623</v>
      </c>
    </row>
    <row r="64" spans="1:9" outlineLevel="1" x14ac:dyDescent="0.25">
      <c r="C64" s="1"/>
      <c r="G64" s="2" t="s">
        <v>631</v>
      </c>
      <c r="H64" s="3">
        <f>SUBTOTAL(9,H63:H63)</f>
        <v>26305.200000000001</v>
      </c>
      <c r="I64">
        <f>SUBTOTAL(9,I63:I63)</f>
        <v>8623</v>
      </c>
    </row>
    <row r="65" spans="1:9" outlineLevel="2" x14ac:dyDescent="0.25">
      <c r="A65" t="s">
        <v>9</v>
      </c>
      <c r="B65" t="s">
        <v>10</v>
      </c>
      <c r="C65" s="1">
        <v>44865</v>
      </c>
      <c r="D65" t="s">
        <v>17</v>
      </c>
      <c r="E65" t="s">
        <v>63</v>
      </c>
      <c r="F65" t="s">
        <v>64</v>
      </c>
      <c r="G65">
        <v>42700771</v>
      </c>
      <c r="H65" s="3">
        <v>27103</v>
      </c>
      <c r="I65" t="s">
        <v>65</v>
      </c>
    </row>
    <row r="66" spans="1:9" outlineLevel="1" x14ac:dyDescent="0.25">
      <c r="C66" s="1"/>
      <c r="G66" s="2" t="s">
        <v>632</v>
      </c>
      <c r="H66" s="3">
        <f>SUBTOTAL(9,H65:H65)</f>
        <v>27103</v>
      </c>
      <c r="I66">
        <f>SUBTOTAL(9,I65:I65)</f>
        <v>0</v>
      </c>
    </row>
    <row r="67" spans="1:9" outlineLevel="2" x14ac:dyDescent="0.25">
      <c r="A67" t="s">
        <v>9</v>
      </c>
      <c r="B67" t="s">
        <v>10</v>
      </c>
      <c r="C67" s="1">
        <v>44865</v>
      </c>
      <c r="D67" t="s">
        <v>52</v>
      </c>
      <c r="E67" t="s">
        <v>40</v>
      </c>
      <c r="F67" t="s">
        <v>53</v>
      </c>
      <c r="G67">
        <v>42700853</v>
      </c>
      <c r="H67" s="3">
        <v>41730.39</v>
      </c>
      <c r="I67" t="s">
        <v>66</v>
      </c>
    </row>
    <row r="68" spans="1:9" outlineLevel="1" x14ac:dyDescent="0.25">
      <c r="C68" s="1"/>
      <c r="G68" s="2" t="s">
        <v>633</v>
      </c>
      <c r="H68" s="3">
        <f>SUBTOTAL(9,H67:H67)</f>
        <v>41730.39</v>
      </c>
      <c r="I68">
        <f>SUBTOTAL(9,I67:I67)</f>
        <v>0</v>
      </c>
    </row>
    <row r="69" spans="1:9" outlineLevel="2" x14ac:dyDescent="0.25">
      <c r="A69" t="s">
        <v>9</v>
      </c>
      <c r="B69" t="s">
        <v>10</v>
      </c>
      <c r="C69" s="1">
        <v>44865</v>
      </c>
      <c r="D69" t="s">
        <v>34</v>
      </c>
      <c r="E69" t="s">
        <v>49</v>
      </c>
      <c r="F69" t="s">
        <v>67</v>
      </c>
      <c r="G69">
        <v>42701262</v>
      </c>
      <c r="H69" s="3">
        <v>81985.72</v>
      </c>
      <c r="I69">
        <v>90420365</v>
      </c>
    </row>
    <row r="70" spans="1:9" outlineLevel="1" x14ac:dyDescent="0.25">
      <c r="C70" s="1"/>
      <c r="G70" s="2" t="s">
        <v>634</v>
      </c>
      <c r="H70" s="3">
        <f>SUBTOTAL(9,H69:H69)</f>
        <v>81985.72</v>
      </c>
      <c r="I70">
        <f>SUBTOTAL(9,I69:I69)</f>
        <v>90420365</v>
      </c>
    </row>
    <row r="71" spans="1:9" outlineLevel="2" x14ac:dyDescent="0.25">
      <c r="A71" t="s">
        <v>9</v>
      </c>
      <c r="B71" t="s">
        <v>10</v>
      </c>
      <c r="C71" s="1">
        <v>44865</v>
      </c>
      <c r="D71" t="s">
        <v>20</v>
      </c>
      <c r="E71" t="s">
        <v>21</v>
      </c>
      <c r="F71" t="s">
        <v>68</v>
      </c>
      <c r="G71">
        <v>42701417</v>
      </c>
      <c r="H71" s="3">
        <v>32636.7</v>
      </c>
      <c r="I71">
        <v>447000393</v>
      </c>
    </row>
    <row r="72" spans="1:9" outlineLevel="1" x14ac:dyDescent="0.25">
      <c r="C72" s="1"/>
      <c r="G72" s="2" t="s">
        <v>635</v>
      </c>
      <c r="H72" s="3">
        <f>SUBTOTAL(9,H71:H71)</f>
        <v>32636.7</v>
      </c>
      <c r="I72">
        <f>SUBTOTAL(9,I71:I71)</f>
        <v>447000393</v>
      </c>
    </row>
    <row r="73" spans="1:9" outlineLevel="2" x14ac:dyDescent="0.25">
      <c r="A73" t="s">
        <v>9</v>
      </c>
      <c r="B73" t="s">
        <v>10</v>
      </c>
      <c r="C73" s="1">
        <v>44865</v>
      </c>
      <c r="D73" t="s">
        <v>20</v>
      </c>
      <c r="E73" t="s">
        <v>21</v>
      </c>
      <c r="F73" t="s">
        <v>68</v>
      </c>
      <c r="G73">
        <v>42701489</v>
      </c>
      <c r="H73" s="3">
        <v>31172.1</v>
      </c>
      <c r="I73">
        <v>447000391</v>
      </c>
    </row>
    <row r="74" spans="1:9" outlineLevel="1" x14ac:dyDescent="0.25">
      <c r="C74" s="1"/>
      <c r="G74" s="2" t="s">
        <v>636</v>
      </c>
      <c r="H74" s="3">
        <f>SUBTOTAL(9,H73:H73)</f>
        <v>31172.1</v>
      </c>
      <c r="I74">
        <f>SUBTOTAL(9,I73:I73)</f>
        <v>447000391</v>
      </c>
    </row>
    <row r="75" spans="1:9" outlineLevel="2" x14ac:dyDescent="0.25">
      <c r="A75" t="s">
        <v>9</v>
      </c>
      <c r="B75" t="s">
        <v>10</v>
      </c>
      <c r="C75" s="1">
        <v>44865</v>
      </c>
      <c r="D75" t="s">
        <v>14</v>
      </c>
      <c r="E75" t="s">
        <v>63</v>
      </c>
      <c r="F75" t="s">
        <v>69</v>
      </c>
      <c r="G75">
        <v>42701604</v>
      </c>
      <c r="H75" s="3">
        <v>339148</v>
      </c>
      <c r="I75">
        <v>100151476</v>
      </c>
    </row>
    <row r="76" spans="1:9" outlineLevel="1" x14ac:dyDescent="0.25">
      <c r="C76" s="1"/>
      <c r="G76" s="2" t="s">
        <v>637</v>
      </c>
      <c r="H76" s="3">
        <f>SUBTOTAL(9,H75:H75)</f>
        <v>339148</v>
      </c>
      <c r="I76">
        <f>SUBTOTAL(9,I75:I75)</f>
        <v>100151476</v>
      </c>
    </row>
    <row r="77" spans="1:9" outlineLevel="2" x14ac:dyDescent="0.25">
      <c r="A77" t="s">
        <v>9</v>
      </c>
      <c r="B77" t="s">
        <v>10</v>
      </c>
      <c r="C77" s="1">
        <v>44865</v>
      </c>
      <c r="D77" t="s">
        <v>14</v>
      </c>
      <c r="E77" t="s">
        <v>15</v>
      </c>
      <c r="F77" t="s">
        <v>70</v>
      </c>
      <c r="G77">
        <v>42701635</v>
      </c>
      <c r="H77" s="3">
        <v>178364.33</v>
      </c>
      <c r="I77" t="s">
        <v>71</v>
      </c>
    </row>
    <row r="78" spans="1:9" outlineLevel="1" x14ac:dyDescent="0.25">
      <c r="C78" s="1"/>
      <c r="G78" s="2" t="s">
        <v>638</v>
      </c>
      <c r="H78" s="3">
        <f>SUBTOTAL(9,H77:H77)</f>
        <v>178364.33</v>
      </c>
      <c r="I78">
        <f>SUBTOTAL(9,I77:I77)</f>
        <v>0</v>
      </c>
    </row>
    <row r="79" spans="1:9" outlineLevel="2" x14ac:dyDescent="0.25">
      <c r="A79" t="s">
        <v>9</v>
      </c>
      <c r="B79" t="s">
        <v>10</v>
      </c>
      <c r="C79" s="1">
        <v>44865</v>
      </c>
      <c r="D79" t="s">
        <v>14</v>
      </c>
      <c r="E79" t="s">
        <v>63</v>
      </c>
      <c r="F79" t="s">
        <v>72</v>
      </c>
      <c r="G79">
        <v>42702281</v>
      </c>
      <c r="H79" s="3">
        <v>451479.38</v>
      </c>
      <c r="I79" t="s">
        <v>73</v>
      </c>
    </row>
    <row r="80" spans="1:9" outlineLevel="1" x14ac:dyDescent="0.25">
      <c r="C80" s="1"/>
      <c r="G80" s="2" t="s">
        <v>639</v>
      </c>
      <c r="H80" s="3">
        <f>SUBTOTAL(9,H79:H79)</f>
        <v>451479.38</v>
      </c>
      <c r="I80">
        <f>SUBTOTAL(9,I79:I79)</f>
        <v>0</v>
      </c>
    </row>
    <row r="81" spans="1:9" outlineLevel="2" x14ac:dyDescent="0.25">
      <c r="A81" t="s">
        <v>9</v>
      </c>
      <c r="B81" t="s">
        <v>10</v>
      </c>
      <c r="C81" s="1">
        <v>44865</v>
      </c>
      <c r="D81" t="s">
        <v>74</v>
      </c>
      <c r="E81" t="s">
        <v>31</v>
      </c>
      <c r="F81" t="s">
        <v>75</v>
      </c>
      <c r="G81">
        <v>42713238</v>
      </c>
      <c r="H81" s="3">
        <v>55830</v>
      </c>
      <c r="I81">
        <v>3022638</v>
      </c>
    </row>
    <row r="82" spans="1:9" outlineLevel="1" x14ac:dyDescent="0.25">
      <c r="C82" s="1"/>
      <c r="G82" s="2" t="s">
        <v>640</v>
      </c>
      <c r="H82" s="3">
        <f>SUBTOTAL(9,H81:H81)</f>
        <v>55830</v>
      </c>
      <c r="I82">
        <f>SUBTOTAL(9,I81:I81)</f>
        <v>3022638</v>
      </c>
    </row>
    <row r="83" spans="1:9" outlineLevel="2" x14ac:dyDescent="0.25">
      <c r="A83" t="s">
        <v>9</v>
      </c>
      <c r="B83" t="s">
        <v>10</v>
      </c>
      <c r="C83" s="1">
        <v>44865</v>
      </c>
      <c r="D83" t="s">
        <v>76</v>
      </c>
      <c r="E83" t="s">
        <v>77</v>
      </c>
      <c r="F83" t="s">
        <v>78</v>
      </c>
      <c r="G83">
        <v>42713243</v>
      </c>
      <c r="H83" s="3">
        <v>55461</v>
      </c>
      <c r="I83">
        <v>65228</v>
      </c>
    </row>
    <row r="84" spans="1:9" outlineLevel="1" x14ac:dyDescent="0.25">
      <c r="C84" s="1"/>
      <c r="G84" s="2" t="s">
        <v>641</v>
      </c>
      <c r="H84" s="3">
        <f>SUBTOTAL(9,H83:H83)</f>
        <v>55461</v>
      </c>
      <c r="I84">
        <f>SUBTOTAL(9,I83:I83)</f>
        <v>65228</v>
      </c>
    </row>
    <row r="85" spans="1:9" outlineLevel="2" x14ac:dyDescent="0.25">
      <c r="A85" t="s">
        <v>9</v>
      </c>
      <c r="B85" t="s">
        <v>10</v>
      </c>
      <c r="C85" s="1">
        <v>44865</v>
      </c>
      <c r="D85" t="s">
        <v>79</v>
      </c>
      <c r="E85" t="s">
        <v>80</v>
      </c>
      <c r="F85" t="s">
        <v>81</v>
      </c>
      <c r="G85">
        <v>42732570</v>
      </c>
      <c r="H85" s="3">
        <v>265.66000000000003</v>
      </c>
      <c r="I85" t="s">
        <v>82</v>
      </c>
    </row>
    <row r="86" spans="1:9" outlineLevel="2" x14ac:dyDescent="0.25">
      <c r="A86" t="s">
        <v>9</v>
      </c>
      <c r="B86" t="s">
        <v>10</v>
      </c>
      <c r="C86" s="1">
        <v>44865</v>
      </c>
      <c r="D86" t="s">
        <v>83</v>
      </c>
      <c r="E86" t="s">
        <v>80</v>
      </c>
      <c r="F86" t="s">
        <v>81</v>
      </c>
      <c r="G86">
        <v>42732570</v>
      </c>
      <c r="H86" s="3">
        <v>87131.29</v>
      </c>
      <c r="I86" t="s">
        <v>82</v>
      </c>
    </row>
    <row r="87" spans="1:9" outlineLevel="2" x14ac:dyDescent="0.25">
      <c r="A87" t="s">
        <v>9</v>
      </c>
      <c r="B87" t="s">
        <v>10</v>
      </c>
      <c r="C87" s="1">
        <v>44865</v>
      </c>
      <c r="D87" t="s">
        <v>84</v>
      </c>
      <c r="E87" t="s">
        <v>85</v>
      </c>
      <c r="F87" t="s">
        <v>81</v>
      </c>
      <c r="G87">
        <v>42732570</v>
      </c>
      <c r="H87" s="3">
        <v>2951.75</v>
      </c>
      <c r="I87" t="s">
        <v>82</v>
      </c>
    </row>
    <row r="88" spans="1:9" outlineLevel="2" x14ac:dyDescent="0.25">
      <c r="A88" t="s">
        <v>9</v>
      </c>
      <c r="B88" t="s">
        <v>10</v>
      </c>
      <c r="C88" s="1">
        <v>44865</v>
      </c>
      <c r="D88" t="s">
        <v>86</v>
      </c>
      <c r="E88" t="s">
        <v>80</v>
      </c>
      <c r="F88" t="s">
        <v>81</v>
      </c>
      <c r="G88">
        <v>42732570</v>
      </c>
      <c r="H88" s="3">
        <v>1614.07</v>
      </c>
      <c r="I88" t="s">
        <v>82</v>
      </c>
    </row>
    <row r="89" spans="1:9" outlineLevel="2" x14ac:dyDescent="0.25">
      <c r="A89" t="s">
        <v>9</v>
      </c>
      <c r="B89" t="s">
        <v>10</v>
      </c>
      <c r="C89" s="1">
        <v>44865</v>
      </c>
      <c r="D89" t="s">
        <v>87</v>
      </c>
      <c r="E89" t="s">
        <v>80</v>
      </c>
      <c r="F89" t="s">
        <v>81</v>
      </c>
      <c r="G89">
        <v>42732570</v>
      </c>
      <c r="H89" s="3">
        <v>9420</v>
      </c>
      <c r="I89" t="s">
        <v>82</v>
      </c>
    </row>
    <row r="90" spans="1:9" outlineLevel="2" x14ac:dyDescent="0.25">
      <c r="A90" t="s">
        <v>9</v>
      </c>
      <c r="B90" t="s">
        <v>10</v>
      </c>
      <c r="C90" s="1">
        <v>44865</v>
      </c>
      <c r="D90" t="s">
        <v>88</v>
      </c>
      <c r="E90" t="s">
        <v>80</v>
      </c>
      <c r="F90" t="s">
        <v>81</v>
      </c>
      <c r="G90">
        <v>42732570</v>
      </c>
      <c r="H90" s="3">
        <v>8568.58</v>
      </c>
      <c r="I90" t="s">
        <v>82</v>
      </c>
    </row>
    <row r="91" spans="1:9" outlineLevel="1" x14ac:dyDescent="0.25">
      <c r="C91" s="1"/>
      <c r="G91" s="2" t="s">
        <v>642</v>
      </c>
      <c r="H91" s="3">
        <f>SUBTOTAL(9,H85:H90)</f>
        <v>109951.35</v>
      </c>
      <c r="I91">
        <f>SUBTOTAL(9,I85:I90)</f>
        <v>0</v>
      </c>
    </row>
    <row r="92" spans="1:9" outlineLevel="2" x14ac:dyDescent="0.25">
      <c r="A92" t="s">
        <v>9</v>
      </c>
      <c r="B92" t="s">
        <v>10</v>
      </c>
      <c r="C92" s="1">
        <v>44865</v>
      </c>
      <c r="D92" t="s">
        <v>89</v>
      </c>
      <c r="E92" t="s">
        <v>80</v>
      </c>
      <c r="F92" t="s">
        <v>90</v>
      </c>
      <c r="G92">
        <v>42732572</v>
      </c>
      <c r="H92" s="3">
        <v>2498.92</v>
      </c>
      <c r="I92" t="s">
        <v>91</v>
      </c>
    </row>
    <row r="93" spans="1:9" outlineLevel="2" x14ac:dyDescent="0.25">
      <c r="A93" t="s">
        <v>9</v>
      </c>
      <c r="B93" t="s">
        <v>10</v>
      </c>
      <c r="C93" s="1">
        <v>44865</v>
      </c>
      <c r="D93" t="s">
        <v>92</v>
      </c>
      <c r="E93" t="s">
        <v>80</v>
      </c>
      <c r="F93" t="s">
        <v>90</v>
      </c>
      <c r="G93">
        <v>42732572</v>
      </c>
      <c r="H93" s="3">
        <v>4403</v>
      </c>
      <c r="I93" t="s">
        <v>91</v>
      </c>
    </row>
    <row r="94" spans="1:9" outlineLevel="2" x14ac:dyDescent="0.25">
      <c r="A94" t="s">
        <v>9</v>
      </c>
      <c r="B94" t="s">
        <v>10</v>
      </c>
      <c r="C94" s="1">
        <v>44865</v>
      </c>
      <c r="D94" t="s">
        <v>83</v>
      </c>
      <c r="E94" t="s">
        <v>80</v>
      </c>
      <c r="F94" t="s">
        <v>90</v>
      </c>
      <c r="G94">
        <v>42732572</v>
      </c>
      <c r="H94" s="3">
        <v>189250.79</v>
      </c>
      <c r="I94" t="s">
        <v>91</v>
      </c>
    </row>
    <row r="95" spans="1:9" outlineLevel="2" x14ac:dyDescent="0.25">
      <c r="A95" t="s">
        <v>9</v>
      </c>
      <c r="B95" t="s">
        <v>10</v>
      </c>
      <c r="C95" s="1">
        <v>44865</v>
      </c>
      <c r="D95" t="s">
        <v>93</v>
      </c>
      <c r="E95" t="s">
        <v>80</v>
      </c>
      <c r="F95" t="s">
        <v>90</v>
      </c>
      <c r="G95">
        <v>42732572</v>
      </c>
      <c r="H95" s="3">
        <v>1371.47</v>
      </c>
      <c r="I95" t="s">
        <v>91</v>
      </c>
    </row>
    <row r="96" spans="1:9" outlineLevel="2" x14ac:dyDescent="0.25">
      <c r="A96" t="s">
        <v>9</v>
      </c>
      <c r="B96" t="s">
        <v>10</v>
      </c>
      <c r="C96" s="1">
        <v>44865</v>
      </c>
      <c r="D96" t="s">
        <v>86</v>
      </c>
      <c r="E96" t="s">
        <v>80</v>
      </c>
      <c r="F96" t="s">
        <v>90</v>
      </c>
      <c r="G96">
        <v>42732572</v>
      </c>
      <c r="H96" s="3">
        <v>3504.24</v>
      </c>
      <c r="I96" t="s">
        <v>91</v>
      </c>
    </row>
    <row r="97" spans="1:9" outlineLevel="2" x14ac:dyDescent="0.25">
      <c r="A97" t="s">
        <v>9</v>
      </c>
      <c r="B97" t="s">
        <v>10</v>
      </c>
      <c r="C97" s="1">
        <v>44865</v>
      </c>
      <c r="D97" t="s">
        <v>94</v>
      </c>
      <c r="E97" t="s">
        <v>80</v>
      </c>
      <c r="F97" t="s">
        <v>90</v>
      </c>
      <c r="G97">
        <v>42732572</v>
      </c>
      <c r="H97" s="3">
        <v>491.67</v>
      </c>
      <c r="I97" t="s">
        <v>91</v>
      </c>
    </row>
    <row r="98" spans="1:9" outlineLevel="2" x14ac:dyDescent="0.25">
      <c r="A98" t="s">
        <v>9</v>
      </c>
      <c r="B98" t="s">
        <v>10</v>
      </c>
      <c r="C98" s="1">
        <v>44865</v>
      </c>
      <c r="D98" t="s">
        <v>88</v>
      </c>
      <c r="E98" t="s">
        <v>80</v>
      </c>
      <c r="F98" t="s">
        <v>90</v>
      </c>
      <c r="G98">
        <v>42732572</v>
      </c>
      <c r="H98" s="3">
        <v>21260.63</v>
      </c>
      <c r="I98" t="s">
        <v>91</v>
      </c>
    </row>
    <row r="99" spans="1:9" outlineLevel="1" x14ac:dyDescent="0.25">
      <c r="C99" s="1"/>
      <c r="G99" s="2" t="s">
        <v>643</v>
      </c>
      <c r="H99" s="3">
        <f>SUBTOTAL(9,H92:H98)</f>
        <v>222780.72000000003</v>
      </c>
      <c r="I99">
        <f>SUBTOTAL(9,I92:I98)</f>
        <v>0</v>
      </c>
    </row>
    <row r="100" spans="1:9" outlineLevel="2" x14ac:dyDescent="0.25">
      <c r="A100" t="s">
        <v>9</v>
      </c>
      <c r="B100" t="s">
        <v>10</v>
      </c>
      <c r="C100" s="1">
        <v>44865</v>
      </c>
      <c r="D100" t="s">
        <v>79</v>
      </c>
      <c r="E100" t="s">
        <v>80</v>
      </c>
      <c r="F100" t="s">
        <v>95</v>
      </c>
      <c r="G100">
        <v>42732574</v>
      </c>
      <c r="H100" s="3">
        <v>57.34</v>
      </c>
      <c r="I100" t="s">
        <v>96</v>
      </c>
    </row>
    <row r="101" spans="1:9" outlineLevel="2" x14ac:dyDescent="0.25">
      <c r="A101" t="s">
        <v>9</v>
      </c>
      <c r="B101" t="s">
        <v>10</v>
      </c>
      <c r="C101" s="1">
        <v>44865</v>
      </c>
      <c r="D101" t="s">
        <v>83</v>
      </c>
      <c r="E101" t="s">
        <v>80</v>
      </c>
      <c r="F101" t="s">
        <v>95</v>
      </c>
      <c r="G101">
        <v>42732574</v>
      </c>
      <c r="H101" s="3">
        <v>62548.71</v>
      </c>
      <c r="I101" t="s">
        <v>96</v>
      </c>
    </row>
    <row r="102" spans="1:9" outlineLevel="2" x14ac:dyDescent="0.25">
      <c r="A102" t="s">
        <v>9</v>
      </c>
      <c r="B102" t="s">
        <v>10</v>
      </c>
      <c r="C102" s="1">
        <v>44865</v>
      </c>
      <c r="D102" t="s">
        <v>97</v>
      </c>
      <c r="E102" t="s">
        <v>80</v>
      </c>
      <c r="F102" t="s">
        <v>95</v>
      </c>
      <c r="G102">
        <v>42732574</v>
      </c>
      <c r="H102" s="3">
        <v>3230.72</v>
      </c>
      <c r="I102" t="s">
        <v>96</v>
      </c>
    </row>
    <row r="103" spans="1:9" outlineLevel="2" x14ac:dyDescent="0.25">
      <c r="A103" t="s">
        <v>9</v>
      </c>
      <c r="B103" t="s">
        <v>10</v>
      </c>
      <c r="C103" s="1">
        <v>44865</v>
      </c>
      <c r="D103" t="s">
        <v>98</v>
      </c>
      <c r="E103" t="s">
        <v>80</v>
      </c>
      <c r="F103" t="s">
        <v>95</v>
      </c>
      <c r="G103">
        <v>42732574</v>
      </c>
      <c r="H103" s="3">
        <v>12150</v>
      </c>
      <c r="I103" t="s">
        <v>96</v>
      </c>
    </row>
    <row r="104" spans="1:9" outlineLevel="2" x14ac:dyDescent="0.25">
      <c r="A104" t="s">
        <v>9</v>
      </c>
      <c r="B104" t="s">
        <v>10</v>
      </c>
      <c r="C104" s="1">
        <v>44865</v>
      </c>
      <c r="D104" t="s">
        <v>88</v>
      </c>
      <c r="E104" t="s">
        <v>80</v>
      </c>
      <c r="F104" t="s">
        <v>95</v>
      </c>
      <c r="G104">
        <v>42732574</v>
      </c>
      <c r="H104" s="3">
        <v>5049.5</v>
      </c>
      <c r="I104" t="s">
        <v>96</v>
      </c>
    </row>
    <row r="105" spans="1:9" outlineLevel="1" x14ac:dyDescent="0.25">
      <c r="C105" s="1"/>
      <c r="G105" s="2" t="s">
        <v>644</v>
      </c>
      <c r="H105" s="3">
        <f>SUBTOTAL(9,H100:H104)</f>
        <v>83036.26999999999</v>
      </c>
      <c r="I105">
        <f>SUBTOTAL(9,I100:I104)</f>
        <v>0</v>
      </c>
    </row>
    <row r="106" spans="1:9" outlineLevel="2" x14ac:dyDescent="0.25">
      <c r="A106" t="s">
        <v>9</v>
      </c>
      <c r="B106" t="s">
        <v>10</v>
      </c>
      <c r="C106" s="1">
        <v>44865</v>
      </c>
      <c r="D106" t="s">
        <v>79</v>
      </c>
      <c r="E106" t="s">
        <v>80</v>
      </c>
      <c r="F106" t="s">
        <v>99</v>
      </c>
      <c r="G106">
        <v>42732577</v>
      </c>
      <c r="H106" s="3">
        <v>55.83</v>
      </c>
      <c r="I106" t="s">
        <v>100</v>
      </c>
    </row>
    <row r="107" spans="1:9" outlineLevel="2" x14ac:dyDescent="0.25">
      <c r="A107" t="s">
        <v>9</v>
      </c>
      <c r="B107" t="s">
        <v>10</v>
      </c>
      <c r="C107" s="1">
        <v>44865</v>
      </c>
      <c r="D107" t="s">
        <v>83</v>
      </c>
      <c r="E107" t="s">
        <v>80</v>
      </c>
      <c r="F107" t="s">
        <v>99</v>
      </c>
      <c r="G107">
        <v>42732577</v>
      </c>
      <c r="H107" s="3">
        <v>55612.53</v>
      </c>
      <c r="I107" t="s">
        <v>100</v>
      </c>
    </row>
    <row r="108" spans="1:9" outlineLevel="2" x14ac:dyDescent="0.25">
      <c r="A108" t="s">
        <v>9</v>
      </c>
      <c r="B108" t="s">
        <v>10</v>
      </c>
      <c r="C108" s="1">
        <v>44865</v>
      </c>
      <c r="D108" t="s">
        <v>97</v>
      </c>
      <c r="E108" t="s">
        <v>80</v>
      </c>
      <c r="F108" t="s">
        <v>99</v>
      </c>
      <c r="G108">
        <v>42732577</v>
      </c>
      <c r="H108" s="3">
        <v>1384.56</v>
      </c>
      <c r="I108" t="s">
        <v>100</v>
      </c>
    </row>
    <row r="109" spans="1:9" outlineLevel="2" x14ac:dyDescent="0.25">
      <c r="A109" t="s">
        <v>9</v>
      </c>
      <c r="B109" t="s">
        <v>10</v>
      </c>
      <c r="C109" s="1">
        <v>44865</v>
      </c>
      <c r="D109" t="s">
        <v>101</v>
      </c>
      <c r="E109" t="s">
        <v>80</v>
      </c>
      <c r="F109" t="s">
        <v>99</v>
      </c>
      <c r="G109">
        <v>42732577</v>
      </c>
      <c r="H109" s="3">
        <v>4608.12</v>
      </c>
      <c r="I109" t="s">
        <v>100</v>
      </c>
    </row>
    <row r="110" spans="1:9" outlineLevel="2" x14ac:dyDescent="0.25">
      <c r="A110" t="s">
        <v>9</v>
      </c>
      <c r="B110" t="s">
        <v>10</v>
      </c>
      <c r="C110" s="1">
        <v>44865</v>
      </c>
      <c r="D110" t="s">
        <v>98</v>
      </c>
      <c r="E110" t="s">
        <v>80</v>
      </c>
      <c r="F110" t="s">
        <v>99</v>
      </c>
      <c r="G110">
        <v>42732577</v>
      </c>
      <c r="H110" s="3">
        <v>4466.67</v>
      </c>
      <c r="I110" t="s">
        <v>100</v>
      </c>
    </row>
    <row r="111" spans="1:9" outlineLevel="2" x14ac:dyDescent="0.25">
      <c r="A111" t="s">
        <v>9</v>
      </c>
      <c r="B111" t="s">
        <v>10</v>
      </c>
      <c r="C111" s="1">
        <v>44865</v>
      </c>
      <c r="D111" t="s">
        <v>88</v>
      </c>
      <c r="E111" t="s">
        <v>80</v>
      </c>
      <c r="F111" t="s">
        <v>99</v>
      </c>
      <c r="G111">
        <v>42732577</v>
      </c>
      <c r="H111" s="3">
        <v>4798.8599999999997</v>
      </c>
      <c r="I111" t="s">
        <v>100</v>
      </c>
    </row>
    <row r="112" spans="1:9" outlineLevel="1" x14ac:dyDescent="0.25">
      <c r="C112" s="1"/>
      <c r="G112" s="2" t="s">
        <v>645</v>
      </c>
      <c r="H112" s="3">
        <f>SUBTOTAL(9,H106:H111)</f>
        <v>70926.570000000007</v>
      </c>
      <c r="I112">
        <f>SUBTOTAL(9,I106:I111)</f>
        <v>0</v>
      </c>
    </row>
    <row r="113" spans="1:9" outlineLevel="2" x14ac:dyDescent="0.25">
      <c r="A113" t="s">
        <v>9</v>
      </c>
      <c r="B113" t="s">
        <v>10</v>
      </c>
      <c r="C113" s="1">
        <v>44865</v>
      </c>
      <c r="D113" t="s">
        <v>79</v>
      </c>
      <c r="E113" t="s">
        <v>80</v>
      </c>
      <c r="F113" t="s">
        <v>102</v>
      </c>
      <c r="G113">
        <v>42732580</v>
      </c>
      <c r="H113" s="3">
        <v>52.94</v>
      </c>
      <c r="I113" t="s">
        <v>103</v>
      </c>
    </row>
    <row r="114" spans="1:9" outlineLevel="2" x14ac:dyDescent="0.25">
      <c r="A114" t="s">
        <v>9</v>
      </c>
      <c r="B114" t="s">
        <v>10</v>
      </c>
      <c r="C114" s="1">
        <v>44865</v>
      </c>
      <c r="D114" t="s">
        <v>83</v>
      </c>
      <c r="E114" t="s">
        <v>80</v>
      </c>
      <c r="F114" t="s">
        <v>102</v>
      </c>
      <c r="G114">
        <v>42732580</v>
      </c>
      <c r="H114" s="3">
        <v>47386.62</v>
      </c>
      <c r="I114" t="s">
        <v>103</v>
      </c>
    </row>
    <row r="115" spans="1:9" outlineLevel="2" x14ac:dyDescent="0.25">
      <c r="A115" t="s">
        <v>9</v>
      </c>
      <c r="B115" t="s">
        <v>10</v>
      </c>
      <c r="C115" s="1">
        <v>44865</v>
      </c>
      <c r="D115" t="s">
        <v>101</v>
      </c>
      <c r="E115" t="s">
        <v>80</v>
      </c>
      <c r="F115" t="s">
        <v>102</v>
      </c>
      <c r="G115">
        <v>42732580</v>
      </c>
      <c r="H115" s="3">
        <v>3873.94</v>
      </c>
      <c r="I115" t="s">
        <v>103</v>
      </c>
    </row>
    <row r="116" spans="1:9" outlineLevel="2" x14ac:dyDescent="0.25">
      <c r="A116" t="s">
        <v>9</v>
      </c>
      <c r="B116" t="s">
        <v>10</v>
      </c>
      <c r="C116" s="1">
        <v>44865</v>
      </c>
      <c r="D116" t="s">
        <v>98</v>
      </c>
      <c r="E116" t="s">
        <v>80</v>
      </c>
      <c r="F116" t="s">
        <v>102</v>
      </c>
      <c r="G116">
        <v>42732580</v>
      </c>
      <c r="H116" s="3">
        <v>3708.33</v>
      </c>
      <c r="I116" t="s">
        <v>103</v>
      </c>
    </row>
    <row r="117" spans="1:9" outlineLevel="2" x14ac:dyDescent="0.25">
      <c r="A117" t="s">
        <v>9</v>
      </c>
      <c r="B117" t="s">
        <v>10</v>
      </c>
      <c r="C117" s="1">
        <v>44865</v>
      </c>
      <c r="D117" t="s">
        <v>88</v>
      </c>
      <c r="E117" t="s">
        <v>80</v>
      </c>
      <c r="F117" t="s">
        <v>102</v>
      </c>
      <c r="G117">
        <v>42732580</v>
      </c>
      <c r="H117" s="3">
        <v>5186.21</v>
      </c>
      <c r="I117" t="s">
        <v>103</v>
      </c>
    </row>
    <row r="118" spans="1:9" outlineLevel="1" x14ac:dyDescent="0.25">
      <c r="C118" s="1"/>
      <c r="G118" s="2" t="s">
        <v>646</v>
      </c>
      <c r="H118" s="3">
        <f>SUBTOTAL(9,H113:H117)</f>
        <v>60208.040000000008</v>
      </c>
      <c r="I118">
        <f>SUBTOTAL(9,I113:I117)</f>
        <v>0</v>
      </c>
    </row>
    <row r="119" spans="1:9" outlineLevel="2" x14ac:dyDescent="0.25">
      <c r="A119" t="s">
        <v>9</v>
      </c>
      <c r="B119" t="s">
        <v>10</v>
      </c>
      <c r="C119" s="1">
        <v>44865</v>
      </c>
      <c r="D119" t="s">
        <v>83</v>
      </c>
      <c r="E119" t="s">
        <v>80</v>
      </c>
      <c r="F119" t="s">
        <v>104</v>
      </c>
      <c r="G119">
        <v>42732585</v>
      </c>
      <c r="H119" s="3">
        <v>36147.83</v>
      </c>
      <c r="I119" t="s">
        <v>105</v>
      </c>
    </row>
    <row r="120" spans="1:9" outlineLevel="2" x14ac:dyDescent="0.25">
      <c r="A120" t="s">
        <v>9</v>
      </c>
      <c r="B120" t="s">
        <v>10</v>
      </c>
      <c r="C120" s="1">
        <v>44865</v>
      </c>
      <c r="D120" t="s">
        <v>93</v>
      </c>
      <c r="E120" t="s">
        <v>80</v>
      </c>
      <c r="F120" t="s">
        <v>104</v>
      </c>
      <c r="G120">
        <v>42732585</v>
      </c>
      <c r="H120" s="3">
        <v>430.31</v>
      </c>
      <c r="I120" t="s">
        <v>105</v>
      </c>
    </row>
    <row r="121" spans="1:9" outlineLevel="2" x14ac:dyDescent="0.25">
      <c r="A121" t="s">
        <v>9</v>
      </c>
      <c r="B121" t="s">
        <v>10</v>
      </c>
      <c r="C121" s="1">
        <v>44865</v>
      </c>
      <c r="D121" t="s">
        <v>86</v>
      </c>
      <c r="E121" t="s">
        <v>80</v>
      </c>
      <c r="F121" t="s">
        <v>104</v>
      </c>
      <c r="G121">
        <v>42732585</v>
      </c>
      <c r="H121" s="3">
        <v>667.94</v>
      </c>
      <c r="I121" t="s">
        <v>105</v>
      </c>
    </row>
    <row r="122" spans="1:9" outlineLevel="2" x14ac:dyDescent="0.25">
      <c r="A122" t="s">
        <v>9</v>
      </c>
      <c r="B122" t="s">
        <v>10</v>
      </c>
      <c r="C122" s="1">
        <v>44865</v>
      </c>
      <c r="D122" t="s">
        <v>98</v>
      </c>
      <c r="E122" t="s">
        <v>80</v>
      </c>
      <c r="F122" t="s">
        <v>104</v>
      </c>
      <c r="G122">
        <v>42732585</v>
      </c>
      <c r="H122" s="3">
        <v>2748.83</v>
      </c>
      <c r="I122" t="s">
        <v>105</v>
      </c>
    </row>
    <row r="123" spans="1:9" outlineLevel="2" x14ac:dyDescent="0.25">
      <c r="A123" t="s">
        <v>9</v>
      </c>
      <c r="B123" t="s">
        <v>10</v>
      </c>
      <c r="C123" s="1">
        <v>44865</v>
      </c>
      <c r="D123" t="s">
        <v>88</v>
      </c>
      <c r="E123" t="s">
        <v>80</v>
      </c>
      <c r="F123" t="s">
        <v>104</v>
      </c>
      <c r="G123">
        <v>42732585</v>
      </c>
      <c r="H123" s="3">
        <v>3490.01</v>
      </c>
      <c r="I123" t="s">
        <v>105</v>
      </c>
    </row>
    <row r="124" spans="1:9" outlineLevel="1" x14ac:dyDescent="0.25">
      <c r="C124" s="1"/>
      <c r="G124" s="2" t="s">
        <v>647</v>
      </c>
      <c r="H124" s="3">
        <f>SUBTOTAL(9,H119:H123)</f>
        <v>43484.920000000006</v>
      </c>
      <c r="I124">
        <f>SUBTOTAL(9,I119:I123)</f>
        <v>0</v>
      </c>
    </row>
    <row r="125" spans="1:9" outlineLevel="2" x14ac:dyDescent="0.25">
      <c r="A125" t="s">
        <v>9</v>
      </c>
      <c r="B125" t="s">
        <v>10</v>
      </c>
      <c r="C125" s="1">
        <v>44865</v>
      </c>
      <c r="D125" t="s">
        <v>79</v>
      </c>
      <c r="E125" t="s">
        <v>80</v>
      </c>
      <c r="F125" t="s">
        <v>106</v>
      </c>
      <c r="G125">
        <v>42732588</v>
      </c>
      <c r="H125" s="3">
        <v>57.46</v>
      </c>
      <c r="I125" t="s">
        <v>107</v>
      </c>
    </row>
    <row r="126" spans="1:9" outlineLevel="2" x14ac:dyDescent="0.25">
      <c r="A126" t="s">
        <v>9</v>
      </c>
      <c r="B126" t="s">
        <v>10</v>
      </c>
      <c r="C126" s="1">
        <v>44865</v>
      </c>
      <c r="D126" t="s">
        <v>83</v>
      </c>
      <c r="E126" t="s">
        <v>80</v>
      </c>
      <c r="F126" t="s">
        <v>106</v>
      </c>
      <c r="G126">
        <v>42732588</v>
      </c>
      <c r="H126" s="3">
        <v>49531.38</v>
      </c>
      <c r="I126" t="s">
        <v>107</v>
      </c>
    </row>
    <row r="127" spans="1:9" outlineLevel="2" x14ac:dyDescent="0.25">
      <c r="A127" t="s">
        <v>9</v>
      </c>
      <c r="B127" t="s">
        <v>10</v>
      </c>
      <c r="C127" s="1">
        <v>44865</v>
      </c>
      <c r="D127" t="s">
        <v>97</v>
      </c>
      <c r="E127" t="s">
        <v>80</v>
      </c>
      <c r="F127" t="s">
        <v>106</v>
      </c>
      <c r="G127">
        <v>42732588</v>
      </c>
      <c r="H127" s="3">
        <v>1384.56</v>
      </c>
      <c r="I127" t="s">
        <v>107</v>
      </c>
    </row>
    <row r="128" spans="1:9" outlineLevel="2" x14ac:dyDescent="0.25">
      <c r="A128" t="s">
        <v>9</v>
      </c>
      <c r="B128" t="s">
        <v>10</v>
      </c>
      <c r="C128" s="1">
        <v>44865</v>
      </c>
      <c r="D128" t="s">
        <v>98</v>
      </c>
      <c r="E128" t="s">
        <v>80</v>
      </c>
      <c r="F128" t="s">
        <v>106</v>
      </c>
      <c r="G128">
        <v>42732588</v>
      </c>
      <c r="H128" s="3">
        <v>9910.5400000000009</v>
      </c>
      <c r="I128" t="s">
        <v>107</v>
      </c>
    </row>
    <row r="129" spans="1:9" outlineLevel="2" x14ac:dyDescent="0.25">
      <c r="A129" t="s">
        <v>9</v>
      </c>
      <c r="B129" t="s">
        <v>10</v>
      </c>
      <c r="C129" s="1">
        <v>44865</v>
      </c>
      <c r="D129" t="s">
        <v>88</v>
      </c>
      <c r="E129" t="s">
        <v>80</v>
      </c>
      <c r="F129" t="s">
        <v>106</v>
      </c>
      <c r="G129">
        <v>42732588</v>
      </c>
      <c r="H129" s="3">
        <v>7150.13</v>
      </c>
      <c r="I129" t="s">
        <v>107</v>
      </c>
    </row>
    <row r="130" spans="1:9" outlineLevel="1" x14ac:dyDescent="0.25">
      <c r="C130" s="1"/>
      <c r="G130" s="2" t="s">
        <v>648</v>
      </c>
      <c r="H130" s="3">
        <f>SUBTOTAL(9,H125:H129)</f>
        <v>68034.069999999992</v>
      </c>
      <c r="I130">
        <f>SUBTOTAL(9,I125:I129)</f>
        <v>0</v>
      </c>
    </row>
    <row r="131" spans="1:9" outlineLevel="2" x14ac:dyDescent="0.25">
      <c r="A131" t="s">
        <v>9</v>
      </c>
      <c r="B131" t="s">
        <v>10</v>
      </c>
      <c r="C131" s="1">
        <v>44865</v>
      </c>
      <c r="D131" t="s">
        <v>79</v>
      </c>
      <c r="E131" t="s">
        <v>80</v>
      </c>
      <c r="F131" t="s">
        <v>108</v>
      </c>
      <c r="G131">
        <v>42732592</v>
      </c>
      <c r="H131" s="3">
        <v>71.489999999999995</v>
      </c>
      <c r="I131" t="s">
        <v>109</v>
      </c>
    </row>
    <row r="132" spans="1:9" outlineLevel="2" x14ac:dyDescent="0.25">
      <c r="A132" t="s">
        <v>9</v>
      </c>
      <c r="B132" t="s">
        <v>10</v>
      </c>
      <c r="C132" s="1">
        <v>44865</v>
      </c>
      <c r="D132" t="s">
        <v>83</v>
      </c>
      <c r="E132" t="s">
        <v>80</v>
      </c>
      <c r="F132" t="s">
        <v>108</v>
      </c>
      <c r="G132">
        <v>42732592</v>
      </c>
      <c r="H132" s="3">
        <v>63250.22</v>
      </c>
      <c r="I132" t="s">
        <v>109</v>
      </c>
    </row>
    <row r="133" spans="1:9" outlineLevel="2" x14ac:dyDescent="0.25">
      <c r="A133" t="s">
        <v>9</v>
      </c>
      <c r="B133" t="s">
        <v>10</v>
      </c>
      <c r="C133" s="1">
        <v>44865</v>
      </c>
      <c r="D133" t="s">
        <v>110</v>
      </c>
      <c r="E133" t="s">
        <v>85</v>
      </c>
      <c r="F133" t="s">
        <v>108</v>
      </c>
      <c r="G133">
        <v>42732592</v>
      </c>
      <c r="H133" s="3">
        <v>147.72</v>
      </c>
      <c r="I133" t="s">
        <v>109</v>
      </c>
    </row>
    <row r="134" spans="1:9" outlineLevel="2" x14ac:dyDescent="0.25">
      <c r="A134" t="s">
        <v>9</v>
      </c>
      <c r="B134" t="s">
        <v>10</v>
      </c>
      <c r="C134" s="1">
        <v>44865</v>
      </c>
      <c r="D134" t="s">
        <v>98</v>
      </c>
      <c r="E134" t="s">
        <v>80</v>
      </c>
      <c r="F134" t="s">
        <v>108</v>
      </c>
      <c r="G134">
        <v>42732592</v>
      </c>
      <c r="H134" s="3">
        <v>8165.7</v>
      </c>
      <c r="I134" t="s">
        <v>109</v>
      </c>
    </row>
    <row r="135" spans="1:9" outlineLevel="2" x14ac:dyDescent="0.25">
      <c r="A135" t="s">
        <v>9</v>
      </c>
      <c r="B135" t="s">
        <v>10</v>
      </c>
      <c r="C135" s="1">
        <v>44865</v>
      </c>
      <c r="D135" t="s">
        <v>88</v>
      </c>
      <c r="E135" t="s">
        <v>80</v>
      </c>
      <c r="F135" t="s">
        <v>108</v>
      </c>
      <c r="G135">
        <v>42732592</v>
      </c>
      <c r="H135" s="3">
        <v>6425.82</v>
      </c>
      <c r="I135" t="s">
        <v>109</v>
      </c>
    </row>
    <row r="136" spans="1:9" outlineLevel="1" x14ac:dyDescent="0.25">
      <c r="C136" s="1"/>
      <c r="G136" s="2" t="s">
        <v>649</v>
      </c>
      <c r="H136" s="3">
        <f>SUBTOTAL(9,H131:H135)</f>
        <v>78060.950000000012</v>
      </c>
      <c r="I136">
        <f>SUBTOTAL(9,I131:I135)</f>
        <v>0</v>
      </c>
    </row>
    <row r="137" spans="1:9" outlineLevel="2" x14ac:dyDescent="0.25">
      <c r="A137" t="s">
        <v>9</v>
      </c>
      <c r="B137" t="s">
        <v>10</v>
      </c>
      <c r="C137" s="1">
        <v>44865</v>
      </c>
      <c r="D137" t="s">
        <v>83</v>
      </c>
      <c r="E137" t="s">
        <v>80</v>
      </c>
      <c r="F137" t="s">
        <v>111</v>
      </c>
      <c r="G137">
        <v>42732595</v>
      </c>
      <c r="H137" s="3">
        <v>56035.71</v>
      </c>
      <c r="I137" t="s">
        <v>112</v>
      </c>
    </row>
    <row r="138" spans="1:9" outlineLevel="2" x14ac:dyDescent="0.25">
      <c r="A138" t="s">
        <v>9</v>
      </c>
      <c r="B138" t="s">
        <v>10</v>
      </c>
      <c r="C138" s="1">
        <v>44865</v>
      </c>
      <c r="D138" t="s">
        <v>93</v>
      </c>
      <c r="E138" t="s">
        <v>80</v>
      </c>
      <c r="F138" t="s">
        <v>111</v>
      </c>
      <c r="G138">
        <v>42732595</v>
      </c>
      <c r="H138" s="3">
        <v>902.73</v>
      </c>
      <c r="I138" t="s">
        <v>112</v>
      </c>
    </row>
    <row r="139" spans="1:9" outlineLevel="2" x14ac:dyDescent="0.25">
      <c r="A139" t="s">
        <v>9</v>
      </c>
      <c r="B139" t="s">
        <v>10</v>
      </c>
      <c r="C139" s="1">
        <v>44865</v>
      </c>
      <c r="D139" t="s">
        <v>86</v>
      </c>
      <c r="E139" t="s">
        <v>80</v>
      </c>
      <c r="F139" t="s">
        <v>111</v>
      </c>
      <c r="G139">
        <v>42732595</v>
      </c>
      <c r="H139" s="3">
        <v>1036.53</v>
      </c>
      <c r="I139" t="s">
        <v>112</v>
      </c>
    </row>
    <row r="140" spans="1:9" outlineLevel="2" x14ac:dyDescent="0.25">
      <c r="A140" t="s">
        <v>9</v>
      </c>
      <c r="B140" t="s">
        <v>10</v>
      </c>
      <c r="C140" s="1">
        <v>44865</v>
      </c>
      <c r="D140" t="s">
        <v>97</v>
      </c>
      <c r="E140" t="s">
        <v>80</v>
      </c>
      <c r="F140" t="s">
        <v>111</v>
      </c>
      <c r="G140">
        <v>42732595</v>
      </c>
      <c r="H140" s="3">
        <v>999.96</v>
      </c>
      <c r="I140" t="s">
        <v>112</v>
      </c>
    </row>
    <row r="141" spans="1:9" outlineLevel="2" x14ac:dyDescent="0.25">
      <c r="A141" t="s">
        <v>9</v>
      </c>
      <c r="B141" t="s">
        <v>10</v>
      </c>
      <c r="C141" s="1">
        <v>44865</v>
      </c>
      <c r="D141" t="s">
        <v>98</v>
      </c>
      <c r="E141" t="s">
        <v>80</v>
      </c>
      <c r="F141" t="s">
        <v>111</v>
      </c>
      <c r="G141">
        <v>42732595</v>
      </c>
      <c r="H141" s="3">
        <v>4368.33</v>
      </c>
      <c r="I141" t="s">
        <v>112</v>
      </c>
    </row>
    <row r="142" spans="1:9" outlineLevel="2" x14ac:dyDescent="0.25">
      <c r="A142" t="s">
        <v>9</v>
      </c>
      <c r="B142" t="s">
        <v>10</v>
      </c>
      <c r="C142" s="1">
        <v>44865</v>
      </c>
      <c r="D142" t="s">
        <v>88</v>
      </c>
      <c r="E142" t="s">
        <v>80</v>
      </c>
      <c r="F142" t="s">
        <v>111</v>
      </c>
      <c r="G142">
        <v>42732595</v>
      </c>
      <c r="H142" s="3">
        <v>5730.45</v>
      </c>
      <c r="I142" t="s">
        <v>112</v>
      </c>
    </row>
    <row r="143" spans="1:9" outlineLevel="1" x14ac:dyDescent="0.25">
      <c r="C143" s="1"/>
      <c r="G143" s="2" t="s">
        <v>650</v>
      </c>
      <c r="H143" s="3">
        <f>SUBTOTAL(9,H137:H142)</f>
        <v>69073.710000000006</v>
      </c>
      <c r="I143">
        <f>SUBTOTAL(9,I137:I142)</f>
        <v>0</v>
      </c>
    </row>
    <row r="144" spans="1:9" outlineLevel="2" x14ac:dyDescent="0.25">
      <c r="A144" t="s">
        <v>9</v>
      </c>
      <c r="B144" t="s">
        <v>10</v>
      </c>
      <c r="C144" s="1">
        <v>44865</v>
      </c>
      <c r="D144" t="s">
        <v>113</v>
      </c>
      <c r="E144" t="s">
        <v>80</v>
      </c>
      <c r="F144" t="s">
        <v>114</v>
      </c>
      <c r="G144">
        <v>42732600</v>
      </c>
      <c r="H144" s="3">
        <v>93467.96</v>
      </c>
      <c r="I144" t="s">
        <v>115</v>
      </c>
    </row>
    <row r="145" spans="1:9" outlineLevel="2" x14ac:dyDescent="0.25">
      <c r="A145" t="s">
        <v>9</v>
      </c>
      <c r="B145" t="s">
        <v>10</v>
      </c>
      <c r="C145" s="1">
        <v>44865</v>
      </c>
      <c r="D145" t="s">
        <v>116</v>
      </c>
      <c r="E145" t="s">
        <v>85</v>
      </c>
      <c r="F145" t="s">
        <v>114</v>
      </c>
      <c r="G145">
        <v>42732600</v>
      </c>
      <c r="H145" s="3">
        <v>3062.75</v>
      </c>
      <c r="I145" t="s">
        <v>115</v>
      </c>
    </row>
    <row r="146" spans="1:9" outlineLevel="2" x14ac:dyDescent="0.25">
      <c r="A146" t="s">
        <v>9</v>
      </c>
      <c r="B146" t="s">
        <v>10</v>
      </c>
      <c r="C146" s="1">
        <v>44865</v>
      </c>
      <c r="D146" t="s">
        <v>117</v>
      </c>
      <c r="E146" t="s">
        <v>80</v>
      </c>
      <c r="F146" t="s">
        <v>114</v>
      </c>
      <c r="G146">
        <v>42732600</v>
      </c>
      <c r="H146" s="3">
        <v>1730.37</v>
      </c>
      <c r="I146" t="s">
        <v>115</v>
      </c>
    </row>
    <row r="147" spans="1:9" outlineLevel="2" x14ac:dyDescent="0.25">
      <c r="A147" t="s">
        <v>9</v>
      </c>
      <c r="B147" t="s">
        <v>10</v>
      </c>
      <c r="C147" s="1">
        <v>44865</v>
      </c>
      <c r="D147" t="s">
        <v>118</v>
      </c>
      <c r="E147" t="s">
        <v>80</v>
      </c>
      <c r="F147" t="s">
        <v>114</v>
      </c>
      <c r="G147">
        <v>42732600</v>
      </c>
      <c r="H147" s="3">
        <v>16008.33</v>
      </c>
      <c r="I147" t="s">
        <v>115</v>
      </c>
    </row>
    <row r="148" spans="1:9" outlineLevel="2" x14ac:dyDescent="0.25">
      <c r="A148" t="s">
        <v>9</v>
      </c>
      <c r="B148" t="s">
        <v>10</v>
      </c>
      <c r="C148" s="1">
        <v>44865</v>
      </c>
      <c r="D148" t="s">
        <v>119</v>
      </c>
      <c r="E148" t="s">
        <v>80</v>
      </c>
      <c r="F148" t="s">
        <v>114</v>
      </c>
      <c r="G148">
        <v>42732600</v>
      </c>
      <c r="H148" s="3">
        <v>8224.9699999999993</v>
      </c>
      <c r="I148" t="s">
        <v>115</v>
      </c>
    </row>
    <row r="149" spans="1:9" outlineLevel="1" x14ac:dyDescent="0.25">
      <c r="C149" s="1"/>
      <c r="G149" s="2" t="s">
        <v>651</v>
      </c>
      <c r="H149" s="3">
        <f>SUBTOTAL(9,H144:H148)</f>
        <v>122494.38</v>
      </c>
      <c r="I149">
        <f>SUBTOTAL(9,I144:I148)</f>
        <v>0</v>
      </c>
    </row>
    <row r="150" spans="1:9" outlineLevel="2" x14ac:dyDescent="0.25">
      <c r="A150" t="s">
        <v>9</v>
      </c>
      <c r="B150" t="s">
        <v>10</v>
      </c>
      <c r="C150" s="1">
        <v>44865</v>
      </c>
      <c r="D150" t="s">
        <v>83</v>
      </c>
      <c r="E150" t="s">
        <v>80</v>
      </c>
      <c r="F150" t="s">
        <v>120</v>
      </c>
      <c r="G150">
        <v>42732612</v>
      </c>
      <c r="H150" s="3">
        <v>138499.19</v>
      </c>
      <c r="I150" t="s">
        <v>121</v>
      </c>
    </row>
    <row r="151" spans="1:9" outlineLevel="2" x14ac:dyDescent="0.25">
      <c r="A151" t="s">
        <v>9</v>
      </c>
      <c r="B151" t="s">
        <v>10</v>
      </c>
      <c r="C151" s="1">
        <v>44865</v>
      </c>
      <c r="D151" t="s">
        <v>93</v>
      </c>
      <c r="E151" t="s">
        <v>80</v>
      </c>
      <c r="F151" t="s">
        <v>120</v>
      </c>
      <c r="G151">
        <v>42732612</v>
      </c>
      <c r="H151" s="3">
        <v>1512.36</v>
      </c>
      <c r="I151" t="s">
        <v>121</v>
      </c>
    </row>
    <row r="152" spans="1:9" outlineLevel="2" x14ac:dyDescent="0.25">
      <c r="A152" t="s">
        <v>9</v>
      </c>
      <c r="B152" t="s">
        <v>10</v>
      </c>
      <c r="C152" s="1">
        <v>44865</v>
      </c>
      <c r="D152" t="s">
        <v>86</v>
      </c>
      <c r="E152" t="s">
        <v>80</v>
      </c>
      <c r="F152" t="s">
        <v>120</v>
      </c>
      <c r="G152">
        <v>42732612</v>
      </c>
      <c r="H152" s="3">
        <v>2563.17</v>
      </c>
      <c r="I152" t="s">
        <v>121</v>
      </c>
    </row>
    <row r="153" spans="1:9" outlineLevel="2" x14ac:dyDescent="0.25">
      <c r="A153" t="s">
        <v>9</v>
      </c>
      <c r="B153" t="s">
        <v>10</v>
      </c>
      <c r="C153" s="1">
        <v>44865</v>
      </c>
      <c r="D153" t="s">
        <v>122</v>
      </c>
      <c r="E153" t="s">
        <v>80</v>
      </c>
      <c r="F153" t="s">
        <v>120</v>
      </c>
      <c r="G153">
        <v>42732612</v>
      </c>
      <c r="H153" s="3">
        <v>8589.17</v>
      </c>
      <c r="I153" t="s">
        <v>121</v>
      </c>
    </row>
    <row r="154" spans="1:9" outlineLevel="2" x14ac:dyDescent="0.25">
      <c r="A154" t="s">
        <v>9</v>
      </c>
      <c r="B154" t="s">
        <v>10</v>
      </c>
      <c r="C154" s="1">
        <v>44865</v>
      </c>
      <c r="D154" t="s">
        <v>98</v>
      </c>
      <c r="E154" t="s">
        <v>80</v>
      </c>
      <c r="F154" t="s">
        <v>120</v>
      </c>
      <c r="G154">
        <v>42732612</v>
      </c>
      <c r="H154" s="3">
        <v>508.33</v>
      </c>
      <c r="I154" t="s">
        <v>121</v>
      </c>
    </row>
    <row r="155" spans="1:9" outlineLevel="2" x14ac:dyDescent="0.25">
      <c r="A155" t="s">
        <v>9</v>
      </c>
      <c r="B155" t="s">
        <v>10</v>
      </c>
      <c r="C155" s="1">
        <v>44865</v>
      </c>
      <c r="D155" t="s">
        <v>88</v>
      </c>
      <c r="E155" t="s">
        <v>80</v>
      </c>
      <c r="F155" t="s">
        <v>120</v>
      </c>
      <c r="G155">
        <v>42732612</v>
      </c>
      <c r="H155" s="3">
        <v>16428.32</v>
      </c>
      <c r="I155" t="s">
        <v>121</v>
      </c>
    </row>
    <row r="156" spans="1:9" outlineLevel="1" x14ac:dyDescent="0.25">
      <c r="C156" s="1"/>
      <c r="G156" s="2" t="s">
        <v>652</v>
      </c>
      <c r="H156" s="3">
        <f>SUBTOTAL(9,H150:H155)</f>
        <v>168100.54</v>
      </c>
      <c r="I156">
        <f>SUBTOTAL(9,I150:I155)</f>
        <v>0</v>
      </c>
    </row>
    <row r="157" spans="1:9" outlineLevel="2" x14ac:dyDescent="0.25">
      <c r="A157" t="s">
        <v>9</v>
      </c>
      <c r="B157" t="s">
        <v>10</v>
      </c>
      <c r="C157" s="1">
        <v>44865</v>
      </c>
      <c r="D157" t="s">
        <v>86</v>
      </c>
      <c r="E157" t="s">
        <v>80</v>
      </c>
      <c r="F157" t="s">
        <v>120</v>
      </c>
      <c r="G157">
        <v>42732614</v>
      </c>
      <c r="H157" s="3">
        <v>-2563.17</v>
      </c>
      <c r="I157" t="s">
        <v>123</v>
      </c>
    </row>
    <row r="158" spans="1:9" outlineLevel="2" x14ac:dyDescent="0.25">
      <c r="A158" t="s">
        <v>9</v>
      </c>
      <c r="B158" t="s">
        <v>10</v>
      </c>
      <c r="C158" s="1">
        <v>44865</v>
      </c>
      <c r="D158" t="s">
        <v>124</v>
      </c>
      <c r="E158" t="s">
        <v>80</v>
      </c>
      <c r="F158" t="s">
        <v>120</v>
      </c>
      <c r="G158">
        <v>42732614</v>
      </c>
      <c r="H158" s="3">
        <v>-22513.919999999998</v>
      </c>
      <c r="I158" t="s">
        <v>123</v>
      </c>
    </row>
    <row r="159" spans="1:9" outlineLevel="2" x14ac:dyDescent="0.25">
      <c r="A159" t="s">
        <v>9</v>
      </c>
      <c r="B159" t="s">
        <v>10</v>
      </c>
      <c r="C159" s="1">
        <v>44865</v>
      </c>
      <c r="D159" t="s">
        <v>125</v>
      </c>
      <c r="E159" t="s">
        <v>80</v>
      </c>
      <c r="F159" t="s">
        <v>120</v>
      </c>
      <c r="G159">
        <v>42732614</v>
      </c>
      <c r="H159" s="3">
        <v>-23925.9</v>
      </c>
      <c r="I159" t="s">
        <v>123</v>
      </c>
    </row>
    <row r="160" spans="1:9" outlineLevel="1" x14ac:dyDescent="0.25">
      <c r="C160" s="1"/>
      <c r="G160" s="2" t="s">
        <v>653</v>
      </c>
      <c r="H160" s="3">
        <f>SUBTOTAL(9,H157:H159)</f>
        <v>-49002.99</v>
      </c>
      <c r="I160">
        <f>SUBTOTAL(9,I157:I159)</f>
        <v>0</v>
      </c>
    </row>
    <row r="161" spans="1:9" outlineLevel="2" x14ac:dyDescent="0.25">
      <c r="A161" t="s">
        <v>9</v>
      </c>
      <c r="B161" t="s">
        <v>10</v>
      </c>
      <c r="C161" s="1">
        <v>44865</v>
      </c>
      <c r="D161" t="s">
        <v>79</v>
      </c>
      <c r="E161" t="s">
        <v>80</v>
      </c>
      <c r="F161" t="s">
        <v>126</v>
      </c>
      <c r="G161">
        <v>42732616</v>
      </c>
      <c r="H161" s="3">
        <v>55.32</v>
      </c>
      <c r="I161" t="s">
        <v>127</v>
      </c>
    </row>
    <row r="162" spans="1:9" outlineLevel="2" x14ac:dyDescent="0.25">
      <c r="A162" t="s">
        <v>9</v>
      </c>
      <c r="B162" t="s">
        <v>10</v>
      </c>
      <c r="C162" s="1">
        <v>44865</v>
      </c>
      <c r="D162" t="s">
        <v>83</v>
      </c>
      <c r="E162" t="s">
        <v>80</v>
      </c>
      <c r="F162" t="s">
        <v>126</v>
      </c>
      <c r="G162">
        <v>42732616</v>
      </c>
      <c r="H162" s="3">
        <v>66375.34</v>
      </c>
      <c r="I162" t="s">
        <v>127</v>
      </c>
    </row>
    <row r="163" spans="1:9" outlineLevel="2" x14ac:dyDescent="0.25">
      <c r="A163" t="s">
        <v>9</v>
      </c>
      <c r="B163" t="s">
        <v>10</v>
      </c>
      <c r="C163" s="1">
        <v>44865</v>
      </c>
      <c r="D163" t="s">
        <v>128</v>
      </c>
      <c r="E163" t="s">
        <v>80</v>
      </c>
      <c r="F163" t="s">
        <v>126</v>
      </c>
      <c r="G163">
        <v>42732616</v>
      </c>
      <c r="H163" s="3">
        <v>4985</v>
      </c>
      <c r="I163" t="s">
        <v>127</v>
      </c>
    </row>
    <row r="164" spans="1:9" outlineLevel="2" x14ac:dyDescent="0.25">
      <c r="A164" t="s">
        <v>9</v>
      </c>
      <c r="B164" t="s">
        <v>10</v>
      </c>
      <c r="C164" s="1">
        <v>44865</v>
      </c>
      <c r="D164" t="s">
        <v>98</v>
      </c>
      <c r="E164" t="s">
        <v>80</v>
      </c>
      <c r="F164" t="s">
        <v>126</v>
      </c>
      <c r="G164">
        <v>42732616</v>
      </c>
      <c r="H164" s="3">
        <v>5978.27</v>
      </c>
      <c r="I164" t="s">
        <v>127</v>
      </c>
    </row>
    <row r="165" spans="1:9" outlineLevel="2" x14ac:dyDescent="0.25">
      <c r="A165" t="s">
        <v>9</v>
      </c>
      <c r="B165" t="s">
        <v>10</v>
      </c>
      <c r="C165" s="1">
        <v>44865</v>
      </c>
      <c r="D165" t="s">
        <v>88</v>
      </c>
      <c r="E165" t="s">
        <v>80</v>
      </c>
      <c r="F165" t="s">
        <v>126</v>
      </c>
      <c r="G165">
        <v>42732616</v>
      </c>
      <c r="H165" s="3">
        <v>5869.14</v>
      </c>
      <c r="I165" t="s">
        <v>127</v>
      </c>
    </row>
    <row r="166" spans="1:9" outlineLevel="1" x14ac:dyDescent="0.25">
      <c r="C166" s="1"/>
      <c r="G166" s="2" t="s">
        <v>654</v>
      </c>
      <c r="H166" s="3">
        <f>SUBTOTAL(9,H161:H165)</f>
        <v>83263.070000000007</v>
      </c>
      <c r="I166">
        <f>SUBTOTAL(9,I161:I165)</f>
        <v>0</v>
      </c>
    </row>
    <row r="167" spans="1:9" outlineLevel="2" x14ac:dyDescent="0.25">
      <c r="A167" t="s">
        <v>9</v>
      </c>
      <c r="B167" t="s">
        <v>10</v>
      </c>
      <c r="C167" s="1">
        <v>44865</v>
      </c>
      <c r="D167" t="s">
        <v>79</v>
      </c>
      <c r="E167" t="s">
        <v>80</v>
      </c>
      <c r="F167" t="s">
        <v>129</v>
      </c>
      <c r="G167">
        <v>42732620</v>
      </c>
      <c r="H167" s="3">
        <v>411.41</v>
      </c>
      <c r="I167" t="s">
        <v>130</v>
      </c>
    </row>
    <row r="168" spans="1:9" outlineLevel="2" x14ac:dyDescent="0.25">
      <c r="A168" t="s">
        <v>9</v>
      </c>
      <c r="B168" t="s">
        <v>10</v>
      </c>
      <c r="C168" s="1">
        <v>44865</v>
      </c>
      <c r="D168" t="s">
        <v>83</v>
      </c>
      <c r="E168" t="s">
        <v>80</v>
      </c>
      <c r="F168" t="s">
        <v>129</v>
      </c>
      <c r="G168">
        <v>42732620</v>
      </c>
      <c r="H168" s="3">
        <v>127919.49</v>
      </c>
      <c r="I168" t="s">
        <v>130</v>
      </c>
    </row>
    <row r="169" spans="1:9" outlineLevel="2" x14ac:dyDescent="0.25">
      <c r="A169" t="s">
        <v>9</v>
      </c>
      <c r="B169" t="s">
        <v>10</v>
      </c>
      <c r="C169" s="1">
        <v>44865</v>
      </c>
      <c r="D169" t="s">
        <v>84</v>
      </c>
      <c r="E169" t="s">
        <v>85</v>
      </c>
      <c r="F169" t="s">
        <v>129</v>
      </c>
      <c r="G169">
        <v>42732620</v>
      </c>
      <c r="H169" s="3">
        <v>4571.25</v>
      </c>
      <c r="I169" t="s">
        <v>130</v>
      </c>
    </row>
    <row r="170" spans="1:9" outlineLevel="2" x14ac:dyDescent="0.25">
      <c r="A170" t="s">
        <v>9</v>
      </c>
      <c r="B170" t="s">
        <v>10</v>
      </c>
      <c r="C170" s="1">
        <v>44865</v>
      </c>
      <c r="D170" t="s">
        <v>86</v>
      </c>
      <c r="E170" t="s">
        <v>80</v>
      </c>
      <c r="F170" t="s">
        <v>129</v>
      </c>
      <c r="G170">
        <v>42732620</v>
      </c>
      <c r="H170" s="3">
        <v>2369.77</v>
      </c>
      <c r="I170" t="s">
        <v>130</v>
      </c>
    </row>
    <row r="171" spans="1:9" outlineLevel="2" x14ac:dyDescent="0.25">
      <c r="A171" t="s">
        <v>9</v>
      </c>
      <c r="B171" t="s">
        <v>10</v>
      </c>
      <c r="C171" s="1">
        <v>44865</v>
      </c>
      <c r="D171" t="s">
        <v>94</v>
      </c>
      <c r="E171" t="s">
        <v>80</v>
      </c>
      <c r="F171" t="s">
        <v>129</v>
      </c>
      <c r="G171">
        <v>42732620</v>
      </c>
      <c r="H171" s="3">
        <v>11962.5</v>
      </c>
      <c r="I171" t="s">
        <v>130</v>
      </c>
    </row>
    <row r="172" spans="1:9" outlineLevel="2" x14ac:dyDescent="0.25">
      <c r="A172" t="s">
        <v>9</v>
      </c>
      <c r="B172" t="s">
        <v>10</v>
      </c>
      <c r="C172" s="1">
        <v>44865</v>
      </c>
      <c r="D172" t="s">
        <v>88</v>
      </c>
      <c r="E172" t="s">
        <v>80</v>
      </c>
      <c r="F172" t="s">
        <v>129</v>
      </c>
      <c r="G172">
        <v>42732620</v>
      </c>
      <c r="H172" s="3">
        <v>11620.46</v>
      </c>
      <c r="I172" t="s">
        <v>130</v>
      </c>
    </row>
    <row r="173" spans="1:9" outlineLevel="1" x14ac:dyDescent="0.25">
      <c r="C173" s="1"/>
      <c r="G173" s="2" t="s">
        <v>655</v>
      </c>
      <c r="H173" s="3">
        <f>SUBTOTAL(9,H167:H172)</f>
        <v>158854.88</v>
      </c>
      <c r="I173">
        <f>SUBTOTAL(9,I167:I172)</f>
        <v>0</v>
      </c>
    </row>
    <row r="174" spans="1:9" outlineLevel="2" x14ac:dyDescent="0.25">
      <c r="A174" t="s">
        <v>9</v>
      </c>
      <c r="B174" t="s">
        <v>10</v>
      </c>
      <c r="C174" s="1">
        <v>44865</v>
      </c>
      <c r="D174" t="s">
        <v>83</v>
      </c>
      <c r="E174" t="s">
        <v>80</v>
      </c>
      <c r="F174" t="s">
        <v>131</v>
      </c>
      <c r="G174">
        <v>42732624</v>
      </c>
      <c r="H174" s="3">
        <v>225856.63</v>
      </c>
      <c r="I174" t="s">
        <v>132</v>
      </c>
    </row>
    <row r="175" spans="1:9" outlineLevel="2" x14ac:dyDescent="0.25">
      <c r="A175" t="s">
        <v>9</v>
      </c>
      <c r="B175" t="s">
        <v>10</v>
      </c>
      <c r="C175" s="1">
        <v>44865</v>
      </c>
      <c r="D175" t="s">
        <v>93</v>
      </c>
      <c r="E175" t="s">
        <v>80</v>
      </c>
      <c r="F175" t="s">
        <v>131</v>
      </c>
      <c r="G175">
        <v>42732624</v>
      </c>
      <c r="H175" s="3">
        <v>164.58</v>
      </c>
      <c r="I175" t="s">
        <v>132</v>
      </c>
    </row>
    <row r="176" spans="1:9" outlineLevel="2" x14ac:dyDescent="0.25">
      <c r="A176" t="s">
        <v>9</v>
      </c>
      <c r="B176" t="s">
        <v>10</v>
      </c>
      <c r="C176" s="1">
        <v>44865</v>
      </c>
      <c r="D176" t="s">
        <v>86</v>
      </c>
      <c r="E176" t="s">
        <v>80</v>
      </c>
      <c r="F176" t="s">
        <v>131</v>
      </c>
      <c r="G176">
        <v>42732624</v>
      </c>
      <c r="H176" s="3">
        <v>4177.63</v>
      </c>
      <c r="I176" t="s">
        <v>132</v>
      </c>
    </row>
    <row r="177" spans="1:9" outlineLevel="2" x14ac:dyDescent="0.25">
      <c r="A177" t="s">
        <v>9</v>
      </c>
      <c r="B177" t="s">
        <v>10</v>
      </c>
      <c r="C177" s="1">
        <v>44865</v>
      </c>
      <c r="D177" t="s">
        <v>97</v>
      </c>
      <c r="E177" t="s">
        <v>80</v>
      </c>
      <c r="F177" t="s">
        <v>131</v>
      </c>
      <c r="G177">
        <v>42732624</v>
      </c>
      <c r="H177" s="3">
        <v>5461.32</v>
      </c>
      <c r="I177" t="s">
        <v>132</v>
      </c>
    </row>
    <row r="178" spans="1:9" outlineLevel="2" x14ac:dyDescent="0.25">
      <c r="A178" t="s">
        <v>9</v>
      </c>
      <c r="B178" t="s">
        <v>10</v>
      </c>
      <c r="C178" s="1">
        <v>44865</v>
      </c>
      <c r="D178" t="s">
        <v>98</v>
      </c>
      <c r="E178" t="s">
        <v>80</v>
      </c>
      <c r="F178" t="s">
        <v>131</v>
      </c>
      <c r="G178">
        <v>42732624</v>
      </c>
      <c r="H178" s="3">
        <v>29891.16</v>
      </c>
      <c r="I178" t="s">
        <v>132</v>
      </c>
    </row>
    <row r="179" spans="1:9" outlineLevel="2" x14ac:dyDescent="0.25">
      <c r="A179" t="s">
        <v>9</v>
      </c>
      <c r="B179" t="s">
        <v>10</v>
      </c>
      <c r="C179" s="1">
        <v>44865</v>
      </c>
      <c r="D179" t="s">
        <v>88</v>
      </c>
      <c r="E179" t="s">
        <v>80</v>
      </c>
      <c r="F179" t="s">
        <v>131</v>
      </c>
      <c r="G179">
        <v>42732624</v>
      </c>
      <c r="H179" s="3">
        <v>23080.07</v>
      </c>
      <c r="I179" t="s">
        <v>132</v>
      </c>
    </row>
    <row r="180" spans="1:9" outlineLevel="2" x14ac:dyDescent="0.25">
      <c r="A180" t="s">
        <v>9</v>
      </c>
      <c r="B180" t="s">
        <v>10</v>
      </c>
      <c r="C180" s="1">
        <v>44865</v>
      </c>
      <c r="D180" t="s">
        <v>133</v>
      </c>
      <c r="E180" t="s">
        <v>80</v>
      </c>
      <c r="F180" t="s">
        <v>131</v>
      </c>
      <c r="G180">
        <v>42732624</v>
      </c>
      <c r="H180" s="3">
        <v>8134.95</v>
      </c>
      <c r="I180" t="s">
        <v>132</v>
      </c>
    </row>
    <row r="181" spans="1:9" outlineLevel="2" x14ac:dyDescent="0.25">
      <c r="A181" t="s">
        <v>9</v>
      </c>
      <c r="B181" t="s">
        <v>10</v>
      </c>
      <c r="C181" s="1">
        <v>44865</v>
      </c>
      <c r="D181" t="s">
        <v>134</v>
      </c>
      <c r="E181" t="s">
        <v>80</v>
      </c>
      <c r="F181" t="s">
        <v>131</v>
      </c>
      <c r="G181">
        <v>42732624</v>
      </c>
      <c r="H181" s="3">
        <v>5559.08</v>
      </c>
      <c r="I181" t="s">
        <v>132</v>
      </c>
    </row>
    <row r="182" spans="1:9" outlineLevel="1" x14ac:dyDescent="0.25">
      <c r="C182" s="1"/>
      <c r="G182" s="2" t="s">
        <v>656</v>
      </c>
      <c r="H182" s="3">
        <f>SUBTOTAL(9,H174:H181)</f>
        <v>302325.42000000004</v>
      </c>
      <c r="I182">
        <f>SUBTOTAL(9,I174:I181)</f>
        <v>0</v>
      </c>
    </row>
    <row r="183" spans="1:9" outlineLevel="2" x14ac:dyDescent="0.25">
      <c r="A183" t="s">
        <v>9</v>
      </c>
      <c r="B183" t="s">
        <v>10</v>
      </c>
      <c r="C183" s="1">
        <v>44865</v>
      </c>
      <c r="D183" t="s">
        <v>93</v>
      </c>
      <c r="E183" t="s">
        <v>80</v>
      </c>
      <c r="F183" t="s">
        <v>131</v>
      </c>
      <c r="G183">
        <v>42732626</v>
      </c>
      <c r="H183" s="3">
        <v>-106.35</v>
      </c>
      <c r="I183" t="s">
        <v>135</v>
      </c>
    </row>
    <row r="184" spans="1:9" outlineLevel="2" x14ac:dyDescent="0.25">
      <c r="A184" t="s">
        <v>9</v>
      </c>
      <c r="B184" t="s">
        <v>10</v>
      </c>
      <c r="C184" s="1">
        <v>44865</v>
      </c>
      <c r="D184" t="s">
        <v>86</v>
      </c>
      <c r="E184" t="s">
        <v>80</v>
      </c>
      <c r="F184" t="s">
        <v>131</v>
      </c>
      <c r="G184">
        <v>42732626</v>
      </c>
      <c r="H184" s="3">
        <v>-4177.63</v>
      </c>
      <c r="I184" t="s">
        <v>135</v>
      </c>
    </row>
    <row r="185" spans="1:9" outlineLevel="2" x14ac:dyDescent="0.25">
      <c r="A185" t="s">
        <v>9</v>
      </c>
      <c r="B185" t="s">
        <v>10</v>
      </c>
      <c r="C185" s="1">
        <v>44865</v>
      </c>
      <c r="D185" t="s">
        <v>136</v>
      </c>
      <c r="E185" t="s">
        <v>80</v>
      </c>
      <c r="F185" t="s">
        <v>131</v>
      </c>
      <c r="G185">
        <v>42732626</v>
      </c>
      <c r="H185" s="3">
        <v>-941.34</v>
      </c>
      <c r="I185" t="s">
        <v>135</v>
      </c>
    </row>
    <row r="186" spans="1:9" outlineLevel="2" x14ac:dyDescent="0.25">
      <c r="A186" t="s">
        <v>9</v>
      </c>
      <c r="B186" t="s">
        <v>10</v>
      </c>
      <c r="C186" s="1">
        <v>44865</v>
      </c>
      <c r="D186" t="s">
        <v>133</v>
      </c>
      <c r="E186" t="s">
        <v>80</v>
      </c>
      <c r="F186" t="s">
        <v>131</v>
      </c>
      <c r="G186">
        <v>42732626</v>
      </c>
      <c r="H186" s="3">
        <v>-1893.88</v>
      </c>
      <c r="I186" t="s">
        <v>135</v>
      </c>
    </row>
    <row r="187" spans="1:9" outlineLevel="2" x14ac:dyDescent="0.25">
      <c r="A187" t="s">
        <v>9</v>
      </c>
      <c r="B187" t="s">
        <v>10</v>
      </c>
      <c r="C187" s="1">
        <v>44865</v>
      </c>
      <c r="D187" t="s">
        <v>124</v>
      </c>
      <c r="E187" t="s">
        <v>80</v>
      </c>
      <c r="F187" t="s">
        <v>131</v>
      </c>
      <c r="G187">
        <v>42732626</v>
      </c>
      <c r="H187" s="3">
        <v>-8436.2199999999993</v>
      </c>
      <c r="I187" t="s">
        <v>135</v>
      </c>
    </row>
    <row r="188" spans="1:9" outlineLevel="2" x14ac:dyDescent="0.25">
      <c r="A188" t="s">
        <v>9</v>
      </c>
      <c r="B188" t="s">
        <v>10</v>
      </c>
      <c r="C188" s="1">
        <v>44865</v>
      </c>
      <c r="D188" t="s">
        <v>125</v>
      </c>
      <c r="E188" t="s">
        <v>80</v>
      </c>
      <c r="F188" t="s">
        <v>131</v>
      </c>
      <c r="G188">
        <v>42732626</v>
      </c>
      <c r="H188" s="3">
        <v>-9518.5300000000007</v>
      </c>
      <c r="I188" t="s">
        <v>135</v>
      </c>
    </row>
    <row r="189" spans="1:9" outlineLevel="2" x14ac:dyDescent="0.25">
      <c r="A189" t="s">
        <v>9</v>
      </c>
      <c r="B189" t="s">
        <v>10</v>
      </c>
      <c r="C189" s="1">
        <v>44865</v>
      </c>
      <c r="D189" t="s">
        <v>134</v>
      </c>
      <c r="E189" t="s">
        <v>80</v>
      </c>
      <c r="F189" t="s">
        <v>131</v>
      </c>
      <c r="G189">
        <v>42732626</v>
      </c>
      <c r="H189" s="3">
        <v>-1646.28</v>
      </c>
      <c r="I189" t="s">
        <v>135</v>
      </c>
    </row>
    <row r="190" spans="1:9" outlineLevel="1" x14ac:dyDescent="0.25">
      <c r="C190" s="1"/>
      <c r="G190" s="2" t="s">
        <v>657</v>
      </c>
      <c r="H190" s="3">
        <f>SUBTOTAL(9,H183:H189)</f>
        <v>-26720.23</v>
      </c>
      <c r="I190">
        <f>SUBTOTAL(9,I183:I189)</f>
        <v>0</v>
      </c>
    </row>
    <row r="191" spans="1:9" outlineLevel="2" x14ac:dyDescent="0.25">
      <c r="A191" t="s">
        <v>9</v>
      </c>
      <c r="B191" t="s">
        <v>10</v>
      </c>
      <c r="C191" s="1">
        <v>44865</v>
      </c>
      <c r="D191" t="s">
        <v>83</v>
      </c>
      <c r="E191" t="s">
        <v>80</v>
      </c>
      <c r="F191" t="s">
        <v>137</v>
      </c>
      <c r="G191">
        <v>42732628</v>
      </c>
      <c r="H191" s="3">
        <v>134329.20000000001</v>
      </c>
      <c r="I191" t="s">
        <v>138</v>
      </c>
    </row>
    <row r="192" spans="1:9" outlineLevel="2" x14ac:dyDescent="0.25">
      <c r="A192" t="s">
        <v>9</v>
      </c>
      <c r="B192" t="s">
        <v>10</v>
      </c>
      <c r="C192" s="1">
        <v>44865</v>
      </c>
      <c r="D192" t="s">
        <v>93</v>
      </c>
      <c r="E192" t="s">
        <v>80</v>
      </c>
      <c r="F192" t="s">
        <v>137</v>
      </c>
      <c r="G192">
        <v>42732628</v>
      </c>
      <c r="H192" s="3">
        <v>3087.86</v>
      </c>
      <c r="I192" t="s">
        <v>138</v>
      </c>
    </row>
    <row r="193" spans="1:9" outlineLevel="2" x14ac:dyDescent="0.25">
      <c r="A193" t="s">
        <v>9</v>
      </c>
      <c r="B193" t="s">
        <v>10</v>
      </c>
      <c r="C193" s="1">
        <v>44865</v>
      </c>
      <c r="D193" t="s">
        <v>86</v>
      </c>
      <c r="E193" t="s">
        <v>80</v>
      </c>
      <c r="F193" t="s">
        <v>137</v>
      </c>
      <c r="G193">
        <v>42732628</v>
      </c>
      <c r="H193" s="3">
        <v>2484.91</v>
      </c>
      <c r="I193" t="s">
        <v>138</v>
      </c>
    </row>
    <row r="194" spans="1:9" outlineLevel="2" x14ac:dyDescent="0.25">
      <c r="A194" t="s">
        <v>9</v>
      </c>
      <c r="B194" t="s">
        <v>10</v>
      </c>
      <c r="C194" s="1">
        <v>44865</v>
      </c>
      <c r="D194" t="s">
        <v>97</v>
      </c>
      <c r="E194" t="s">
        <v>80</v>
      </c>
      <c r="F194" t="s">
        <v>137</v>
      </c>
      <c r="G194">
        <v>42732628</v>
      </c>
      <c r="H194" s="3">
        <v>1384.56</v>
      </c>
      <c r="I194" t="s">
        <v>138</v>
      </c>
    </row>
    <row r="195" spans="1:9" outlineLevel="2" x14ac:dyDescent="0.25">
      <c r="A195" t="s">
        <v>9</v>
      </c>
      <c r="B195" t="s">
        <v>10</v>
      </c>
      <c r="C195" s="1">
        <v>44865</v>
      </c>
      <c r="D195" t="s">
        <v>139</v>
      </c>
      <c r="E195" t="s">
        <v>80</v>
      </c>
      <c r="F195" t="s">
        <v>137</v>
      </c>
      <c r="G195">
        <v>42732628</v>
      </c>
      <c r="H195" s="3">
        <v>8757.6</v>
      </c>
      <c r="I195" t="s">
        <v>138</v>
      </c>
    </row>
    <row r="196" spans="1:9" outlineLevel="2" x14ac:dyDescent="0.25">
      <c r="A196" t="s">
        <v>9</v>
      </c>
      <c r="B196" t="s">
        <v>10</v>
      </c>
      <c r="C196" s="1">
        <v>44865</v>
      </c>
      <c r="D196" t="s">
        <v>101</v>
      </c>
      <c r="E196" t="s">
        <v>80</v>
      </c>
      <c r="F196" t="s">
        <v>137</v>
      </c>
      <c r="G196">
        <v>42732628</v>
      </c>
      <c r="H196" s="3">
        <v>2800</v>
      </c>
      <c r="I196" t="s">
        <v>138</v>
      </c>
    </row>
    <row r="197" spans="1:9" outlineLevel="2" x14ac:dyDescent="0.25">
      <c r="A197" t="s">
        <v>9</v>
      </c>
      <c r="B197" t="s">
        <v>10</v>
      </c>
      <c r="C197" s="1">
        <v>44865</v>
      </c>
      <c r="D197" t="s">
        <v>98</v>
      </c>
      <c r="E197" t="s">
        <v>80</v>
      </c>
      <c r="F197" t="s">
        <v>137</v>
      </c>
      <c r="G197">
        <v>42732628</v>
      </c>
      <c r="H197" s="3">
        <v>10108.33</v>
      </c>
      <c r="I197" t="s">
        <v>138</v>
      </c>
    </row>
    <row r="198" spans="1:9" outlineLevel="2" x14ac:dyDescent="0.25">
      <c r="A198" t="s">
        <v>9</v>
      </c>
      <c r="B198" t="s">
        <v>10</v>
      </c>
      <c r="C198" s="1">
        <v>44865</v>
      </c>
      <c r="D198" t="s">
        <v>88</v>
      </c>
      <c r="E198" t="s">
        <v>80</v>
      </c>
      <c r="F198" t="s">
        <v>137</v>
      </c>
      <c r="G198">
        <v>42732628</v>
      </c>
      <c r="H198" s="3">
        <v>14892.81</v>
      </c>
      <c r="I198" t="s">
        <v>138</v>
      </c>
    </row>
    <row r="199" spans="1:9" outlineLevel="2" x14ac:dyDescent="0.25">
      <c r="A199" t="s">
        <v>9</v>
      </c>
      <c r="B199" t="s">
        <v>10</v>
      </c>
      <c r="C199" s="1">
        <v>44865</v>
      </c>
      <c r="D199" t="s">
        <v>140</v>
      </c>
      <c r="E199" t="s">
        <v>80</v>
      </c>
      <c r="F199" t="s">
        <v>137</v>
      </c>
      <c r="G199">
        <v>42732628</v>
      </c>
      <c r="H199" s="3">
        <v>1441.45</v>
      </c>
      <c r="I199" t="s">
        <v>138</v>
      </c>
    </row>
    <row r="200" spans="1:9" outlineLevel="2" x14ac:dyDescent="0.25">
      <c r="A200" t="s">
        <v>9</v>
      </c>
      <c r="B200" t="s">
        <v>10</v>
      </c>
      <c r="C200" s="1">
        <v>44865</v>
      </c>
      <c r="D200" t="s">
        <v>141</v>
      </c>
      <c r="E200" t="s">
        <v>80</v>
      </c>
      <c r="F200" t="s">
        <v>137</v>
      </c>
      <c r="G200">
        <v>42732628</v>
      </c>
      <c r="H200" s="3">
        <v>1546.6</v>
      </c>
      <c r="I200" t="s">
        <v>138</v>
      </c>
    </row>
    <row r="201" spans="1:9" outlineLevel="1" x14ac:dyDescent="0.25">
      <c r="C201" s="1"/>
      <c r="G201" s="2" t="s">
        <v>658</v>
      </c>
      <c r="H201" s="3">
        <f>SUBTOTAL(9,H191:H200)</f>
        <v>180833.32</v>
      </c>
      <c r="I201">
        <f>SUBTOTAL(9,I191:I200)</f>
        <v>0</v>
      </c>
    </row>
    <row r="202" spans="1:9" outlineLevel="2" x14ac:dyDescent="0.25">
      <c r="A202" t="s">
        <v>9</v>
      </c>
      <c r="B202" t="s">
        <v>10</v>
      </c>
      <c r="C202" s="1">
        <v>44865</v>
      </c>
      <c r="D202" t="s">
        <v>79</v>
      </c>
      <c r="E202" t="s">
        <v>80</v>
      </c>
      <c r="F202" t="s">
        <v>142</v>
      </c>
      <c r="G202">
        <v>42732632</v>
      </c>
      <c r="H202" s="3">
        <v>45.83</v>
      </c>
      <c r="I202" t="s">
        <v>143</v>
      </c>
    </row>
    <row r="203" spans="1:9" outlineLevel="2" x14ac:dyDescent="0.25">
      <c r="A203" t="s">
        <v>9</v>
      </c>
      <c r="B203" t="s">
        <v>10</v>
      </c>
      <c r="C203" s="1">
        <v>44865</v>
      </c>
      <c r="D203" t="s">
        <v>83</v>
      </c>
      <c r="E203" t="s">
        <v>80</v>
      </c>
      <c r="F203" t="s">
        <v>142</v>
      </c>
      <c r="G203">
        <v>42732632</v>
      </c>
      <c r="H203" s="3">
        <v>66512.83</v>
      </c>
      <c r="I203" t="s">
        <v>143</v>
      </c>
    </row>
    <row r="204" spans="1:9" outlineLevel="2" x14ac:dyDescent="0.25">
      <c r="A204" t="s">
        <v>9</v>
      </c>
      <c r="B204" t="s">
        <v>10</v>
      </c>
      <c r="C204" s="1">
        <v>44865</v>
      </c>
      <c r="D204" t="s">
        <v>98</v>
      </c>
      <c r="E204" t="s">
        <v>80</v>
      </c>
      <c r="F204" t="s">
        <v>142</v>
      </c>
      <c r="G204">
        <v>42732632</v>
      </c>
      <c r="H204" s="3">
        <v>9804.17</v>
      </c>
      <c r="I204" t="s">
        <v>143</v>
      </c>
    </row>
    <row r="205" spans="1:9" outlineLevel="2" x14ac:dyDescent="0.25">
      <c r="A205" t="s">
        <v>9</v>
      </c>
      <c r="B205" t="s">
        <v>10</v>
      </c>
      <c r="C205" s="1">
        <v>44865</v>
      </c>
      <c r="D205" t="s">
        <v>144</v>
      </c>
      <c r="E205" t="s">
        <v>80</v>
      </c>
      <c r="F205" t="s">
        <v>142</v>
      </c>
      <c r="G205">
        <v>42732632</v>
      </c>
      <c r="H205" s="3">
        <v>523.37</v>
      </c>
      <c r="I205" t="s">
        <v>143</v>
      </c>
    </row>
    <row r="206" spans="1:9" outlineLevel="2" x14ac:dyDescent="0.25">
      <c r="A206" t="s">
        <v>9</v>
      </c>
      <c r="B206" t="s">
        <v>10</v>
      </c>
      <c r="C206" s="1">
        <v>44865</v>
      </c>
      <c r="D206" t="s">
        <v>88</v>
      </c>
      <c r="E206" t="s">
        <v>80</v>
      </c>
      <c r="F206" t="s">
        <v>142</v>
      </c>
      <c r="G206">
        <v>42732632</v>
      </c>
      <c r="H206" s="3">
        <v>6931.3</v>
      </c>
      <c r="I206" t="s">
        <v>143</v>
      </c>
    </row>
    <row r="207" spans="1:9" outlineLevel="2" x14ac:dyDescent="0.25">
      <c r="A207" t="s">
        <v>9</v>
      </c>
      <c r="B207" t="s">
        <v>10</v>
      </c>
      <c r="C207" s="1">
        <v>44865</v>
      </c>
      <c r="D207" t="s">
        <v>124</v>
      </c>
      <c r="E207" t="s">
        <v>80</v>
      </c>
      <c r="F207" t="s">
        <v>142</v>
      </c>
      <c r="G207">
        <v>42732632</v>
      </c>
      <c r="H207" s="3">
        <v>4462.5</v>
      </c>
      <c r="I207" t="s">
        <v>143</v>
      </c>
    </row>
    <row r="208" spans="1:9" outlineLevel="2" x14ac:dyDescent="0.25">
      <c r="A208" t="s">
        <v>9</v>
      </c>
      <c r="B208" t="s">
        <v>10</v>
      </c>
      <c r="C208" s="1">
        <v>44865</v>
      </c>
      <c r="D208" t="s">
        <v>125</v>
      </c>
      <c r="E208" t="s">
        <v>80</v>
      </c>
      <c r="F208" t="s">
        <v>142</v>
      </c>
      <c r="G208">
        <v>42732632</v>
      </c>
      <c r="H208" s="3">
        <v>5133.66</v>
      </c>
      <c r="I208" t="s">
        <v>143</v>
      </c>
    </row>
    <row r="209" spans="1:9" outlineLevel="1" x14ac:dyDescent="0.25">
      <c r="C209" s="1"/>
      <c r="G209" s="2" t="s">
        <v>659</v>
      </c>
      <c r="H209" s="3">
        <f>SUBTOTAL(9,H202:H208)</f>
        <v>93413.66</v>
      </c>
      <c r="I209">
        <f>SUBTOTAL(9,I202:I208)</f>
        <v>0</v>
      </c>
    </row>
    <row r="210" spans="1:9" outlineLevel="2" x14ac:dyDescent="0.25">
      <c r="A210" t="s">
        <v>9</v>
      </c>
      <c r="B210" t="s">
        <v>10</v>
      </c>
      <c r="C210" s="1">
        <v>44865</v>
      </c>
      <c r="D210" t="s">
        <v>83</v>
      </c>
      <c r="E210" t="s">
        <v>80</v>
      </c>
      <c r="F210" t="s">
        <v>145</v>
      </c>
      <c r="G210">
        <v>42732636</v>
      </c>
      <c r="H210" s="3">
        <v>29750.66</v>
      </c>
      <c r="I210" t="s">
        <v>146</v>
      </c>
    </row>
    <row r="211" spans="1:9" outlineLevel="2" x14ac:dyDescent="0.25">
      <c r="A211" t="s">
        <v>9</v>
      </c>
      <c r="B211" t="s">
        <v>10</v>
      </c>
      <c r="C211" s="1">
        <v>44865</v>
      </c>
      <c r="D211" t="s">
        <v>93</v>
      </c>
      <c r="E211" t="s">
        <v>80</v>
      </c>
      <c r="F211" t="s">
        <v>145</v>
      </c>
      <c r="G211">
        <v>42732636</v>
      </c>
      <c r="H211" s="3">
        <v>214.84</v>
      </c>
      <c r="I211" t="s">
        <v>146</v>
      </c>
    </row>
    <row r="212" spans="1:9" outlineLevel="2" x14ac:dyDescent="0.25">
      <c r="A212" t="s">
        <v>9</v>
      </c>
      <c r="B212" t="s">
        <v>10</v>
      </c>
      <c r="C212" s="1">
        <v>44865</v>
      </c>
      <c r="D212" t="s">
        <v>86</v>
      </c>
      <c r="E212" t="s">
        <v>80</v>
      </c>
      <c r="F212" t="s">
        <v>145</v>
      </c>
      <c r="G212">
        <v>42732636</v>
      </c>
      <c r="H212" s="3">
        <v>549.71</v>
      </c>
      <c r="I212" t="s">
        <v>146</v>
      </c>
    </row>
    <row r="213" spans="1:9" outlineLevel="2" x14ac:dyDescent="0.25">
      <c r="A213" t="s">
        <v>9</v>
      </c>
      <c r="B213" t="s">
        <v>10</v>
      </c>
      <c r="C213" s="1">
        <v>44865</v>
      </c>
      <c r="D213" t="s">
        <v>97</v>
      </c>
      <c r="E213" t="s">
        <v>80</v>
      </c>
      <c r="F213" t="s">
        <v>145</v>
      </c>
      <c r="G213">
        <v>42732636</v>
      </c>
      <c r="H213" s="3">
        <v>1153.8</v>
      </c>
      <c r="I213" t="s">
        <v>146</v>
      </c>
    </row>
    <row r="214" spans="1:9" outlineLevel="2" x14ac:dyDescent="0.25">
      <c r="A214" t="s">
        <v>9</v>
      </c>
      <c r="B214" t="s">
        <v>10</v>
      </c>
      <c r="C214" s="1">
        <v>44865</v>
      </c>
      <c r="D214" t="s">
        <v>98</v>
      </c>
      <c r="E214" t="s">
        <v>80</v>
      </c>
      <c r="F214" t="s">
        <v>145</v>
      </c>
      <c r="G214">
        <v>42732636</v>
      </c>
      <c r="H214" s="3">
        <v>2286.33</v>
      </c>
      <c r="I214" t="s">
        <v>146</v>
      </c>
    </row>
    <row r="215" spans="1:9" outlineLevel="2" x14ac:dyDescent="0.25">
      <c r="A215" t="s">
        <v>9</v>
      </c>
      <c r="B215" t="s">
        <v>10</v>
      </c>
      <c r="C215" s="1">
        <v>44865</v>
      </c>
      <c r="D215" t="s">
        <v>88</v>
      </c>
      <c r="E215" t="s">
        <v>80</v>
      </c>
      <c r="F215" t="s">
        <v>145</v>
      </c>
      <c r="G215">
        <v>42732636</v>
      </c>
      <c r="H215" s="3">
        <v>2890.02</v>
      </c>
      <c r="I215" t="s">
        <v>146</v>
      </c>
    </row>
    <row r="216" spans="1:9" outlineLevel="1" x14ac:dyDescent="0.25">
      <c r="C216" s="1"/>
      <c r="G216" s="2" t="s">
        <v>660</v>
      </c>
      <c r="H216" s="3">
        <f>SUBTOTAL(9,H210:H215)</f>
        <v>36845.359999999993</v>
      </c>
      <c r="I216">
        <f>SUBTOTAL(9,I210:I215)</f>
        <v>0</v>
      </c>
    </row>
    <row r="217" spans="1:9" outlineLevel="2" x14ac:dyDescent="0.25">
      <c r="A217" t="s">
        <v>9</v>
      </c>
      <c r="B217" t="s">
        <v>10</v>
      </c>
      <c r="C217" s="1">
        <v>44865</v>
      </c>
      <c r="D217" t="s">
        <v>79</v>
      </c>
      <c r="E217" t="s">
        <v>80</v>
      </c>
      <c r="F217" t="s">
        <v>147</v>
      </c>
      <c r="G217">
        <v>42732640</v>
      </c>
      <c r="H217" s="3">
        <v>252.63</v>
      </c>
      <c r="I217" t="s">
        <v>148</v>
      </c>
    </row>
    <row r="218" spans="1:9" outlineLevel="2" x14ac:dyDescent="0.25">
      <c r="A218" t="s">
        <v>9</v>
      </c>
      <c r="B218" t="s">
        <v>10</v>
      </c>
      <c r="C218" s="1">
        <v>44865</v>
      </c>
      <c r="D218" t="s">
        <v>83</v>
      </c>
      <c r="E218" t="s">
        <v>80</v>
      </c>
      <c r="F218" t="s">
        <v>147</v>
      </c>
      <c r="G218">
        <v>42732640</v>
      </c>
      <c r="H218" s="3">
        <v>73092.73</v>
      </c>
      <c r="I218" t="s">
        <v>148</v>
      </c>
    </row>
    <row r="219" spans="1:9" outlineLevel="2" x14ac:dyDescent="0.25">
      <c r="A219" t="s">
        <v>9</v>
      </c>
      <c r="B219" t="s">
        <v>10</v>
      </c>
      <c r="C219" s="1">
        <v>44865</v>
      </c>
      <c r="D219" t="s">
        <v>84</v>
      </c>
      <c r="E219" t="s">
        <v>85</v>
      </c>
      <c r="F219" t="s">
        <v>147</v>
      </c>
      <c r="G219">
        <v>42732640</v>
      </c>
      <c r="H219" s="3">
        <v>2807</v>
      </c>
      <c r="I219" t="s">
        <v>148</v>
      </c>
    </row>
    <row r="220" spans="1:9" outlineLevel="2" x14ac:dyDescent="0.25">
      <c r="A220" t="s">
        <v>9</v>
      </c>
      <c r="B220" t="s">
        <v>10</v>
      </c>
      <c r="C220" s="1">
        <v>44865</v>
      </c>
      <c r="D220" t="s">
        <v>86</v>
      </c>
      <c r="E220" t="s">
        <v>80</v>
      </c>
      <c r="F220" t="s">
        <v>147</v>
      </c>
      <c r="G220">
        <v>42732640</v>
      </c>
      <c r="H220" s="3">
        <v>1354.84</v>
      </c>
      <c r="I220" t="s">
        <v>148</v>
      </c>
    </row>
    <row r="221" spans="1:9" outlineLevel="2" x14ac:dyDescent="0.25">
      <c r="A221" t="s">
        <v>9</v>
      </c>
      <c r="B221" t="s">
        <v>10</v>
      </c>
      <c r="C221" s="1">
        <v>44865</v>
      </c>
      <c r="D221" t="s">
        <v>98</v>
      </c>
      <c r="E221" t="s">
        <v>80</v>
      </c>
      <c r="F221" t="s">
        <v>147</v>
      </c>
      <c r="G221">
        <v>42732640</v>
      </c>
      <c r="H221" s="3">
        <v>11225</v>
      </c>
      <c r="I221" t="s">
        <v>148</v>
      </c>
    </row>
    <row r="222" spans="1:9" outlineLevel="2" x14ac:dyDescent="0.25">
      <c r="A222" t="s">
        <v>9</v>
      </c>
      <c r="B222" t="s">
        <v>10</v>
      </c>
      <c r="C222" s="1">
        <v>44865</v>
      </c>
      <c r="D222" t="s">
        <v>144</v>
      </c>
      <c r="E222" t="s">
        <v>80</v>
      </c>
      <c r="F222" t="s">
        <v>147</v>
      </c>
      <c r="G222">
        <v>42732640</v>
      </c>
      <c r="H222" s="3">
        <v>2551.48</v>
      </c>
      <c r="I222" t="s">
        <v>148</v>
      </c>
    </row>
    <row r="223" spans="1:9" outlineLevel="2" x14ac:dyDescent="0.25">
      <c r="A223" t="s">
        <v>9</v>
      </c>
      <c r="B223" t="s">
        <v>10</v>
      </c>
      <c r="C223" s="1">
        <v>44865</v>
      </c>
      <c r="D223" t="s">
        <v>88</v>
      </c>
      <c r="E223" t="s">
        <v>80</v>
      </c>
      <c r="F223" t="s">
        <v>147</v>
      </c>
      <c r="G223">
        <v>42732640</v>
      </c>
      <c r="H223" s="3">
        <v>8259.19</v>
      </c>
      <c r="I223" t="s">
        <v>148</v>
      </c>
    </row>
    <row r="224" spans="1:9" outlineLevel="1" x14ac:dyDescent="0.25">
      <c r="C224" s="1"/>
      <c r="G224" s="2" t="s">
        <v>661</v>
      </c>
      <c r="H224" s="3">
        <f>SUBTOTAL(9,H217:H223)</f>
        <v>99542.87</v>
      </c>
      <c r="I224">
        <f>SUBTOTAL(9,I217:I223)</f>
        <v>0</v>
      </c>
    </row>
    <row r="225" spans="1:9" outlineLevel="2" x14ac:dyDescent="0.25">
      <c r="A225" t="s">
        <v>9</v>
      </c>
      <c r="B225" t="s">
        <v>10</v>
      </c>
      <c r="C225" s="1">
        <v>44865</v>
      </c>
      <c r="D225" t="s">
        <v>79</v>
      </c>
      <c r="E225" t="s">
        <v>80</v>
      </c>
      <c r="F225" t="s">
        <v>149</v>
      </c>
      <c r="G225">
        <v>42732644</v>
      </c>
      <c r="H225" s="3">
        <v>305.55</v>
      </c>
      <c r="I225" t="s">
        <v>150</v>
      </c>
    </row>
    <row r="226" spans="1:9" outlineLevel="2" x14ac:dyDescent="0.25">
      <c r="A226" t="s">
        <v>9</v>
      </c>
      <c r="B226" t="s">
        <v>10</v>
      </c>
      <c r="C226" s="1">
        <v>44865</v>
      </c>
      <c r="D226" t="s">
        <v>83</v>
      </c>
      <c r="E226" t="s">
        <v>80</v>
      </c>
      <c r="F226" t="s">
        <v>149</v>
      </c>
      <c r="G226">
        <v>42732644</v>
      </c>
      <c r="H226" s="3">
        <v>213229.37</v>
      </c>
      <c r="I226" t="s">
        <v>150</v>
      </c>
    </row>
    <row r="227" spans="1:9" outlineLevel="2" x14ac:dyDescent="0.25">
      <c r="A227" t="s">
        <v>9</v>
      </c>
      <c r="B227" t="s">
        <v>10</v>
      </c>
      <c r="C227" s="1">
        <v>44865</v>
      </c>
      <c r="D227" t="s">
        <v>110</v>
      </c>
      <c r="E227" t="s">
        <v>85</v>
      </c>
      <c r="F227" t="s">
        <v>149</v>
      </c>
      <c r="G227">
        <v>42732644</v>
      </c>
      <c r="H227" s="3">
        <v>70</v>
      </c>
      <c r="I227" t="s">
        <v>150</v>
      </c>
    </row>
    <row r="228" spans="1:9" outlineLevel="2" x14ac:dyDescent="0.25">
      <c r="A228" t="s">
        <v>9</v>
      </c>
      <c r="B228" t="s">
        <v>10</v>
      </c>
      <c r="C228" s="1">
        <v>44865</v>
      </c>
      <c r="D228" t="s">
        <v>98</v>
      </c>
      <c r="E228" t="s">
        <v>80</v>
      </c>
      <c r="F228" t="s">
        <v>149</v>
      </c>
      <c r="G228">
        <v>42732644</v>
      </c>
      <c r="H228" s="3">
        <v>22818.5</v>
      </c>
      <c r="I228" t="s">
        <v>150</v>
      </c>
    </row>
    <row r="229" spans="1:9" outlineLevel="2" x14ac:dyDescent="0.25">
      <c r="A229" t="s">
        <v>9</v>
      </c>
      <c r="B229" t="s">
        <v>10</v>
      </c>
      <c r="C229" s="1">
        <v>44865</v>
      </c>
      <c r="D229" t="s">
        <v>144</v>
      </c>
      <c r="E229" t="s">
        <v>80</v>
      </c>
      <c r="F229" t="s">
        <v>149</v>
      </c>
      <c r="G229">
        <v>42732644</v>
      </c>
      <c r="H229" s="3">
        <v>1671.51</v>
      </c>
      <c r="I229" t="s">
        <v>150</v>
      </c>
    </row>
    <row r="230" spans="1:9" outlineLevel="2" x14ac:dyDescent="0.25">
      <c r="A230" t="s">
        <v>9</v>
      </c>
      <c r="B230" t="s">
        <v>10</v>
      </c>
      <c r="C230" s="1">
        <v>44865</v>
      </c>
      <c r="D230" t="s">
        <v>88</v>
      </c>
      <c r="E230" t="s">
        <v>80</v>
      </c>
      <c r="F230" t="s">
        <v>149</v>
      </c>
      <c r="G230">
        <v>42732644</v>
      </c>
      <c r="H230" s="3">
        <v>20484.93</v>
      </c>
      <c r="I230" t="s">
        <v>150</v>
      </c>
    </row>
    <row r="231" spans="1:9" outlineLevel="1" x14ac:dyDescent="0.25">
      <c r="C231" s="1"/>
      <c r="G231" s="2" t="s">
        <v>662</v>
      </c>
      <c r="H231" s="3">
        <f>SUBTOTAL(9,H225:H230)</f>
        <v>258579.86</v>
      </c>
      <c r="I231">
        <f>SUBTOTAL(9,I225:I230)</f>
        <v>0</v>
      </c>
    </row>
    <row r="232" spans="1:9" outlineLevel="2" x14ac:dyDescent="0.25">
      <c r="A232" t="s">
        <v>9</v>
      </c>
      <c r="B232" t="s">
        <v>10</v>
      </c>
      <c r="C232" s="1">
        <v>44865</v>
      </c>
      <c r="D232" t="s">
        <v>136</v>
      </c>
      <c r="E232" t="s">
        <v>80</v>
      </c>
      <c r="F232" t="s">
        <v>149</v>
      </c>
      <c r="G232">
        <v>42732646</v>
      </c>
      <c r="H232" s="3">
        <v>-834.18</v>
      </c>
      <c r="I232" t="s">
        <v>151</v>
      </c>
    </row>
    <row r="233" spans="1:9" outlineLevel="2" x14ac:dyDescent="0.25">
      <c r="A233" t="s">
        <v>9</v>
      </c>
      <c r="B233" t="s">
        <v>10</v>
      </c>
      <c r="C233" s="1">
        <v>44865</v>
      </c>
      <c r="D233" t="s">
        <v>152</v>
      </c>
      <c r="E233" t="s">
        <v>80</v>
      </c>
      <c r="F233" t="s">
        <v>149</v>
      </c>
      <c r="G233">
        <v>42732646</v>
      </c>
      <c r="H233" s="3">
        <v>-498.32</v>
      </c>
      <c r="I233" t="s">
        <v>151</v>
      </c>
    </row>
    <row r="234" spans="1:9" outlineLevel="2" x14ac:dyDescent="0.25">
      <c r="A234" t="s">
        <v>9</v>
      </c>
      <c r="B234" t="s">
        <v>10</v>
      </c>
      <c r="C234" s="1">
        <v>44865</v>
      </c>
      <c r="D234" t="s">
        <v>124</v>
      </c>
      <c r="E234" t="s">
        <v>80</v>
      </c>
      <c r="F234" t="s">
        <v>149</v>
      </c>
      <c r="G234">
        <v>42732646</v>
      </c>
      <c r="H234" s="3">
        <v>-11422.41</v>
      </c>
      <c r="I234" t="s">
        <v>151</v>
      </c>
    </row>
    <row r="235" spans="1:9" outlineLevel="2" x14ac:dyDescent="0.25">
      <c r="A235" t="s">
        <v>9</v>
      </c>
      <c r="B235" t="s">
        <v>10</v>
      </c>
      <c r="C235" s="1">
        <v>44865</v>
      </c>
      <c r="D235" t="s">
        <v>125</v>
      </c>
      <c r="E235" t="s">
        <v>80</v>
      </c>
      <c r="F235" t="s">
        <v>149</v>
      </c>
      <c r="G235">
        <v>42732646</v>
      </c>
      <c r="H235" s="3">
        <v>-12421.48</v>
      </c>
      <c r="I235" t="s">
        <v>151</v>
      </c>
    </row>
    <row r="236" spans="1:9" outlineLevel="1" x14ac:dyDescent="0.25">
      <c r="C236" s="1"/>
      <c r="G236" s="2" t="s">
        <v>663</v>
      </c>
      <c r="H236" s="3">
        <f>SUBTOTAL(9,H232:H235)</f>
        <v>-25176.39</v>
      </c>
      <c r="I236">
        <f>SUBTOTAL(9,I232:I235)</f>
        <v>0</v>
      </c>
    </row>
    <row r="237" spans="1:9" outlineLevel="2" x14ac:dyDescent="0.25">
      <c r="A237" t="s">
        <v>9</v>
      </c>
      <c r="B237" t="s">
        <v>10</v>
      </c>
      <c r="C237" s="1">
        <v>44865</v>
      </c>
      <c r="D237" t="s">
        <v>83</v>
      </c>
      <c r="E237" t="s">
        <v>80</v>
      </c>
      <c r="F237" t="s">
        <v>153</v>
      </c>
      <c r="G237">
        <v>42732648</v>
      </c>
      <c r="H237" s="3">
        <v>38531.14</v>
      </c>
      <c r="I237" t="s">
        <v>154</v>
      </c>
    </row>
    <row r="238" spans="1:9" outlineLevel="2" x14ac:dyDescent="0.25">
      <c r="A238" t="s">
        <v>9</v>
      </c>
      <c r="B238" t="s">
        <v>10</v>
      </c>
      <c r="C238" s="1">
        <v>44865</v>
      </c>
      <c r="D238" t="s">
        <v>93</v>
      </c>
      <c r="E238" t="s">
        <v>80</v>
      </c>
      <c r="F238" t="s">
        <v>153</v>
      </c>
      <c r="G238">
        <v>42732648</v>
      </c>
      <c r="H238" s="3">
        <v>337.05</v>
      </c>
      <c r="I238" t="s">
        <v>154</v>
      </c>
    </row>
    <row r="239" spans="1:9" outlineLevel="2" x14ac:dyDescent="0.25">
      <c r="A239" t="s">
        <v>9</v>
      </c>
      <c r="B239" t="s">
        <v>10</v>
      </c>
      <c r="C239" s="1">
        <v>44865</v>
      </c>
      <c r="D239" t="s">
        <v>86</v>
      </c>
      <c r="E239" t="s">
        <v>80</v>
      </c>
      <c r="F239" t="s">
        <v>153</v>
      </c>
      <c r="G239">
        <v>42732648</v>
      </c>
      <c r="H239" s="3">
        <v>712.81</v>
      </c>
      <c r="I239" t="s">
        <v>154</v>
      </c>
    </row>
    <row r="240" spans="1:9" outlineLevel="2" x14ac:dyDescent="0.25">
      <c r="A240" t="s">
        <v>9</v>
      </c>
      <c r="B240" t="s">
        <v>10</v>
      </c>
      <c r="C240" s="1">
        <v>44865</v>
      </c>
      <c r="D240" t="s">
        <v>98</v>
      </c>
      <c r="E240" t="s">
        <v>80</v>
      </c>
      <c r="F240" t="s">
        <v>153</v>
      </c>
      <c r="G240">
        <v>42732648</v>
      </c>
      <c r="H240" s="3">
        <v>2057.5</v>
      </c>
      <c r="I240" t="s">
        <v>154</v>
      </c>
    </row>
    <row r="241" spans="1:9" outlineLevel="2" x14ac:dyDescent="0.25">
      <c r="A241" t="s">
        <v>9</v>
      </c>
      <c r="B241" t="s">
        <v>10</v>
      </c>
      <c r="C241" s="1">
        <v>44865</v>
      </c>
      <c r="D241" t="s">
        <v>88</v>
      </c>
      <c r="E241" t="s">
        <v>80</v>
      </c>
      <c r="F241" t="s">
        <v>153</v>
      </c>
      <c r="G241">
        <v>42732648</v>
      </c>
      <c r="H241" s="3">
        <v>3496.55</v>
      </c>
      <c r="I241" t="s">
        <v>154</v>
      </c>
    </row>
    <row r="242" spans="1:9" outlineLevel="1" x14ac:dyDescent="0.25">
      <c r="C242" s="1"/>
      <c r="G242" s="2" t="s">
        <v>664</v>
      </c>
      <c r="H242" s="3">
        <f>SUBTOTAL(9,H237:H241)</f>
        <v>45135.05</v>
      </c>
      <c r="I242">
        <f>SUBTOTAL(9,I237:I241)</f>
        <v>0</v>
      </c>
    </row>
    <row r="243" spans="1:9" outlineLevel="2" x14ac:dyDescent="0.25">
      <c r="A243" t="s">
        <v>9</v>
      </c>
      <c r="B243" t="s">
        <v>10</v>
      </c>
      <c r="C243" s="1">
        <v>44865</v>
      </c>
      <c r="D243" t="s">
        <v>79</v>
      </c>
      <c r="E243" t="s">
        <v>80</v>
      </c>
      <c r="F243" t="s">
        <v>155</v>
      </c>
      <c r="G243">
        <v>42732652</v>
      </c>
      <c r="H243" s="3">
        <v>74.84</v>
      </c>
      <c r="I243" t="s">
        <v>156</v>
      </c>
    </row>
    <row r="244" spans="1:9" outlineLevel="2" x14ac:dyDescent="0.25">
      <c r="A244" t="s">
        <v>9</v>
      </c>
      <c r="B244" t="s">
        <v>10</v>
      </c>
      <c r="C244" s="1">
        <v>44865</v>
      </c>
      <c r="D244" t="s">
        <v>83</v>
      </c>
      <c r="E244" t="s">
        <v>80</v>
      </c>
      <c r="F244" t="s">
        <v>155</v>
      </c>
      <c r="G244">
        <v>42732652</v>
      </c>
      <c r="H244" s="3">
        <v>91662.93</v>
      </c>
      <c r="I244" t="s">
        <v>156</v>
      </c>
    </row>
    <row r="245" spans="1:9" outlineLevel="2" x14ac:dyDescent="0.25">
      <c r="A245" t="s">
        <v>9</v>
      </c>
      <c r="B245" t="s">
        <v>10</v>
      </c>
      <c r="C245" s="1">
        <v>44865</v>
      </c>
      <c r="D245" t="s">
        <v>98</v>
      </c>
      <c r="E245" t="s">
        <v>80</v>
      </c>
      <c r="F245" t="s">
        <v>155</v>
      </c>
      <c r="G245">
        <v>42732652</v>
      </c>
      <c r="H245" s="3">
        <v>10012.5</v>
      </c>
      <c r="I245" t="s">
        <v>156</v>
      </c>
    </row>
    <row r="246" spans="1:9" outlineLevel="2" x14ac:dyDescent="0.25">
      <c r="A246" t="s">
        <v>9</v>
      </c>
      <c r="B246" t="s">
        <v>10</v>
      </c>
      <c r="C246" s="1">
        <v>44865</v>
      </c>
      <c r="D246" t="s">
        <v>144</v>
      </c>
      <c r="E246" t="s">
        <v>80</v>
      </c>
      <c r="F246" t="s">
        <v>155</v>
      </c>
      <c r="G246">
        <v>42732652</v>
      </c>
      <c r="H246" s="3">
        <v>209.02</v>
      </c>
      <c r="I246" t="s">
        <v>156</v>
      </c>
    </row>
    <row r="247" spans="1:9" outlineLevel="2" x14ac:dyDescent="0.25">
      <c r="A247" t="s">
        <v>9</v>
      </c>
      <c r="B247" t="s">
        <v>10</v>
      </c>
      <c r="C247" s="1">
        <v>44865</v>
      </c>
      <c r="D247" t="s">
        <v>88</v>
      </c>
      <c r="E247" t="s">
        <v>80</v>
      </c>
      <c r="F247" t="s">
        <v>155</v>
      </c>
      <c r="G247">
        <v>42732652</v>
      </c>
      <c r="H247" s="3">
        <v>8762.4500000000007</v>
      </c>
      <c r="I247" t="s">
        <v>156</v>
      </c>
    </row>
    <row r="248" spans="1:9" outlineLevel="1" x14ac:dyDescent="0.25">
      <c r="C248" s="1"/>
      <c r="G248" s="2" t="s">
        <v>665</v>
      </c>
      <c r="H248" s="3">
        <f>SUBTOTAL(9,H243:H247)</f>
        <v>110721.73999999999</v>
      </c>
      <c r="I248">
        <f>SUBTOTAL(9,I243:I247)</f>
        <v>0</v>
      </c>
    </row>
    <row r="249" spans="1:9" outlineLevel="2" x14ac:dyDescent="0.25">
      <c r="A249" t="s">
        <v>9</v>
      </c>
      <c r="B249" t="s">
        <v>10</v>
      </c>
      <c r="C249" s="1">
        <v>44865</v>
      </c>
      <c r="D249" t="s">
        <v>79</v>
      </c>
      <c r="E249" t="s">
        <v>80</v>
      </c>
      <c r="F249" t="s">
        <v>157</v>
      </c>
      <c r="G249">
        <v>42732656</v>
      </c>
      <c r="H249" s="3">
        <v>84.57</v>
      </c>
      <c r="I249" t="s">
        <v>158</v>
      </c>
    </row>
    <row r="250" spans="1:9" outlineLevel="2" x14ac:dyDescent="0.25">
      <c r="A250" t="s">
        <v>9</v>
      </c>
      <c r="B250" t="s">
        <v>10</v>
      </c>
      <c r="C250" s="1">
        <v>44865</v>
      </c>
      <c r="D250" t="s">
        <v>83</v>
      </c>
      <c r="E250" t="s">
        <v>80</v>
      </c>
      <c r="F250" t="s">
        <v>157</v>
      </c>
      <c r="G250">
        <v>42732656</v>
      </c>
      <c r="H250" s="3">
        <v>82714.570000000007</v>
      </c>
      <c r="I250" t="s">
        <v>158</v>
      </c>
    </row>
    <row r="251" spans="1:9" outlineLevel="2" x14ac:dyDescent="0.25">
      <c r="A251" t="s">
        <v>9</v>
      </c>
      <c r="B251" t="s">
        <v>10</v>
      </c>
      <c r="C251" s="1">
        <v>44865</v>
      </c>
      <c r="D251" t="s">
        <v>98</v>
      </c>
      <c r="E251" t="s">
        <v>80</v>
      </c>
      <c r="F251" t="s">
        <v>157</v>
      </c>
      <c r="G251">
        <v>42732656</v>
      </c>
      <c r="H251" s="3">
        <v>11612.5</v>
      </c>
      <c r="I251" t="s">
        <v>158</v>
      </c>
    </row>
    <row r="252" spans="1:9" outlineLevel="2" x14ac:dyDescent="0.25">
      <c r="A252" t="s">
        <v>9</v>
      </c>
      <c r="B252" t="s">
        <v>10</v>
      </c>
      <c r="C252" s="1">
        <v>44865</v>
      </c>
      <c r="D252" t="s">
        <v>88</v>
      </c>
      <c r="E252" t="s">
        <v>80</v>
      </c>
      <c r="F252" t="s">
        <v>157</v>
      </c>
      <c r="G252">
        <v>42732656</v>
      </c>
      <c r="H252" s="3">
        <v>8106.86</v>
      </c>
      <c r="I252" t="s">
        <v>158</v>
      </c>
    </row>
    <row r="253" spans="1:9" outlineLevel="2" x14ac:dyDescent="0.25">
      <c r="A253" t="s">
        <v>9</v>
      </c>
      <c r="B253" t="s">
        <v>10</v>
      </c>
      <c r="C253" s="1">
        <v>44865</v>
      </c>
      <c r="D253" t="s">
        <v>124</v>
      </c>
      <c r="E253" t="s">
        <v>80</v>
      </c>
      <c r="F253" t="s">
        <v>157</v>
      </c>
      <c r="G253">
        <v>42732656</v>
      </c>
      <c r="H253" s="3">
        <v>1312.28</v>
      </c>
      <c r="I253" t="s">
        <v>158</v>
      </c>
    </row>
    <row r="254" spans="1:9" outlineLevel="2" x14ac:dyDescent="0.25">
      <c r="A254" t="s">
        <v>9</v>
      </c>
      <c r="B254" t="s">
        <v>10</v>
      </c>
      <c r="C254" s="1">
        <v>44865</v>
      </c>
      <c r="D254" t="s">
        <v>125</v>
      </c>
      <c r="E254" t="s">
        <v>80</v>
      </c>
      <c r="F254" t="s">
        <v>157</v>
      </c>
      <c r="G254">
        <v>42732656</v>
      </c>
      <c r="H254" s="3">
        <v>643.76</v>
      </c>
      <c r="I254" t="s">
        <v>158</v>
      </c>
    </row>
    <row r="255" spans="1:9" outlineLevel="1" x14ac:dyDescent="0.25">
      <c r="C255" s="1"/>
      <c r="G255" s="2" t="s">
        <v>666</v>
      </c>
      <c r="H255" s="3">
        <f>SUBTOTAL(9,H249:H254)</f>
        <v>104474.54000000001</v>
      </c>
      <c r="I255">
        <f>SUBTOTAL(9,I249:I254)</f>
        <v>0</v>
      </c>
    </row>
    <row r="256" spans="1:9" outlineLevel="2" x14ac:dyDescent="0.25">
      <c r="A256" t="s">
        <v>9</v>
      </c>
      <c r="B256" t="s">
        <v>10</v>
      </c>
      <c r="C256" s="1">
        <v>44865</v>
      </c>
      <c r="D256" t="s">
        <v>124</v>
      </c>
      <c r="E256" t="s">
        <v>80</v>
      </c>
      <c r="F256" t="s">
        <v>157</v>
      </c>
      <c r="G256">
        <v>42732658</v>
      </c>
      <c r="H256" s="3">
        <v>-14135.77</v>
      </c>
      <c r="I256" t="s">
        <v>159</v>
      </c>
    </row>
    <row r="257" spans="1:9" outlineLevel="2" x14ac:dyDescent="0.25">
      <c r="A257" t="s">
        <v>9</v>
      </c>
      <c r="B257" t="s">
        <v>10</v>
      </c>
      <c r="C257" s="1">
        <v>44865</v>
      </c>
      <c r="D257" t="s">
        <v>125</v>
      </c>
      <c r="E257" t="s">
        <v>80</v>
      </c>
      <c r="F257" t="s">
        <v>157</v>
      </c>
      <c r="G257">
        <v>42732658</v>
      </c>
      <c r="H257" s="3">
        <v>-14648.9</v>
      </c>
      <c r="I257" t="s">
        <v>159</v>
      </c>
    </row>
    <row r="258" spans="1:9" outlineLevel="1" x14ac:dyDescent="0.25">
      <c r="C258" s="1"/>
      <c r="G258" s="2" t="s">
        <v>667</v>
      </c>
      <c r="H258" s="3">
        <f>SUBTOTAL(9,H256:H257)</f>
        <v>-28784.67</v>
      </c>
      <c r="I258">
        <f>SUBTOTAL(9,I256:I257)</f>
        <v>0</v>
      </c>
    </row>
    <row r="259" spans="1:9" outlineLevel="2" x14ac:dyDescent="0.25">
      <c r="A259" t="s">
        <v>9</v>
      </c>
      <c r="B259" t="s">
        <v>10</v>
      </c>
      <c r="C259" s="1">
        <v>44865</v>
      </c>
      <c r="D259" t="s">
        <v>93</v>
      </c>
      <c r="E259" t="s">
        <v>80</v>
      </c>
      <c r="F259" t="s">
        <v>160</v>
      </c>
      <c r="G259">
        <v>42732660</v>
      </c>
      <c r="H259" s="3">
        <v>-89.16</v>
      </c>
      <c r="I259" t="s">
        <v>161</v>
      </c>
    </row>
    <row r="260" spans="1:9" outlineLevel="2" x14ac:dyDescent="0.25">
      <c r="A260" t="s">
        <v>9</v>
      </c>
      <c r="B260" t="s">
        <v>10</v>
      </c>
      <c r="C260" s="1">
        <v>44865</v>
      </c>
      <c r="D260" t="s">
        <v>86</v>
      </c>
      <c r="E260" t="s">
        <v>80</v>
      </c>
      <c r="F260" t="s">
        <v>160</v>
      </c>
      <c r="G260">
        <v>42732660</v>
      </c>
      <c r="H260" s="3">
        <v>-2260.73</v>
      </c>
      <c r="I260" t="s">
        <v>161</v>
      </c>
    </row>
    <row r="261" spans="1:9" outlineLevel="2" x14ac:dyDescent="0.25">
      <c r="A261" t="s">
        <v>9</v>
      </c>
      <c r="B261" t="s">
        <v>10</v>
      </c>
      <c r="C261" s="1">
        <v>44865</v>
      </c>
      <c r="D261" t="s">
        <v>136</v>
      </c>
      <c r="E261" t="s">
        <v>80</v>
      </c>
      <c r="F261" t="s">
        <v>160</v>
      </c>
      <c r="G261">
        <v>42732660</v>
      </c>
      <c r="H261" s="3">
        <v>-471.09</v>
      </c>
      <c r="I261" t="s">
        <v>161</v>
      </c>
    </row>
    <row r="262" spans="1:9" outlineLevel="2" x14ac:dyDescent="0.25">
      <c r="A262" t="s">
        <v>9</v>
      </c>
      <c r="B262" t="s">
        <v>10</v>
      </c>
      <c r="C262" s="1">
        <v>44865</v>
      </c>
      <c r="D262" t="s">
        <v>133</v>
      </c>
      <c r="E262" t="s">
        <v>80</v>
      </c>
      <c r="F262" t="s">
        <v>160</v>
      </c>
      <c r="G262">
        <v>42732660</v>
      </c>
      <c r="H262" s="3">
        <v>-13577.08</v>
      </c>
      <c r="I262" t="s">
        <v>161</v>
      </c>
    </row>
    <row r="263" spans="1:9" outlineLevel="2" x14ac:dyDescent="0.25">
      <c r="A263" t="s">
        <v>9</v>
      </c>
      <c r="B263" t="s">
        <v>10</v>
      </c>
      <c r="C263" s="1">
        <v>44865</v>
      </c>
      <c r="D263" t="s">
        <v>152</v>
      </c>
      <c r="E263" t="s">
        <v>80</v>
      </c>
      <c r="F263" t="s">
        <v>160</v>
      </c>
      <c r="G263">
        <v>42732660</v>
      </c>
      <c r="H263" s="3">
        <v>-91.91</v>
      </c>
      <c r="I263" t="s">
        <v>161</v>
      </c>
    </row>
    <row r="264" spans="1:9" outlineLevel="2" x14ac:dyDescent="0.25">
      <c r="A264" t="s">
        <v>9</v>
      </c>
      <c r="B264" t="s">
        <v>10</v>
      </c>
      <c r="C264" s="1">
        <v>44865</v>
      </c>
      <c r="D264" t="s">
        <v>124</v>
      </c>
      <c r="E264" t="s">
        <v>80</v>
      </c>
      <c r="F264" t="s">
        <v>160</v>
      </c>
      <c r="G264">
        <v>42732660</v>
      </c>
      <c r="H264" s="3">
        <v>-9005.7099999999991</v>
      </c>
      <c r="I264" t="s">
        <v>161</v>
      </c>
    </row>
    <row r="265" spans="1:9" outlineLevel="2" x14ac:dyDescent="0.25">
      <c r="A265" t="s">
        <v>9</v>
      </c>
      <c r="B265" t="s">
        <v>10</v>
      </c>
      <c r="C265" s="1">
        <v>44865</v>
      </c>
      <c r="D265" t="s">
        <v>125</v>
      </c>
      <c r="E265" t="s">
        <v>80</v>
      </c>
      <c r="F265" t="s">
        <v>160</v>
      </c>
      <c r="G265">
        <v>42732660</v>
      </c>
      <c r="H265" s="3">
        <v>-9723.73</v>
      </c>
      <c r="I265" t="s">
        <v>161</v>
      </c>
    </row>
    <row r="266" spans="1:9" outlineLevel="2" x14ac:dyDescent="0.25">
      <c r="A266" t="s">
        <v>9</v>
      </c>
      <c r="B266" t="s">
        <v>10</v>
      </c>
      <c r="C266" s="1">
        <v>44865</v>
      </c>
      <c r="D266" t="s">
        <v>134</v>
      </c>
      <c r="E266" t="s">
        <v>80</v>
      </c>
      <c r="F266" t="s">
        <v>160</v>
      </c>
      <c r="G266">
        <v>42732660</v>
      </c>
      <c r="H266" s="3">
        <v>-2061.38</v>
      </c>
      <c r="I266" t="s">
        <v>161</v>
      </c>
    </row>
    <row r="267" spans="1:9" outlineLevel="1" x14ac:dyDescent="0.25">
      <c r="C267" s="1"/>
      <c r="G267" s="2" t="s">
        <v>668</v>
      </c>
      <c r="H267" s="3">
        <f>SUBTOTAL(9,H259:H266)</f>
        <v>-37280.79</v>
      </c>
      <c r="I267">
        <f>SUBTOTAL(9,I259:I266)</f>
        <v>0</v>
      </c>
    </row>
    <row r="268" spans="1:9" outlineLevel="2" x14ac:dyDescent="0.25">
      <c r="A268" t="s">
        <v>9</v>
      </c>
      <c r="B268" t="s">
        <v>10</v>
      </c>
      <c r="C268" s="1">
        <v>44865</v>
      </c>
      <c r="D268" t="s">
        <v>79</v>
      </c>
      <c r="E268" t="s">
        <v>80</v>
      </c>
      <c r="F268" t="s">
        <v>162</v>
      </c>
      <c r="G268">
        <v>42732662</v>
      </c>
      <c r="H268" s="3">
        <v>61.7</v>
      </c>
      <c r="I268" t="s">
        <v>163</v>
      </c>
    </row>
    <row r="269" spans="1:9" outlineLevel="2" x14ac:dyDescent="0.25">
      <c r="A269" t="s">
        <v>9</v>
      </c>
      <c r="B269" t="s">
        <v>10</v>
      </c>
      <c r="C269" s="1">
        <v>44865</v>
      </c>
      <c r="D269" t="s">
        <v>83</v>
      </c>
      <c r="E269" t="s">
        <v>80</v>
      </c>
      <c r="F269" t="s">
        <v>162</v>
      </c>
      <c r="G269">
        <v>42732662</v>
      </c>
      <c r="H269" s="3">
        <v>60233.7</v>
      </c>
      <c r="I269" t="s">
        <v>163</v>
      </c>
    </row>
    <row r="270" spans="1:9" outlineLevel="2" x14ac:dyDescent="0.25">
      <c r="A270" t="s">
        <v>9</v>
      </c>
      <c r="B270" t="s">
        <v>10</v>
      </c>
      <c r="C270" s="1">
        <v>44865</v>
      </c>
      <c r="D270" t="s">
        <v>98</v>
      </c>
      <c r="E270" t="s">
        <v>80</v>
      </c>
      <c r="F270" t="s">
        <v>162</v>
      </c>
      <c r="G270">
        <v>42732662</v>
      </c>
      <c r="H270" s="3">
        <v>8055.17</v>
      </c>
      <c r="I270" t="s">
        <v>163</v>
      </c>
    </row>
    <row r="271" spans="1:9" outlineLevel="2" x14ac:dyDescent="0.25">
      <c r="A271" t="s">
        <v>9</v>
      </c>
      <c r="B271" t="s">
        <v>10</v>
      </c>
      <c r="C271" s="1">
        <v>44865</v>
      </c>
      <c r="D271" t="s">
        <v>88</v>
      </c>
      <c r="E271" t="s">
        <v>80</v>
      </c>
      <c r="F271" t="s">
        <v>162</v>
      </c>
      <c r="G271">
        <v>42732662</v>
      </c>
      <c r="H271" s="3">
        <v>6963</v>
      </c>
      <c r="I271" t="s">
        <v>163</v>
      </c>
    </row>
    <row r="272" spans="1:9" outlineLevel="1" x14ac:dyDescent="0.25">
      <c r="C272" s="1"/>
      <c r="G272" s="2" t="s">
        <v>669</v>
      </c>
      <c r="H272" s="3">
        <f>SUBTOTAL(9,H268:H271)</f>
        <v>75313.569999999992</v>
      </c>
      <c r="I272">
        <f>SUBTOTAL(9,I268:I271)</f>
        <v>0</v>
      </c>
    </row>
    <row r="273" spans="1:9" outlineLevel="2" x14ac:dyDescent="0.25">
      <c r="A273" t="s">
        <v>9</v>
      </c>
      <c r="B273" t="s">
        <v>10</v>
      </c>
      <c r="C273" s="1">
        <v>44865</v>
      </c>
      <c r="D273" t="s">
        <v>79</v>
      </c>
      <c r="E273" t="s">
        <v>80</v>
      </c>
      <c r="F273" t="s">
        <v>164</v>
      </c>
      <c r="G273">
        <v>42732665</v>
      </c>
      <c r="H273" s="3">
        <v>111.84</v>
      </c>
      <c r="I273" t="s">
        <v>165</v>
      </c>
    </row>
    <row r="274" spans="1:9" outlineLevel="2" x14ac:dyDescent="0.25">
      <c r="A274" t="s">
        <v>9</v>
      </c>
      <c r="B274" t="s">
        <v>10</v>
      </c>
      <c r="C274" s="1">
        <v>44865</v>
      </c>
      <c r="D274" t="s">
        <v>83</v>
      </c>
      <c r="E274" t="s">
        <v>80</v>
      </c>
      <c r="F274" t="s">
        <v>164</v>
      </c>
      <c r="G274">
        <v>42732665</v>
      </c>
      <c r="H274" s="3">
        <v>100916.6</v>
      </c>
      <c r="I274" t="s">
        <v>165</v>
      </c>
    </row>
    <row r="275" spans="1:9" outlineLevel="2" x14ac:dyDescent="0.25">
      <c r="A275" t="s">
        <v>9</v>
      </c>
      <c r="B275" t="s">
        <v>10</v>
      </c>
      <c r="C275" s="1">
        <v>44865</v>
      </c>
      <c r="D275" t="s">
        <v>98</v>
      </c>
      <c r="E275" t="s">
        <v>80</v>
      </c>
      <c r="F275" t="s">
        <v>164</v>
      </c>
      <c r="G275">
        <v>42732665</v>
      </c>
      <c r="H275" s="3">
        <v>11491.67</v>
      </c>
      <c r="I275" t="s">
        <v>165</v>
      </c>
    </row>
    <row r="276" spans="1:9" outlineLevel="2" x14ac:dyDescent="0.25">
      <c r="A276" t="s">
        <v>9</v>
      </c>
      <c r="B276" t="s">
        <v>10</v>
      </c>
      <c r="C276" s="1">
        <v>44865</v>
      </c>
      <c r="D276" t="s">
        <v>144</v>
      </c>
      <c r="E276" t="s">
        <v>80</v>
      </c>
      <c r="F276" t="s">
        <v>164</v>
      </c>
      <c r="G276">
        <v>42732665</v>
      </c>
      <c r="H276" s="3">
        <v>1044.99</v>
      </c>
      <c r="I276" t="s">
        <v>165</v>
      </c>
    </row>
    <row r="277" spans="1:9" outlineLevel="2" x14ac:dyDescent="0.25">
      <c r="A277" t="s">
        <v>9</v>
      </c>
      <c r="B277" t="s">
        <v>10</v>
      </c>
      <c r="C277" s="1">
        <v>44865</v>
      </c>
      <c r="D277" t="s">
        <v>88</v>
      </c>
      <c r="E277" t="s">
        <v>80</v>
      </c>
      <c r="F277" t="s">
        <v>164</v>
      </c>
      <c r="G277">
        <v>42732665</v>
      </c>
      <c r="H277" s="3">
        <v>12473.99</v>
      </c>
      <c r="I277" t="s">
        <v>165</v>
      </c>
    </row>
    <row r="278" spans="1:9" outlineLevel="1" x14ac:dyDescent="0.25">
      <c r="C278" s="1"/>
      <c r="G278" s="2" t="s">
        <v>670</v>
      </c>
      <c r="H278" s="3">
        <f>SUBTOTAL(9,H273:H277)</f>
        <v>126039.09000000001</v>
      </c>
      <c r="I278">
        <f>SUBTOTAL(9,I273:I277)</f>
        <v>0</v>
      </c>
    </row>
    <row r="279" spans="1:9" outlineLevel="2" x14ac:dyDescent="0.25">
      <c r="A279" t="s">
        <v>9</v>
      </c>
      <c r="B279" t="s">
        <v>10</v>
      </c>
      <c r="C279" s="1">
        <v>44865</v>
      </c>
      <c r="D279" t="s">
        <v>83</v>
      </c>
      <c r="E279" t="s">
        <v>80</v>
      </c>
      <c r="F279" t="s">
        <v>166</v>
      </c>
      <c r="G279">
        <v>42732669</v>
      </c>
      <c r="H279" s="3">
        <v>20732.77</v>
      </c>
      <c r="I279" t="s">
        <v>167</v>
      </c>
    </row>
    <row r="280" spans="1:9" outlineLevel="2" x14ac:dyDescent="0.25">
      <c r="A280" t="s">
        <v>9</v>
      </c>
      <c r="B280" t="s">
        <v>10</v>
      </c>
      <c r="C280" s="1">
        <v>44865</v>
      </c>
      <c r="D280" t="s">
        <v>93</v>
      </c>
      <c r="E280" t="s">
        <v>80</v>
      </c>
      <c r="F280" t="s">
        <v>166</v>
      </c>
      <c r="G280">
        <v>42732669</v>
      </c>
      <c r="H280" s="3">
        <v>101.04</v>
      </c>
      <c r="I280" t="s">
        <v>167</v>
      </c>
    </row>
    <row r="281" spans="1:9" outlineLevel="2" x14ac:dyDescent="0.25">
      <c r="A281" t="s">
        <v>9</v>
      </c>
      <c r="B281" t="s">
        <v>10</v>
      </c>
      <c r="C281" s="1">
        <v>44865</v>
      </c>
      <c r="D281" t="s">
        <v>86</v>
      </c>
      <c r="E281" t="s">
        <v>80</v>
      </c>
      <c r="F281" t="s">
        <v>166</v>
      </c>
      <c r="G281">
        <v>42732669</v>
      </c>
      <c r="H281" s="3">
        <v>382.68</v>
      </c>
      <c r="I281" t="s">
        <v>167</v>
      </c>
    </row>
    <row r="282" spans="1:9" outlineLevel="2" x14ac:dyDescent="0.25">
      <c r="A282" t="s">
        <v>9</v>
      </c>
      <c r="B282" t="s">
        <v>10</v>
      </c>
      <c r="C282" s="1">
        <v>44865</v>
      </c>
      <c r="D282" t="s">
        <v>98</v>
      </c>
      <c r="E282" t="s">
        <v>80</v>
      </c>
      <c r="F282" t="s">
        <v>166</v>
      </c>
      <c r="G282">
        <v>42732669</v>
      </c>
      <c r="H282" s="3">
        <v>2133.33</v>
      </c>
      <c r="I282" t="s">
        <v>167</v>
      </c>
    </row>
    <row r="283" spans="1:9" outlineLevel="2" x14ac:dyDescent="0.25">
      <c r="A283" t="s">
        <v>9</v>
      </c>
      <c r="B283" t="s">
        <v>10</v>
      </c>
      <c r="C283" s="1">
        <v>44865</v>
      </c>
      <c r="D283" t="s">
        <v>144</v>
      </c>
      <c r="E283" t="s">
        <v>80</v>
      </c>
      <c r="F283" t="s">
        <v>166</v>
      </c>
      <c r="G283">
        <v>42732669</v>
      </c>
      <c r="H283" s="3">
        <v>613.1</v>
      </c>
      <c r="I283" t="s">
        <v>167</v>
      </c>
    </row>
    <row r="284" spans="1:9" outlineLevel="2" x14ac:dyDescent="0.25">
      <c r="A284" t="s">
        <v>9</v>
      </c>
      <c r="B284" t="s">
        <v>10</v>
      </c>
      <c r="C284" s="1">
        <v>44865</v>
      </c>
      <c r="D284" t="s">
        <v>88</v>
      </c>
      <c r="E284" t="s">
        <v>80</v>
      </c>
      <c r="F284" t="s">
        <v>166</v>
      </c>
      <c r="G284">
        <v>42732669</v>
      </c>
      <c r="H284" s="3">
        <v>1878.16</v>
      </c>
      <c r="I284" t="s">
        <v>167</v>
      </c>
    </row>
    <row r="285" spans="1:9" outlineLevel="1" x14ac:dyDescent="0.25">
      <c r="C285" s="1"/>
      <c r="G285" s="2" t="s">
        <v>671</v>
      </c>
      <c r="H285" s="3">
        <f>SUBTOTAL(9,H279:H284)</f>
        <v>25841.079999999998</v>
      </c>
      <c r="I285">
        <f>SUBTOTAL(9,I279:I284)</f>
        <v>0</v>
      </c>
    </row>
    <row r="286" spans="1:9" outlineLevel="2" x14ac:dyDescent="0.25">
      <c r="A286" t="s">
        <v>9</v>
      </c>
      <c r="B286" t="s">
        <v>10</v>
      </c>
      <c r="C286" s="1">
        <v>44865</v>
      </c>
      <c r="D286" t="s">
        <v>79</v>
      </c>
      <c r="E286" t="s">
        <v>80</v>
      </c>
      <c r="F286" t="s">
        <v>168</v>
      </c>
      <c r="G286">
        <v>42732673</v>
      </c>
      <c r="H286" s="3">
        <v>52.72</v>
      </c>
      <c r="I286" t="s">
        <v>169</v>
      </c>
    </row>
    <row r="287" spans="1:9" outlineLevel="2" x14ac:dyDescent="0.25">
      <c r="A287" t="s">
        <v>9</v>
      </c>
      <c r="B287" t="s">
        <v>10</v>
      </c>
      <c r="C287" s="1">
        <v>44865</v>
      </c>
      <c r="D287" t="s">
        <v>83</v>
      </c>
      <c r="E287" t="s">
        <v>80</v>
      </c>
      <c r="F287" t="s">
        <v>168</v>
      </c>
      <c r="G287">
        <v>42732673</v>
      </c>
      <c r="H287" s="3">
        <v>47938.42</v>
      </c>
      <c r="I287" t="s">
        <v>169</v>
      </c>
    </row>
    <row r="288" spans="1:9" outlineLevel="2" x14ac:dyDescent="0.25">
      <c r="A288" t="s">
        <v>9</v>
      </c>
      <c r="B288" t="s">
        <v>10</v>
      </c>
      <c r="C288" s="1">
        <v>44865</v>
      </c>
      <c r="D288" t="s">
        <v>98</v>
      </c>
      <c r="E288" t="s">
        <v>80</v>
      </c>
      <c r="F288" t="s">
        <v>168</v>
      </c>
      <c r="G288">
        <v>42732673</v>
      </c>
      <c r="H288" s="3">
        <v>3833.33</v>
      </c>
      <c r="I288" t="s">
        <v>169</v>
      </c>
    </row>
    <row r="289" spans="1:9" outlineLevel="2" x14ac:dyDescent="0.25">
      <c r="A289" t="s">
        <v>9</v>
      </c>
      <c r="B289" t="s">
        <v>10</v>
      </c>
      <c r="C289" s="1">
        <v>44865</v>
      </c>
      <c r="D289" t="s">
        <v>144</v>
      </c>
      <c r="E289" t="s">
        <v>80</v>
      </c>
      <c r="F289" t="s">
        <v>168</v>
      </c>
      <c r="G289">
        <v>42732673</v>
      </c>
      <c r="H289" s="3">
        <v>313.93</v>
      </c>
      <c r="I289" t="s">
        <v>169</v>
      </c>
    </row>
    <row r="290" spans="1:9" outlineLevel="2" x14ac:dyDescent="0.25">
      <c r="A290" t="s">
        <v>9</v>
      </c>
      <c r="B290" t="s">
        <v>10</v>
      </c>
      <c r="C290" s="1">
        <v>44865</v>
      </c>
      <c r="D290" t="s">
        <v>88</v>
      </c>
      <c r="E290" t="s">
        <v>80</v>
      </c>
      <c r="F290" t="s">
        <v>168</v>
      </c>
      <c r="G290">
        <v>42732673</v>
      </c>
      <c r="H290" s="3">
        <v>6190.46</v>
      </c>
      <c r="I290" t="s">
        <v>169</v>
      </c>
    </row>
    <row r="291" spans="1:9" outlineLevel="1" x14ac:dyDescent="0.25">
      <c r="C291" s="1"/>
      <c r="G291" s="2" t="s">
        <v>672</v>
      </c>
      <c r="H291" s="3">
        <f>SUBTOTAL(9,H286:H290)</f>
        <v>58328.86</v>
      </c>
      <c r="I291">
        <f>SUBTOTAL(9,I286:I290)</f>
        <v>0</v>
      </c>
    </row>
    <row r="292" spans="1:9" outlineLevel="2" x14ac:dyDescent="0.25">
      <c r="A292" t="s">
        <v>9</v>
      </c>
      <c r="B292" t="s">
        <v>10</v>
      </c>
      <c r="C292" s="1">
        <v>44865</v>
      </c>
      <c r="D292" t="s">
        <v>79</v>
      </c>
      <c r="E292" t="s">
        <v>80</v>
      </c>
      <c r="F292" t="s">
        <v>170</v>
      </c>
      <c r="G292">
        <v>42732677</v>
      </c>
      <c r="H292" s="3">
        <v>94.85</v>
      </c>
      <c r="I292" t="s">
        <v>171</v>
      </c>
    </row>
    <row r="293" spans="1:9" outlineLevel="2" x14ac:dyDescent="0.25">
      <c r="A293" t="s">
        <v>9</v>
      </c>
      <c r="B293" t="s">
        <v>10</v>
      </c>
      <c r="C293" s="1">
        <v>44865</v>
      </c>
      <c r="D293" t="s">
        <v>83</v>
      </c>
      <c r="E293" t="s">
        <v>80</v>
      </c>
      <c r="F293" t="s">
        <v>170</v>
      </c>
      <c r="G293">
        <v>42732677</v>
      </c>
      <c r="H293" s="3">
        <v>94188.67</v>
      </c>
      <c r="I293" t="s">
        <v>171</v>
      </c>
    </row>
    <row r="294" spans="1:9" outlineLevel="2" x14ac:dyDescent="0.25">
      <c r="A294" t="s">
        <v>9</v>
      </c>
      <c r="B294" t="s">
        <v>10</v>
      </c>
      <c r="C294" s="1">
        <v>44865</v>
      </c>
      <c r="D294" t="s">
        <v>97</v>
      </c>
      <c r="E294" t="s">
        <v>80</v>
      </c>
      <c r="F294" t="s">
        <v>170</v>
      </c>
      <c r="G294">
        <v>42732677</v>
      </c>
      <c r="H294" s="3">
        <v>6157.08</v>
      </c>
      <c r="I294" t="s">
        <v>171</v>
      </c>
    </row>
    <row r="295" spans="1:9" outlineLevel="2" x14ac:dyDescent="0.25">
      <c r="A295" t="s">
        <v>9</v>
      </c>
      <c r="B295" t="s">
        <v>10</v>
      </c>
      <c r="C295" s="1">
        <v>44865</v>
      </c>
      <c r="D295" t="s">
        <v>98</v>
      </c>
      <c r="E295" t="s">
        <v>80</v>
      </c>
      <c r="F295" t="s">
        <v>170</v>
      </c>
      <c r="G295">
        <v>42732677</v>
      </c>
      <c r="H295" s="3">
        <v>1875</v>
      </c>
      <c r="I295" t="s">
        <v>171</v>
      </c>
    </row>
    <row r="296" spans="1:9" outlineLevel="2" x14ac:dyDescent="0.25">
      <c r="A296" t="s">
        <v>9</v>
      </c>
      <c r="B296" t="s">
        <v>10</v>
      </c>
      <c r="C296" s="1">
        <v>44865</v>
      </c>
      <c r="D296" t="s">
        <v>88</v>
      </c>
      <c r="E296" t="s">
        <v>80</v>
      </c>
      <c r="F296" t="s">
        <v>170</v>
      </c>
      <c r="G296">
        <v>42732677</v>
      </c>
      <c r="H296" s="3">
        <v>12012.47</v>
      </c>
      <c r="I296" t="s">
        <v>171</v>
      </c>
    </row>
    <row r="297" spans="1:9" outlineLevel="1" x14ac:dyDescent="0.25">
      <c r="C297" s="1"/>
      <c r="G297" s="2" t="s">
        <v>673</v>
      </c>
      <c r="H297" s="3">
        <f>SUBTOTAL(9,H292:H296)</f>
        <v>114328.07</v>
      </c>
      <c r="I297">
        <f>SUBTOTAL(9,I292:I296)</f>
        <v>0</v>
      </c>
    </row>
    <row r="298" spans="1:9" outlineLevel="2" x14ac:dyDescent="0.25">
      <c r="A298" t="s">
        <v>9</v>
      </c>
      <c r="B298" t="s">
        <v>10</v>
      </c>
      <c r="C298" s="1">
        <v>44865</v>
      </c>
      <c r="D298" t="s">
        <v>83</v>
      </c>
      <c r="E298" t="s">
        <v>80</v>
      </c>
      <c r="F298" t="s">
        <v>172</v>
      </c>
      <c r="G298">
        <v>42732681</v>
      </c>
      <c r="H298" s="3">
        <v>97029.07</v>
      </c>
      <c r="I298" t="s">
        <v>173</v>
      </c>
    </row>
    <row r="299" spans="1:9" outlineLevel="2" x14ac:dyDescent="0.25">
      <c r="A299" t="s">
        <v>9</v>
      </c>
      <c r="B299" t="s">
        <v>10</v>
      </c>
      <c r="C299" s="1">
        <v>44865</v>
      </c>
      <c r="D299" t="s">
        <v>93</v>
      </c>
      <c r="E299" t="s">
        <v>80</v>
      </c>
      <c r="F299" t="s">
        <v>172</v>
      </c>
      <c r="G299">
        <v>42732681</v>
      </c>
      <c r="H299" s="3">
        <v>76.09</v>
      </c>
      <c r="I299" t="s">
        <v>173</v>
      </c>
    </row>
    <row r="300" spans="1:9" outlineLevel="2" x14ac:dyDescent="0.25">
      <c r="A300" t="s">
        <v>9</v>
      </c>
      <c r="B300" t="s">
        <v>10</v>
      </c>
      <c r="C300" s="1">
        <v>44865</v>
      </c>
      <c r="D300" t="s">
        <v>86</v>
      </c>
      <c r="E300" t="s">
        <v>80</v>
      </c>
      <c r="F300" t="s">
        <v>172</v>
      </c>
      <c r="G300">
        <v>42732681</v>
      </c>
      <c r="H300" s="3">
        <v>1796.38</v>
      </c>
      <c r="I300" t="s">
        <v>173</v>
      </c>
    </row>
    <row r="301" spans="1:9" outlineLevel="2" x14ac:dyDescent="0.25">
      <c r="A301" t="s">
        <v>9</v>
      </c>
      <c r="B301" t="s">
        <v>10</v>
      </c>
      <c r="C301" s="1">
        <v>44865</v>
      </c>
      <c r="D301" t="s">
        <v>98</v>
      </c>
      <c r="E301" t="s">
        <v>80</v>
      </c>
      <c r="F301" t="s">
        <v>172</v>
      </c>
      <c r="G301">
        <v>42732681</v>
      </c>
      <c r="H301" s="3">
        <v>4895</v>
      </c>
      <c r="I301" t="s">
        <v>173</v>
      </c>
    </row>
    <row r="302" spans="1:9" outlineLevel="2" x14ac:dyDescent="0.25">
      <c r="A302" t="s">
        <v>9</v>
      </c>
      <c r="B302" t="s">
        <v>10</v>
      </c>
      <c r="C302" s="1">
        <v>44865</v>
      </c>
      <c r="D302" t="s">
        <v>88</v>
      </c>
      <c r="E302" t="s">
        <v>80</v>
      </c>
      <c r="F302" t="s">
        <v>172</v>
      </c>
      <c r="G302">
        <v>42732681</v>
      </c>
      <c r="H302" s="3">
        <v>10544.68</v>
      </c>
      <c r="I302" t="s">
        <v>173</v>
      </c>
    </row>
    <row r="303" spans="1:9" outlineLevel="1" x14ac:dyDescent="0.25">
      <c r="C303" s="1"/>
      <c r="G303" s="2" t="s">
        <v>674</v>
      </c>
      <c r="H303" s="3">
        <f>SUBTOTAL(9,H298:H302)</f>
        <v>114341.22</v>
      </c>
      <c r="I303">
        <f>SUBTOTAL(9,I298:I302)</f>
        <v>0</v>
      </c>
    </row>
    <row r="304" spans="1:9" outlineLevel="2" x14ac:dyDescent="0.25">
      <c r="A304" t="s">
        <v>9</v>
      </c>
      <c r="B304" t="s">
        <v>10</v>
      </c>
      <c r="C304" s="1">
        <v>44865</v>
      </c>
      <c r="D304" t="s">
        <v>79</v>
      </c>
      <c r="E304" t="s">
        <v>80</v>
      </c>
      <c r="F304" t="s">
        <v>174</v>
      </c>
      <c r="G304">
        <v>42732685</v>
      </c>
      <c r="H304" s="3">
        <v>46.76</v>
      </c>
      <c r="I304" t="s">
        <v>175</v>
      </c>
    </row>
    <row r="305" spans="1:9" outlineLevel="2" x14ac:dyDescent="0.25">
      <c r="A305" t="s">
        <v>9</v>
      </c>
      <c r="B305" t="s">
        <v>10</v>
      </c>
      <c r="C305" s="1">
        <v>44865</v>
      </c>
      <c r="D305" t="s">
        <v>83</v>
      </c>
      <c r="E305" t="s">
        <v>80</v>
      </c>
      <c r="F305" t="s">
        <v>174</v>
      </c>
      <c r="G305">
        <v>42732685</v>
      </c>
      <c r="H305" s="3">
        <v>46326.239999999998</v>
      </c>
      <c r="I305" t="s">
        <v>175</v>
      </c>
    </row>
    <row r="306" spans="1:9" outlineLevel="2" x14ac:dyDescent="0.25">
      <c r="A306" t="s">
        <v>9</v>
      </c>
      <c r="B306" t="s">
        <v>10</v>
      </c>
      <c r="C306" s="1">
        <v>44865</v>
      </c>
      <c r="D306" t="s">
        <v>139</v>
      </c>
      <c r="E306" t="s">
        <v>80</v>
      </c>
      <c r="F306" t="s">
        <v>174</v>
      </c>
      <c r="G306">
        <v>42732685</v>
      </c>
      <c r="H306" s="3">
        <v>8757.6</v>
      </c>
      <c r="I306" t="s">
        <v>175</v>
      </c>
    </row>
    <row r="307" spans="1:9" outlineLevel="2" x14ac:dyDescent="0.25">
      <c r="A307" t="s">
        <v>9</v>
      </c>
      <c r="B307" t="s">
        <v>10</v>
      </c>
      <c r="C307" s="1">
        <v>44865</v>
      </c>
      <c r="D307" t="s">
        <v>98</v>
      </c>
      <c r="E307" t="s">
        <v>80</v>
      </c>
      <c r="F307" t="s">
        <v>174</v>
      </c>
      <c r="G307">
        <v>42732685</v>
      </c>
      <c r="H307" s="3">
        <v>3500</v>
      </c>
      <c r="I307" t="s">
        <v>175</v>
      </c>
    </row>
    <row r="308" spans="1:9" outlineLevel="2" x14ac:dyDescent="0.25">
      <c r="A308" t="s">
        <v>9</v>
      </c>
      <c r="B308" t="s">
        <v>10</v>
      </c>
      <c r="C308" s="1">
        <v>44865</v>
      </c>
      <c r="D308" t="s">
        <v>88</v>
      </c>
      <c r="E308" t="s">
        <v>80</v>
      </c>
      <c r="F308" t="s">
        <v>174</v>
      </c>
      <c r="G308">
        <v>42732685</v>
      </c>
      <c r="H308" s="3">
        <v>4881.92</v>
      </c>
      <c r="I308" t="s">
        <v>175</v>
      </c>
    </row>
    <row r="309" spans="1:9" outlineLevel="1" x14ac:dyDescent="0.25">
      <c r="C309" s="1"/>
      <c r="G309" s="2" t="s">
        <v>675</v>
      </c>
      <c r="H309" s="3">
        <f>SUBTOTAL(9,H304:H308)</f>
        <v>63512.52</v>
      </c>
      <c r="I309">
        <f>SUBTOTAL(9,I304:I308)</f>
        <v>0</v>
      </c>
    </row>
    <row r="310" spans="1:9" outlineLevel="2" x14ac:dyDescent="0.25">
      <c r="A310" t="s">
        <v>9</v>
      </c>
      <c r="B310" t="s">
        <v>10</v>
      </c>
      <c r="C310" s="1">
        <v>44865</v>
      </c>
      <c r="D310" t="s">
        <v>79</v>
      </c>
      <c r="E310" t="s">
        <v>80</v>
      </c>
      <c r="F310" t="s">
        <v>176</v>
      </c>
      <c r="G310">
        <v>42732689</v>
      </c>
      <c r="H310" s="3">
        <v>65.72</v>
      </c>
      <c r="I310" t="s">
        <v>177</v>
      </c>
    </row>
    <row r="311" spans="1:9" outlineLevel="2" x14ac:dyDescent="0.25">
      <c r="A311" t="s">
        <v>9</v>
      </c>
      <c r="B311" t="s">
        <v>10</v>
      </c>
      <c r="C311" s="1">
        <v>44865</v>
      </c>
      <c r="D311" t="s">
        <v>83</v>
      </c>
      <c r="E311" t="s">
        <v>80</v>
      </c>
      <c r="F311" t="s">
        <v>176</v>
      </c>
      <c r="G311">
        <v>42732689</v>
      </c>
      <c r="H311" s="3">
        <v>60029.78</v>
      </c>
      <c r="I311" t="s">
        <v>177</v>
      </c>
    </row>
    <row r="312" spans="1:9" outlineLevel="2" x14ac:dyDescent="0.25">
      <c r="A312" t="s">
        <v>9</v>
      </c>
      <c r="B312" t="s">
        <v>10</v>
      </c>
      <c r="C312" s="1">
        <v>44865</v>
      </c>
      <c r="D312" t="s">
        <v>110</v>
      </c>
      <c r="E312" t="s">
        <v>85</v>
      </c>
      <c r="F312" t="s">
        <v>176</v>
      </c>
      <c r="G312">
        <v>42732689</v>
      </c>
      <c r="H312" s="3">
        <v>80</v>
      </c>
      <c r="I312" t="s">
        <v>177</v>
      </c>
    </row>
    <row r="313" spans="1:9" outlineLevel="2" x14ac:dyDescent="0.25">
      <c r="A313" t="s">
        <v>9</v>
      </c>
      <c r="B313" t="s">
        <v>10</v>
      </c>
      <c r="C313" s="1">
        <v>44865</v>
      </c>
      <c r="D313" t="s">
        <v>98</v>
      </c>
      <c r="E313" t="s">
        <v>80</v>
      </c>
      <c r="F313" t="s">
        <v>176</v>
      </c>
      <c r="G313">
        <v>42732689</v>
      </c>
      <c r="H313" s="3">
        <v>11906.71</v>
      </c>
      <c r="I313" t="s">
        <v>177</v>
      </c>
    </row>
    <row r="314" spans="1:9" outlineLevel="2" x14ac:dyDescent="0.25">
      <c r="A314" t="s">
        <v>9</v>
      </c>
      <c r="B314" t="s">
        <v>10</v>
      </c>
      <c r="C314" s="1">
        <v>44865</v>
      </c>
      <c r="D314" t="s">
        <v>88</v>
      </c>
      <c r="E314" t="s">
        <v>80</v>
      </c>
      <c r="F314" t="s">
        <v>176</v>
      </c>
      <c r="G314">
        <v>42732689</v>
      </c>
      <c r="H314" s="3">
        <v>6714.34</v>
      </c>
      <c r="I314" t="s">
        <v>177</v>
      </c>
    </row>
    <row r="315" spans="1:9" outlineLevel="1" x14ac:dyDescent="0.25">
      <c r="C315" s="1"/>
      <c r="G315" s="2" t="s">
        <v>676</v>
      </c>
      <c r="H315" s="3">
        <f>SUBTOTAL(9,H310:H314)</f>
        <v>78796.549999999988</v>
      </c>
      <c r="I315">
        <f>SUBTOTAL(9,I310:I314)</f>
        <v>0</v>
      </c>
    </row>
    <row r="316" spans="1:9" outlineLevel="2" x14ac:dyDescent="0.25">
      <c r="A316" t="s">
        <v>9</v>
      </c>
      <c r="B316" t="s">
        <v>10</v>
      </c>
      <c r="C316" s="1">
        <v>44865</v>
      </c>
      <c r="D316" t="s">
        <v>79</v>
      </c>
      <c r="E316" t="s">
        <v>80</v>
      </c>
      <c r="F316" t="s">
        <v>178</v>
      </c>
      <c r="G316">
        <v>42732693</v>
      </c>
      <c r="H316" s="3">
        <v>66.739999999999995</v>
      </c>
      <c r="I316" t="s">
        <v>179</v>
      </c>
    </row>
    <row r="317" spans="1:9" outlineLevel="2" x14ac:dyDescent="0.25">
      <c r="A317" t="s">
        <v>9</v>
      </c>
      <c r="B317" t="s">
        <v>10</v>
      </c>
      <c r="C317" s="1">
        <v>44865</v>
      </c>
      <c r="D317" t="s">
        <v>83</v>
      </c>
      <c r="E317" t="s">
        <v>80</v>
      </c>
      <c r="F317" t="s">
        <v>178</v>
      </c>
      <c r="G317">
        <v>42732693</v>
      </c>
      <c r="H317" s="3">
        <v>66568.98</v>
      </c>
      <c r="I317" t="s">
        <v>179</v>
      </c>
    </row>
    <row r="318" spans="1:9" outlineLevel="2" x14ac:dyDescent="0.25">
      <c r="A318" t="s">
        <v>9</v>
      </c>
      <c r="B318" t="s">
        <v>10</v>
      </c>
      <c r="C318" s="1">
        <v>44865</v>
      </c>
      <c r="D318" t="s">
        <v>98</v>
      </c>
      <c r="E318" t="s">
        <v>80</v>
      </c>
      <c r="F318" t="s">
        <v>178</v>
      </c>
      <c r="G318">
        <v>42732693</v>
      </c>
      <c r="H318" s="3">
        <v>12179.87</v>
      </c>
      <c r="I318" t="s">
        <v>179</v>
      </c>
    </row>
    <row r="319" spans="1:9" outlineLevel="2" x14ac:dyDescent="0.25">
      <c r="A319" t="s">
        <v>9</v>
      </c>
      <c r="B319" t="s">
        <v>10</v>
      </c>
      <c r="C319" s="1">
        <v>44865</v>
      </c>
      <c r="D319" t="s">
        <v>88</v>
      </c>
      <c r="E319" t="s">
        <v>80</v>
      </c>
      <c r="F319" t="s">
        <v>178</v>
      </c>
      <c r="G319">
        <v>42732693</v>
      </c>
      <c r="H319" s="3">
        <v>7471.04</v>
      </c>
      <c r="I319" t="s">
        <v>179</v>
      </c>
    </row>
    <row r="320" spans="1:9" outlineLevel="1" x14ac:dyDescent="0.25">
      <c r="C320" s="1"/>
      <c r="G320" s="2" t="s">
        <v>677</v>
      </c>
      <c r="H320" s="3">
        <f>SUBTOTAL(9,H316:H319)</f>
        <v>86286.62999999999</v>
      </c>
      <c r="I320">
        <f>SUBTOTAL(9,I316:I319)</f>
        <v>0</v>
      </c>
    </row>
    <row r="321" spans="1:9" outlineLevel="2" x14ac:dyDescent="0.25">
      <c r="A321" t="s">
        <v>9</v>
      </c>
      <c r="B321" t="s">
        <v>10</v>
      </c>
      <c r="C321" s="1">
        <v>44865</v>
      </c>
      <c r="D321" t="s">
        <v>79</v>
      </c>
      <c r="E321" t="s">
        <v>80</v>
      </c>
      <c r="F321" t="s">
        <v>180</v>
      </c>
      <c r="G321">
        <v>42732697</v>
      </c>
      <c r="H321" s="3">
        <v>83.37</v>
      </c>
      <c r="I321" t="s">
        <v>181</v>
      </c>
    </row>
    <row r="322" spans="1:9" outlineLevel="2" x14ac:dyDescent="0.25">
      <c r="A322" t="s">
        <v>9</v>
      </c>
      <c r="B322" t="s">
        <v>10</v>
      </c>
      <c r="C322" s="1">
        <v>44865</v>
      </c>
      <c r="D322" t="s">
        <v>83</v>
      </c>
      <c r="E322" t="s">
        <v>80</v>
      </c>
      <c r="F322" t="s">
        <v>180</v>
      </c>
      <c r="G322">
        <v>42732697</v>
      </c>
      <c r="H322" s="3">
        <v>103132.68</v>
      </c>
      <c r="I322" t="s">
        <v>181</v>
      </c>
    </row>
    <row r="323" spans="1:9" outlineLevel="2" x14ac:dyDescent="0.25">
      <c r="A323" t="s">
        <v>9</v>
      </c>
      <c r="B323" t="s">
        <v>10</v>
      </c>
      <c r="C323" s="1">
        <v>44865</v>
      </c>
      <c r="D323" t="s">
        <v>98</v>
      </c>
      <c r="E323" t="s">
        <v>80</v>
      </c>
      <c r="F323" t="s">
        <v>180</v>
      </c>
      <c r="G323">
        <v>42732697</v>
      </c>
      <c r="H323" s="3">
        <v>11666.67</v>
      </c>
      <c r="I323" t="s">
        <v>181</v>
      </c>
    </row>
    <row r="324" spans="1:9" outlineLevel="2" x14ac:dyDescent="0.25">
      <c r="A324" t="s">
        <v>9</v>
      </c>
      <c r="B324" t="s">
        <v>10</v>
      </c>
      <c r="C324" s="1">
        <v>44865</v>
      </c>
      <c r="D324" t="s">
        <v>88</v>
      </c>
      <c r="E324" t="s">
        <v>80</v>
      </c>
      <c r="F324" t="s">
        <v>180</v>
      </c>
      <c r="G324">
        <v>42732697</v>
      </c>
      <c r="H324" s="3">
        <v>9093.48</v>
      </c>
      <c r="I324" t="s">
        <v>181</v>
      </c>
    </row>
    <row r="325" spans="1:9" outlineLevel="1" x14ac:dyDescent="0.25">
      <c r="C325" s="1"/>
      <c r="G325" s="2" t="s">
        <v>678</v>
      </c>
      <c r="H325" s="3">
        <f>SUBTOTAL(9,H321:H324)</f>
        <v>123976.19999999998</v>
      </c>
      <c r="I325">
        <f>SUBTOTAL(9,I321:I324)</f>
        <v>0</v>
      </c>
    </row>
    <row r="326" spans="1:9" outlineLevel="2" x14ac:dyDescent="0.25">
      <c r="A326" t="s">
        <v>9</v>
      </c>
      <c r="B326" t="s">
        <v>10</v>
      </c>
      <c r="C326" s="1">
        <v>44865</v>
      </c>
      <c r="D326" t="s">
        <v>83</v>
      </c>
      <c r="E326" t="s">
        <v>80</v>
      </c>
      <c r="F326" t="s">
        <v>182</v>
      </c>
      <c r="G326">
        <v>42732701</v>
      </c>
      <c r="H326" s="3">
        <v>28172.1</v>
      </c>
      <c r="I326" t="s">
        <v>183</v>
      </c>
    </row>
    <row r="327" spans="1:9" outlineLevel="2" x14ac:dyDescent="0.25">
      <c r="A327" t="s">
        <v>9</v>
      </c>
      <c r="B327" t="s">
        <v>10</v>
      </c>
      <c r="C327" s="1">
        <v>44865</v>
      </c>
      <c r="D327" t="s">
        <v>93</v>
      </c>
      <c r="E327" t="s">
        <v>80</v>
      </c>
      <c r="F327" t="s">
        <v>182</v>
      </c>
      <c r="G327">
        <v>42732701</v>
      </c>
      <c r="H327" s="3">
        <v>19.16</v>
      </c>
      <c r="I327" t="s">
        <v>183</v>
      </c>
    </row>
    <row r="328" spans="1:9" outlineLevel="2" x14ac:dyDescent="0.25">
      <c r="A328" t="s">
        <v>9</v>
      </c>
      <c r="B328" t="s">
        <v>10</v>
      </c>
      <c r="C328" s="1">
        <v>44865</v>
      </c>
      <c r="D328" t="s">
        <v>86</v>
      </c>
      <c r="E328" t="s">
        <v>80</v>
      </c>
      <c r="F328" t="s">
        <v>182</v>
      </c>
      <c r="G328">
        <v>42732701</v>
      </c>
      <c r="H328" s="3">
        <v>521.42999999999995</v>
      </c>
      <c r="I328" t="s">
        <v>183</v>
      </c>
    </row>
    <row r="329" spans="1:9" outlineLevel="2" x14ac:dyDescent="0.25">
      <c r="A329" t="s">
        <v>9</v>
      </c>
      <c r="B329" t="s">
        <v>10</v>
      </c>
      <c r="C329" s="1">
        <v>44865</v>
      </c>
      <c r="D329" t="s">
        <v>97</v>
      </c>
      <c r="E329" t="s">
        <v>80</v>
      </c>
      <c r="F329" t="s">
        <v>182</v>
      </c>
      <c r="G329">
        <v>42732701</v>
      </c>
      <c r="H329" s="3">
        <v>8845.92</v>
      </c>
      <c r="I329" t="s">
        <v>183</v>
      </c>
    </row>
    <row r="330" spans="1:9" outlineLevel="2" x14ac:dyDescent="0.25">
      <c r="A330" t="s">
        <v>9</v>
      </c>
      <c r="B330" t="s">
        <v>10</v>
      </c>
      <c r="C330" s="1">
        <v>44865</v>
      </c>
      <c r="D330" t="s">
        <v>98</v>
      </c>
      <c r="E330" t="s">
        <v>80</v>
      </c>
      <c r="F330" t="s">
        <v>182</v>
      </c>
      <c r="G330">
        <v>42732701</v>
      </c>
      <c r="H330" s="3">
        <v>2000</v>
      </c>
      <c r="I330" t="s">
        <v>183</v>
      </c>
    </row>
    <row r="331" spans="1:9" outlineLevel="2" x14ac:dyDescent="0.25">
      <c r="A331" t="s">
        <v>9</v>
      </c>
      <c r="B331" t="s">
        <v>10</v>
      </c>
      <c r="C331" s="1">
        <v>44865</v>
      </c>
      <c r="D331" t="s">
        <v>88</v>
      </c>
      <c r="E331" t="s">
        <v>80</v>
      </c>
      <c r="F331" t="s">
        <v>182</v>
      </c>
      <c r="G331">
        <v>42732701</v>
      </c>
      <c r="H331" s="3">
        <v>2423.1799999999998</v>
      </c>
      <c r="I331" t="s">
        <v>183</v>
      </c>
    </row>
    <row r="332" spans="1:9" outlineLevel="2" x14ac:dyDescent="0.25">
      <c r="A332" t="s">
        <v>9</v>
      </c>
      <c r="B332" t="s">
        <v>10</v>
      </c>
      <c r="C332" s="1">
        <v>44865</v>
      </c>
      <c r="D332" t="s">
        <v>184</v>
      </c>
      <c r="E332" t="s">
        <v>80</v>
      </c>
      <c r="F332" t="s">
        <v>182</v>
      </c>
      <c r="G332">
        <v>42732701</v>
      </c>
      <c r="H332" s="3">
        <v>8119.98</v>
      </c>
      <c r="I332" t="s">
        <v>183</v>
      </c>
    </row>
    <row r="333" spans="1:9" outlineLevel="2" x14ac:dyDescent="0.25">
      <c r="A333" t="s">
        <v>9</v>
      </c>
      <c r="B333" t="s">
        <v>10</v>
      </c>
      <c r="C333" s="1">
        <v>44865</v>
      </c>
      <c r="D333" t="s">
        <v>185</v>
      </c>
      <c r="E333" t="s">
        <v>80</v>
      </c>
      <c r="F333" t="s">
        <v>182</v>
      </c>
      <c r="G333">
        <v>42732701</v>
      </c>
      <c r="H333" s="3">
        <v>8052.78</v>
      </c>
      <c r="I333" t="s">
        <v>183</v>
      </c>
    </row>
    <row r="334" spans="1:9" outlineLevel="1" x14ac:dyDescent="0.25">
      <c r="C334" s="1"/>
      <c r="G334" s="2" t="s">
        <v>679</v>
      </c>
      <c r="H334" s="3">
        <f>SUBTOTAL(9,H326:H333)</f>
        <v>58154.55</v>
      </c>
      <c r="I334">
        <f>SUBTOTAL(9,I326:I333)</f>
        <v>0</v>
      </c>
    </row>
    <row r="335" spans="1:9" outlineLevel="2" x14ac:dyDescent="0.25">
      <c r="A335" t="s">
        <v>9</v>
      </c>
      <c r="B335" t="s">
        <v>10</v>
      </c>
      <c r="C335" s="1">
        <v>44865</v>
      </c>
      <c r="D335" t="s">
        <v>79</v>
      </c>
      <c r="E335" t="s">
        <v>80</v>
      </c>
      <c r="F335" t="s">
        <v>186</v>
      </c>
      <c r="G335">
        <v>42732703</v>
      </c>
      <c r="H335" s="3">
        <v>111.27</v>
      </c>
      <c r="I335" t="s">
        <v>187</v>
      </c>
    </row>
    <row r="336" spans="1:9" outlineLevel="2" x14ac:dyDescent="0.25">
      <c r="A336" t="s">
        <v>9</v>
      </c>
      <c r="B336" t="s">
        <v>10</v>
      </c>
      <c r="C336" s="1">
        <v>44865</v>
      </c>
      <c r="D336" t="s">
        <v>83</v>
      </c>
      <c r="E336" t="s">
        <v>80</v>
      </c>
      <c r="F336" t="s">
        <v>186</v>
      </c>
      <c r="G336">
        <v>42732703</v>
      </c>
      <c r="H336" s="3">
        <v>110825.63</v>
      </c>
      <c r="I336" t="s">
        <v>187</v>
      </c>
    </row>
    <row r="337" spans="1:9" outlineLevel="2" x14ac:dyDescent="0.25">
      <c r="A337" t="s">
        <v>9</v>
      </c>
      <c r="B337" t="s">
        <v>10</v>
      </c>
      <c r="C337" s="1">
        <v>44865</v>
      </c>
      <c r="D337" t="s">
        <v>98</v>
      </c>
      <c r="E337" t="s">
        <v>80</v>
      </c>
      <c r="F337" t="s">
        <v>186</v>
      </c>
      <c r="G337">
        <v>42732703</v>
      </c>
      <c r="H337" s="3">
        <v>16263.01</v>
      </c>
      <c r="I337" t="s">
        <v>187</v>
      </c>
    </row>
    <row r="338" spans="1:9" outlineLevel="2" x14ac:dyDescent="0.25">
      <c r="A338" t="s">
        <v>9</v>
      </c>
      <c r="B338" t="s">
        <v>10</v>
      </c>
      <c r="C338" s="1">
        <v>44865</v>
      </c>
      <c r="D338" t="s">
        <v>144</v>
      </c>
      <c r="E338" t="s">
        <v>80</v>
      </c>
      <c r="F338" t="s">
        <v>186</v>
      </c>
      <c r="G338">
        <v>42732703</v>
      </c>
      <c r="H338" s="3">
        <v>689.36</v>
      </c>
      <c r="I338" t="s">
        <v>187</v>
      </c>
    </row>
    <row r="339" spans="1:9" outlineLevel="2" x14ac:dyDescent="0.25">
      <c r="A339" t="s">
        <v>9</v>
      </c>
      <c r="B339" t="s">
        <v>10</v>
      </c>
      <c r="C339" s="1">
        <v>44865</v>
      </c>
      <c r="D339" t="s">
        <v>88</v>
      </c>
      <c r="E339" t="s">
        <v>80</v>
      </c>
      <c r="F339" t="s">
        <v>186</v>
      </c>
      <c r="G339">
        <v>42732703</v>
      </c>
      <c r="H339" s="3">
        <v>9066.67</v>
      </c>
      <c r="I339" t="s">
        <v>187</v>
      </c>
    </row>
    <row r="340" spans="1:9" outlineLevel="2" x14ac:dyDescent="0.25">
      <c r="A340" t="s">
        <v>9</v>
      </c>
      <c r="B340" t="s">
        <v>10</v>
      </c>
      <c r="C340" s="1">
        <v>44865</v>
      </c>
      <c r="D340" t="s">
        <v>133</v>
      </c>
      <c r="E340" t="s">
        <v>80</v>
      </c>
      <c r="F340" t="s">
        <v>186</v>
      </c>
      <c r="G340">
        <v>42732703</v>
      </c>
      <c r="H340" s="3">
        <v>1007.31</v>
      </c>
      <c r="I340" t="s">
        <v>187</v>
      </c>
    </row>
    <row r="341" spans="1:9" outlineLevel="2" x14ac:dyDescent="0.25">
      <c r="A341" t="s">
        <v>9</v>
      </c>
      <c r="B341" t="s">
        <v>10</v>
      </c>
      <c r="C341" s="1">
        <v>44865</v>
      </c>
      <c r="D341" t="s">
        <v>134</v>
      </c>
      <c r="E341" t="s">
        <v>80</v>
      </c>
      <c r="F341" t="s">
        <v>186</v>
      </c>
      <c r="G341">
        <v>42732703</v>
      </c>
      <c r="H341" s="3">
        <v>899.38</v>
      </c>
      <c r="I341" t="s">
        <v>187</v>
      </c>
    </row>
    <row r="342" spans="1:9" outlineLevel="1" x14ac:dyDescent="0.25">
      <c r="C342" s="1"/>
      <c r="G342" s="2" t="s">
        <v>680</v>
      </c>
      <c r="H342" s="3">
        <f>SUBTOTAL(9,H335:H341)</f>
        <v>138862.63</v>
      </c>
      <c r="I342">
        <f>SUBTOTAL(9,I335:I341)</f>
        <v>0</v>
      </c>
    </row>
    <row r="343" spans="1:9" outlineLevel="2" x14ac:dyDescent="0.25">
      <c r="A343" t="s">
        <v>9</v>
      </c>
      <c r="B343" t="s">
        <v>10</v>
      </c>
      <c r="C343" s="1">
        <v>44865</v>
      </c>
      <c r="D343" t="s">
        <v>79</v>
      </c>
      <c r="E343" t="s">
        <v>80</v>
      </c>
      <c r="F343" t="s">
        <v>188</v>
      </c>
      <c r="G343">
        <v>42732705</v>
      </c>
      <c r="H343" s="3">
        <v>10696.18</v>
      </c>
      <c r="I343" t="s">
        <v>189</v>
      </c>
    </row>
    <row r="344" spans="1:9" outlineLevel="2" x14ac:dyDescent="0.25">
      <c r="A344" t="s">
        <v>9</v>
      </c>
      <c r="B344" t="s">
        <v>10</v>
      </c>
      <c r="C344" s="1">
        <v>44865</v>
      </c>
      <c r="D344" t="s">
        <v>83</v>
      </c>
      <c r="E344" t="s">
        <v>80</v>
      </c>
      <c r="F344" t="s">
        <v>188</v>
      </c>
      <c r="G344">
        <v>42732705</v>
      </c>
      <c r="H344" s="3">
        <v>61069.15</v>
      </c>
      <c r="I344" t="s">
        <v>189</v>
      </c>
    </row>
    <row r="345" spans="1:9" outlineLevel="2" x14ac:dyDescent="0.25">
      <c r="A345" t="s">
        <v>9</v>
      </c>
      <c r="B345" t="s">
        <v>10</v>
      </c>
      <c r="C345" s="1">
        <v>44865</v>
      </c>
      <c r="D345" t="s">
        <v>98</v>
      </c>
      <c r="E345" t="s">
        <v>80</v>
      </c>
      <c r="F345" t="s">
        <v>188</v>
      </c>
      <c r="G345">
        <v>42732705</v>
      </c>
      <c r="H345" s="3">
        <v>3249.17</v>
      </c>
      <c r="I345" t="s">
        <v>189</v>
      </c>
    </row>
    <row r="346" spans="1:9" outlineLevel="2" x14ac:dyDescent="0.25">
      <c r="A346" t="s">
        <v>9</v>
      </c>
      <c r="B346" t="s">
        <v>10</v>
      </c>
      <c r="C346" s="1">
        <v>44865</v>
      </c>
      <c r="D346" t="s">
        <v>88</v>
      </c>
      <c r="E346" t="s">
        <v>80</v>
      </c>
      <c r="F346" t="s">
        <v>188</v>
      </c>
      <c r="G346">
        <v>42732705</v>
      </c>
      <c r="H346" s="3">
        <v>3498.35</v>
      </c>
      <c r="I346" t="s">
        <v>189</v>
      </c>
    </row>
    <row r="347" spans="1:9" outlineLevel="2" x14ac:dyDescent="0.25">
      <c r="A347" t="s">
        <v>9</v>
      </c>
      <c r="B347" t="s">
        <v>10</v>
      </c>
      <c r="C347" s="1">
        <v>44865</v>
      </c>
      <c r="D347" t="s">
        <v>133</v>
      </c>
      <c r="E347" t="s">
        <v>80</v>
      </c>
      <c r="F347" t="s">
        <v>188</v>
      </c>
      <c r="G347">
        <v>42732705</v>
      </c>
      <c r="H347" s="3">
        <v>5608.2</v>
      </c>
      <c r="I347" t="s">
        <v>189</v>
      </c>
    </row>
    <row r="348" spans="1:9" outlineLevel="2" x14ac:dyDescent="0.25">
      <c r="A348" t="s">
        <v>9</v>
      </c>
      <c r="B348" t="s">
        <v>10</v>
      </c>
      <c r="C348" s="1">
        <v>44865</v>
      </c>
      <c r="D348" t="s">
        <v>124</v>
      </c>
      <c r="E348" t="s">
        <v>80</v>
      </c>
      <c r="F348" t="s">
        <v>188</v>
      </c>
      <c r="G348">
        <v>42732705</v>
      </c>
      <c r="H348" s="3">
        <v>13774.98</v>
      </c>
      <c r="I348" t="s">
        <v>189</v>
      </c>
    </row>
    <row r="349" spans="1:9" outlineLevel="2" x14ac:dyDescent="0.25">
      <c r="A349" t="s">
        <v>9</v>
      </c>
      <c r="B349" t="s">
        <v>10</v>
      </c>
      <c r="C349" s="1">
        <v>44865</v>
      </c>
      <c r="D349" t="s">
        <v>125</v>
      </c>
      <c r="E349" t="s">
        <v>80</v>
      </c>
      <c r="F349" t="s">
        <v>188</v>
      </c>
      <c r="G349">
        <v>42732705</v>
      </c>
      <c r="H349" s="3">
        <v>13660.98</v>
      </c>
      <c r="I349" t="s">
        <v>189</v>
      </c>
    </row>
    <row r="350" spans="1:9" outlineLevel="2" x14ac:dyDescent="0.25">
      <c r="A350" t="s">
        <v>9</v>
      </c>
      <c r="B350" t="s">
        <v>10</v>
      </c>
      <c r="C350" s="1">
        <v>44865</v>
      </c>
      <c r="D350" t="s">
        <v>134</v>
      </c>
      <c r="E350" t="s">
        <v>80</v>
      </c>
      <c r="F350" t="s">
        <v>188</v>
      </c>
      <c r="G350">
        <v>42732705</v>
      </c>
      <c r="H350" s="3">
        <v>4875</v>
      </c>
      <c r="I350" t="s">
        <v>189</v>
      </c>
    </row>
    <row r="351" spans="1:9" outlineLevel="1" x14ac:dyDescent="0.25">
      <c r="C351" s="1"/>
      <c r="G351" s="2" t="s">
        <v>681</v>
      </c>
      <c r="H351" s="3">
        <f>SUBTOTAL(9,H343:H350)</f>
        <v>116432.01</v>
      </c>
      <c r="I351">
        <f>SUBTOTAL(9,I343:I350)</f>
        <v>0</v>
      </c>
    </row>
    <row r="352" spans="1:9" outlineLevel="2" x14ac:dyDescent="0.25">
      <c r="A352" t="s">
        <v>9</v>
      </c>
      <c r="B352" t="s">
        <v>10</v>
      </c>
      <c r="C352" s="1">
        <v>44865</v>
      </c>
      <c r="D352" t="s">
        <v>133</v>
      </c>
      <c r="E352" t="s">
        <v>80</v>
      </c>
      <c r="F352" t="s">
        <v>188</v>
      </c>
      <c r="G352">
        <v>42732706</v>
      </c>
      <c r="H352" s="3">
        <v>-10737.06</v>
      </c>
      <c r="I352" t="s">
        <v>190</v>
      </c>
    </row>
    <row r="353" spans="1:9" outlineLevel="2" x14ac:dyDescent="0.25">
      <c r="A353" t="s">
        <v>9</v>
      </c>
      <c r="B353" t="s">
        <v>10</v>
      </c>
      <c r="C353" s="1">
        <v>44865</v>
      </c>
      <c r="D353" t="s">
        <v>124</v>
      </c>
      <c r="E353" t="s">
        <v>80</v>
      </c>
      <c r="F353" t="s">
        <v>188</v>
      </c>
      <c r="G353">
        <v>42732706</v>
      </c>
      <c r="H353" s="3">
        <v>-11769.14</v>
      </c>
      <c r="I353" t="s">
        <v>190</v>
      </c>
    </row>
    <row r="354" spans="1:9" outlineLevel="2" x14ac:dyDescent="0.25">
      <c r="A354" t="s">
        <v>9</v>
      </c>
      <c r="B354" t="s">
        <v>10</v>
      </c>
      <c r="C354" s="1">
        <v>44865</v>
      </c>
      <c r="D354" t="s">
        <v>125</v>
      </c>
      <c r="E354" t="s">
        <v>80</v>
      </c>
      <c r="F354" t="s">
        <v>188</v>
      </c>
      <c r="G354">
        <v>42732706</v>
      </c>
      <c r="H354" s="3">
        <v>-11671.74</v>
      </c>
      <c r="I354" t="s">
        <v>190</v>
      </c>
    </row>
    <row r="355" spans="1:9" outlineLevel="2" x14ac:dyDescent="0.25">
      <c r="A355" t="s">
        <v>9</v>
      </c>
      <c r="B355" t="s">
        <v>10</v>
      </c>
      <c r="C355" s="1">
        <v>44865</v>
      </c>
      <c r="D355" t="s">
        <v>134</v>
      </c>
      <c r="E355" t="s">
        <v>80</v>
      </c>
      <c r="F355" t="s">
        <v>188</v>
      </c>
      <c r="G355">
        <v>42732706</v>
      </c>
      <c r="H355" s="3">
        <v>-10826.66</v>
      </c>
      <c r="I355" t="s">
        <v>190</v>
      </c>
    </row>
    <row r="356" spans="1:9" outlineLevel="1" x14ac:dyDescent="0.25">
      <c r="C356" s="1"/>
      <c r="G356" s="2" t="s">
        <v>682</v>
      </c>
      <c r="H356" s="3">
        <f>SUBTOTAL(9,H352:H355)</f>
        <v>-45004.599999999991</v>
      </c>
      <c r="I356">
        <f>SUBTOTAL(9,I352:I355)</f>
        <v>0</v>
      </c>
    </row>
    <row r="357" spans="1:9" outlineLevel="2" x14ac:dyDescent="0.25">
      <c r="A357" t="s">
        <v>9</v>
      </c>
      <c r="B357" t="s">
        <v>10</v>
      </c>
      <c r="C357" s="1">
        <v>44865</v>
      </c>
      <c r="D357" t="s">
        <v>79</v>
      </c>
      <c r="E357" t="s">
        <v>80</v>
      </c>
      <c r="F357" t="s">
        <v>191</v>
      </c>
      <c r="G357">
        <v>42732707</v>
      </c>
      <c r="H357" s="3">
        <v>211.57</v>
      </c>
      <c r="I357" t="s">
        <v>192</v>
      </c>
    </row>
    <row r="358" spans="1:9" outlineLevel="2" x14ac:dyDescent="0.25">
      <c r="A358" t="s">
        <v>9</v>
      </c>
      <c r="B358" t="s">
        <v>10</v>
      </c>
      <c r="C358" s="1">
        <v>44865</v>
      </c>
      <c r="D358" t="s">
        <v>83</v>
      </c>
      <c r="E358" t="s">
        <v>80</v>
      </c>
      <c r="F358" t="s">
        <v>191</v>
      </c>
      <c r="G358">
        <v>42732707</v>
      </c>
      <c r="H358" s="3">
        <v>72733.39</v>
      </c>
      <c r="I358" t="s">
        <v>192</v>
      </c>
    </row>
    <row r="359" spans="1:9" outlineLevel="2" x14ac:dyDescent="0.25">
      <c r="A359" t="s">
        <v>9</v>
      </c>
      <c r="B359" t="s">
        <v>10</v>
      </c>
      <c r="C359" s="1">
        <v>44865</v>
      </c>
      <c r="D359" t="s">
        <v>84</v>
      </c>
      <c r="E359" t="s">
        <v>85</v>
      </c>
      <c r="F359" t="s">
        <v>191</v>
      </c>
      <c r="G359">
        <v>42732707</v>
      </c>
      <c r="H359" s="3">
        <v>2350.75</v>
      </c>
      <c r="I359" t="s">
        <v>192</v>
      </c>
    </row>
    <row r="360" spans="1:9" outlineLevel="2" x14ac:dyDescent="0.25">
      <c r="A360" t="s">
        <v>9</v>
      </c>
      <c r="B360" t="s">
        <v>10</v>
      </c>
      <c r="C360" s="1">
        <v>44865</v>
      </c>
      <c r="D360" t="s">
        <v>86</v>
      </c>
      <c r="E360" t="s">
        <v>80</v>
      </c>
      <c r="F360" t="s">
        <v>191</v>
      </c>
      <c r="G360">
        <v>42732707</v>
      </c>
      <c r="H360" s="3">
        <v>1347.05</v>
      </c>
      <c r="I360" t="s">
        <v>192</v>
      </c>
    </row>
    <row r="361" spans="1:9" outlineLevel="2" x14ac:dyDescent="0.25">
      <c r="A361" t="s">
        <v>9</v>
      </c>
      <c r="B361" t="s">
        <v>10</v>
      </c>
      <c r="C361" s="1">
        <v>44865</v>
      </c>
      <c r="D361" t="s">
        <v>87</v>
      </c>
      <c r="E361" t="s">
        <v>80</v>
      </c>
      <c r="F361" t="s">
        <v>191</v>
      </c>
      <c r="G361">
        <v>42732707</v>
      </c>
      <c r="H361" s="3">
        <v>2118.61</v>
      </c>
      <c r="I361" t="s">
        <v>192</v>
      </c>
    </row>
    <row r="362" spans="1:9" outlineLevel="2" x14ac:dyDescent="0.25">
      <c r="A362" t="s">
        <v>9</v>
      </c>
      <c r="B362" t="s">
        <v>10</v>
      </c>
      <c r="C362" s="1">
        <v>44865</v>
      </c>
      <c r="D362" t="s">
        <v>98</v>
      </c>
      <c r="E362" t="s">
        <v>80</v>
      </c>
      <c r="F362" t="s">
        <v>191</v>
      </c>
      <c r="G362">
        <v>42732707</v>
      </c>
      <c r="H362" s="3">
        <v>3141.67</v>
      </c>
      <c r="I362" t="s">
        <v>192</v>
      </c>
    </row>
    <row r="363" spans="1:9" outlineLevel="2" x14ac:dyDescent="0.25">
      <c r="A363" t="s">
        <v>9</v>
      </c>
      <c r="B363" t="s">
        <v>10</v>
      </c>
      <c r="C363" s="1">
        <v>44865</v>
      </c>
      <c r="D363" t="s">
        <v>88</v>
      </c>
      <c r="E363" t="s">
        <v>80</v>
      </c>
      <c r="F363" t="s">
        <v>191</v>
      </c>
      <c r="G363">
        <v>42732707</v>
      </c>
      <c r="H363" s="3">
        <v>6803.03</v>
      </c>
      <c r="I363" t="s">
        <v>192</v>
      </c>
    </row>
    <row r="364" spans="1:9" outlineLevel="1" x14ac:dyDescent="0.25">
      <c r="C364" s="1"/>
      <c r="G364" s="2" t="s">
        <v>683</v>
      </c>
      <c r="H364" s="3">
        <f>SUBTOTAL(9,H357:H363)</f>
        <v>88706.07</v>
      </c>
      <c r="I364">
        <f>SUBTOTAL(9,I357:I363)</f>
        <v>0</v>
      </c>
    </row>
    <row r="365" spans="1:9" outlineLevel="2" x14ac:dyDescent="0.25">
      <c r="A365" t="s">
        <v>9</v>
      </c>
      <c r="B365" t="s">
        <v>10</v>
      </c>
      <c r="C365" s="1">
        <v>44865</v>
      </c>
      <c r="D365" t="s">
        <v>79</v>
      </c>
      <c r="E365" t="s">
        <v>80</v>
      </c>
      <c r="F365" t="s">
        <v>193</v>
      </c>
      <c r="G365">
        <v>42732709</v>
      </c>
      <c r="H365" s="3">
        <v>56.88</v>
      </c>
      <c r="I365" t="s">
        <v>194</v>
      </c>
    </row>
    <row r="366" spans="1:9" outlineLevel="2" x14ac:dyDescent="0.25">
      <c r="A366" t="s">
        <v>9</v>
      </c>
      <c r="B366" t="s">
        <v>10</v>
      </c>
      <c r="C366" s="1">
        <v>44865</v>
      </c>
      <c r="D366" t="s">
        <v>83</v>
      </c>
      <c r="E366" t="s">
        <v>80</v>
      </c>
      <c r="F366" t="s">
        <v>193</v>
      </c>
      <c r="G366">
        <v>42732709</v>
      </c>
      <c r="H366" s="3">
        <v>56897.79</v>
      </c>
      <c r="I366" t="s">
        <v>194</v>
      </c>
    </row>
    <row r="367" spans="1:9" outlineLevel="2" x14ac:dyDescent="0.25">
      <c r="A367" t="s">
        <v>9</v>
      </c>
      <c r="B367" t="s">
        <v>10</v>
      </c>
      <c r="C367" s="1">
        <v>44865</v>
      </c>
      <c r="D367" t="s">
        <v>97</v>
      </c>
      <c r="E367" t="s">
        <v>80</v>
      </c>
      <c r="F367" t="s">
        <v>193</v>
      </c>
      <c r="G367">
        <v>42732709</v>
      </c>
      <c r="H367" s="3">
        <v>1846.08</v>
      </c>
      <c r="I367" t="s">
        <v>194</v>
      </c>
    </row>
    <row r="368" spans="1:9" outlineLevel="2" x14ac:dyDescent="0.25">
      <c r="A368" t="s">
        <v>9</v>
      </c>
      <c r="B368" t="s">
        <v>10</v>
      </c>
      <c r="C368" s="1">
        <v>44865</v>
      </c>
      <c r="D368" t="s">
        <v>98</v>
      </c>
      <c r="E368" t="s">
        <v>80</v>
      </c>
      <c r="F368" t="s">
        <v>193</v>
      </c>
      <c r="G368">
        <v>42732709</v>
      </c>
      <c r="H368" s="3">
        <v>11760.4</v>
      </c>
      <c r="I368" t="s">
        <v>194</v>
      </c>
    </row>
    <row r="369" spans="1:9" outlineLevel="2" x14ac:dyDescent="0.25">
      <c r="A369" t="s">
        <v>9</v>
      </c>
      <c r="B369" t="s">
        <v>10</v>
      </c>
      <c r="C369" s="1">
        <v>44865</v>
      </c>
      <c r="D369" t="s">
        <v>88</v>
      </c>
      <c r="E369" t="s">
        <v>80</v>
      </c>
      <c r="F369" t="s">
        <v>193</v>
      </c>
      <c r="G369">
        <v>42732709</v>
      </c>
      <c r="H369" s="3">
        <v>5967.45</v>
      </c>
      <c r="I369" t="s">
        <v>194</v>
      </c>
    </row>
    <row r="370" spans="1:9" outlineLevel="1" x14ac:dyDescent="0.25">
      <c r="C370" s="1"/>
      <c r="G370" s="2" t="s">
        <v>684</v>
      </c>
      <c r="H370" s="3">
        <f>SUBTOTAL(9,H365:H369)</f>
        <v>76528.599999999991</v>
      </c>
      <c r="I370">
        <f>SUBTOTAL(9,I365:I369)</f>
        <v>0</v>
      </c>
    </row>
    <row r="371" spans="1:9" outlineLevel="2" x14ac:dyDescent="0.25">
      <c r="A371" t="s">
        <v>9</v>
      </c>
      <c r="B371" t="s">
        <v>10</v>
      </c>
      <c r="C371" s="1">
        <v>44865</v>
      </c>
      <c r="D371" t="s">
        <v>79</v>
      </c>
      <c r="E371" t="s">
        <v>80</v>
      </c>
      <c r="F371" t="s">
        <v>195</v>
      </c>
      <c r="G371">
        <v>42732711</v>
      </c>
      <c r="H371" s="3">
        <v>45.83</v>
      </c>
      <c r="I371" t="s">
        <v>196</v>
      </c>
    </row>
    <row r="372" spans="1:9" outlineLevel="2" x14ac:dyDescent="0.25">
      <c r="A372" t="s">
        <v>9</v>
      </c>
      <c r="B372" t="s">
        <v>10</v>
      </c>
      <c r="C372" s="1">
        <v>44865</v>
      </c>
      <c r="D372" t="s">
        <v>83</v>
      </c>
      <c r="E372" t="s">
        <v>80</v>
      </c>
      <c r="F372" t="s">
        <v>195</v>
      </c>
      <c r="G372">
        <v>42732711</v>
      </c>
      <c r="H372" s="3">
        <v>34202.589999999997</v>
      </c>
      <c r="I372" t="s">
        <v>196</v>
      </c>
    </row>
    <row r="373" spans="1:9" outlineLevel="2" x14ac:dyDescent="0.25">
      <c r="A373" t="s">
        <v>9</v>
      </c>
      <c r="B373" t="s">
        <v>10</v>
      </c>
      <c r="C373" s="1">
        <v>44865</v>
      </c>
      <c r="D373" t="s">
        <v>97</v>
      </c>
      <c r="E373" t="s">
        <v>80</v>
      </c>
      <c r="F373" t="s">
        <v>195</v>
      </c>
      <c r="G373">
        <v>42732711</v>
      </c>
      <c r="H373" s="3">
        <v>2422.98</v>
      </c>
      <c r="I373" t="s">
        <v>196</v>
      </c>
    </row>
    <row r="374" spans="1:9" outlineLevel="2" x14ac:dyDescent="0.25">
      <c r="A374" t="s">
        <v>9</v>
      </c>
      <c r="B374" t="s">
        <v>10</v>
      </c>
      <c r="C374" s="1">
        <v>44865</v>
      </c>
      <c r="D374" t="s">
        <v>98</v>
      </c>
      <c r="E374" t="s">
        <v>80</v>
      </c>
      <c r="F374" t="s">
        <v>195</v>
      </c>
      <c r="G374">
        <v>42732711</v>
      </c>
      <c r="H374" s="3">
        <v>8130.49</v>
      </c>
      <c r="I374" t="s">
        <v>196</v>
      </c>
    </row>
    <row r="375" spans="1:9" outlineLevel="2" x14ac:dyDescent="0.25">
      <c r="A375" t="s">
        <v>9</v>
      </c>
      <c r="B375" t="s">
        <v>10</v>
      </c>
      <c r="C375" s="1">
        <v>44865</v>
      </c>
      <c r="D375" t="s">
        <v>144</v>
      </c>
      <c r="E375" t="s">
        <v>80</v>
      </c>
      <c r="F375" t="s">
        <v>195</v>
      </c>
      <c r="G375">
        <v>42732711</v>
      </c>
      <c r="H375" s="3">
        <v>411.5</v>
      </c>
      <c r="I375" t="s">
        <v>196</v>
      </c>
    </row>
    <row r="376" spans="1:9" outlineLevel="2" x14ac:dyDescent="0.25">
      <c r="A376" t="s">
        <v>9</v>
      </c>
      <c r="B376" t="s">
        <v>10</v>
      </c>
      <c r="C376" s="1">
        <v>44865</v>
      </c>
      <c r="D376" t="s">
        <v>88</v>
      </c>
      <c r="E376" t="s">
        <v>80</v>
      </c>
      <c r="F376" t="s">
        <v>195</v>
      </c>
      <c r="G376">
        <v>42732711</v>
      </c>
      <c r="H376" s="3">
        <v>4007.65</v>
      </c>
      <c r="I376" t="s">
        <v>196</v>
      </c>
    </row>
    <row r="377" spans="1:9" outlineLevel="1" x14ac:dyDescent="0.25">
      <c r="C377" s="1"/>
      <c r="G377" s="2" t="s">
        <v>685</v>
      </c>
      <c r="H377" s="3">
        <f>SUBTOTAL(9,H371:H376)</f>
        <v>49221.04</v>
      </c>
      <c r="I377">
        <f>SUBTOTAL(9,I371:I376)</f>
        <v>0</v>
      </c>
    </row>
    <row r="378" spans="1:9" outlineLevel="2" x14ac:dyDescent="0.25">
      <c r="A378" t="s">
        <v>9</v>
      </c>
      <c r="B378" t="s">
        <v>10</v>
      </c>
      <c r="C378" s="1">
        <v>44865</v>
      </c>
      <c r="D378" t="s">
        <v>136</v>
      </c>
      <c r="E378" t="s">
        <v>80</v>
      </c>
      <c r="F378" t="s">
        <v>195</v>
      </c>
      <c r="G378">
        <v>42732712</v>
      </c>
      <c r="H378" s="3">
        <v>-155.22</v>
      </c>
      <c r="I378" t="s">
        <v>197</v>
      </c>
    </row>
    <row r="379" spans="1:9" outlineLevel="2" x14ac:dyDescent="0.25">
      <c r="A379" t="s">
        <v>9</v>
      </c>
      <c r="B379" t="s">
        <v>10</v>
      </c>
      <c r="C379" s="1">
        <v>44865</v>
      </c>
      <c r="D379" t="s">
        <v>133</v>
      </c>
      <c r="E379" t="s">
        <v>80</v>
      </c>
      <c r="F379" t="s">
        <v>195</v>
      </c>
      <c r="G379">
        <v>42732712</v>
      </c>
      <c r="H379" s="3">
        <v>-16105.6</v>
      </c>
      <c r="I379" t="s">
        <v>197</v>
      </c>
    </row>
    <row r="380" spans="1:9" outlineLevel="2" x14ac:dyDescent="0.25">
      <c r="A380" t="s">
        <v>9</v>
      </c>
      <c r="B380" t="s">
        <v>10</v>
      </c>
      <c r="C380" s="1">
        <v>44865</v>
      </c>
      <c r="D380" t="s">
        <v>152</v>
      </c>
      <c r="E380" t="s">
        <v>80</v>
      </c>
      <c r="F380" t="s">
        <v>195</v>
      </c>
      <c r="G380">
        <v>42732712</v>
      </c>
      <c r="H380" s="3">
        <v>-727.5</v>
      </c>
      <c r="I380" t="s">
        <v>197</v>
      </c>
    </row>
    <row r="381" spans="1:9" outlineLevel="2" x14ac:dyDescent="0.25">
      <c r="A381" t="s">
        <v>9</v>
      </c>
      <c r="B381" t="s">
        <v>10</v>
      </c>
      <c r="C381" s="1">
        <v>44865</v>
      </c>
      <c r="D381" t="s">
        <v>124</v>
      </c>
      <c r="E381" t="s">
        <v>80</v>
      </c>
      <c r="F381" t="s">
        <v>195</v>
      </c>
      <c r="G381">
        <v>42732712</v>
      </c>
      <c r="H381" s="3">
        <v>-5140.4399999999996</v>
      </c>
      <c r="I381" t="s">
        <v>197</v>
      </c>
    </row>
    <row r="382" spans="1:9" outlineLevel="2" x14ac:dyDescent="0.25">
      <c r="A382" t="s">
        <v>9</v>
      </c>
      <c r="B382" t="s">
        <v>10</v>
      </c>
      <c r="C382" s="1">
        <v>44865</v>
      </c>
      <c r="D382" t="s">
        <v>125</v>
      </c>
      <c r="E382" t="s">
        <v>80</v>
      </c>
      <c r="F382" t="s">
        <v>195</v>
      </c>
      <c r="G382">
        <v>42732712</v>
      </c>
      <c r="H382" s="3">
        <v>-5548.28</v>
      </c>
      <c r="I382" t="s">
        <v>197</v>
      </c>
    </row>
    <row r="383" spans="1:9" outlineLevel="1" x14ac:dyDescent="0.25">
      <c r="C383" s="1"/>
      <c r="G383" s="2" t="s">
        <v>686</v>
      </c>
      <c r="H383" s="3">
        <f>SUBTOTAL(9,H378:H382)</f>
        <v>-27677.039999999997</v>
      </c>
      <c r="I383">
        <f>SUBTOTAL(9,I378:I382)</f>
        <v>0</v>
      </c>
    </row>
    <row r="384" spans="1:9" outlineLevel="2" x14ac:dyDescent="0.25">
      <c r="A384" t="s">
        <v>9</v>
      </c>
      <c r="B384" t="s">
        <v>10</v>
      </c>
      <c r="C384" s="1">
        <v>44865</v>
      </c>
      <c r="D384" t="s">
        <v>34</v>
      </c>
      <c r="E384" t="s">
        <v>198</v>
      </c>
      <c r="F384" t="s">
        <v>67</v>
      </c>
      <c r="G384">
        <v>42738820</v>
      </c>
      <c r="H384" s="3">
        <v>2700491</v>
      </c>
      <c r="I384" t="s">
        <v>199</v>
      </c>
    </row>
    <row r="385" spans="1:9" outlineLevel="1" x14ac:dyDescent="0.25">
      <c r="C385" s="1"/>
      <c r="G385" s="2" t="s">
        <v>687</v>
      </c>
      <c r="H385" s="3">
        <f>SUBTOTAL(9,H384:H384)</f>
        <v>2700491</v>
      </c>
      <c r="I385">
        <f>SUBTOTAL(9,I384:I384)</f>
        <v>0</v>
      </c>
    </row>
    <row r="386" spans="1:9" outlineLevel="2" x14ac:dyDescent="0.25">
      <c r="A386" t="s">
        <v>9</v>
      </c>
      <c r="B386" t="s">
        <v>10</v>
      </c>
      <c r="C386" s="1">
        <v>44865</v>
      </c>
      <c r="D386" t="s">
        <v>200</v>
      </c>
      <c r="E386" t="s">
        <v>49</v>
      </c>
      <c r="F386" t="s">
        <v>67</v>
      </c>
      <c r="G386">
        <v>42738821</v>
      </c>
      <c r="H386" s="3">
        <v>92966</v>
      </c>
      <c r="I386" t="s">
        <v>201</v>
      </c>
    </row>
    <row r="387" spans="1:9" outlineLevel="1" x14ac:dyDescent="0.25">
      <c r="C387" s="1"/>
      <c r="G387" s="2" t="s">
        <v>688</v>
      </c>
      <c r="H387" s="3">
        <f>SUBTOTAL(9,H386:H386)</f>
        <v>92966</v>
      </c>
      <c r="I387">
        <f>SUBTOTAL(9,I386:I386)</f>
        <v>0</v>
      </c>
    </row>
    <row r="388" spans="1:9" outlineLevel="2" x14ac:dyDescent="0.25">
      <c r="A388" t="s">
        <v>9</v>
      </c>
      <c r="B388" t="s">
        <v>10</v>
      </c>
      <c r="C388" s="1">
        <v>44865</v>
      </c>
      <c r="D388" t="s">
        <v>34</v>
      </c>
      <c r="E388" t="s">
        <v>49</v>
      </c>
      <c r="F388" t="s">
        <v>67</v>
      </c>
      <c r="G388">
        <v>42738822</v>
      </c>
      <c r="H388" s="3">
        <v>405212</v>
      </c>
      <c r="I388" t="s">
        <v>202</v>
      </c>
    </row>
    <row r="389" spans="1:9" outlineLevel="1" x14ac:dyDescent="0.25">
      <c r="C389" s="1"/>
      <c r="G389" s="2" t="s">
        <v>689</v>
      </c>
      <c r="H389" s="3">
        <f>SUBTOTAL(9,H388:H388)</f>
        <v>405212</v>
      </c>
      <c r="I389">
        <f>SUBTOTAL(9,I388:I388)</f>
        <v>0</v>
      </c>
    </row>
    <row r="390" spans="1:9" outlineLevel="2" x14ac:dyDescent="0.25">
      <c r="A390" t="s">
        <v>9</v>
      </c>
      <c r="B390" t="s">
        <v>10</v>
      </c>
      <c r="C390" s="1">
        <v>44865</v>
      </c>
      <c r="D390" t="s">
        <v>34</v>
      </c>
      <c r="E390" t="s">
        <v>31</v>
      </c>
      <c r="F390" t="s">
        <v>67</v>
      </c>
      <c r="G390">
        <v>42738823</v>
      </c>
      <c r="H390" s="3">
        <v>46218</v>
      </c>
      <c r="I390" t="s">
        <v>203</v>
      </c>
    </row>
    <row r="391" spans="1:9" outlineLevel="1" x14ac:dyDescent="0.25">
      <c r="C391" s="1"/>
      <c r="G391" s="2" t="s">
        <v>690</v>
      </c>
      <c r="H391" s="3">
        <f>SUBTOTAL(9,H390:H390)</f>
        <v>46218</v>
      </c>
      <c r="I391">
        <f>SUBTOTAL(9,I390:I390)</f>
        <v>0</v>
      </c>
    </row>
    <row r="392" spans="1:9" outlineLevel="2" x14ac:dyDescent="0.25">
      <c r="A392" t="s">
        <v>9</v>
      </c>
      <c r="B392" t="s">
        <v>10</v>
      </c>
      <c r="C392" s="1">
        <v>44865</v>
      </c>
      <c r="D392" t="s">
        <v>204</v>
      </c>
      <c r="E392" t="s">
        <v>205</v>
      </c>
      <c r="F392" t="s">
        <v>206</v>
      </c>
      <c r="G392">
        <v>42738824</v>
      </c>
      <c r="H392" s="3">
        <v>30000</v>
      </c>
      <c r="I392" t="s">
        <v>207</v>
      </c>
    </row>
    <row r="393" spans="1:9" outlineLevel="1" x14ac:dyDescent="0.25">
      <c r="C393" s="1"/>
      <c r="G393" s="2" t="s">
        <v>691</v>
      </c>
      <c r="H393" s="3">
        <f>SUBTOTAL(9,H392:H392)</f>
        <v>30000</v>
      </c>
      <c r="I393">
        <f>SUBTOTAL(9,I392:I392)</f>
        <v>0</v>
      </c>
    </row>
    <row r="394" spans="1:9" outlineLevel="2" x14ac:dyDescent="0.25">
      <c r="A394" t="s">
        <v>9</v>
      </c>
      <c r="B394" t="s">
        <v>10</v>
      </c>
      <c r="C394" s="1">
        <v>44865</v>
      </c>
      <c r="D394" t="s">
        <v>76</v>
      </c>
      <c r="E394" t="s">
        <v>31</v>
      </c>
      <c r="F394" t="s">
        <v>208</v>
      </c>
      <c r="G394">
        <v>42741740</v>
      </c>
      <c r="H394" s="3">
        <v>121392</v>
      </c>
      <c r="I394">
        <v>27714</v>
      </c>
    </row>
    <row r="395" spans="1:9" outlineLevel="1" x14ac:dyDescent="0.25">
      <c r="C395" s="1"/>
      <c r="G395" s="2" t="s">
        <v>692</v>
      </c>
      <c r="H395" s="3">
        <f>SUBTOTAL(9,H394:H394)</f>
        <v>121392</v>
      </c>
      <c r="I395">
        <f>SUBTOTAL(9,I394:I394)</f>
        <v>27714</v>
      </c>
    </row>
    <row r="396" spans="1:9" outlineLevel="2" x14ac:dyDescent="0.25">
      <c r="A396" t="s">
        <v>9</v>
      </c>
      <c r="B396" t="s">
        <v>10</v>
      </c>
      <c r="C396" s="1">
        <v>44865</v>
      </c>
      <c r="D396" t="s">
        <v>76</v>
      </c>
      <c r="E396" t="s">
        <v>209</v>
      </c>
      <c r="F396" t="s">
        <v>210</v>
      </c>
      <c r="G396">
        <v>42741985</v>
      </c>
      <c r="H396" s="3">
        <v>308154.39</v>
      </c>
      <c r="I396" t="s">
        <v>211</v>
      </c>
    </row>
    <row r="397" spans="1:9" outlineLevel="1" x14ac:dyDescent="0.25">
      <c r="C397" s="1"/>
      <c r="G397" s="2" t="s">
        <v>693</v>
      </c>
      <c r="H397" s="3">
        <f>SUBTOTAL(9,H396:H396)</f>
        <v>308154.39</v>
      </c>
      <c r="I397">
        <f>SUBTOTAL(9,I396:I396)</f>
        <v>0</v>
      </c>
    </row>
    <row r="398" spans="1:9" outlineLevel="2" x14ac:dyDescent="0.25">
      <c r="A398" t="s">
        <v>9</v>
      </c>
      <c r="B398" t="s">
        <v>10</v>
      </c>
      <c r="C398" s="1">
        <v>44865</v>
      </c>
      <c r="D398" t="s">
        <v>212</v>
      </c>
      <c r="E398" t="s">
        <v>213</v>
      </c>
      <c r="F398" t="s">
        <v>214</v>
      </c>
      <c r="G398">
        <v>42742120</v>
      </c>
      <c r="H398" s="3">
        <v>436743.16</v>
      </c>
      <c r="I398">
        <v>1376</v>
      </c>
    </row>
    <row r="399" spans="1:9" outlineLevel="1" x14ac:dyDescent="0.25">
      <c r="C399" s="1"/>
      <c r="G399" s="2" t="s">
        <v>694</v>
      </c>
      <c r="H399" s="3">
        <f>SUBTOTAL(9,H398:H398)</f>
        <v>436743.16</v>
      </c>
      <c r="I399">
        <f>SUBTOTAL(9,I398:I398)</f>
        <v>1376</v>
      </c>
    </row>
    <row r="400" spans="1:9" outlineLevel="2" x14ac:dyDescent="0.25">
      <c r="A400" t="s">
        <v>9</v>
      </c>
      <c r="B400" t="s">
        <v>10</v>
      </c>
      <c r="C400" s="1">
        <v>44865</v>
      </c>
      <c r="D400" t="s">
        <v>30</v>
      </c>
      <c r="E400" t="s">
        <v>21</v>
      </c>
      <c r="F400" t="s">
        <v>215</v>
      </c>
      <c r="G400">
        <v>42742407</v>
      </c>
      <c r="H400" s="3">
        <v>33194.28</v>
      </c>
      <c r="I400" t="s">
        <v>216</v>
      </c>
    </row>
    <row r="401" spans="1:9" outlineLevel="1" x14ac:dyDescent="0.25">
      <c r="C401" s="1"/>
      <c r="G401" s="2" t="s">
        <v>695</v>
      </c>
      <c r="H401" s="3">
        <f>SUBTOTAL(9,H400:H400)</f>
        <v>33194.28</v>
      </c>
      <c r="I401">
        <f>SUBTOTAL(9,I400:I400)</f>
        <v>0</v>
      </c>
    </row>
    <row r="402" spans="1:9" outlineLevel="2" x14ac:dyDescent="0.25">
      <c r="A402" t="s">
        <v>9</v>
      </c>
      <c r="B402" t="s">
        <v>10</v>
      </c>
      <c r="C402" s="1">
        <v>44865</v>
      </c>
      <c r="D402" t="s">
        <v>30</v>
      </c>
      <c r="E402" t="s">
        <v>21</v>
      </c>
      <c r="F402" t="s">
        <v>215</v>
      </c>
      <c r="G402">
        <v>42742412</v>
      </c>
      <c r="H402" s="3">
        <v>33194.28</v>
      </c>
      <c r="I402" t="s">
        <v>217</v>
      </c>
    </row>
    <row r="403" spans="1:9" outlineLevel="1" x14ac:dyDescent="0.25">
      <c r="C403" s="1"/>
      <c r="G403" s="2" t="s">
        <v>696</v>
      </c>
      <c r="H403" s="3">
        <f>SUBTOTAL(9,H402:H402)</f>
        <v>33194.28</v>
      </c>
      <c r="I403">
        <f>SUBTOTAL(9,I402:I402)</f>
        <v>0</v>
      </c>
    </row>
    <row r="404" spans="1:9" outlineLevel="2" x14ac:dyDescent="0.25">
      <c r="A404" t="s">
        <v>9</v>
      </c>
      <c r="B404" t="s">
        <v>10</v>
      </c>
      <c r="C404" s="1">
        <v>44865</v>
      </c>
      <c r="D404" t="s">
        <v>27</v>
      </c>
      <c r="E404" t="s">
        <v>21</v>
      </c>
      <c r="F404" t="s">
        <v>215</v>
      </c>
      <c r="G404">
        <v>42742418</v>
      </c>
      <c r="H404" s="3">
        <v>2371.02</v>
      </c>
      <c r="I404" t="s">
        <v>218</v>
      </c>
    </row>
    <row r="405" spans="1:9" outlineLevel="2" x14ac:dyDescent="0.25">
      <c r="A405" t="s">
        <v>9</v>
      </c>
      <c r="B405" t="s">
        <v>10</v>
      </c>
      <c r="C405" s="1">
        <v>44865</v>
      </c>
      <c r="D405" t="s">
        <v>30</v>
      </c>
      <c r="E405" t="s">
        <v>21</v>
      </c>
      <c r="F405" t="s">
        <v>215</v>
      </c>
      <c r="G405">
        <v>42742418</v>
      </c>
      <c r="H405" s="3">
        <v>30823.26</v>
      </c>
      <c r="I405" t="s">
        <v>218</v>
      </c>
    </row>
    <row r="406" spans="1:9" outlineLevel="1" x14ac:dyDescent="0.25">
      <c r="C406" s="1"/>
      <c r="G406" s="2" t="s">
        <v>697</v>
      </c>
      <c r="H406" s="3">
        <f>SUBTOTAL(9,H404:H405)</f>
        <v>33194.28</v>
      </c>
      <c r="I406">
        <f>SUBTOTAL(9,I404:I405)</f>
        <v>0</v>
      </c>
    </row>
    <row r="407" spans="1:9" outlineLevel="2" x14ac:dyDescent="0.25">
      <c r="A407" t="s">
        <v>9</v>
      </c>
      <c r="B407" t="s">
        <v>10</v>
      </c>
      <c r="C407" s="1">
        <v>44865</v>
      </c>
      <c r="D407" t="s">
        <v>30</v>
      </c>
      <c r="E407" t="s">
        <v>21</v>
      </c>
      <c r="F407" t="s">
        <v>215</v>
      </c>
      <c r="G407">
        <v>42742434</v>
      </c>
      <c r="H407" s="3">
        <v>33194.28</v>
      </c>
      <c r="I407" t="s">
        <v>219</v>
      </c>
    </row>
    <row r="408" spans="1:9" outlineLevel="1" x14ac:dyDescent="0.25">
      <c r="C408" s="1"/>
      <c r="G408" s="2" t="s">
        <v>698</v>
      </c>
      <c r="H408" s="3">
        <f>SUBTOTAL(9,H407:H407)</f>
        <v>33194.28</v>
      </c>
      <c r="I408">
        <f>SUBTOTAL(9,I407:I407)</f>
        <v>0</v>
      </c>
    </row>
    <row r="409" spans="1:9" outlineLevel="2" x14ac:dyDescent="0.25">
      <c r="A409" t="s">
        <v>9</v>
      </c>
      <c r="B409" t="s">
        <v>10</v>
      </c>
      <c r="C409" s="1">
        <v>44865</v>
      </c>
      <c r="D409" t="s">
        <v>76</v>
      </c>
      <c r="E409" t="s">
        <v>49</v>
      </c>
      <c r="F409" t="s">
        <v>220</v>
      </c>
      <c r="G409">
        <v>42742486</v>
      </c>
      <c r="H409" s="3">
        <v>46800</v>
      </c>
      <c r="I409">
        <v>4760</v>
      </c>
    </row>
    <row r="410" spans="1:9" outlineLevel="1" x14ac:dyDescent="0.25">
      <c r="C410" s="1"/>
      <c r="G410" s="2" t="s">
        <v>699</v>
      </c>
      <c r="H410" s="3">
        <f>SUBTOTAL(9,H409:H409)</f>
        <v>46800</v>
      </c>
      <c r="I410">
        <f>SUBTOTAL(9,I409:I409)</f>
        <v>4760</v>
      </c>
    </row>
    <row r="411" spans="1:9" outlineLevel="2" x14ac:dyDescent="0.25">
      <c r="A411" t="s">
        <v>9</v>
      </c>
      <c r="B411" t="s">
        <v>10</v>
      </c>
      <c r="C411" s="1">
        <v>44865</v>
      </c>
      <c r="D411" t="s">
        <v>221</v>
      </c>
      <c r="E411" t="s">
        <v>222</v>
      </c>
      <c r="F411" t="s">
        <v>223</v>
      </c>
      <c r="G411">
        <v>42742908</v>
      </c>
      <c r="H411" s="3">
        <v>41043.75</v>
      </c>
      <c r="I411" t="s">
        <v>224</v>
      </c>
    </row>
    <row r="412" spans="1:9" outlineLevel="2" x14ac:dyDescent="0.25">
      <c r="A412" t="s">
        <v>9</v>
      </c>
      <c r="B412" t="s">
        <v>10</v>
      </c>
      <c r="C412" s="1">
        <v>44865</v>
      </c>
      <c r="D412" t="s">
        <v>225</v>
      </c>
      <c r="E412" t="s">
        <v>222</v>
      </c>
      <c r="F412" t="s">
        <v>223</v>
      </c>
      <c r="G412">
        <v>42742908</v>
      </c>
      <c r="H412" s="3">
        <v>20354.66</v>
      </c>
      <c r="I412" t="s">
        <v>224</v>
      </c>
    </row>
    <row r="413" spans="1:9" outlineLevel="1" x14ac:dyDescent="0.25">
      <c r="C413" s="1"/>
      <c r="G413" s="2" t="s">
        <v>700</v>
      </c>
      <c r="H413" s="3">
        <f>SUBTOTAL(9,H411:H412)</f>
        <v>61398.41</v>
      </c>
      <c r="I413">
        <f>SUBTOTAL(9,I411:I412)</f>
        <v>0</v>
      </c>
    </row>
    <row r="414" spans="1:9" outlineLevel="2" x14ac:dyDescent="0.25">
      <c r="A414" t="s">
        <v>9</v>
      </c>
      <c r="B414" t="s">
        <v>10</v>
      </c>
      <c r="C414" s="1">
        <v>44865</v>
      </c>
      <c r="D414" t="s">
        <v>226</v>
      </c>
      <c r="E414" t="s">
        <v>227</v>
      </c>
      <c r="F414" t="s">
        <v>223</v>
      </c>
      <c r="G414">
        <v>42742916</v>
      </c>
      <c r="H414" s="3">
        <v>41121.1</v>
      </c>
      <c r="I414" t="s">
        <v>228</v>
      </c>
    </row>
    <row r="415" spans="1:9" outlineLevel="2" x14ac:dyDescent="0.25">
      <c r="A415" t="s">
        <v>9</v>
      </c>
      <c r="B415" t="s">
        <v>10</v>
      </c>
      <c r="C415" s="1">
        <v>44865</v>
      </c>
      <c r="D415" t="s">
        <v>229</v>
      </c>
      <c r="E415" t="s">
        <v>222</v>
      </c>
      <c r="F415" t="s">
        <v>223</v>
      </c>
      <c r="G415">
        <v>42742916</v>
      </c>
      <c r="H415" s="3">
        <v>2005.91</v>
      </c>
      <c r="I415" t="s">
        <v>228</v>
      </c>
    </row>
    <row r="416" spans="1:9" outlineLevel="1" x14ac:dyDescent="0.25">
      <c r="C416" s="1"/>
      <c r="G416" s="2" t="s">
        <v>701</v>
      </c>
      <c r="H416" s="3">
        <f>SUBTOTAL(9,H414:H415)</f>
        <v>43127.01</v>
      </c>
      <c r="I416">
        <f>SUBTOTAL(9,I414:I415)</f>
        <v>0</v>
      </c>
    </row>
    <row r="417" spans="1:9" outlineLevel="2" x14ac:dyDescent="0.25">
      <c r="A417" t="s">
        <v>9</v>
      </c>
      <c r="B417" t="s">
        <v>10</v>
      </c>
      <c r="C417" s="1">
        <v>44865</v>
      </c>
      <c r="D417" t="s">
        <v>20</v>
      </c>
      <c r="E417" t="s">
        <v>21</v>
      </c>
      <c r="F417" t="s">
        <v>25</v>
      </c>
      <c r="G417">
        <v>42743030</v>
      </c>
      <c r="H417" s="3">
        <v>74408.100000000006</v>
      </c>
      <c r="I417">
        <v>11332</v>
      </c>
    </row>
    <row r="418" spans="1:9" outlineLevel="1" x14ac:dyDescent="0.25">
      <c r="C418" s="1"/>
      <c r="G418" s="2" t="s">
        <v>702</v>
      </c>
      <c r="H418" s="3">
        <f>SUBTOTAL(9,H417:H417)</f>
        <v>74408.100000000006</v>
      </c>
      <c r="I418">
        <f>SUBTOTAL(9,I417:I417)</f>
        <v>11332</v>
      </c>
    </row>
    <row r="419" spans="1:9" outlineLevel="2" x14ac:dyDescent="0.25">
      <c r="A419" t="s">
        <v>9</v>
      </c>
      <c r="B419" t="s">
        <v>10</v>
      </c>
      <c r="C419" s="1">
        <v>44865</v>
      </c>
      <c r="D419" t="s">
        <v>20</v>
      </c>
      <c r="E419" t="s">
        <v>21</v>
      </c>
      <c r="F419" t="s">
        <v>25</v>
      </c>
      <c r="G419">
        <v>42743051</v>
      </c>
      <c r="H419" s="3">
        <v>76888.37</v>
      </c>
      <c r="I419">
        <v>11302</v>
      </c>
    </row>
    <row r="420" spans="1:9" outlineLevel="1" x14ac:dyDescent="0.25">
      <c r="C420" s="1"/>
      <c r="G420" s="2" t="s">
        <v>703</v>
      </c>
      <c r="H420" s="3">
        <f>SUBTOTAL(9,H419:H419)</f>
        <v>76888.37</v>
      </c>
      <c r="I420">
        <f>SUBTOTAL(9,I419:I419)</f>
        <v>11302</v>
      </c>
    </row>
    <row r="421" spans="1:9" outlineLevel="2" x14ac:dyDescent="0.25">
      <c r="A421" t="s">
        <v>9</v>
      </c>
      <c r="B421" t="s">
        <v>10</v>
      </c>
      <c r="C421" s="1">
        <v>44865</v>
      </c>
      <c r="D421" t="s">
        <v>20</v>
      </c>
      <c r="E421" t="s">
        <v>21</v>
      </c>
      <c r="F421" t="s">
        <v>230</v>
      </c>
      <c r="G421">
        <v>42743104</v>
      </c>
      <c r="H421" s="3">
        <v>32408.639999999999</v>
      </c>
      <c r="I421" t="s">
        <v>231</v>
      </c>
    </row>
    <row r="422" spans="1:9" outlineLevel="1" x14ac:dyDescent="0.25">
      <c r="C422" s="1"/>
      <c r="G422" s="2" t="s">
        <v>704</v>
      </c>
      <c r="H422" s="3">
        <f>SUBTOTAL(9,H421:H421)</f>
        <v>32408.639999999999</v>
      </c>
      <c r="I422">
        <f>SUBTOTAL(9,I421:I421)</f>
        <v>0</v>
      </c>
    </row>
    <row r="423" spans="1:9" outlineLevel="2" x14ac:dyDescent="0.25">
      <c r="A423" t="s">
        <v>9</v>
      </c>
      <c r="B423" t="s">
        <v>10</v>
      </c>
      <c r="C423" s="1">
        <v>44865</v>
      </c>
      <c r="D423" t="s">
        <v>76</v>
      </c>
      <c r="E423" t="s">
        <v>63</v>
      </c>
      <c r="F423" t="s">
        <v>232</v>
      </c>
      <c r="G423">
        <v>42743131</v>
      </c>
      <c r="H423" s="3">
        <v>70229.45</v>
      </c>
      <c r="I423">
        <v>55059</v>
      </c>
    </row>
    <row r="424" spans="1:9" outlineLevel="1" x14ac:dyDescent="0.25">
      <c r="C424" s="1"/>
      <c r="G424" s="2" t="s">
        <v>705</v>
      </c>
      <c r="H424" s="3">
        <f>SUBTOTAL(9,H423:H423)</f>
        <v>70229.45</v>
      </c>
      <c r="I424">
        <f>SUBTOTAL(9,I423:I423)</f>
        <v>55059</v>
      </c>
    </row>
    <row r="425" spans="1:9" outlineLevel="2" x14ac:dyDescent="0.25">
      <c r="A425" t="s">
        <v>9</v>
      </c>
      <c r="B425" t="s">
        <v>10</v>
      </c>
      <c r="C425" s="1">
        <v>44865</v>
      </c>
      <c r="D425" t="s">
        <v>233</v>
      </c>
      <c r="E425" t="s">
        <v>31</v>
      </c>
      <c r="F425" t="s">
        <v>234</v>
      </c>
      <c r="G425">
        <v>42743145</v>
      </c>
      <c r="H425" s="3">
        <v>47362</v>
      </c>
      <c r="I425" t="s">
        <v>235</v>
      </c>
    </row>
    <row r="426" spans="1:9" outlineLevel="1" x14ac:dyDescent="0.25">
      <c r="C426" s="1"/>
      <c r="G426" s="2" t="s">
        <v>706</v>
      </c>
      <c r="H426" s="3">
        <f>SUBTOTAL(9,H425:H425)</f>
        <v>47362</v>
      </c>
      <c r="I426">
        <f>SUBTOTAL(9,I425:I425)</f>
        <v>0</v>
      </c>
    </row>
    <row r="427" spans="1:9" outlineLevel="2" x14ac:dyDescent="0.25">
      <c r="A427" t="s">
        <v>9</v>
      </c>
      <c r="B427" t="s">
        <v>10</v>
      </c>
      <c r="C427" s="1">
        <v>44865</v>
      </c>
      <c r="D427" t="s">
        <v>233</v>
      </c>
      <c r="E427" t="s">
        <v>31</v>
      </c>
      <c r="F427" t="s">
        <v>234</v>
      </c>
      <c r="G427">
        <v>42743159</v>
      </c>
      <c r="H427" s="3">
        <v>54230</v>
      </c>
      <c r="I427" t="s">
        <v>236</v>
      </c>
    </row>
    <row r="428" spans="1:9" outlineLevel="1" x14ac:dyDescent="0.25">
      <c r="C428" s="1"/>
      <c r="G428" s="2" t="s">
        <v>707</v>
      </c>
      <c r="H428" s="3">
        <f>SUBTOTAL(9,H427:H427)</f>
        <v>54230</v>
      </c>
      <c r="I428">
        <f>SUBTOTAL(9,I427:I427)</f>
        <v>0</v>
      </c>
    </row>
    <row r="429" spans="1:9" outlineLevel="2" x14ac:dyDescent="0.25">
      <c r="A429" t="s">
        <v>9</v>
      </c>
      <c r="B429" t="s">
        <v>10</v>
      </c>
      <c r="C429" s="1">
        <v>44865</v>
      </c>
      <c r="D429" t="s">
        <v>76</v>
      </c>
      <c r="E429" t="s">
        <v>38</v>
      </c>
      <c r="F429" t="s">
        <v>237</v>
      </c>
      <c r="G429">
        <v>42743481</v>
      </c>
      <c r="H429" s="3">
        <v>177958.5</v>
      </c>
      <c r="I429">
        <v>17</v>
      </c>
    </row>
    <row r="430" spans="1:9" outlineLevel="2" x14ac:dyDescent="0.25">
      <c r="A430" t="s">
        <v>9</v>
      </c>
      <c r="B430" t="s">
        <v>10</v>
      </c>
      <c r="C430" s="1">
        <v>44865</v>
      </c>
      <c r="D430" t="s">
        <v>76</v>
      </c>
      <c r="E430" t="s">
        <v>31</v>
      </c>
      <c r="F430" t="s">
        <v>237</v>
      </c>
      <c r="G430">
        <v>42743481</v>
      </c>
      <c r="H430" s="3">
        <v>33302.5</v>
      </c>
      <c r="I430">
        <v>17</v>
      </c>
    </row>
    <row r="431" spans="1:9" outlineLevel="1" x14ac:dyDescent="0.25">
      <c r="C431" s="1"/>
      <c r="G431" s="2" t="s">
        <v>708</v>
      </c>
      <c r="H431" s="3">
        <f>SUBTOTAL(9,H429:H430)</f>
        <v>211261</v>
      </c>
      <c r="I431">
        <f>SUBTOTAL(9,I429:I430)</f>
        <v>34</v>
      </c>
    </row>
    <row r="432" spans="1:9" outlineLevel="2" x14ac:dyDescent="0.25">
      <c r="A432" t="s">
        <v>9</v>
      </c>
      <c r="B432" t="s">
        <v>10</v>
      </c>
      <c r="C432" s="1">
        <v>44865</v>
      </c>
      <c r="D432" t="s">
        <v>92</v>
      </c>
      <c r="E432" t="s">
        <v>80</v>
      </c>
      <c r="F432" t="s">
        <v>160</v>
      </c>
      <c r="G432">
        <v>42748663</v>
      </c>
      <c r="H432" s="3">
        <v>2172.88</v>
      </c>
      <c r="I432" t="s">
        <v>238</v>
      </c>
    </row>
    <row r="433" spans="1:9" outlineLevel="2" x14ac:dyDescent="0.25">
      <c r="A433" t="s">
        <v>9</v>
      </c>
      <c r="B433" t="s">
        <v>10</v>
      </c>
      <c r="C433" s="1">
        <v>44865</v>
      </c>
      <c r="D433" t="s">
        <v>83</v>
      </c>
      <c r="E433" t="s">
        <v>80</v>
      </c>
      <c r="F433" t="s">
        <v>160</v>
      </c>
      <c r="G433">
        <v>42748663</v>
      </c>
      <c r="H433" s="3">
        <v>122285.24</v>
      </c>
      <c r="I433" t="s">
        <v>238</v>
      </c>
    </row>
    <row r="434" spans="1:9" outlineLevel="2" x14ac:dyDescent="0.25">
      <c r="A434" t="s">
        <v>9</v>
      </c>
      <c r="B434" t="s">
        <v>10</v>
      </c>
      <c r="C434" s="1">
        <v>44865</v>
      </c>
      <c r="D434" t="s">
        <v>93</v>
      </c>
      <c r="E434" t="s">
        <v>80</v>
      </c>
      <c r="F434" t="s">
        <v>160</v>
      </c>
      <c r="G434">
        <v>42748663</v>
      </c>
      <c r="H434" s="3">
        <v>1011.57</v>
      </c>
      <c r="I434" t="s">
        <v>238</v>
      </c>
    </row>
    <row r="435" spans="1:9" outlineLevel="2" x14ac:dyDescent="0.25">
      <c r="A435" t="s">
        <v>9</v>
      </c>
      <c r="B435" t="s">
        <v>10</v>
      </c>
      <c r="C435" s="1">
        <v>44865</v>
      </c>
      <c r="D435" t="s">
        <v>86</v>
      </c>
      <c r="E435" t="s">
        <v>80</v>
      </c>
      <c r="F435" t="s">
        <v>160</v>
      </c>
      <c r="G435">
        <v>42748663</v>
      </c>
      <c r="H435" s="3">
        <v>2260.73</v>
      </c>
      <c r="I435" t="s">
        <v>238</v>
      </c>
    </row>
    <row r="436" spans="1:9" outlineLevel="2" x14ac:dyDescent="0.25">
      <c r="A436" t="s">
        <v>9</v>
      </c>
      <c r="B436" t="s">
        <v>10</v>
      </c>
      <c r="C436" s="1">
        <v>44865</v>
      </c>
      <c r="D436" t="s">
        <v>98</v>
      </c>
      <c r="E436" t="s">
        <v>80</v>
      </c>
      <c r="F436" t="s">
        <v>160</v>
      </c>
      <c r="G436">
        <v>42748663</v>
      </c>
      <c r="H436" s="3">
        <v>10641.67</v>
      </c>
      <c r="I436" t="s">
        <v>238</v>
      </c>
    </row>
    <row r="437" spans="1:9" outlineLevel="2" x14ac:dyDescent="0.25">
      <c r="A437" t="s">
        <v>9</v>
      </c>
      <c r="B437" t="s">
        <v>10</v>
      </c>
      <c r="C437" s="1">
        <v>44865</v>
      </c>
      <c r="D437" t="s">
        <v>239</v>
      </c>
      <c r="E437" t="s">
        <v>80</v>
      </c>
      <c r="F437" t="s">
        <v>160</v>
      </c>
      <c r="G437">
        <v>42748663</v>
      </c>
      <c r="H437" s="3">
        <v>17340.25</v>
      </c>
      <c r="I437" t="s">
        <v>238</v>
      </c>
    </row>
    <row r="438" spans="1:9" outlineLevel="2" x14ac:dyDescent="0.25">
      <c r="A438" t="s">
        <v>9</v>
      </c>
      <c r="B438" t="s">
        <v>10</v>
      </c>
      <c r="C438" s="1">
        <v>44865</v>
      </c>
      <c r="D438" t="s">
        <v>144</v>
      </c>
      <c r="E438" t="s">
        <v>80</v>
      </c>
      <c r="F438" t="s">
        <v>160</v>
      </c>
      <c r="G438">
        <v>42748663</v>
      </c>
      <c r="H438" s="3">
        <v>152.33000000000001</v>
      </c>
      <c r="I438" t="s">
        <v>238</v>
      </c>
    </row>
    <row r="439" spans="1:9" outlineLevel="2" x14ac:dyDescent="0.25">
      <c r="A439" t="s">
        <v>9</v>
      </c>
      <c r="B439" t="s">
        <v>10</v>
      </c>
      <c r="C439" s="1">
        <v>44865</v>
      </c>
      <c r="D439" t="s">
        <v>88</v>
      </c>
      <c r="E439" t="s">
        <v>80</v>
      </c>
      <c r="F439" t="s">
        <v>160</v>
      </c>
      <c r="G439">
        <v>42748663</v>
      </c>
      <c r="H439" s="3">
        <v>11292.43</v>
      </c>
      <c r="I439" t="s">
        <v>238</v>
      </c>
    </row>
    <row r="440" spans="1:9" outlineLevel="2" x14ac:dyDescent="0.25">
      <c r="A440" t="s">
        <v>9</v>
      </c>
      <c r="B440" t="s">
        <v>10</v>
      </c>
      <c r="C440" s="1">
        <v>44865</v>
      </c>
      <c r="D440" t="s">
        <v>133</v>
      </c>
      <c r="E440" t="s">
        <v>80</v>
      </c>
      <c r="F440" t="s">
        <v>160</v>
      </c>
      <c r="G440">
        <v>42748663</v>
      </c>
      <c r="H440" s="3">
        <v>14811.36</v>
      </c>
      <c r="I440" t="s">
        <v>238</v>
      </c>
    </row>
    <row r="441" spans="1:9" outlineLevel="2" x14ac:dyDescent="0.25">
      <c r="A441" t="s">
        <v>9</v>
      </c>
      <c r="B441" t="s">
        <v>10</v>
      </c>
      <c r="C441" s="1">
        <v>44865</v>
      </c>
      <c r="D441" t="s">
        <v>134</v>
      </c>
      <c r="E441" t="s">
        <v>80</v>
      </c>
      <c r="F441" t="s">
        <v>160</v>
      </c>
      <c r="G441">
        <v>42748663</v>
      </c>
      <c r="H441" s="3">
        <v>13905</v>
      </c>
      <c r="I441" t="s">
        <v>238</v>
      </c>
    </row>
    <row r="442" spans="1:9" outlineLevel="1" x14ac:dyDescent="0.25">
      <c r="C442" s="1"/>
      <c r="G442" s="2" t="s">
        <v>709</v>
      </c>
      <c r="H442" s="3">
        <f>SUBTOTAL(9,H432:H441)</f>
        <v>195873.46000000002</v>
      </c>
      <c r="I442">
        <f>SUBTOTAL(9,I432:I441)</f>
        <v>0</v>
      </c>
    </row>
    <row r="443" spans="1:9" outlineLevel="2" x14ac:dyDescent="0.25">
      <c r="A443" t="s">
        <v>9</v>
      </c>
      <c r="B443" t="s">
        <v>10</v>
      </c>
      <c r="C443" s="1">
        <v>44865</v>
      </c>
      <c r="D443" t="s">
        <v>240</v>
      </c>
      <c r="E443" t="s">
        <v>241</v>
      </c>
      <c r="F443" t="s">
        <v>242</v>
      </c>
      <c r="G443">
        <v>42773626</v>
      </c>
      <c r="H443" s="3">
        <v>37060</v>
      </c>
      <c r="I443">
        <v>559286</v>
      </c>
    </row>
    <row r="444" spans="1:9" outlineLevel="1" x14ac:dyDescent="0.25">
      <c r="C444" s="1"/>
      <c r="G444" s="2" t="s">
        <v>710</v>
      </c>
      <c r="H444" s="3">
        <f>SUBTOTAL(9,H443:H443)</f>
        <v>37060</v>
      </c>
      <c r="I444">
        <f>SUBTOTAL(9,I443:I443)</f>
        <v>559286</v>
      </c>
    </row>
    <row r="445" spans="1:9" outlineLevel="2" x14ac:dyDescent="0.25">
      <c r="A445" t="s">
        <v>9</v>
      </c>
      <c r="B445" t="s">
        <v>10</v>
      </c>
      <c r="C445" s="1">
        <v>44865</v>
      </c>
      <c r="D445" t="s">
        <v>57</v>
      </c>
      <c r="E445" t="s">
        <v>49</v>
      </c>
      <c r="F445" t="s">
        <v>56</v>
      </c>
      <c r="G445">
        <v>42773659</v>
      </c>
      <c r="H445" s="3">
        <v>191250</v>
      </c>
      <c r="I445">
        <v>20005233</v>
      </c>
    </row>
    <row r="446" spans="1:9" outlineLevel="1" x14ac:dyDescent="0.25">
      <c r="C446" s="1"/>
      <c r="G446" s="2" t="s">
        <v>711</v>
      </c>
      <c r="H446" s="3">
        <f>SUBTOTAL(9,H445:H445)</f>
        <v>191250</v>
      </c>
      <c r="I446">
        <f>SUBTOTAL(9,I445:I445)</f>
        <v>20005233</v>
      </c>
    </row>
    <row r="447" spans="1:9" outlineLevel="2" x14ac:dyDescent="0.25">
      <c r="A447" t="s">
        <v>9</v>
      </c>
      <c r="B447" t="s">
        <v>10</v>
      </c>
      <c r="C447" s="1">
        <v>44865</v>
      </c>
      <c r="D447" t="s">
        <v>76</v>
      </c>
      <c r="E447" t="s">
        <v>38</v>
      </c>
      <c r="F447" t="s">
        <v>243</v>
      </c>
      <c r="G447">
        <v>42773736</v>
      </c>
      <c r="H447" s="3">
        <v>76678.75</v>
      </c>
      <c r="I447" t="s">
        <v>244</v>
      </c>
    </row>
    <row r="448" spans="1:9" outlineLevel="1" x14ac:dyDescent="0.25">
      <c r="C448" s="1"/>
      <c r="G448" s="2" t="s">
        <v>712</v>
      </c>
      <c r="H448" s="3">
        <f>SUBTOTAL(9,H447:H447)</f>
        <v>76678.75</v>
      </c>
      <c r="I448">
        <f>SUBTOTAL(9,I447:I447)</f>
        <v>0</v>
      </c>
    </row>
    <row r="449" spans="1:9" outlineLevel="2" x14ac:dyDescent="0.25">
      <c r="A449" t="s">
        <v>9</v>
      </c>
      <c r="B449" t="s">
        <v>10</v>
      </c>
      <c r="C449" s="1">
        <v>44865</v>
      </c>
      <c r="D449" t="s">
        <v>34</v>
      </c>
      <c r="E449" t="s">
        <v>31</v>
      </c>
      <c r="F449" t="s">
        <v>67</v>
      </c>
      <c r="G449">
        <v>42773806</v>
      </c>
      <c r="H449" s="3">
        <v>27312</v>
      </c>
      <c r="I449">
        <v>90422027</v>
      </c>
    </row>
    <row r="450" spans="1:9" outlineLevel="1" x14ac:dyDescent="0.25">
      <c r="C450" s="1"/>
      <c r="G450" s="2" t="s">
        <v>713</v>
      </c>
      <c r="H450" s="3">
        <f>SUBTOTAL(9,H449:H449)</f>
        <v>27312</v>
      </c>
      <c r="I450">
        <f>SUBTOTAL(9,I449:I449)</f>
        <v>90422027</v>
      </c>
    </row>
    <row r="451" spans="1:9" outlineLevel="2" x14ac:dyDescent="0.25">
      <c r="A451" t="s">
        <v>9</v>
      </c>
      <c r="B451" t="s">
        <v>10</v>
      </c>
      <c r="C451" s="1">
        <v>44865</v>
      </c>
      <c r="D451" t="s">
        <v>14</v>
      </c>
      <c r="E451" t="s">
        <v>63</v>
      </c>
      <c r="F451" t="s">
        <v>245</v>
      </c>
      <c r="G451">
        <v>42773822</v>
      </c>
      <c r="H451" s="3">
        <v>819365</v>
      </c>
      <c r="I451">
        <v>7002060</v>
      </c>
    </row>
    <row r="452" spans="1:9" outlineLevel="1" x14ac:dyDescent="0.25">
      <c r="C452" s="1"/>
      <c r="G452" s="2" t="s">
        <v>714</v>
      </c>
      <c r="H452" s="3">
        <f>SUBTOTAL(9,H451:H451)</f>
        <v>819365</v>
      </c>
      <c r="I452">
        <f>SUBTOTAL(9,I451:I451)</f>
        <v>7002060</v>
      </c>
    </row>
    <row r="453" spans="1:9" outlineLevel="2" x14ac:dyDescent="0.25">
      <c r="A453" t="s">
        <v>9</v>
      </c>
      <c r="B453" t="s">
        <v>10</v>
      </c>
      <c r="C453" s="1">
        <v>44865</v>
      </c>
      <c r="D453" t="s">
        <v>246</v>
      </c>
      <c r="E453" t="s">
        <v>63</v>
      </c>
      <c r="F453" t="s">
        <v>247</v>
      </c>
      <c r="G453">
        <v>42786155</v>
      </c>
      <c r="H453" s="3">
        <v>22368995.829999998</v>
      </c>
      <c r="I453" t="s">
        <v>248</v>
      </c>
    </row>
    <row r="454" spans="1:9" outlineLevel="1" x14ac:dyDescent="0.25">
      <c r="C454" s="1"/>
      <c r="G454" s="2" t="s">
        <v>715</v>
      </c>
      <c r="H454" s="3">
        <f>SUBTOTAL(9,H453:H453)</f>
        <v>22368995.829999998</v>
      </c>
      <c r="I454">
        <f>SUBTOTAL(9,I453:I453)</f>
        <v>0</v>
      </c>
    </row>
    <row r="455" spans="1:9" outlineLevel="2" x14ac:dyDescent="0.25">
      <c r="A455" t="s">
        <v>9</v>
      </c>
      <c r="B455" t="s">
        <v>10</v>
      </c>
      <c r="C455" s="1">
        <v>44865</v>
      </c>
      <c r="D455" t="s">
        <v>246</v>
      </c>
      <c r="E455" t="s">
        <v>49</v>
      </c>
      <c r="F455" t="s">
        <v>247</v>
      </c>
      <c r="G455">
        <v>42786158</v>
      </c>
      <c r="H455" s="3">
        <v>2156500</v>
      </c>
      <c r="I455" t="s">
        <v>249</v>
      </c>
    </row>
    <row r="456" spans="1:9" outlineLevel="1" x14ac:dyDescent="0.25">
      <c r="C456" s="1"/>
      <c r="G456" s="2" t="s">
        <v>716</v>
      </c>
      <c r="H456" s="3">
        <f>SUBTOTAL(9,H455:H455)</f>
        <v>2156500</v>
      </c>
      <c r="I456">
        <f>SUBTOTAL(9,I455:I455)</f>
        <v>0</v>
      </c>
    </row>
    <row r="457" spans="1:9" outlineLevel="2" x14ac:dyDescent="0.25">
      <c r="A457" t="s">
        <v>9</v>
      </c>
      <c r="B457" t="s">
        <v>10</v>
      </c>
      <c r="C457" s="1">
        <v>44865</v>
      </c>
      <c r="D457" t="s">
        <v>246</v>
      </c>
      <c r="E457" t="s">
        <v>63</v>
      </c>
      <c r="F457" t="s">
        <v>247</v>
      </c>
      <c r="G457">
        <v>42786160</v>
      </c>
      <c r="H457" s="3">
        <v>740583.33</v>
      </c>
      <c r="I457" t="s">
        <v>250</v>
      </c>
    </row>
    <row r="458" spans="1:9" outlineLevel="1" x14ac:dyDescent="0.25">
      <c r="C458" s="1"/>
      <c r="G458" s="2" t="s">
        <v>717</v>
      </c>
      <c r="H458" s="3">
        <f>SUBTOTAL(9,H457:H457)</f>
        <v>740583.33</v>
      </c>
      <c r="I458">
        <f>SUBTOTAL(9,I457:I457)</f>
        <v>0</v>
      </c>
    </row>
    <row r="459" spans="1:9" outlineLevel="2" x14ac:dyDescent="0.25">
      <c r="A459" t="s">
        <v>9</v>
      </c>
      <c r="B459" t="s">
        <v>10</v>
      </c>
      <c r="C459" s="1">
        <v>44865</v>
      </c>
      <c r="D459" t="s">
        <v>246</v>
      </c>
      <c r="E459" t="s">
        <v>63</v>
      </c>
      <c r="F459" t="s">
        <v>251</v>
      </c>
      <c r="G459">
        <v>42786161</v>
      </c>
      <c r="H459" s="3">
        <v>19908847.329999998</v>
      </c>
      <c r="I459" t="s">
        <v>252</v>
      </c>
    </row>
    <row r="460" spans="1:9" outlineLevel="1" x14ac:dyDescent="0.25">
      <c r="C460" s="1"/>
      <c r="G460" s="2" t="s">
        <v>718</v>
      </c>
      <c r="H460" s="3">
        <f>SUBTOTAL(9,H459:H459)</f>
        <v>19908847.329999998</v>
      </c>
      <c r="I460">
        <f>SUBTOTAL(9,I459:I459)</f>
        <v>0</v>
      </c>
    </row>
    <row r="461" spans="1:9" outlineLevel="2" x14ac:dyDescent="0.25">
      <c r="A461" t="s">
        <v>9</v>
      </c>
      <c r="B461" t="s">
        <v>10</v>
      </c>
      <c r="C461" s="1">
        <v>44865</v>
      </c>
      <c r="D461" t="s">
        <v>246</v>
      </c>
      <c r="E461" t="s">
        <v>63</v>
      </c>
      <c r="F461" t="s">
        <v>251</v>
      </c>
      <c r="G461">
        <v>42786162</v>
      </c>
      <c r="H461" s="3">
        <v>520833.33</v>
      </c>
      <c r="I461" t="s">
        <v>253</v>
      </c>
    </row>
    <row r="462" spans="1:9" outlineLevel="1" x14ac:dyDescent="0.25">
      <c r="C462" s="1"/>
      <c r="G462" s="2" t="s">
        <v>719</v>
      </c>
      <c r="H462" s="3">
        <f>SUBTOTAL(9,H461:H461)</f>
        <v>520833.33</v>
      </c>
      <c r="I462">
        <f>SUBTOTAL(9,I461:I461)</f>
        <v>0</v>
      </c>
    </row>
    <row r="463" spans="1:9" outlineLevel="2" x14ac:dyDescent="0.25">
      <c r="A463" t="s">
        <v>9</v>
      </c>
      <c r="B463" t="s">
        <v>10</v>
      </c>
      <c r="C463" s="1">
        <v>44865</v>
      </c>
      <c r="D463" t="s">
        <v>246</v>
      </c>
      <c r="E463" t="s">
        <v>63</v>
      </c>
      <c r="F463" t="s">
        <v>48</v>
      </c>
      <c r="G463">
        <v>42786163</v>
      </c>
      <c r="H463" s="3">
        <v>12687777.33</v>
      </c>
      <c r="I463" t="s">
        <v>254</v>
      </c>
    </row>
    <row r="464" spans="1:9" outlineLevel="1" x14ac:dyDescent="0.25">
      <c r="C464" s="1"/>
      <c r="G464" s="2" t="s">
        <v>720</v>
      </c>
      <c r="H464" s="3">
        <f>SUBTOTAL(9,H463:H463)</f>
        <v>12687777.33</v>
      </c>
      <c r="I464">
        <f>SUBTOTAL(9,I463:I463)</f>
        <v>0</v>
      </c>
    </row>
    <row r="465" spans="1:9" outlineLevel="2" x14ac:dyDescent="0.25">
      <c r="A465" t="s">
        <v>9</v>
      </c>
      <c r="B465" t="s">
        <v>10</v>
      </c>
      <c r="C465" s="1">
        <v>44865</v>
      </c>
      <c r="D465" t="s">
        <v>246</v>
      </c>
      <c r="E465" t="s">
        <v>63</v>
      </c>
      <c r="F465" t="s">
        <v>48</v>
      </c>
      <c r="G465">
        <v>42786164</v>
      </c>
      <c r="H465" s="3">
        <v>261250</v>
      </c>
      <c r="I465" t="s">
        <v>255</v>
      </c>
    </row>
    <row r="466" spans="1:9" outlineLevel="1" x14ac:dyDescent="0.25">
      <c r="C466" s="1"/>
      <c r="G466" s="2" t="s">
        <v>721</v>
      </c>
      <c r="H466" s="3">
        <f>SUBTOTAL(9,H465:H465)</f>
        <v>261250</v>
      </c>
      <c r="I466">
        <f>SUBTOTAL(9,I465:I465)</f>
        <v>0</v>
      </c>
    </row>
    <row r="467" spans="1:9" outlineLevel="2" x14ac:dyDescent="0.25">
      <c r="A467" t="s">
        <v>9</v>
      </c>
      <c r="B467" t="s">
        <v>10</v>
      </c>
      <c r="C467" s="1">
        <v>44865</v>
      </c>
      <c r="D467" t="s">
        <v>256</v>
      </c>
      <c r="E467" t="s">
        <v>31</v>
      </c>
      <c r="F467" t="s">
        <v>75</v>
      </c>
      <c r="G467">
        <v>42786165</v>
      </c>
      <c r="H467" s="3">
        <v>7894361.8200000003</v>
      </c>
      <c r="I467" t="s">
        <v>257</v>
      </c>
    </row>
    <row r="468" spans="1:9" outlineLevel="1" x14ac:dyDescent="0.25">
      <c r="C468" s="1"/>
      <c r="G468" s="2" t="s">
        <v>722</v>
      </c>
      <c r="H468" s="3">
        <f>SUBTOTAL(9,H467:H467)</f>
        <v>7894361.8200000003</v>
      </c>
      <c r="I468">
        <f>SUBTOTAL(9,I467:I467)</f>
        <v>0</v>
      </c>
    </row>
    <row r="469" spans="1:9" outlineLevel="2" x14ac:dyDescent="0.25">
      <c r="A469" t="s">
        <v>9</v>
      </c>
      <c r="B469" t="s">
        <v>10</v>
      </c>
      <c r="C469" s="1">
        <v>44865</v>
      </c>
      <c r="D469" t="s">
        <v>246</v>
      </c>
      <c r="E469" t="s">
        <v>63</v>
      </c>
      <c r="F469" t="s">
        <v>258</v>
      </c>
      <c r="G469">
        <v>42786173</v>
      </c>
      <c r="H469" s="3">
        <v>124147.67</v>
      </c>
      <c r="I469" t="s">
        <v>259</v>
      </c>
    </row>
    <row r="470" spans="1:9" outlineLevel="1" x14ac:dyDescent="0.25">
      <c r="C470" s="1"/>
      <c r="G470" s="2" t="s">
        <v>723</v>
      </c>
      <c r="H470" s="3">
        <f>SUBTOTAL(9,H469:H469)</f>
        <v>124147.67</v>
      </c>
      <c r="I470">
        <f>SUBTOTAL(9,I469:I469)</f>
        <v>0</v>
      </c>
    </row>
    <row r="471" spans="1:9" outlineLevel="2" x14ac:dyDescent="0.25">
      <c r="A471" t="s">
        <v>9</v>
      </c>
      <c r="B471" t="s">
        <v>10</v>
      </c>
      <c r="C471" s="1">
        <v>44865</v>
      </c>
      <c r="D471" t="s">
        <v>246</v>
      </c>
      <c r="E471" t="s">
        <v>63</v>
      </c>
      <c r="F471" t="s">
        <v>260</v>
      </c>
      <c r="G471">
        <v>42786175</v>
      </c>
      <c r="H471" s="3">
        <v>243806.67</v>
      </c>
      <c r="I471" t="s">
        <v>261</v>
      </c>
    </row>
    <row r="472" spans="1:9" outlineLevel="1" x14ac:dyDescent="0.25">
      <c r="C472" s="1"/>
      <c r="G472" s="2" t="s">
        <v>724</v>
      </c>
      <c r="H472" s="3">
        <f>SUBTOTAL(9,H471:H471)</f>
        <v>243806.67</v>
      </c>
      <c r="I472">
        <f>SUBTOTAL(9,I471:I471)</f>
        <v>0</v>
      </c>
    </row>
    <row r="473" spans="1:9" outlineLevel="2" x14ac:dyDescent="0.25">
      <c r="A473" t="s">
        <v>9</v>
      </c>
      <c r="B473" t="s">
        <v>10</v>
      </c>
      <c r="C473" s="1">
        <v>44865</v>
      </c>
      <c r="D473" t="s">
        <v>246</v>
      </c>
      <c r="E473" t="s">
        <v>63</v>
      </c>
      <c r="F473" t="s">
        <v>262</v>
      </c>
      <c r="G473">
        <v>42786176</v>
      </c>
      <c r="H473" s="3">
        <v>145233.67000000001</v>
      </c>
      <c r="I473" t="s">
        <v>263</v>
      </c>
    </row>
    <row r="474" spans="1:9" outlineLevel="1" x14ac:dyDescent="0.25">
      <c r="C474" s="1"/>
      <c r="G474" s="2" t="s">
        <v>725</v>
      </c>
      <c r="H474" s="3">
        <f>SUBTOTAL(9,H473:H473)</f>
        <v>145233.67000000001</v>
      </c>
      <c r="I474">
        <f>SUBTOTAL(9,I473:I473)</f>
        <v>0</v>
      </c>
    </row>
    <row r="475" spans="1:9" outlineLevel="2" x14ac:dyDescent="0.25">
      <c r="A475" t="s">
        <v>9</v>
      </c>
      <c r="B475" t="s">
        <v>10</v>
      </c>
      <c r="C475" s="1">
        <v>44865</v>
      </c>
      <c r="D475" t="s">
        <v>246</v>
      </c>
      <c r="E475" t="s">
        <v>63</v>
      </c>
      <c r="F475" t="s">
        <v>264</v>
      </c>
      <c r="G475">
        <v>42786177</v>
      </c>
      <c r="H475" s="3">
        <v>278526.42</v>
      </c>
      <c r="I475" t="s">
        <v>265</v>
      </c>
    </row>
    <row r="476" spans="1:9" outlineLevel="1" x14ac:dyDescent="0.25">
      <c r="C476" s="1"/>
      <c r="G476" s="2" t="s">
        <v>726</v>
      </c>
      <c r="H476" s="3">
        <f>SUBTOTAL(9,H475:H475)</f>
        <v>278526.42</v>
      </c>
      <c r="I476">
        <f>SUBTOTAL(9,I475:I475)</f>
        <v>0</v>
      </c>
    </row>
    <row r="477" spans="1:9" outlineLevel="2" x14ac:dyDescent="0.25">
      <c r="A477" t="s">
        <v>9</v>
      </c>
      <c r="B477" t="s">
        <v>10</v>
      </c>
      <c r="C477" s="1">
        <v>44865</v>
      </c>
      <c r="D477" t="s">
        <v>74</v>
      </c>
      <c r="E477" t="s">
        <v>63</v>
      </c>
      <c r="F477" t="s">
        <v>266</v>
      </c>
      <c r="G477">
        <v>42786178</v>
      </c>
      <c r="H477" s="3">
        <v>1321073.92</v>
      </c>
      <c r="I477" t="s">
        <v>267</v>
      </c>
    </row>
    <row r="478" spans="1:9" outlineLevel="1" x14ac:dyDescent="0.25">
      <c r="C478" s="1"/>
      <c r="G478" s="2" t="s">
        <v>727</v>
      </c>
      <c r="H478" s="3">
        <f>SUBTOTAL(9,H477:H477)</f>
        <v>1321073.92</v>
      </c>
      <c r="I478">
        <f>SUBTOTAL(9,I477:I477)</f>
        <v>0</v>
      </c>
    </row>
    <row r="479" spans="1:9" outlineLevel="2" x14ac:dyDescent="0.25">
      <c r="A479" t="s">
        <v>9</v>
      </c>
      <c r="B479" t="s">
        <v>10</v>
      </c>
      <c r="C479" s="1">
        <v>44865</v>
      </c>
      <c r="D479" t="s">
        <v>246</v>
      </c>
      <c r="E479" t="s">
        <v>268</v>
      </c>
      <c r="F479" t="s">
        <v>269</v>
      </c>
      <c r="G479">
        <v>42786179</v>
      </c>
      <c r="H479" s="3">
        <v>1179052.25</v>
      </c>
      <c r="I479" t="s">
        <v>270</v>
      </c>
    </row>
    <row r="480" spans="1:9" outlineLevel="1" x14ac:dyDescent="0.25">
      <c r="C480" s="1"/>
      <c r="G480" s="2" t="s">
        <v>728</v>
      </c>
      <c r="H480" s="3">
        <f>SUBTOTAL(9,H479:H479)</f>
        <v>1179052.25</v>
      </c>
      <c r="I480">
        <f>SUBTOTAL(9,I479:I479)</f>
        <v>0</v>
      </c>
    </row>
    <row r="481" spans="1:9" outlineLevel="2" x14ac:dyDescent="0.25">
      <c r="A481" t="s">
        <v>9</v>
      </c>
      <c r="B481" t="s">
        <v>10</v>
      </c>
      <c r="C481" s="1">
        <v>44865</v>
      </c>
      <c r="D481" t="s">
        <v>246</v>
      </c>
      <c r="E481" t="s">
        <v>63</v>
      </c>
      <c r="F481" t="s">
        <v>271</v>
      </c>
      <c r="G481">
        <v>42786181</v>
      </c>
      <c r="H481" s="3">
        <v>672392.83</v>
      </c>
      <c r="I481" t="s">
        <v>272</v>
      </c>
    </row>
    <row r="482" spans="1:9" outlineLevel="1" x14ac:dyDescent="0.25">
      <c r="C482" s="1"/>
      <c r="G482" s="2" t="s">
        <v>729</v>
      </c>
      <c r="H482" s="3">
        <f>SUBTOTAL(9,H481:H481)</f>
        <v>672392.83</v>
      </c>
      <c r="I482">
        <f>SUBTOTAL(9,I481:I481)</f>
        <v>0</v>
      </c>
    </row>
    <row r="483" spans="1:9" outlineLevel="2" x14ac:dyDescent="0.25">
      <c r="A483" t="s">
        <v>9</v>
      </c>
      <c r="B483" t="s">
        <v>10</v>
      </c>
      <c r="C483" s="1">
        <v>44865</v>
      </c>
      <c r="D483" t="s">
        <v>74</v>
      </c>
      <c r="E483" t="s">
        <v>63</v>
      </c>
      <c r="F483" t="s">
        <v>273</v>
      </c>
      <c r="G483">
        <v>42786183</v>
      </c>
      <c r="H483" s="3">
        <v>85022.5</v>
      </c>
      <c r="I483" t="s">
        <v>274</v>
      </c>
    </row>
    <row r="484" spans="1:9" outlineLevel="1" x14ac:dyDescent="0.25">
      <c r="C484" s="1"/>
      <c r="G484" s="2" t="s">
        <v>730</v>
      </c>
      <c r="H484" s="3">
        <f>SUBTOTAL(9,H483:H483)</f>
        <v>85022.5</v>
      </c>
      <c r="I484">
        <f>SUBTOTAL(9,I483:I483)</f>
        <v>0</v>
      </c>
    </row>
    <row r="485" spans="1:9" outlineLevel="2" x14ac:dyDescent="0.25">
      <c r="A485" t="s">
        <v>9</v>
      </c>
      <c r="B485" t="s">
        <v>10</v>
      </c>
      <c r="C485" s="1">
        <v>44865</v>
      </c>
      <c r="D485" t="s">
        <v>246</v>
      </c>
      <c r="E485" t="s">
        <v>63</v>
      </c>
      <c r="F485" t="s">
        <v>275</v>
      </c>
      <c r="G485">
        <v>42786185</v>
      </c>
      <c r="H485" s="3">
        <v>41157</v>
      </c>
      <c r="I485" t="s">
        <v>276</v>
      </c>
    </row>
    <row r="486" spans="1:9" outlineLevel="1" x14ac:dyDescent="0.25">
      <c r="C486" s="1"/>
      <c r="G486" s="2" t="s">
        <v>731</v>
      </c>
      <c r="H486" s="3">
        <f>SUBTOTAL(9,H485:H485)</f>
        <v>41157</v>
      </c>
      <c r="I486">
        <f>SUBTOTAL(9,I485:I485)</f>
        <v>0</v>
      </c>
    </row>
    <row r="487" spans="1:9" outlineLevel="2" x14ac:dyDescent="0.25">
      <c r="A487" t="s">
        <v>9</v>
      </c>
      <c r="B487" t="s">
        <v>10</v>
      </c>
      <c r="C487" s="1">
        <v>44865</v>
      </c>
      <c r="D487" t="s">
        <v>246</v>
      </c>
      <c r="E487" t="s">
        <v>63</v>
      </c>
      <c r="F487" t="s">
        <v>277</v>
      </c>
      <c r="G487">
        <v>42786187</v>
      </c>
      <c r="H487" s="3">
        <v>66984.67</v>
      </c>
      <c r="I487" t="s">
        <v>278</v>
      </c>
    </row>
    <row r="488" spans="1:9" outlineLevel="1" x14ac:dyDescent="0.25">
      <c r="C488" s="1"/>
      <c r="G488" s="2" t="s">
        <v>732</v>
      </c>
      <c r="H488" s="3">
        <f>SUBTOTAL(9,H487:H487)</f>
        <v>66984.67</v>
      </c>
      <c r="I488">
        <f>SUBTOTAL(9,I487:I487)</f>
        <v>0</v>
      </c>
    </row>
    <row r="489" spans="1:9" outlineLevel="2" x14ac:dyDescent="0.25">
      <c r="A489" t="s">
        <v>9</v>
      </c>
      <c r="B489" t="s">
        <v>10</v>
      </c>
      <c r="C489" s="1">
        <v>44865</v>
      </c>
      <c r="D489" t="s">
        <v>246</v>
      </c>
      <c r="E489" t="s">
        <v>279</v>
      </c>
      <c r="F489" t="s">
        <v>280</v>
      </c>
      <c r="G489">
        <v>42786191</v>
      </c>
      <c r="H489" s="3">
        <v>3707748.02</v>
      </c>
      <c r="I489" t="s">
        <v>281</v>
      </c>
    </row>
    <row r="490" spans="1:9" outlineLevel="1" x14ac:dyDescent="0.25">
      <c r="C490" s="1"/>
      <c r="G490" s="2" t="s">
        <v>733</v>
      </c>
      <c r="H490" s="3">
        <f>SUBTOTAL(9,H489:H489)</f>
        <v>3707748.02</v>
      </c>
      <c r="I490">
        <f>SUBTOTAL(9,I489:I489)</f>
        <v>0</v>
      </c>
    </row>
    <row r="491" spans="1:9" outlineLevel="2" x14ac:dyDescent="0.25">
      <c r="A491" t="s">
        <v>9</v>
      </c>
      <c r="B491" t="s">
        <v>10</v>
      </c>
      <c r="C491" s="1">
        <v>44865</v>
      </c>
      <c r="D491" t="s">
        <v>246</v>
      </c>
      <c r="E491" t="s">
        <v>63</v>
      </c>
      <c r="F491" t="s">
        <v>282</v>
      </c>
      <c r="G491">
        <v>42786193</v>
      </c>
      <c r="H491" s="3">
        <v>58855.75</v>
      </c>
      <c r="I491" t="s">
        <v>283</v>
      </c>
    </row>
    <row r="492" spans="1:9" outlineLevel="1" x14ac:dyDescent="0.25">
      <c r="C492" s="1"/>
      <c r="G492" s="2" t="s">
        <v>734</v>
      </c>
      <c r="H492" s="3">
        <f>SUBTOTAL(9,H491:H491)</f>
        <v>58855.75</v>
      </c>
      <c r="I492">
        <f>SUBTOTAL(9,I491:I491)</f>
        <v>0</v>
      </c>
    </row>
    <row r="493" spans="1:9" outlineLevel="2" x14ac:dyDescent="0.25">
      <c r="A493" t="s">
        <v>9</v>
      </c>
      <c r="B493" t="s">
        <v>10</v>
      </c>
      <c r="C493" s="1">
        <v>44865</v>
      </c>
      <c r="D493" t="s">
        <v>246</v>
      </c>
      <c r="E493" t="s">
        <v>63</v>
      </c>
      <c r="F493" t="s">
        <v>284</v>
      </c>
      <c r="G493">
        <v>42786195</v>
      </c>
      <c r="H493" s="3">
        <v>475079.08</v>
      </c>
      <c r="I493" t="s">
        <v>285</v>
      </c>
    </row>
    <row r="494" spans="1:9" outlineLevel="1" x14ac:dyDescent="0.25">
      <c r="C494" s="1"/>
      <c r="G494" s="2" t="s">
        <v>735</v>
      </c>
      <c r="H494" s="3">
        <f>SUBTOTAL(9,H493:H493)</f>
        <v>475079.08</v>
      </c>
      <c r="I494">
        <f>SUBTOTAL(9,I493:I493)</f>
        <v>0</v>
      </c>
    </row>
    <row r="495" spans="1:9" outlineLevel="2" x14ac:dyDescent="0.25">
      <c r="A495" t="s">
        <v>9</v>
      </c>
      <c r="B495" t="s">
        <v>10</v>
      </c>
      <c r="C495" s="1">
        <v>44865</v>
      </c>
      <c r="D495" t="s">
        <v>246</v>
      </c>
      <c r="E495" t="s">
        <v>63</v>
      </c>
      <c r="F495" t="s">
        <v>286</v>
      </c>
      <c r="G495">
        <v>42786196</v>
      </c>
      <c r="H495" s="3">
        <v>1332337.17</v>
      </c>
      <c r="I495" t="s">
        <v>287</v>
      </c>
    </row>
    <row r="496" spans="1:9" outlineLevel="1" x14ac:dyDescent="0.25">
      <c r="C496" s="1"/>
      <c r="G496" s="2" t="s">
        <v>736</v>
      </c>
      <c r="H496" s="3">
        <f>SUBTOTAL(9,H495:H495)</f>
        <v>1332337.17</v>
      </c>
      <c r="I496">
        <f>SUBTOTAL(9,I495:I495)</f>
        <v>0</v>
      </c>
    </row>
    <row r="497" spans="1:9" outlineLevel="2" x14ac:dyDescent="0.25">
      <c r="A497" t="s">
        <v>9</v>
      </c>
      <c r="B497" t="s">
        <v>10</v>
      </c>
      <c r="C497" s="1">
        <v>44865</v>
      </c>
      <c r="D497" t="s">
        <v>27</v>
      </c>
      <c r="E497" t="s">
        <v>21</v>
      </c>
      <c r="F497" t="s">
        <v>288</v>
      </c>
      <c r="G497">
        <v>42793373</v>
      </c>
      <c r="H497" s="3">
        <v>46222</v>
      </c>
      <c r="I497">
        <v>11031309</v>
      </c>
    </row>
    <row r="498" spans="1:9" outlineLevel="1" x14ac:dyDescent="0.25">
      <c r="C498" s="1"/>
      <c r="G498" s="2" t="s">
        <v>737</v>
      </c>
      <c r="H498" s="3">
        <f>SUBTOTAL(9,H497:H497)</f>
        <v>46222</v>
      </c>
      <c r="I498">
        <f>SUBTOTAL(9,I497:I497)</f>
        <v>11031309</v>
      </c>
    </row>
    <row r="499" spans="1:9" outlineLevel="2" x14ac:dyDescent="0.25">
      <c r="A499" t="s">
        <v>9</v>
      </c>
      <c r="B499" t="s">
        <v>10</v>
      </c>
      <c r="C499" s="1">
        <v>44865</v>
      </c>
      <c r="D499" t="s">
        <v>27</v>
      </c>
      <c r="E499" t="s">
        <v>21</v>
      </c>
      <c r="F499" t="s">
        <v>288</v>
      </c>
      <c r="G499">
        <v>42793378</v>
      </c>
      <c r="H499" s="3">
        <v>60483.9</v>
      </c>
      <c r="I499">
        <v>11031320</v>
      </c>
    </row>
    <row r="500" spans="1:9" outlineLevel="1" x14ac:dyDescent="0.25">
      <c r="C500" s="1"/>
      <c r="G500" s="2" t="s">
        <v>738</v>
      </c>
      <c r="H500" s="3">
        <f>SUBTOTAL(9,H499:H499)</f>
        <v>60483.9</v>
      </c>
      <c r="I500">
        <f>SUBTOTAL(9,I499:I499)</f>
        <v>11031320</v>
      </c>
    </row>
    <row r="501" spans="1:9" outlineLevel="2" x14ac:dyDescent="0.25">
      <c r="A501" t="s">
        <v>9</v>
      </c>
      <c r="B501" t="s">
        <v>10</v>
      </c>
      <c r="C501" s="1">
        <v>44865</v>
      </c>
      <c r="D501" t="s">
        <v>20</v>
      </c>
      <c r="E501" t="s">
        <v>21</v>
      </c>
      <c r="F501" t="s">
        <v>288</v>
      </c>
      <c r="G501">
        <v>42793381</v>
      </c>
      <c r="H501" s="3">
        <v>54054.75</v>
      </c>
      <c r="I501">
        <v>11031321</v>
      </c>
    </row>
    <row r="502" spans="1:9" outlineLevel="1" x14ac:dyDescent="0.25">
      <c r="C502" s="1"/>
      <c r="G502" s="2" t="s">
        <v>739</v>
      </c>
      <c r="H502" s="3">
        <f>SUBTOTAL(9,H501:H501)</f>
        <v>54054.75</v>
      </c>
      <c r="I502">
        <f>SUBTOTAL(9,I501:I501)</f>
        <v>11031321</v>
      </c>
    </row>
    <row r="503" spans="1:9" outlineLevel="2" x14ac:dyDescent="0.25">
      <c r="A503" t="s">
        <v>9</v>
      </c>
      <c r="B503" t="s">
        <v>10</v>
      </c>
      <c r="C503" s="1">
        <v>44865</v>
      </c>
      <c r="D503" t="s">
        <v>289</v>
      </c>
      <c r="E503" t="s">
        <v>290</v>
      </c>
      <c r="F503" t="s">
        <v>291</v>
      </c>
      <c r="G503">
        <v>42793701</v>
      </c>
      <c r="H503" s="3">
        <v>27131</v>
      </c>
      <c r="I503" t="s">
        <v>292</v>
      </c>
    </row>
    <row r="504" spans="1:9" outlineLevel="1" x14ac:dyDescent="0.25">
      <c r="C504" s="1"/>
      <c r="G504" s="2" t="s">
        <v>740</v>
      </c>
      <c r="H504" s="3">
        <f>SUBTOTAL(9,H503:H503)</f>
        <v>27131</v>
      </c>
      <c r="I504">
        <f>SUBTOTAL(9,I503:I503)</f>
        <v>0</v>
      </c>
    </row>
    <row r="505" spans="1:9" outlineLevel="2" x14ac:dyDescent="0.25">
      <c r="A505" t="s">
        <v>9</v>
      </c>
      <c r="B505" t="s">
        <v>10</v>
      </c>
      <c r="C505" s="1">
        <v>44865</v>
      </c>
      <c r="D505" t="s">
        <v>293</v>
      </c>
      <c r="E505" t="s">
        <v>12</v>
      </c>
      <c r="F505" t="s">
        <v>294</v>
      </c>
      <c r="G505">
        <v>42793730</v>
      </c>
      <c r="H505" s="3">
        <v>40634.99</v>
      </c>
      <c r="I505" t="s">
        <v>295</v>
      </c>
    </row>
    <row r="506" spans="1:9" outlineLevel="1" x14ac:dyDescent="0.25">
      <c r="C506" s="1"/>
      <c r="G506" s="2" t="s">
        <v>741</v>
      </c>
      <c r="H506" s="3">
        <f>SUBTOTAL(9,H505:H505)</f>
        <v>40634.99</v>
      </c>
      <c r="I506">
        <f>SUBTOTAL(9,I505:I505)</f>
        <v>0</v>
      </c>
    </row>
    <row r="507" spans="1:9" outlineLevel="2" x14ac:dyDescent="0.25">
      <c r="A507" t="s">
        <v>9</v>
      </c>
      <c r="B507" t="s">
        <v>10</v>
      </c>
      <c r="C507" s="1">
        <v>44865</v>
      </c>
      <c r="D507" t="s">
        <v>293</v>
      </c>
      <c r="E507" t="s">
        <v>296</v>
      </c>
      <c r="F507" t="s">
        <v>294</v>
      </c>
      <c r="G507">
        <v>42793744</v>
      </c>
      <c r="H507" s="3">
        <v>2091.7199999999998</v>
      </c>
      <c r="I507" t="s">
        <v>297</v>
      </c>
    </row>
    <row r="508" spans="1:9" outlineLevel="2" x14ac:dyDescent="0.25">
      <c r="A508" t="s">
        <v>9</v>
      </c>
      <c r="B508" t="s">
        <v>10</v>
      </c>
      <c r="C508" s="1">
        <v>44865</v>
      </c>
      <c r="D508" t="s">
        <v>293</v>
      </c>
      <c r="E508" t="s">
        <v>12</v>
      </c>
      <c r="F508" t="s">
        <v>294</v>
      </c>
      <c r="G508">
        <v>42793744</v>
      </c>
      <c r="H508" s="3">
        <v>98372.92</v>
      </c>
      <c r="I508" t="s">
        <v>297</v>
      </c>
    </row>
    <row r="509" spans="1:9" outlineLevel="1" x14ac:dyDescent="0.25">
      <c r="C509" s="1"/>
      <c r="G509" s="2" t="s">
        <v>742</v>
      </c>
      <c r="H509" s="3">
        <f>SUBTOTAL(9,H507:H508)</f>
        <v>100464.64</v>
      </c>
      <c r="I509">
        <f>SUBTOTAL(9,I507:I508)</f>
        <v>0</v>
      </c>
    </row>
    <row r="510" spans="1:9" outlineLevel="2" x14ac:dyDescent="0.25">
      <c r="A510" t="s">
        <v>9</v>
      </c>
      <c r="B510" t="s">
        <v>10</v>
      </c>
      <c r="C510" s="1">
        <v>44865</v>
      </c>
      <c r="D510" t="s">
        <v>293</v>
      </c>
      <c r="E510" t="s">
        <v>296</v>
      </c>
      <c r="F510" t="s">
        <v>294</v>
      </c>
      <c r="G510">
        <v>42793805</v>
      </c>
      <c r="H510" s="3">
        <v>3405.15</v>
      </c>
      <c r="I510" t="s">
        <v>298</v>
      </c>
    </row>
    <row r="511" spans="1:9" outlineLevel="2" x14ac:dyDescent="0.25">
      <c r="A511" t="s">
        <v>9</v>
      </c>
      <c r="B511" t="s">
        <v>10</v>
      </c>
      <c r="C511" s="1">
        <v>44865</v>
      </c>
      <c r="D511" t="s">
        <v>293</v>
      </c>
      <c r="E511" t="s">
        <v>12</v>
      </c>
      <c r="F511" t="s">
        <v>294</v>
      </c>
      <c r="G511">
        <v>42793805</v>
      </c>
      <c r="H511" s="3">
        <v>28549.94</v>
      </c>
      <c r="I511" t="s">
        <v>298</v>
      </c>
    </row>
    <row r="512" spans="1:9" outlineLevel="1" x14ac:dyDescent="0.25">
      <c r="C512" s="1"/>
      <c r="G512" s="2" t="s">
        <v>743</v>
      </c>
      <c r="H512" s="3">
        <f>SUBTOTAL(9,H510:H511)</f>
        <v>31955.09</v>
      </c>
      <c r="I512">
        <f>SUBTOTAL(9,I510:I511)</f>
        <v>0</v>
      </c>
    </row>
    <row r="513" spans="1:9" outlineLevel="2" x14ac:dyDescent="0.25">
      <c r="A513" t="s">
        <v>9</v>
      </c>
      <c r="B513" t="s">
        <v>10</v>
      </c>
      <c r="C513" s="1">
        <v>44865</v>
      </c>
      <c r="D513" t="s">
        <v>27</v>
      </c>
      <c r="E513" t="s">
        <v>21</v>
      </c>
      <c r="F513" t="s">
        <v>288</v>
      </c>
      <c r="G513">
        <v>42794013</v>
      </c>
      <c r="H513" s="3">
        <v>-46222</v>
      </c>
      <c r="I513">
        <v>11032139</v>
      </c>
    </row>
    <row r="514" spans="1:9" outlineLevel="1" x14ac:dyDescent="0.25">
      <c r="C514" s="1"/>
      <c r="G514" s="2" t="s">
        <v>744</v>
      </c>
      <c r="H514" s="3">
        <f>SUBTOTAL(9,H513:H513)</f>
        <v>-46222</v>
      </c>
      <c r="I514">
        <f>SUBTOTAL(9,I513:I513)</f>
        <v>11032139</v>
      </c>
    </row>
    <row r="515" spans="1:9" outlineLevel="2" x14ac:dyDescent="0.25">
      <c r="A515" t="s">
        <v>9</v>
      </c>
      <c r="B515" t="s">
        <v>10</v>
      </c>
      <c r="C515" s="1">
        <v>44865</v>
      </c>
      <c r="D515" t="s">
        <v>20</v>
      </c>
      <c r="E515" t="s">
        <v>21</v>
      </c>
      <c r="F515" t="s">
        <v>288</v>
      </c>
      <c r="G515">
        <v>42794041</v>
      </c>
      <c r="H515" s="3">
        <v>-54054.75</v>
      </c>
      <c r="I515">
        <v>11032141</v>
      </c>
    </row>
    <row r="516" spans="1:9" outlineLevel="1" x14ac:dyDescent="0.25">
      <c r="C516" s="1"/>
      <c r="G516" s="2" t="s">
        <v>745</v>
      </c>
      <c r="H516" s="3">
        <f>SUBTOTAL(9,H515:H515)</f>
        <v>-54054.75</v>
      </c>
      <c r="I516">
        <f>SUBTOTAL(9,I515:I515)</f>
        <v>11032141</v>
      </c>
    </row>
    <row r="517" spans="1:9" outlineLevel="2" x14ac:dyDescent="0.25">
      <c r="A517" t="s">
        <v>9</v>
      </c>
      <c r="B517" t="s">
        <v>10</v>
      </c>
      <c r="C517" s="1">
        <v>44865</v>
      </c>
      <c r="D517" t="s">
        <v>27</v>
      </c>
      <c r="E517" t="s">
        <v>21</v>
      </c>
      <c r="F517" t="s">
        <v>288</v>
      </c>
      <c r="G517">
        <v>42794047</v>
      </c>
      <c r="H517" s="3">
        <v>60030</v>
      </c>
      <c r="I517">
        <v>11032143</v>
      </c>
    </row>
    <row r="518" spans="1:9" outlineLevel="1" x14ac:dyDescent="0.25">
      <c r="C518" s="1"/>
      <c r="G518" s="2" t="s">
        <v>746</v>
      </c>
      <c r="H518" s="3">
        <f>SUBTOTAL(9,H517:H517)</f>
        <v>60030</v>
      </c>
      <c r="I518">
        <f>SUBTOTAL(9,I517:I517)</f>
        <v>11032143</v>
      </c>
    </row>
    <row r="519" spans="1:9" outlineLevel="2" x14ac:dyDescent="0.25">
      <c r="A519" t="s">
        <v>9</v>
      </c>
      <c r="B519" t="s">
        <v>10</v>
      </c>
      <c r="C519" s="1">
        <v>44865</v>
      </c>
      <c r="D519" t="s">
        <v>27</v>
      </c>
      <c r="E519" t="s">
        <v>21</v>
      </c>
      <c r="F519" t="s">
        <v>288</v>
      </c>
      <c r="G519">
        <v>42794051</v>
      </c>
      <c r="H519" s="3">
        <v>-60483.9</v>
      </c>
      <c r="I519">
        <v>11032140</v>
      </c>
    </row>
    <row r="520" spans="1:9" outlineLevel="1" x14ac:dyDescent="0.25">
      <c r="C520" s="1"/>
      <c r="G520" s="2" t="s">
        <v>747</v>
      </c>
      <c r="H520" s="3">
        <f>SUBTOTAL(9,H519:H519)</f>
        <v>-60483.9</v>
      </c>
      <c r="I520">
        <f>SUBTOTAL(9,I519:I519)</f>
        <v>11032140</v>
      </c>
    </row>
    <row r="521" spans="1:9" outlineLevel="2" x14ac:dyDescent="0.25">
      <c r="A521" t="s">
        <v>9</v>
      </c>
      <c r="B521" t="s">
        <v>10</v>
      </c>
      <c r="C521" s="1">
        <v>44865</v>
      </c>
      <c r="D521" t="s">
        <v>20</v>
      </c>
      <c r="E521" t="s">
        <v>21</v>
      </c>
      <c r="F521" t="s">
        <v>288</v>
      </c>
      <c r="G521">
        <v>42794057</v>
      </c>
      <c r="H521" s="3">
        <v>56454.5</v>
      </c>
      <c r="I521">
        <v>11032144</v>
      </c>
    </row>
    <row r="522" spans="1:9" outlineLevel="1" x14ac:dyDescent="0.25">
      <c r="C522" s="1"/>
      <c r="G522" s="2" t="s">
        <v>748</v>
      </c>
      <c r="H522" s="3">
        <f>SUBTOTAL(9,H521:H521)</f>
        <v>56454.5</v>
      </c>
      <c r="I522">
        <f>SUBTOTAL(9,I521:I521)</f>
        <v>11032144</v>
      </c>
    </row>
    <row r="523" spans="1:9" outlineLevel="2" x14ac:dyDescent="0.25">
      <c r="A523" t="s">
        <v>9</v>
      </c>
      <c r="B523" t="s">
        <v>10</v>
      </c>
      <c r="C523" s="1">
        <v>44865</v>
      </c>
      <c r="D523" t="s">
        <v>76</v>
      </c>
      <c r="E523" t="s">
        <v>31</v>
      </c>
      <c r="F523" t="s">
        <v>299</v>
      </c>
      <c r="G523">
        <v>42794476</v>
      </c>
      <c r="H523" s="3">
        <v>150693.49</v>
      </c>
      <c r="I523" t="s">
        <v>300</v>
      </c>
    </row>
    <row r="524" spans="1:9" outlineLevel="1" x14ac:dyDescent="0.25">
      <c r="C524" s="1"/>
      <c r="G524" s="2" t="s">
        <v>749</v>
      </c>
      <c r="H524" s="3">
        <f>SUBTOTAL(9,H523:H523)</f>
        <v>150693.49</v>
      </c>
      <c r="I524">
        <f>SUBTOTAL(9,I523:I523)</f>
        <v>0</v>
      </c>
    </row>
    <row r="525" spans="1:9" outlineLevel="2" x14ac:dyDescent="0.25">
      <c r="A525" t="s">
        <v>9</v>
      </c>
      <c r="B525" t="s">
        <v>10</v>
      </c>
      <c r="C525" s="1">
        <v>44865</v>
      </c>
      <c r="D525" t="s">
        <v>301</v>
      </c>
      <c r="E525" t="s">
        <v>63</v>
      </c>
      <c r="F525" t="s">
        <v>247</v>
      </c>
      <c r="G525">
        <v>42797239</v>
      </c>
      <c r="H525" s="3">
        <v>19351000</v>
      </c>
      <c r="I525" t="s">
        <v>302</v>
      </c>
    </row>
    <row r="526" spans="1:9" outlineLevel="1" x14ac:dyDescent="0.25">
      <c r="C526" s="1"/>
      <c r="G526" s="2" t="s">
        <v>750</v>
      </c>
      <c r="H526" s="3">
        <f>SUBTOTAL(9,H525:H525)</f>
        <v>19351000</v>
      </c>
      <c r="I526">
        <f>SUBTOTAL(9,I525:I525)</f>
        <v>0</v>
      </c>
    </row>
    <row r="527" spans="1:9" outlineLevel="2" x14ac:dyDescent="0.25">
      <c r="A527" t="s">
        <v>9</v>
      </c>
      <c r="B527" t="s">
        <v>10</v>
      </c>
      <c r="C527" s="1">
        <v>44865</v>
      </c>
      <c r="D527" t="s">
        <v>301</v>
      </c>
      <c r="E527" t="s">
        <v>63</v>
      </c>
      <c r="F527" t="s">
        <v>251</v>
      </c>
      <c r="G527">
        <v>42797244</v>
      </c>
      <c r="H527" s="3">
        <v>19300000</v>
      </c>
      <c r="I527" t="s">
        <v>303</v>
      </c>
    </row>
    <row r="528" spans="1:9" outlineLevel="1" x14ac:dyDescent="0.25">
      <c r="C528" s="1"/>
      <c r="G528" s="2" t="s">
        <v>751</v>
      </c>
      <c r="H528" s="3">
        <f>SUBTOTAL(9,H527:H527)</f>
        <v>19300000</v>
      </c>
      <c r="I528">
        <f>SUBTOTAL(9,I527:I527)</f>
        <v>0</v>
      </c>
    </row>
    <row r="529" spans="1:9" outlineLevel="2" x14ac:dyDescent="0.25">
      <c r="A529" t="s">
        <v>9</v>
      </c>
      <c r="B529" t="s">
        <v>10</v>
      </c>
      <c r="C529" s="1">
        <v>44865</v>
      </c>
      <c r="D529" t="s">
        <v>301</v>
      </c>
      <c r="E529" t="s">
        <v>63</v>
      </c>
      <c r="F529" t="s">
        <v>48</v>
      </c>
      <c r="G529">
        <v>42797251</v>
      </c>
      <c r="H529" s="3">
        <v>12400000</v>
      </c>
      <c r="I529" t="s">
        <v>304</v>
      </c>
    </row>
    <row r="530" spans="1:9" outlineLevel="1" x14ac:dyDescent="0.25">
      <c r="C530" s="1"/>
      <c r="G530" s="2" t="s">
        <v>752</v>
      </c>
      <c r="H530" s="3">
        <f>SUBTOTAL(9,H529:H529)</f>
        <v>12400000</v>
      </c>
      <c r="I530">
        <f>SUBTOTAL(9,I529:I529)</f>
        <v>0</v>
      </c>
    </row>
    <row r="531" spans="1:9" outlineLevel="2" x14ac:dyDescent="0.25">
      <c r="A531" t="s">
        <v>9</v>
      </c>
      <c r="B531" t="s">
        <v>10</v>
      </c>
      <c r="C531" s="1">
        <v>44865</v>
      </c>
      <c r="D531" t="s">
        <v>305</v>
      </c>
      <c r="E531" t="s">
        <v>80</v>
      </c>
      <c r="F531" t="s">
        <v>306</v>
      </c>
      <c r="G531">
        <v>42797254</v>
      </c>
      <c r="H531" s="3">
        <v>3697.29</v>
      </c>
      <c r="I531">
        <v>103734</v>
      </c>
    </row>
    <row r="532" spans="1:9" outlineLevel="2" x14ac:dyDescent="0.25">
      <c r="A532" t="s">
        <v>9</v>
      </c>
      <c r="B532" t="s">
        <v>10</v>
      </c>
      <c r="C532" s="1">
        <v>44865</v>
      </c>
      <c r="D532" t="s">
        <v>305</v>
      </c>
      <c r="E532" t="s">
        <v>80</v>
      </c>
      <c r="F532" t="s">
        <v>306</v>
      </c>
      <c r="G532">
        <v>42797254</v>
      </c>
      <c r="H532" s="3">
        <v>3395.49</v>
      </c>
      <c r="I532">
        <v>103734</v>
      </c>
    </row>
    <row r="533" spans="1:9" outlineLevel="2" x14ac:dyDescent="0.25">
      <c r="A533" t="s">
        <v>9</v>
      </c>
      <c r="B533" t="s">
        <v>10</v>
      </c>
      <c r="C533" s="1">
        <v>44865</v>
      </c>
      <c r="D533" t="s">
        <v>305</v>
      </c>
      <c r="E533" t="s">
        <v>80</v>
      </c>
      <c r="F533" t="s">
        <v>306</v>
      </c>
      <c r="G533">
        <v>42797254</v>
      </c>
      <c r="H533" s="3">
        <v>2547.4699999999998</v>
      </c>
      <c r="I533">
        <v>103734</v>
      </c>
    </row>
    <row r="534" spans="1:9" outlineLevel="2" x14ac:dyDescent="0.25">
      <c r="A534" t="s">
        <v>9</v>
      </c>
      <c r="B534" t="s">
        <v>10</v>
      </c>
      <c r="C534" s="1">
        <v>44865</v>
      </c>
      <c r="D534" t="s">
        <v>305</v>
      </c>
      <c r="E534" t="s">
        <v>80</v>
      </c>
      <c r="F534" t="s">
        <v>306</v>
      </c>
      <c r="G534">
        <v>42797254</v>
      </c>
      <c r="H534" s="3">
        <v>2024.13</v>
      </c>
      <c r="I534">
        <v>103734</v>
      </c>
    </row>
    <row r="535" spans="1:9" outlineLevel="2" x14ac:dyDescent="0.25">
      <c r="A535" t="s">
        <v>9</v>
      </c>
      <c r="B535" t="s">
        <v>10</v>
      </c>
      <c r="C535" s="1">
        <v>44865</v>
      </c>
      <c r="D535" t="s">
        <v>305</v>
      </c>
      <c r="E535" t="s">
        <v>80</v>
      </c>
      <c r="F535" t="s">
        <v>306</v>
      </c>
      <c r="G535">
        <v>42797254</v>
      </c>
      <c r="H535" s="3">
        <v>3033.59</v>
      </c>
      <c r="I535">
        <v>103734</v>
      </c>
    </row>
    <row r="536" spans="1:9" outlineLevel="2" x14ac:dyDescent="0.25">
      <c r="A536" t="s">
        <v>9</v>
      </c>
      <c r="B536" t="s">
        <v>10</v>
      </c>
      <c r="C536" s="1">
        <v>44865</v>
      </c>
      <c r="D536" t="s">
        <v>305</v>
      </c>
      <c r="E536" t="s">
        <v>80</v>
      </c>
      <c r="F536" t="s">
        <v>306</v>
      </c>
      <c r="G536">
        <v>42797254</v>
      </c>
      <c r="H536" s="3">
        <v>3501.15</v>
      </c>
      <c r="I536">
        <v>103734</v>
      </c>
    </row>
    <row r="537" spans="1:9" outlineLevel="2" x14ac:dyDescent="0.25">
      <c r="A537" t="s">
        <v>9</v>
      </c>
      <c r="B537" t="s">
        <v>10</v>
      </c>
      <c r="C537" s="1">
        <v>44865</v>
      </c>
      <c r="D537" t="s">
        <v>305</v>
      </c>
      <c r="E537" t="s">
        <v>80</v>
      </c>
      <c r="F537" t="s">
        <v>306</v>
      </c>
      <c r="G537">
        <v>42797254</v>
      </c>
      <c r="H537" s="3">
        <v>474.78</v>
      </c>
      <c r="I537">
        <v>103734</v>
      </c>
    </row>
    <row r="538" spans="1:9" outlineLevel="2" x14ac:dyDescent="0.25">
      <c r="A538" t="s">
        <v>9</v>
      </c>
      <c r="B538" t="s">
        <v>10</v>
      </c>
      <c r="C538" s="1">
        <v>44865</v>
      </c>
      <c r="D538" t="s">
        <v>305</v>
      </c>
      <c r="E538" t="s">
        <v>80</v>
      </c>
      <c r="F538" t="s">
        <v>306</v>
      </c>
      <c r="G538">
        <v>42797254</v>
      </c>
      <c r="H538" s="3">
        <v>1836.91</v>
      </c>
      <c r="I538">
        <v>103734</v>
      </c>
    </row>
    <row r="539" spans="1:9" outlineLevel="2" x14ac:dyDescent="0.25">
      <c r="A539" t="s">
        <v>9</v>
      </c>
      <c r="B539" t="s">
        <v>10</v>
      </c>
      <c r="C539" s="1">
        <v>44865</v>
      </c>
      <c r="D539" t="s">
        <v>307</v>
      </c>
      <c r="E539" t="s">
        <v>80</v>
      </c>
      <c r="F539" t="s">
        <v>306</v>
      </c>
      <c r="G539">
        <v>42797254</v>
      </c>
      <c r="H539" s="3">
        <v>3010.15</v>
      </c>
      <c r="I539">
        <v>103734</v>
      </c>
    </row>
    <row r="540" spans="1:9" outlineLevel="2" x14ac:dyDescent="0.25">
      <c r="A540" t="s">
        <v>9</v>
      </c>
      <c r="B540" t="s">
        <v>10</v>
      </c>
      <c r="C540" s="1">
        <v>44865</v>
      </c>
      <c r="D540" t="s">
        <v>307</v>
      </c>
      <c r="E540" t="s">
        <v>80</v>
      </c>
      <c r="F540" t="s">
        <v>306</v>
      </c>
      <c r="G540">
        <v>42797254</v>
      </c>
      <c r="H540" s="3">
        <v>3009.98</v>
      </c>
      <c r="I540">
        <v>103734</v>
      </c>
    </row>
    <row r="541" spans="1:9" outlineLevel="2" x14ac:dyDescent="0.25">
      <c r="A541" t="s">
        <v>9</v>
      </c>
      <c r="B541" t="s">
        <v>10</v>
      </c>
      <c r="C541" s="1">
        <v>44865</v>
      </c>
      <c r="D541" t="s">
        <v>307</v>
      </c>
      <c r="E541" t="s">
        <v>80</v>
      </c>
      <c r="F541" t="s">
        <v>306</v>
      </c>
      <c r="G541">
        <v>42797254</v>
      </c>
      <c r="H541" s="3">
        <v>1003.28</v>
      </c>
      <c r="I541">
        <v>103734</v>
      </c>
    </row>
    <row r="542" spans="1:9" outlineLevel="2" x14ac:dyDescent="0.25">
      <c r="A542" t="s">
        <v>9</v>
      </c>
      <c r="B542" t="s">
        <v>10</v>
      </c>
      <c r="C542" s="1">
        <v>44865</v>
      </c>
      <c r="D542" t="s">
        <v>307</v>
      </c>
      <c r="E542" t="s">
        <v>80</v>
      </c>
      <c r="F542" t="s">
        <v>306</v>
      </c>
      <c r="G542">
        <v>42797254</v>
      </c>
      <c r="H542" s="3">
        <v>2069.2600000000002</v>
      </c>
      <c r="I542">
        <v>103734</v>
      </c>
    </row>
    <row r="543" spans="1:9" outlineLevel="2" x14ac:dyDescent="0.25">
      <c r="A543" t="s">
        <v>9</v>
      </c>
      <c r="B543" t="s">
        <v>10</v>
      </c>
      <c r="C543" s="1">
        <v>44865</v>
      </c>
      <c r="D543" t="s">
        <v>307</v>
      </c>
      <c r="E543" t="s">
        <v>80</v>
      </c>
      <c r="F543" t="s">
        <v>306</v>
      </c>
      <c r="G543">
        <v>42797254</v>
      </c>
      <c r="H543" s="3">
        <v>457.57</v>
      </c>
      <c r="I543">
        <v>103734</v>
      </c>
    </row>
    <row r="544" spans="1:9" outlineLevel="2" x14ac:dyDescent="0.25">
      <c r="A544" t="s">
        <v>9</v>
      </c>
      <c r="B544" t="s">
        <v>10</v>
      </c>
      <c r="C544" s="1">
        <v>44865</v>
      </c>
      <c r="D544" t="s">
        <v>308</v>
      </c>
      <c r="E544" t="s">
        <v>80</v>
      </c>
      <c r="F544" t="s">
        <v>306</v>
      </c>
      <c r="G544">
        <v>42797254</v>
      </c>
      <c r="H544" s="3">
        <v>2621.74</v>
      </c>
      <c r="I544">
        <v>103734</v>
      </c>
    </row>
    <row r="545" spans="1:9" outlineLevel="2" x14ac:dyDescent="0.25">
      <c r="A545" t="s">
        <v>9</v>
      </c>
      <c r="B545" t="s">
        <v>10</v>
      </c>
      <c r="C545" s="1">
        <v>44865</v>
      </c>
      <c r="D545" t="s">
        <v>308</v>
      </c>
      <c r="E545" t="s">
        <v>80</v>
      </c>
      <c r="F545" t="s">
        <v>306</v>
      </c>
      <c r="G545">
        <v>42797254</v>
      </c>
      <c r="H545" s="3">
        <v>1412</v>
      </c>
      <c r="I545">
        <v>103734</v>
      </c>
    </row>
    <row r="546" spans="1:9" outlineLevel="2" x14ac:dyDescent="0.25">
      <c r="A546" t="s">
        <v>9</v>
      </c>
      <c r="B546" t="s">
        <v>10</v>
      </c>
      <c r="C546" s="1">
        <v>44865</v>
      </c>
      <c r="D546" t="s">
        <v>308</v>
      </c>
      <c r="E546" t="s">
        <v>80</v>
      </c>
      <c r="F546" t="s">
        <v>306</v>
      </c>
      <c r="G546">
        <v>42797254</v>
      </c>
      <c r="H546" s="3">
        <v>1019.54</v>
      </c>
      <c r="I546">
        <v>103734</v>
      </c>
    </row>
    <row r="547" spans="1:9" outlineLevel="2" x14ac:dyDescent="0.25">
      <c r="A547" t="s">
        <v>9</v>
      </c>
      <c r="B547" t="s">
        <v>10</v>
      </c>
      <c r="C547" s="1">
        <v>44865</v>
      </c>
      <c r="D547" t="s">
        <v>308</v>
      </c>
      <c r="E547" t="s">
        <v>80</v>
      </c>
      <c r="F547" t="s">
        <v>306</v>
      </c>
      <c r="G547">
        <v>42797254</v>
      </c>
      <c r="H547" s="3">
        <v>2621.74</v>
      </c>
      <c r="I547">
        <v>103734</v>
      </c>
    </row>
    <row r="548" spans="1:9" outlineLevel="2" x14ac:dyDescent="0.25">
      <c r="A548" t="s">
        <v>9</v>
      </c>
      <c r="B548" t="s">
        <v>10</v>
      </c>
      <c r="C548" s="1">
        <v>44865</v>
      </c>
      <c r="D548" t="s">
        <v>309</v>
      </c>
      <c r="E548" t="s">
        <v>80</v>
      </c>
      <c r="F548" t="s">
        <v>306</v>
      </c>
      <c r="G548">
        <v>42797254</v>
      </c>
      <c r="H548" s="3">
        <v>1395.95</v>
      </c>
      <c r="I548">
        <v>103734</v>
      </c>
    </row>
    <row r="549" spans="1:9" outlineLevel="2" x14ac:dyDescent="0.25">
      <c r="A549" t="s">
        <v>9</v>
      </c>
      <c r="B549" t="s">
        <v>10</v>
      </c>
      <c r="C549" s="1">
        <v>44865</v>
      </c>
      <c r="D549" t="s">
        <v>310</v>
      </c>
      <c r="E549" t="s">
        <v>80</v>
      </c>
      <c r="F549" t="s">
        <v>306</v>
      </c>
      <c r="G549">
        <v>42797254</v>
      </c>
      <c r="H549" s="3">
        <v>4570.08</v>
      </c>
      <c r="I549">
        <v>103734</v>
      </c>
    </row>
    <row r="550" spans="1:9" outlineLevel="2" x14ac:dyDescent="0.25">
      <c r="A550" t="s">
        <v>9</v>
      </c>
      <c r="B550" t="s">
        <v>10</v>
      </c>
      <c r="C550" s="1">
        <v>44865</v>
      </c>
      <c r="D550" t="s">
        <v>89</v>
      </c>
      <c r="E550" t="s">
        <v>80</v>
      </c>
      <c r="F550" t="s">
        <v>306</v>
      </c>
      <c r="G550">
        <v>42797254</v>
      </c>
      <c r="H550" s="3">
        <v>1999.13</v>
      </c>
      <c r="I550">
        <v>103734</v>
      </c>
    </row>
    <row r="551" spans="1:9" outlineLevel="2" x14ac:dyDescent="0.25">
      <c r="A551" t="s">
        <v>9</v>
      </c>
      <c r="B551" t="s">
        <v>10</v>
      </c>
      <c r="C551" s="1">
        <v>44865</v>
      </c>
      <c r="D551" t="s">
        <v>311</v>
      </c>
      <c r="E551" t="s">
        <v>80</v>
      </c>
      <c r="F551" t="s">
        <v>306</v>
      </c>
      <c r="G551">
        <v>42797254</v>
      </c>
      <c r="H551" s="3">
        <v>1984.55</v>
      </c>
      <c r="I551">
        <v>103734</v>
      </c>
    </row>
    <row r="552" spans="1:9" outlineLevel="2" x14ac:dyDescent="0.25">
      <c r="A552" t="s">
        <v>9</v>
      </c>
      <c r="B552" t="s">
        <v>10</v>
      </c>
      <c r="C552" s="1">
        <v>44865</v>
      </c>
      <c r="D552" t="s">
        <v>311</v>
      </c>
      <c r="E552" t="s">
        <v>80</v>
      </c>
      <c r="F552" t="s">
        <v>306</v>
      </c>
      <c r="G552">
        <v>42797254</v>
      </c>
      <c r="H552" s="3">
        <v>3020.02</v>
      </c>
      <c r="I552">
        <v>103734</v>
      </c>
    </row>
    <row r="553" spans="1:9" outlineLevel="2" x14ac:dyDescent="0.25">
      <c r="A553" t="s">
        <v>9</v>
      </c>
      <c r="B553" t="s">
        <v>10</v>
      </c>
      <c r="C553" s="1">
        <v>44865</v>
      </c>
      <c r="D553" t="s">
        <v>311</v>
      </c>
      <c r="E553" t="s">
        <v>80</v>
      </c>
      <c r="F553" t="s">
        <v>306</v>
      </c>
      <c r="G553">
        <v>42797254</v>
      </c>
      <c r="H553" s="3">
        <v>2519.17</v>
      </c>
      <c r="I553">
        <v>103734</v>
      </c>
    </row>
    <row r="554" spans="1:9" outlineLevel="2" x14ac:dyDescent="0.25">
      <c r="A554" t="s">
        <v>9</v>
      </c>
      <c r="B554" t="s">
        <v>10</v>
      </c>
      <c r="C554" s="1">
        <v>44865</v>
      </c>
      <c r="D554" t="s">
        <v>311</v>
      </c>
      <c r="E554" t="s">
        <v>80</v>
      </c>
      <c r="F554" t="s">
        <v>306</v>
      </c>
      <c r="G554">
        <v>42797254</v>
      </c>
      <c r="H554" s="3">
        <v>2853.31</v>
      </c>
      <c r="I554">
        <v>103734</v>
      </c>
    </row>
    <row r="555" spans="1:9" outlineLevel="1" x14ac:dyDescent="0.25">
      <c r="C555" s="1"/>
      <c r="G555" s="2" t="s">
        <v>753</v>
      </c>
      <c r="H555" s="3">
        <f>SUBTOTAL(9,H531:H554)</f>
        <v>56078.279999999992</v>
      </c>
      <c r="I555">
        <f>SUBTOTAL(9,I531:I554)</f>
        <v>2489616</v>
      </c>
    </row>
    <row r="556" spans="1:9" outlineLevel="2" x14ac:dyDescent="0.25">
      <c r="A556" t="s">
        <v>9</v>
      </c>
      <c r="B556" t="s">
        <v>10</v>
      </c>
      <c r="C556" s="1">
        <v>44865</v>
      </c>
      <c r="D556" t="s">
        <v>312</v>
      </c>
      <c r="E556" t="s">
        <v>80</v>
      </c>
      <c r="F556" t="s">
        <v>19</v>
      </c>
      <c r="G556">
        <v>42797275</v>
      </c>
      <c r="H556" s="3">
        <v>2313.66</v>
      </c>
      <c r="I556">
        <v>103735</v>
      </c>
    </row>
    <row r="557" spans="1:9" outlineLevel="2" x14ac:dyDescent="0.25">
      <c r="A557" t="s">
        <v>9</v>
      </c>
      <c r="B557" t="s">
        <v>10</v>
      </c>
      <c r="C557" s="1">
        <v>44865</v>
      </c>
      <c r="D557" t="s">
        <v>312</v>
      </c>
      <c r="E557" t="s">
        <v>80</v>
      </c>
      <c r="F557" t="s">
        <v>19</v>
      </c>
      <c r="G557">
        <v>42797275</v>
      </c>
      <c r="H557" s="3">
        <v>2331.48</v>
      </c>
      <c r="I557">
        <v>103735</v>
      </c>
    </row>
    <row r="558" spans="1:9" outlineLevel="2" x14ac:dyDescent="0.25">
      <c r="A558" t="s">
        <v>9</v>
      </c>
      <c r="B558" t="s">
        <v>10</v>
      </c>
      <c r="C558" s="1">
        <v>44865</v>
      </c>
      <c r="D558" t="s">
        <v>312</v>
      </c>
      <c r="E558" t="s">
        <v>80</v>
      </c>
      <c r="F558" t="s">
        <v>19</v>
      </c>
      <c r="G558">
        <v>42797275</v>
      </c>
      <c r="H558" s="3">
        <v>2444.16</v>
      </c>
      <c r="I558">
        <v>103735</v>
      </c>
    </row>
    <row r="559" spans="1:9" outlineLevel="2" x14ac:dyDescent="0.25">
      <c r="A559" t="s">
        <v>9</v>
      </c>
      <c r="B559" t="s">
        <v>10</v>
      </c>
      <c r="C559" s="1">
        <v>44865</v>
      </c>
      <c r="D559" t="s">
        <v>312</v>
      </c>
      <c r="E559" t="s">
        <v>80</v>
      </c>
      <c r="F559" t="s">
        <v>19</v>
      </c>
      <c r="G559">
        <v>42797275</v>
      </c>
      <c r="H559" s="3">
        <v>2498.91</v>
      </c>
      <c r="I559">
        <v>103735</v>
      </c>
    </row>
    <row r="560" spans="1:9" outlineLevel="2" x14ac:dyDescent="0.25">
      <c r="A560" t="s">
        <v>9</v>
      </c>
      <c r="B560" t="s">
        <v>10</v>
      </c>
      <c r="C560" s="1">
        <v>44865</v>
      </c>
      <c r="D560" t="s">
        <v>305</v>
      </c>
      <c r="E560" t="s">
        <v>80</v>
      </c>
      <c r="F560" t="s">
        <v>19</v>
      </c>
      <c r="G560">
        <v>42797275</v>
      </c>
      <c r="H560" s="3">
        <v>3821.17</v>
      </c>
      <c r="I560">
        <v>103735</v>
      </c>
    </row>
    <row r="561" spans="1:9" outlineLevel="2" x14ac:dyDescent="0.25">
      <c r="A561" t="s">
        <v>9</v>
      </c>
      <c r="B561" t="s">
        <v>10</v>
      </c>
      <c r="C561" s="1">
        <v>44865</v>
      </c>
      <c r="D561" t="s">
        <v>305</v>
      </c>
      <c r="E561" t="s">
        <v>80</v>
      </c>
      <c r="F561" t="s">
        <v>19</v>
      </c>
      <c r="G561">
        <v>42797275</v>
      </c>
      <c r="H561" s="3">
        <v>2865.88</v>
      </c>
      <c r="I561">
        <v>103735</v>
      </c>
    </row>
    <row r="562" spans="1:9" outlineLevel="2" x14ac:dyDescent="0.25">
      <c r="A562" t="s">
        <v>9</v>
      </c>
      <c r="B562" t="s">
        <v>10</v>
      </c>
      <c r="C562" s="1">
        <v>44865</v>
      </c>
      <c r="D562" t="s">
        <v>305</v>
      </c>
      <c r="E562" t="s">
        <v>80</v>
      </c>
      <c r="F562" t="s">
        <v>19</v>
      </c>
      <c r="G562">
        <v>42797275</v>
      </c>
      <c r="H562" s="3">
        <v>4776.46</v>
      </c>
      <c r="I562">
        <v>103735</v>
      </c>
    </row>
    <row r="563" spans="1:9" outlineLevel="2" x14ac:dyDescent="0.25">
      <c r="A563" t="s">
        <v>9</v>
      </c>
      <c r="B563" t="s">
        <v>10</v>
      </c>
      <c r="C563" s="1">
        <v>44865</v>
      </c>
      <c r="D563" t="s">
        <v>305</v>
      </c>
      <c r="E563" t="s">
        <v>80</v>
      </c>
      <c r="F563" t="s">
        <v>19</v>
      </c>
      <c r="G563">
        <v>42797275</v>
      </c>
      <c r="H563" s="3">
        <v>4776.46</v>
      </c>
      <c r="I563">
        <v>103735</v>
      </c>
    </row>
    <row r="564" spans="1:9" outlineLevel="2" x14ac:dyDescent="0.25">
      <c r="A564" t="s">
        <v>9</v>
      </c>
      <c r="B564" t="s">
        <v>10</v>
      </c>
      <c r="C564" s="1">
        <v>44865</v>
      </c>
      <c r="D564" t="s">
        <v>305</v>
      </c>
      <c r="E564" t="s">
        <v>80</v>
      </c>
      <c r="F564" t="s">
        <v>19</v>
      </c>
      <c r="G564">
        <v>42797275</v>
      </c>
      <c r="H564" s="3">
        <v>2163.7399999999998</v>
      </c>
      <c r="I564">
        <v>103735</v>
      </c>
    </row>
    <row r="565" spans="1:9" outlineLevel="2" x14ac:dyDescent="0.25">
      <c r="A565" t="s">
        <v>9</v>
      </c>
      <c r="B565" t="s">
        <v>10</v>
      </c>
      <c r="C565" s="1">
        <v>44865</v>
      </c>
      <c r="D565" t="s">
        <v>305</v>
      </c>
      <c r="E565" t="s">
        <v>80</v>
      </c>
      <c r="F565" t="s">
        <v>19</v>
      </c>
      <c r="G565">
        <v>42797275</v>
      </c>
      <c r="H565" s="3">
        <v>4776.46</v>
      </c>
      <c r="I565">
        <v>103735</v>
      </c>
    </row>
    <row r="566" spans="1:9" outlineLevel="2" x14ac:dyDescent="0.25">
      <c r="A566" t="s">
        <v>9</v>
      </c>
      <c r="B566" t="s">
        <v>10</v>
      </c>
      <c r="C566" s="1">
        <v>44865</v>
      </c>
      <c r="D566" t="s">
        <v>305</v>
      </c>
      <c r="E566" t="s">
        <v>80</v>
      </c>
      <c r="F566" t="s">
        <v>19</v>
      </c>
      <c r="G566">
        <v>42797275</v>
      </c>
      <c r="H566" s="3">
        <v>-2373.5500000000002</v>
      </c>
      <c r="I566">
        <v>103735</v>
      </c>
    </row>
    <row r="567" spans="1:9" outlineLevel="2" x14ac:dyDescent="0.25">
      <c r="A567" t="s">
        <v>9</v>
      </c>
      <c r="B567" t="s">
        <v>10</v>
      </c>
      <c r="C567" s="1">
        <v>44865</v>
      </c>
      <c r="D567" t="s">
        <v>305</v>
      </c>
      <c r="E567" t="s">
        <v>80</v>
      </c>
      <c r="F567" t="s">
        <v>19</v>
      </c>
      <c r="G567">
        <v>42797275</v>
      </c>
      <c r="H567" s="3">
        <v>2421.67</v>
      </c>
      <c r="I567">
        <v>103735</v>
      </c>
    </row>
    <row r="568" spans="1:9" outlineLevel="2" x14ac:dyDescent="0.25">
      <c r="A568" t="s">
        <v>9</v>
      </c>
      <c r="B568" t="s">
        <v>10</v>
      </c>
      <c r="C568" s="1">
        <v>44865</v>
      </c>
      <c r="D568" t="s">
        <v>305</v>
      </c>
      <c r="E568" t="s">
        <v>80</v>
      </c>
      <c r="F568" t="s">
        <v>19</v>
      </c>
      <c r="G568">
        <v>42797275</v>
      </c>
      <c r="H568" s="3">
        <v>4456.4399999999996</v>
      </c>
      <c r="I568">
        <v>103735</v>
      </c>
    </row>
    <row r="569" spans="1:9" outlineLevel="2" x14ac:dyDescent="0.25">
      <c r="A569" t="s">
        <v>9</v>
      </c>
      <c r="B569" t="s">
        <v>10</v>
      </c>
      <c r="C569" s="1">
        <v>44865</v>
      </c>
      <c r="D569" t="s">
        <v>305</v>
      </c>
      <c r="E569" t="s">
        <v>80</v>
      </c>
      <c r="F569" t="s">
        <v>19</v>
      </c>
      <c r="G569">
        <v>42797275</v>
      </c>
      <c r="H569" s="3">
        <v>4776.46</v>
      </c>
      <c r="I569">
        <v>103735</v>
      </c>
    </row>
    <row r="570" spans="1:9" outlineLevel="2" x14ac:dyDescent="0.25">
      <c r="A570" t="s">
        <v>9</v>
      </c>
      <c r="B570" t="s">
        <v>10</v>
      </c>
      <c r="C570" s="1">
        <v>44865</v>
      </c>
      <c r="D570" t="s">
        <v>305</v>
      </c>
      <c r="E570" t="s">
        <v>80</v>
      </c>
      <c r="F570" t="s">
        <v>19</v>
      </c>
      <c r="G570">
        <v>42797275</v>
      </c>
      <c r="H570" s="3">
        <v>2421.67</v>
      </c>
      <c r="I570">
        <v>103735</v>
      </c>
    </row>
    <row r="571" spans="1:9" outlineLevel="2" x14ac:dyDescent="0.25">
      <c r="A571" t="s">
        <v>9</v>
      </c>
      <c r="B571" t="s">
        <v>10</v>
      </c>
      <c r="C571" s="1">
        <v>44865</v>
      </c>
      <c r="D571" t="s">
        <v>305</v>
      </c>
      <c r="E571" t="s">
        <v>80</v>
      </c>
      <c r="F571" t="s">
        <v>19</v>
      </c>
      <c r="G571">
        <v>42797275</v>
      </c>
      <c r="H571" s="3">
        <v>4456.4399999999996</v>
      </c>
      <c r="I571">
        <v>103735</v>
      </c>
    </row>
    <row r="572" spans="1:9" outlineLevel="2" x14ac:dyDescent="0.25">
      <c r="A572" t="s">
        <v>9</v>
      </c>
      <c r="B572" t="s">
        <v>10</v>
      </c>
      <c r="C572" s="1">
        <v>44865</v>
      </c>
      <c r="D572" t="s">
        <v>305</v>
      </c>
      <c r="E572" t="s">
        <v>80</v>
      </c>
      <c r="F572" t="s">
        <v>19</v>
      </c>
      <c r="G572">
        <v>42797275</v>
      </c>
      <c r="H572" s="3">
        <v>4776.46</v>
      </c>
      <c r="I572">
        <v>103735</v>
      </c>
    </row>
    <row r="573" spans="1:9" outlineLevel="2" x14ac:dyDescent="0.25">
      <c r="A573" t="s">
        <v>9</v>
      </c>
      <c r="B573" t="s">
        <v>10</v>
      </c>
      <c r="C573" s="1">
        <v>44865</v>
      </c>
      <c r="D573" t="s">
        <v>305</v>
      </c>
      <c r="E573" t="s">
        <v>80</v>
      </c>
      <c r="F573" t="s">
        <v>19</v>
      </c>
      <c r="G573">
        <v>42797275</v>
      </c>
      <c r="H573" s="3">
        <v>4776.46</v>
      </c>
      <c r="I573">
        <v>103735</v>
      </c>
    </row>
    <row r="574" spans="1:9" outlineLevel="2" x14ac:dyDescent="0.25">
      <c r="A574" t="s">
        <v>9</v>
      </c>
      <c r="B574" t="s">
        <v>10</v>
      </c>
      <c r="C574" s="1">
        <v>44865</v>
      </c>
      <c r="D574" t="s">
        <v>305</v>
      </c>
      <c r="E574" t="s">
        <v>80</v>
      </c>
      <c r="F574" t="s">
        <v>19</v>
      </c>
      <c r="G574">
        <v>42797275</v>
      </c>
      <c r="H574" s="3">
        <v>2517.98</v>
      </c>
      <c r="I574">
        <v>103735</v>
      </c>
    </row>
    <row r="575" spans="1:9" outlineLevel="2" x14ac:dyDescent="0.25">
      <c r="A575" t="s">
        <v>9</v>
      </c>
      <c r="B575" t="s">
        <v>10</v>
      </c>
      <c r="C575" s="1">
        <v>44865</v>
      </c>
      <c r="D575" t="s">
        <v>305</v>
      </c>
      <c r="E575" t="s">
        <v>80</v>
      </c>
      <c r="F575" t="s">
        <v>19</v>
      </c>
      <c r="G575">
        <v>42797275</v>
      </c>
      <c r="H575" s="3">
        <v>950.37</v>
      </c>
      <c r="I575">
        <v>103735</v>
      </c>
    </row>
    <row r="576" spans="1:9" outlineLevel="2" x14ac:dyDescent="0.25">
      <c r="A576" t="s">
        <v>9</v>
      </c>
      <c r="B576" t="s">
        <v>10</v>
      </c>
      <c r="C576" s="1">
        <v>44865</v>
      </c>
      <c r="D576" t="s">
        <v>305</v>
      </c>
      <c r="E576" t="s">
        <v>80</v>
      </c>
      <c r="F576" t="s">
        <v>19</v>
      </c>
      <c r="G576">
        <v>42797275</v>
      </c>
      <c r="H576" s="3">
        <v>3597.79</v>
      </c>
      <c r="I576">
        <v>103735</v>
      </c>
    </row>
    <row r="577" spans="1:9" outlineLevel="2" x14ac:dyDescent="0.25">
      <c r="A577" t="s">
        <v>9</v>
      </c>
      <c r="B577" t="s">
        <v>10</v>
      </c>
      <c r="C577" s="1">
        <v>44865</v>
      </c>
      <c r="D577" t="s">
        <v>305</v>
      </c>
      <c r="E577" t="s">
        <v>80</v>
      </c>
      <c r="F577" t="s">
        <v>19</v>
      </c>
      <c r="G577">
        <v>42797275</v>
      </c>
      <c r="H577" s="3">
        <v>3185.9</v>
      </c>
      <c r="I577">
        <v>103735</v>
      </c>
    </row>
    <row r="578" spans="1:9" outlineLevel="2" x14ac:dyDescent="0.25">
      <c r="A578" t="s">
        <v>9</v>
      </c>
      <c r="B578" t="s">
        <v>10</v>
      </c>
      <c r="C578" s="1">
        <v>44865</v>
      </c>
      <c r="D578" t="s">
        <v>305</v>
      </c>
      <c r="E578" t="s">
        <v>80</v>
      </c>
      <c r="F578" t="s">
        <v>19</v>
      </c>
      <c r="G578">
        <v>42797275</v>
      </c>
      <c r="H578" s="3">
        <v>2862.18</v>
      </c>
      <c r="I578">
        <v>103735</v>
      </c>
    </row>
    <row r="579" spans="1:9" outlineLevel="2" x14ac:dyDescent="0.25">
      <c r="A579" t="s">
        <v>9</v>
      </c>
      <c r="B579" t="s">
        <v>10</v>
      </c>
      <c r="C579" s="1">
        <v>44865</v>
      </c>
      <c r="D579" t="s">
        <v>305</v>
      </c>
      <c r="E579" t="s">
        <v>80</v>
      </c>
      <c r="F579" t="s">
        <v>19</v>
      </c>
      <c r="G579">
        <v>42797275</v>
      </c>
      <c r="H579" s="3">
        <v>4776.46</v>
      </c>
      <c r="I579">
        <v>103735</v>
      </c>
    </row>
    <row r="580" spans="1:9" outlineLevel="2" x14ac:dyDescent="0.25">
      <c r="A580" t="s">
        <v>9</v>
      </c>
      <c r="B580" t="s">
        <v>10</v>
      </c>
      <c r="C580" s="1">
        <v>44865</v>
      </c>
      <c r="D580" t="s">
        <v>305</v>
      </c>
      <c r="E580" t="s">
        <v>80</v>
      </c>
      <c r="F580" t="s">
        <v>19</v>
      </c>
      <c r="G580">
        <v>42797275</v>
      </c>
      <c r="H580" s="3">
        <v>4074.32</v>
      </c>
      <c r="I580">
        <v>103735</v>
      </c>
    </row>
    <row r="581" spans="1:9" outlineLevel="2" x14ac:dyDescent="0.25">
      <c r="A581" t="s">
        <v>9</v>
      </c>
      <c r="B581" t="s">
        <v>10</v>
      </c>
      <c r="C581" s="1">
        <v>44865</v>
      </c>
      <c r="D581" t="s">
        <v>305</v>
      </c>
      <c r="E581" t="s">
        <v>80</v>
      </c>
      <c r="F581" t="s">
        <v>19</v>
      </c>
      <c r="G581">
        <v>42797275</v>
      </c>
      <c r="H581" s="3">
        <v>1071.3599999999999</v>
      </c>
      <c r="I581">
        <v>103735</v>
      </c>
    </row>
    <row r="582" spans="1:9" outlineLevel="2" x14ac:dyDescent="0.25">
      <c r="A582" t="s">
        <v>9</v>
      </c>
      <c r="B582" t="s">
        <v>10</v>
      </c>
      <c r="C582" s="1">
        <v>44865</v>
      </c>
      <c r="D582" t="s">
        <v>305</v>
      </c>
      <c r="E582" t="s">
        <v>80</v>
      </c>
      <c r="F582" t="s">
        <v>19</v>
      </c>
      <c r="G582">
        <v>42797275</v>
      </c>
      <c r="H582" s="3">
        <v>4776.46</v>
      </c>
      <c r="I582">
        <v>103735</v>
      </c>
    </row>
    <row r="583" spans="1:9" outlineLevel="2" x14ac:dyDescent="0.25">
      <c r="A583" t="s">
        <v>9</v>
      </c>
      <c r="B583" t="s">
        <v>10</v>
      </c>
      <c r="C583" s="1">
        <v>44865</v>
      </c>
      <c r="D583" t="s">
        <v>307</v>
      </c>
      <c r="E583" t="s">
        <v>80</v>
      </c>
      <c r="F583" t="s">
        <v>19</v>
      </c>
      <c r="G583">
        <v>42797275</v>
      </c>
      <c r="H583" s="3">
        <v>4776.46</v>
      </c>
      <c r="I583">
        <v>103735</v>
      </c>
    </row>
    <row r="584" spans="1:9" outlineLevel="2" x14ac:dyDescent="0.25">
      <c r="A584" t="s">
        <v>9</v>
      </c>
      <c r="B584" t="s">
        <v>10</v>
      </c>
      <c r="C584" s="1">
        <v>44865</v>
      </c>
      <c r="D584" t="s">
        <v>307</v>
      </c>
      <c r="E584" t="s">
        <v>80</v>
      </c>
      <c r="F584" t="s">
        <v>19</v>
      </c>
      <c r="G584">
        <v>42797275</v>
      </c>
      <c r="H584" s="3">
        <v>4776.46</v>
      </c>
      <c r="I584">
        <v>103735</v>
      </c>
    </row>
    <row r="585" spans="1:9" outlineLevel="2" x14ac:dyDescent="0.25">
      <c r="A585" t="s">
        <v>9</v>
      </c>
      <c r="B585" t="s">
        <v>10</v>
      </c>
      <c r="C585" s="1">
        <v>44865</v>
      </c>
      <c r="D585" t="s">
        <v>307</v>
      </c>
      <c r="E585" t="s">
        <v>80</v>
      </c>
      <c r="F585" t="s">
        <v>19</v>
      </c>
      <c r="G585">
        <v>42797275</v>
      </c>
      <c r="H585" s="3">
        <v>4739.5600000000004</v>
      </c>
      <c r="I585">
        <v>103735</v>
      </c>
    </row>
    <row r="586" spans="1:9" outlineLevel="2" x14ac:dyDescent="0.25">
      <c r="A586" t="s">
        <v>9</v>
      </c>
      <c r="B586" t="s">
        <v>10</v>
      </c>
      <c r="C586" s="1">
        <v>44865</v>
      </c>
      <c r="D586" t="s">
        <v>307</v>
      </c>
      <c r="E586" t="s">
        <v>80</v>
      </c>
      <c r="F586" t="s">
        <v>19</v>
      </c>
      <c r="G586">
        <v>42797275</v>
      </c>
      <c r="H586" s="3">
        <v>1146.3499999999999</v>
      </c>
      <c r="I586">
        <v>103735</v>
      </c>
    </row>
    <row r="587" spans="1:9" outlineLevel="2" x14ac:dyDescent="0.25">
      <c r="A587" t="s">
        <v>9</v>
      </c>
      <c r="B587" t="s">
        <v>10</v>
      </c>
      <c r="C587" s="1">
        <v>44865</v>
      </c>
      <c r="D587" t="s">
        <v>307</v>
      </c>
      <c r="E587" t="s">
        <v>80</v>
      </c>
      <c r="F587" t="s">
        <v>19</v>
      </c>
      <c r="G587">
        <v>42797275</v>
      </c>
      <c r="H587" s="3">
        <v>4739.5600000000004</v>
      </c>
      <c r="I587">
        <v>103735</v>
      </c>
    </row>
    <row r="588" spans="1:9" outlineLevel="2" x14ac:dyDescent="0.25">
      <c r="A588" t="s">
        <v>9</v>
      </c>
      <c r="B588" t="s">
        <v>10</v>
      </c>
      <c r="C588" s="1">
        <v>44865</v>
      </c>
      <c r="D588" t="s">
        <v>307</v>
      </c>
      <c r="E588" t="s">
        <v>80</v>
      </c>
      <c r="F588" t="s">
        <v>19</v>
      </c>
      <c r="G588">
        <v>42797275</v>
      </c>
      <c r="H588" s="3">
        <v>1146.3499999999999</v>
      </c>
      <c r="I588">
        <v>103735</v>
      </c>
    </row>
    <row r="589" spans="1:9" outlineLevel="2" x14ac:dyDescent="0.25">
      <c r="A589" t="s">
        <v>9</v>
      </c>
      <c r="B589" t="s">
        <v>10</v>
      </c>
      <c r="C589" s="1">
        <v>44865</v>
      </c>
      <c r="D589" t="s">
        <v>307</v>
      </c>
      <c r="E589" t="s">
        <v>80</v>
      </c>
      <c r="F589" t="s">
        <v>19</v>
      </c>
      <c r="G589">
        <v>42797275</v>
      </c>
      <c r="H589" s="3">
        <v>4776.46</v>
      </c>
      <c r="I589">
        <v>103735</v>
      </c>
    </row>
    <row r="590" spans="1:9" outlineLevel="2" x14ac:dyDescent="0.25">
      <c r="A590" t="s">
        <v>9</v>
      </c>
      <c r="B590" t="s">
        <v>10</v>
      </c>
      <c r="C590" s="1">
        <v>44865</v>
      </c>
      <c r="D590" t="s">
        <v>307</v>
      </c>
      <c r="E590" t="s">
        <v>80</v>
      </c>
      <c r="F590" t="s">
        <v>19</v>
      </c>
      <c r="G590">
        <v>42797275</v>
      </c>
      <c r="H590" s="3">
        <v>3025.12</v>
      </c>
      <c r="I590">
        <v>103735</v>
      </c>
    </row>
    <row r="591" spans="1:9" outlineLevel="2" x14ac:dyDescent="0.25">
      <c r="A591" t="s">
        <v>9</v>
      </c>
      <c r="B591" t="s">
        <v>10</v>
      </c>
      <c r="C591" s="1">
        <v>44865</v>
      </c>
      <c r="D591" t="s">
        <v>307</v>
      </c>
      <c r="E591" t="s">
        <v>80</v>
      </c>
      <c r="F591" t="s">
        <v>19</v>
      </c>
      <c r="G591">
        <v>42797275</v>
      </c>
      <c r="H591" s="3">
        <v>2927.97</v>
      </c>
      <c r="I591">
        <v>103735</v>
      </c>
    </row>
    <row r="592" spans="1:9" outlineLevel="2" x14ac:dyDescent="0.25">
      <c r="A592" t="s">
        <v>9</v>
      </c>
      <c r="B592" t="s">
        <v>10</v>
      </c>
      <c r="C592" s="1">
        <v>44865</v>
      </c>
      <c r="D592" t="s">
        <v>307</v>
      </c>
      <c r="E592" t="s">
        <v>80</v>
      </c>
      <c r="F592" t="s">
        <v>19</v>
      </c>
      <c r="G592">
        <v>42797275</v>
      </c>
      <c r="H592" s="3">
        <v>4499.95</v>
      </c>
      <c r="I592">
        <v>103735</v>
      </c>
    </row>
    <row r="593" spans="1:9" outlineLevel="2" x14ac:dyDescent="0.25">
      <c r="A593" t="s">
        <v>9</v>
      </c>
      <c r="B593" t="s">
        <v>10</v>
      </c>
      <c r="C593" s="1">
        <v>44865</v>
      </c>
      <c r="D593" t="s">
        <v>308</v>
      </c>
      <c r="E593" t="s">
        <v>80</v>
      </c>
      <c r="F593" t="s">
        <v>19</v>
      </c>
      <c r="G593">
        <v>42797275</v>
      </c>
      <c r="H593" s="3">
        <v>1708.11</v>
      </c>
      <c r="I593">
        <v>103735</v>
      </c>
    </row>
    <row r="594" spans="1:9" outlineLevel="2" x14ac:dyDescent="0.25">
      <c r="A594" t="s">
        <v>9</v>
      </c>
      <c r="B594" t="s">
        <v>10</v>
      </c>
      <c r="C594" s="1">
        <v>44865</v>
      </c>
      <c r="D594" t="s">
        <v>308</v>
      </c>
      <c r="E594" t="s">
        <v>80</v>
      </c>
      <c r="F594" t="s">
        <v>19</v>
      </c>
      <c r="G594">
        <v>42797275</v>
      </c>
      <c r="H594" s="3">
        <v>2807.51</v>
      </c>
      <c r="I594">
        <v>103735</v>
      </c>
    </row>
    <row r="595" spans="1:9" outlineLevel="2" x14ac:dyDescent="0.25">
      <c r="A595" t="s">
        <v>9</v>
      </c>
      <c r="B595" t="s">
        <v>10</v>
      </c>
      <c r="C595" s="1">
        <v>44865</v>
      </c>
      <c r="D595" t="s">
        <v>308</v>
      </c>
      <c r="E595" t="s">
        <v>80</v>
      </c>
      <c r="F595" t="s">
        <v>19</v>
      </c>
      <c r="G595">
        <v>42797275</v>
      </c>
      <c r="H595" s="3">
        <v>-2534.84</v>
      </c>
      <c r="I595">
        <v>103735</v>
      </c>
    </row>
    <row r="596" spans="1:9" outlineLevel="2" x14ac:dyDescent="0.25">
      <c r="A596" t="s">
        <v>9</v>
      </c>
      <c r="B596" t="s">
        <v>10</v>
      </c>
      <c r="C596" s="1">
        <v>44865</v>
      </c>
      <c r="D596" t="s">
        <v>308</v>
      </c>
      <c r="E596" t="s">
        <v>80</v>
      </c>
      <c r="F596" t="s">
        <v>19</v>
      </c>
      <c r="G596">
        <v>42797275</v>
      </c>
      <c r="H596" s="3">
        <v>1477.52</v>
      </c>
      <c r="I596">
        <v>103735</v>
      </c>
    </row>
    <row r="597" spans="1:9" outlineLevel="2" x14ac:dyDescent="0.25">
      <c r="A597" t="s">
        <v>9</v>
      </c>
      <c r="B597" t="s">
        <v>10</v>
      </c>
      <c r="C597" s="1">
        <v>44865</v>
      </c>
      <c r="D597" t="s">
        <v>308</v>
      </c>
      <c r="E597" t="s">
        <v>80</v>
      </c>
      <c r="F597" t="s">
        <v>19</v>
      </c>
      <c r="G597">
        <v>42797275</v>
      </c>
      <c r="H597" s="3">
        <v>3035.67</v>
      </c>
      <c r="I597">
        <v>103735</v>
      </c>
    </row>
    <row r="598" spans="1:9" outlineLevel="2" x14ac:dyDescent="0.25">
      <c r="A598" t="s">
        <v>9</v>
      </c>
      <c r="B598" t="s">
        <v>10</v>
      </c>
      <c r="C598" s="1">
        <v>44865</v>
      </c>
      <c r="D598" t="s">
        <v>308</v>
      </c>
      <c r="E598" t="s">
        <v>80</v>
      </c>
      <c r="F598" t="s">
        <v>19</v>
      </c>
      <c r="G598">
        <v>42797275</v>
      </c>
      <c r="H598" s="3">
        <v>1303.18</v>
      </c>
      <c r="I598">
        <v>103735</v>
      </c>
    </row>
    <row r="599" spans="1:9" outlineLevel="2" x14ac:dyDescent="0.25">
      <c r="A599" t="s">
        <v>9</v>
      </c>
      <c r="B599" t="s">
        <v>10</v>
      </c>
      <c r="C599" s="1">
        <v>44865</v>
      </c>
      <c r="D599" t="s">
        <v>308</v>
      </c>
      <c r="E599" t="s">
        <v>80</v>
      </c>
      <c r="F599" t="s">
        <v>19</v>
      </c>
      <c r="G599">
        <v>42797275</v>
      </c>
      <c r="H599" s="3">
        <v>2131.4899999999998</v>
      </c>
      <c r="I599">
        <v>103735</v>
      </c>
    </row>
    <row r="600" spans="1:9" outlineLevel="2" x14ac:dyDescent="0.25">
      <c r="A600" t="s">
        <v>9</v>
      </c>
      <c r="B600" t="s">
        <v>10</v>
      </c>
      <c r="C600" s="1">
        <v>44865</v>
      </c>
      <c r="D600" t="s">
        <v>308</v>
      </c>
      <c r="E600" t="s">
        <v>80</v>
      </c>
      <c r="F600" t="s">
        <v>19</v>
      </c>
      <c r="G600">
        <v>42797275</v>
      </c>
      <c r="H600" s="3">
        <v>1827.07</v>
      </c>
      <c r="I600">
        <v>103735</v>
      </c>
    </row>
    <row r="601" spans="1:9" outlineLevel="2" x14ac:dyDescent="0.25">
      <c r="A601" t="s">
        <v>9</v>
      </c>
      <c r="B601" t="s">
        <v>10</v>
      </c>
      <c r="C601" s="1">
        <v>44865</v>
      </c>
      <c r="D601" t="s">
        <v>313</v>
      </c>
      <c r="E601" t="s">
        <v>80</v>
      </c>
      <c r="F601" t="s">
        <v>19</v>
      </c>
      <c r="G601">
        <v>42797275</v>
      </c>
      <c r="H601" s="3">
        <v>5160.57</v>
      </c>
      <c r="I601">
        <v>103735</v>
      </c>
    </row>
    <row r="602" spans="1:9" outlineLevel="2" x14ac:dyDescent="0.25">
      <c r="A602" t="s">
        <v>9</v>
      </c>
      <c r="B602" t="s">
        <v>10</v>
      </c>
      <c r="C602" s="1">
        <v>44865</v>
      </c>
      <c r="D602" t="s">
        <v>314</v>
      </c>
      <c r="E602" t="s">
        <v>80</v>
      </c>
      <c r="F602" t="s">
        <v>19</v>
      </c>
      <c r="G602">
        <v>42797275</v>
      </c>
      <c r="H602" s="3">
        <v>3687.54</v>
      </c>
      <c r="I602">
        <v>103735</v>
      </c>
    </row>
    <row r="603" spans="1:9" outlineLevel="2" x14ac:dyDescent="0.25">
      <c r="A603" t="s">
        <v>9</v>
      </c>
      <c r="B603" t="s">
        <v>10</v>
      </c>
      <c r="C603" s="1">
        <v>44865</v>
      </c>
      <c r="D603" t="s">
        <v>315</v>
      </c>
      <c r="E603" t="s">
        <v>80</v>
      </c>
      <c r="F603" t="s">
        <v>19</v>
      </c>
      <c r="G603">
        <v>42797275</v>
      </c>
      <c r="H603" s="3">
        <v>1499.31</v>
      </c>
      <c r="I603">
        <v>103735</v>
      </c>
    </row>
    <row r="604" spans="1:9" outlineLevel="2" x14ac:dyDescent="0.25">
      <c r="A604" t="s">
        <v>9</v>
      </c>
      <c r="B604" t="s">
        <v>10</v>
      </c>
      <c r="C604" s="1">
        <v>44865</v>
      </c>
      <c r="D604" t="s">
        <v>315</v>
      </c>
      <c r="E604" t="s">
        <v>80</v>
      </c>
      <c r="F604" t="s">
        <v>19</v>
      </c>
      <c r="G604">
        <v>42797275</v>
      </c>
      <c r="H604" s="3">
        <v>2614.9899999999998</v>
      </c>
      <c r="I604">
        <v>103735</v>
      </c>
    </row>
    <row r="605" spans="1:9" outlineLevel="2" x14ac:dyDescent="0.25">
      <c r="A605" t="s">
        <v>9</v>
      </c>
      <c r="B605" t="s">
        <v>10</v>
      </c>
      <c r="C605" s="1">
        <v>44865</v>
      </c>
      <c r="D605" t="s">
        <v>315</v>
      </c>
      <c r="E605" t="s">
        <v>80</v>
      </c>
      <c r="F605" t="s">
        <v>19</v>
      </c>
      <c r="G605">
        <v>42797275</v>
      </c>
      <c r="H605" s="3">
        <v>2614.9899999999998</v>
      </c>
      <c r="I605">
        <v>103735</v>
      </c>
    </row>
    <row r="606" spans="1:9" outlineLevel="2" x14ac:dyDescent="0.25">
      <c r="A606" t="s">
        <v>9</v>
      </c>
      <c r="B606" t="s">
        <v>10</v>
      </c>
      <c r="C606" s="1">
        <v>44865</v>
      </c>
      <c r="D606" t="s">
        <v>315</v>
      </c>
      <c r="E606" t="s">
        <v>80</v>
      </c>
      <c r="F606" t="s">
        <v>19</v>
      </c>
      <c r="G606">
        <v>42797275</v>
      </c>
      <c r="H606" s="3">
        <v>1822.48</v>
      </c>
      <c r="I606">
        <v>103735</v>
      </c>
    </row>
    <row r="607" spans="1:9" outlineLevel="2" x14ac:dyDescent="0.25">
      <c r="A607" t="s">
        <v>9</v>
      </c>
      <c r="B607" t="s">
        <v>10</v>
      </c>
      <c r="C607" s="1">
        <v>44865</v>
      </c>
      <c r="D607" t="s">
        <v>311</v>
      </c>
      <c r="E607" t="s">
        <v>80</v>
      </c>
      <c r="F607" t="s">
        <v>19</v>
      </c>
      <c r="G607">
        <v>42797275</v>
      </c>
      <c r="H607" s="3">
        <v>2793.9</v>
      </c>
      <c r="I607">
        <v>103735</v>
      </c>
    </row>
    <row r="608" spans="1:9" outlineLevel="2" x14ac:dyDescent="0.25">
      <c r="A608" t="s">
        <v>9</v>
      </c>
      <c r="B608" t="s">
        <v>10</v>
      </c>
      <c r="C608" s="1">
        <v>44865</v>
      </c>
      <c r="D608" t="s">
        <v>311</v>
      </c>
      <c r="E608" t="s">
        <v>80</v>
      </c>
      <c r="F608" t="s">
        <v>19</v>
      </c>
      <c r="G608">
        <v>42797275</v>
      </c>
      <c r="H608" s="3">
        <v>-2534.84</v>
      </c>
      <c r="I608">
        <v>103735</v>
      </c>
    </row>
    <row r="609" spans="1:9" outlineLevel="2" x14ac:dyDescent="0.25">
      <c r="A609" t="s">
        <v>9</v>
      </c>
      <c r="B609" t="s">
        <v>10</v>
      </c>
      <c r="C609" s="1">
        <v>44865</v>
      </c>
      <c r="D609" t="s">
        <v>311</v>
      </c>
      <c r="E609" t="s">
        <v>80</v>
      </c>
      <c r="F609" t="s">
        <v>19</v>
      </c>
      <c r="G609">
        <v>42797275</v>
      </c>
      <c r="H609" s="3">
        <v>-2732.1</v>
      </c>
      <c r="I609">
        <v>103735</v>
      </c>
    </row>
    <row r="610" spans="1:9" outlineLevel="2" x14ac:dyDescent="0.25">
      <c r="A610" t="s">
        <v>9</v>
      </c>
      <c r="B610" t="s">
        <v>10</v>
      </c>
      <c r="C610" s="1">
        <v>44865</v>
      </c>
      <c r="D610" t="s">
        <v>311</v>
      </c>
      <c r="E610" t="s">
        <v>80</v>
      </c>
      <c r="F610" t="s">
        <v>19</v>
      </c>
      <c r="G610">
        <v>42797275</v>
      </c>
      <c r="H610" s="3">
        <v>3035.67</v>
      </c>
      <c r="I610">
        <v>103735</v>
      </c>
    </row>
    <row r="611" spans="1:9" outlineLevel="2" x14ac:dyDescent="0.25">
      <c r="A611" t="s">
        <v>9</v>
      </c>
      <c r="B611" t="s">
        <v>10</v>
      </c>
      <c r="C611" s="1">
        <v>44865</v>
      </c>
      <c r="D611" t="s">
        <v>311</v>
      </c>
      <c r="E611" t="s">
        <v>80</v>
      </c>
      <c r="F611" t="s">
        <v>19</v>
      </c>
      <c r="G611">
        <v>42797275</v>
      </c>
      <c r="H611" s="3">
        <v>2640.31</v>
      </c>
      <c r="I611">
        <v>103735</v>
      </c>
    </row>
    <row r="612" spans="1:9" outlineLevel="2" x14ac:dyDescent="0.25">
      <c r="A612" t="s">
        <v>9</v>
      </c>
      <c r="B612" t="s">
        <v>10</v>
      </c>
      <c r="C612" s="1">
        <v>44865</v>
      </c>
      <c r="D612" t="s">
        <v>311</v>
      </c>
      <c r="E612" t="s">
        <v>80</v>
      </c>
      <c r="F612" t="s">
        <v>19</v>
      </c>
      <c r="G612">
        <v>42797275</v>
      </c>
      <c r="H612" s="3">
        <v>3035.67</v>
      </c>
      <c r="I612">
        <v>103735</v>
      </c>
    </row>
    <row r="613" spans="1:9" outlineLevel="2" x14ac:dyDescent="0.25">
      <c r="A613" t="s">
        <v>9</v>
      </c>
      <c r="B613" t="s">
        <v>10</v>
      </c>
      <c r="C613" s="1">
        <v>44865</v>
      </c>
      <c r="D613" t="s">
        <v>311</v>
      </c>
      <c r="E613" t="s">
        <v>80</v>
      </c>
      <c r="F613" t="s">
        <v>19</v>
      </c>
      <c r="G613">
        <v>42797275</v>
      </c>
      <c r="H613" s="3">
        <v>2640.31</v>
      </c>
      <c r="I613">
        <v>103735</v>
      </c>
    </row>
    <row r="614" spans="1:9" outlineLevel="2" x14ac:dyDescent="0.25">
      <c r="A614" t="s">
        <v>9</v>
      </c>
      <c r="B614" t="s">
        <v>10</v>
      </c>
      <c r="C614" s="1">
        <v>44865</v>
      </c>
      <c r="D614" t="s">
        <v>311</v>
      </c>
      <c r="E614" t="s">
        <v>80</v>
      </c>
      <c r="F614" t="s">
        <v>19</v>
      </c>
      <c r="G614">
        <v>42797275</v>
      </c>
      <c r="H614" s="3">
        <v>3035.67</v>
      </c>
      <c r="I614">
        <v>103735</v>
      </c>
    </row>
    <row r="615" spans="1:9" outlineLevel="2" x14ac:dyDescent="0.25">
      <c r="A615" t="s">
        <v>9</v>
      </c>
      <c r="B615" t="s">
        <v>10</v>
      </c>
      <c r="C615" s="1">
        <v>44865</v>
      </c>
      <c r="D615" t="s">
        <v>311</v>
      </c>
      <c r="E615" t="s">
        <v>80</v>
      </c>
      <c r="F615" t="s">
        <v>19</v>
      </c>
      <c r="G615">
        <v>42797275</v>
      </c>
      <c r="H615" s="3">
        <v>3035.67</v>
      </c>
      <c r="I615">
        <v>103735</v>
      </c>
    </row>
    <row r="616" spans="1:9" outlineLevel="2" x14ac:dyDescent="0.25">
      <c r="A616" t="s">
        <v>9</v>
      </c>
      <c r="B616" t="s">
        <v>10</v>
      </c>
      <c r="C616" s="1">
        <v>44865</v>
      </c>
      <c r="D616" t="s">
        <v>311</v>
      </c>
      <c r="E616" t="s">
        <v>80</v>
      </c>
      <c r="F616" t="s">
        <v>19</v>
      </c>
      <c r="G616">
        <v>42797275</v>
      </c>
      <c r="H616" s="3">
        <v>2346.5700000000002</v>
      </c>
      <c r="I616">
        <v>103735</v>
      </c>
    </row>
    <row r="617" spans="1:9" outlineLevel="2" x14ac:dyDescent="0.25">
      <c r="A617" t="s">
        <v>9</v>
      </c>
      <c r="B617" t="s">
        <v>10</v>
      </c>
      <c r="C617" s="1">
        <v>44865</v>
      </c>
      <c r="D617" t="s">
        <v>316</v>
      </c>
      <c r="E617" t="s">
        <v>80</v>
      </c>
      <c r="F617" t="s">
        <v>19</v>
      </c>
      <c r="G617">
        <v>42797275</v>
      </c>
      <c r="H617" s="3">
        <v>4609.42</v>
      </c>
      <c r="I617">
        <v>103735</v>
      </c>
    </row>
    <row r="618" spans="1:9" outlineLevel="2" x14ac:dyDescent="0.25">
      <c r="A618" t="s">
        <v>9</v>
      </c>
      <c r="B618" t="s">
        <v>10</v>
      </c>
      <c r="C618" s="1">
        <v>44865</v>
      </c>
      <c r="D618" t="s">
        <v>316</v>
      </c>
      <c r="E618" t="s">
        <v>80</v>
      </c>
      <c r="F618" t="s">
        <v>19</v>
      </c>
      <c r="G618">
        <v>42797275</v>
      </c>
      <c r="H618" s="3">
        <v>2456.8200000000002</v>
      </c>
      <c r="I618">
        <v>103735</v>
      </c>
    </row>
    <row r="619" spans="1:9" outlineLevel="2" x14ac:dyDescent="0.25">
      <c r="A619" t="s">
        <v>9</v>
      </c>
      <c r="B619" t="s">
        <v>10</v>
      </c>
      <c r="C619" s="1">
        <v>44865</v>
      </c>
      <c r="D619" t="s">
        <v>316</v>
      </c>
      <c r="E619" t="s">
        <v>80</v>
      </c>
      <c r="F619" t="s">
        <v>19</v>
      </c>
      <c r="G619">
        <v>42797275</v>
      </c>
      <c r="H619" s="3">
        <v>2950.03</v>
      </c>
      <c r="I619">
        <v>103735</v>
      </c>
    </row>
    <row r="620" spans="1:9" outlineLevel="2" x14ac:dyDescent="0.25">
      <c r="A620" t="s">
        <v>9</v>
      </c>
      <c r="B620" t="s">
        <v>10</v>
      </c>
      <c r="C620" s="1">
        <v>44865</v>
      </c>
      <c r="D620" t="s">
        <v>316</v>
      </c>
      <c r="E620" t="s">
        <v>80</v>
      </c>
      <c r="F620" t="s">
        <v>19</v>
      </c>
      <c r="G620">
        <v>42797275</v>
      </c>
      <c r="H620" s="3">
        <v>-2582.38</v>
      </c>
      <c r="I620">
        <v>103735</v>
      </c>
    </row>
    <row r="621" spans="1:9" outlineLevel="2" x14ac:dyDescent="0.25">
      <c r="A621" t="s">
        <v>9</v>
      </c>
      <c r="B621" t="s">
        <v>10</v>
      </c>
      <c r="C621" s="1">
        <v>44865</v>
      </c>
      <c r="D621" t="s">
        <v>316</v>
      </c>
      <c r="E621" t="s">
        <v>80</v>
      </c>
      <c r="F621" t="s">
        <v>19</v>
      </c>
      <c r="G621">
        <v>42797275</v>
      </c>
      <c r="H621" s="3">
        <v>2582.38</v>
      </c>
      <c r="I621">
        <v>103735</v>
      </c>
    </row>
    <row r="622" spans="1:9" outlineLevel="2" x14ac:dyDescent="0.25">
      <c r="A622" t="s">
        <v>9</v>
      </c>
      <c r="B622" t="s">
        <v>10</v>
      </c>
      <c r="C622" s="1">
        <v>44865</v>
      </c>
      <c r="D622" t="s">
        <v>316</v>
      </c>
      <c r="E622" t="s">
        <v>80</v>
      </c>
      <c r="F622" t="s">
        <v>19</v>
      </c>
      <c r="G622">
        <v>42797275</v>
      </c>
      <c r="H622" s="3">
        <v>2582.38</v>
      </c>
      <c r="I622">
        <v>103735</v>
      </c>
    </row>
    <row r="623" spans="1:9" outlineLevel="2" x14ac:dyDescent="0.25">
      <c r="A623" t="s">
        <v>9</v>
      </c>
      <c r="B623" t="s">
        <v>10</v>
      </c>
      <c r="C623" s="1">
        <v>44865</v>
      </c>
      <c r="D623" t="s">
        <v>316</v>
      </c>
      <c r="E623" t="s">
        <v>80</v>
      </c>
      <c r="F623" t="s">
        <v>19</v>
      </c>
      <c r="G623">
        <v>42797275</v>
      </c>
      <c r="H623" s="3">
        <v>1305.4100000000001</v>
      </c>
      <c r="I623">
        <v>103735</v>
      </c>
    </row>
    <row r="624" spans="1:9" outlineLevel="2" x14ac:dyDescent="0.25">
      <c r="A624" t="s">
        <v>9</v>
      </c>
      <c r="B624" t="s">
        <v>10</v>
      </c>
      <c r="C624" s="1">
        <v>44865</v>
      </c>
      <c r="D624" t="s">
        <v>316</v>
      </c>
      <c r="E624" t="s">
        <v>80</v>
      </c>
      <c r="F624" t="s">
        <v>19</v>
      </c>
      <c r="G624">
        <v>42797275</v>
      </c>
      <c r="H624" s="3">
        <v>4609.42</v>
      </c>
      <c r="I624">
        <v>103735</v>
      </c>
    </row>
    <row r="625" spans="1:9" outlineLevel="2" x14ac:dyDescent="0.25">
      <c r="A625" t="s">
        <v>9</v>
      </c>
      <c r="B625" t="s">
        <v>10</v>
      </c>
      <c r="C625" s="1">
        <v>44865</v>
      </c>
      <c r="D625" t="s">
        <v>317</v>
      </c>
      <c r="E625" t="s">
        <v>80</v>
      </c>
      <c r="F625" t="s">
        <v>19</v>
      </c>
      <c r="G625">
        <v>42797275</v>
      </c>
      <c r="H625" s="3">
        <v>2054</v>
      </c>
      <c r="I625">
        <v>103735</v>
      </c>
    </row>
    <row r="626" spans="1:9" outlineLevel="1" x14ac:dyDescent="0.25">
      <c r="C626" s="1"/>
      <c r="G626" s="2" t="s">
        <v>754</v>
      </c>
      <c r="H626" s="3">
        <f>SUBTOTAL(9,H556:H625)</f>
        <v>189867.39000000013</v>
      </c>
      <c r="I626">
        <f>SUBTOTAL(9,I556:I625)</f>
        <v>7261450</v>
      </c>
    </row>
    <row r="627" spans="1:9" outlineLevel="2" x14ac:dyDescent="0.25">
      <c r="A627" t="s">
        <v>9</v>
      </c>
      <c r="B627" t="s">
        <v>10</v>
      </c>
      <c r="C627" s="1">
        <v>44865</v>
      </c>
      <c r="D627" t="s">
        <v>312</v>
      </c>
      <c r="E627" t="s">
        <v>80</v>
      </c>
      <c r="F627" t="s">
        <v>90</v>
      </c>
      <c r="G627">
        <v>42804523</v>
      </c>
      <c r="H627" s="3">
        <v>6859.22</v>
      </c>
      <c r="I627" t="s">
        <v>318</v>
      </c>
    </row>
    <row r="628" spans="1:9" outlineLevel="2" x14ac:dyDescent="0.25">
      <c r="A628" t="s">
        <v>9</v>
      </c>
      <c r="B628" t="s">
        <v>10</v>
      </c>
      <c r="C628" s="1">
        <v>44865</v>
      </c>
      <c r="D628" t="s">
        <v>311</v>
      </c>
      <c r="E628" t="s">
        <v>80</v>
      </c>
      <c r="F628" t="s">
        <v>90</v>
      </c>
      <c r="G628">
        <v>42804523</v>
      </c>
      <c r="H628" s="3">
        <v>8922.82</v>
      </c>
      <c r="I628" t="s">
        <v>318</v>
      </c>
    </row>
    <row r="629" spans="1:9" outlineLevel="2" x14ac:dyDescent="0.25">
      <c r="A629" t="s">
        <v>9</v>
      </c>
      <c r="B629" t="s">
        <v>10</v>
      </c>
      <c r="C629" s="1">
        <v>44865</v>
      </c>
      <c r="D629" t="s">
        <v>319</v>
      </c>
      <c r="E629" t="s">
        <v>80</v>
      </c>
      <c r="F629" t="s">
        <v>90</v>
      </c>
      <c r="G629">
        <v>42804523</v>
      </c>
      <c r="H629" s="3">
        <v>9553</v>
      </c>
      <c r="I629" t="s">
        <v>318</v>
      </c>
    </row>
    <row r="630" spans="1:9" outlineLevel="2" x14ac:dyDescent="0.25">
      <c r="A630" t="s">
        <v>9</v>
      </c>
      <c r="B630" t="s">
        <v>10</v>
      </c>
      <c r="C630" s="1">
        <v>44865</v>
      </c>
      <c r="D630" t="s">
        <v>320</v>
      </c>
      <c r="E630" t="s">
        <v>80</v>
      </c>
      <c r="F630" t="s">
        <v>90</v>
      </c>
      <c r="G630">
        <v>42804523</v>
      </c>
      <c r="H630" s="3">
        <v>5316.18</v>
      </c>
      <c r="I630" t="s">
        <v>318</v>
      </c>
    </row>
    <row r="631" spans="1:9" outlineLevel="1" x14ac:dyDescent="0.25">
      <c r="C631" s="1"/>
      <c r="G631" s="2" t="s">
        <v>755</v>
      </c>
      <c r="H631" s="3">
        <f>SUBTOTAL(9,H627:H630)</f>
        <v>30651.22</v>
      </c>
      <c r="I631">
        <f>SUBTOTAL(9,I627:I630)</f>
        <v>0</v>
      </c>
    </row>
    <row r="632" spans="1:9" outlineLevel="2" x14ac:dyDescent="0.25">
      <c r="A632" t="s">
        <v>9</v>
      </c>
      <c r="B632" t="s">
        <v>10</v>
      </c>
      <c r="C632" s="1">
        <v>44865</v>
      </c>
      <c r="D632" t="s">
        <v>312</v>
      </c>
      <c r="E632" t="s">
        <v>80</v>
      </c>
      <c r="F632" t="s">
        <v>166</v>
      </c>
      <c r="G632">
        <v>42804525</v>
      </c>
      <c r="H632" s="3">
        <v>2199.5100000000002</v>
      </c>
      <c r="I632" t="s">
        <v>321</v>
      </c>
    </row>
    <row r="633" spans="1:9" outlineLevel="2" x14ac:dyDescent="0.25">
      <c r="A633" t="s">
        <v>9</v>
      </c>
      <c r="B633" t="s">
        <v>10</v>
      </c>
      <c r="C633" s="1">
        <v>44865</v>
      </c>
      <c r="D633" t="s">
        <v>315</v>
      </c>
      <c r="E633" t="s">
        <v>80</v>
      </c>
      <c r="F633" t="s">
        <v>166</v>
      </c>
      <c r="G633">
        <v>42804525</v>
      </c>
      <c r="H633" s="3">
        <v>5426.66</v>
      </c>
      <c r="I633" t="s">
        <v>321</v>
      </c>
    </row>
    <row r="634" spans="1:9" outlineLevel="2" x14ac:dyDescent="0.25">
      <c r="A634" t="s">
        <v>9</v>
      </c>
      <c r="B634" t="s">
        <v>10</v>
      </c>
      <c r="C634" s="1">
        <v>44865</v>
      </c>
      <c r="D634" t="s">
        <v>311</v>
      </c>
      <c r="E634" t="s">
        <v>80</v>
      </c>
      <c r="F634" t="s">
        <v>166</v>
      </c>
      <c r="G634">
        <v>42804525</v>
      </c>
      <c r="H634" s="3">
        <v>3962.23</v>
      </c>
      <c r="I634" t="s">
        <v>321</v>
      </c>
    </row>
    <row r="635" spans="1:9" outlineLevel="2" x14ac:dyDescent="0.25">
      <c r="A635" t="s">
        <v>9</v>
      </c>
      <c r="B635" t="s">
        <v>10</v>
      </c>
      <c r="C635" s="1">
        <v>44865</v>
      </c>
      <c r="D635" t="s">
        <v>319</v>
      </c>
      <c r="E635" t="s">
        <v>80</v>
      </c>
      <c r="F635" t="s">
        <v>166</v>
      </c>
      <c r="G635">
        <v>42804525</v>
      </c>
      <c r="H635" s="3">
        <v>4941.29</v>
      </c>
      <c r="I635" t="s">
        <v>321</v>
      </c>
    </row>
    <row r="636" spans="1:9" outlineLevel="2" x14ac:dyDescent="0.25">
      <c r="A636" t="s">
        <v>9</v>
      </c>
      <c r="B636" t="s">
        <v>10</v>
      </c>
      <c r="C636" s="1">
        <v>44865</v>
      </c>
      <c r="D636" t="s">
        <v>322</v>
      </c>
      <c r="E636" t="s">
        <v>80</v>
      </c>
      <c r="F636" t="s">
        <v>166</v>
      </c>
      <c r="G636">
        <v>42804525</v>
      </c>
      <c r="H636" s="3">
        <v>2807</v>
      </c>
      <c r="I636" t="s">
        <v>321</v>
      </c>
    </row>
    <row r="637" spans="1:9" outlineLevel="2" x14ac:dyDescent="0.25">
      <c r="A637" t="s">
        <v>9</v>
      </c>
      <c r="B637" t="s">
        <v>10</v>
      </c>
      <c r="C637" s="1">
        <v>44865</v>
      </c>
      <c r="D637" t="s">
        <v>320</v>
      </c>
      <c r="E637" t="s">
        <v>80</v>
      </c>
      <c r="F637" t="s">
        <v>166</v>
      </c>
      <c r="G637">
        <v>42804525</v>
      </c>
      <c r="H637" s="3">
        <v>5801.35</v>
      </c>
      <c r="I637" t="s">
        <v>321</v>
      </c>
    </row>
    <row r="638" spans="1:9" outlineLevel="1" x14ac:dyDescent="0.25">
      <c r="C638" s="1"/>
      <c r="G638" s="2" t="s">
        <v>756</v>
      </c>
      <c r="H638" s="3">
        <f>SUBTOTAL(9,H632:H637)</f>
        <v>25138.04</v>
      </c>
      <c r="I638">
        <f>SUBTOTAL(9,I632:I637)</f>
        <v>0</v>
      </c>
    </row>
    <row r="639" spans="1:9" outlineLevel="2" x14ac:dyDescent="0.25">
      <c r="A639" t="s">
        <v>9</v>
      </c>
      <c r="B639" t="s">
        <v>10</v>
      </c>
      <c r="C639" s="1">
        <v>44865</v>
      </c>
      <c r="D639" t="s">
        <v>323</v>
      </c>
      <c r="E639" t="s">
        <v>80</v>
      </c>
      <c r="F639" t="s">
        <v>195</v>
      </c>
      <c r="G639">
        <v>42815103</v>
      </c>
      <c r="H639" s="3">
        <v>30000</v>
      </c>
      <c r="I639" t="s">
        <v>324</v>
      </c>
    </row>
    <row r="640" spans="1:9" outlineLevel="1" x14ac:dyDescent="0.25">
      <c r="C640" s="1"/>
      <c r="G640" s="2" t="s">
        <v>757</v>
      </c>
      <c r="H640" s="3">
        <f>SUBTOTAL(9,H639:H639)</f>
        <v>30000</v>
      </c>
      <c r="I640">
        <f>SUBTOTAL(9,I639:I639)</f>
        <v>0</v>
      </c>
    </row>
    <row r="641" spans="1:9" outlineLevel="2" x14ac:dyDescent="0.25">
      <c r="A641" t="s">
        <v>9</v>
      </c>
      <c r="B641" t="s">
        <v>10</v>
      </c>
      <c r="C641" s="1">
        <v>44865</v>
      </c>
      <c r="D641" t="s">
        <v>325</v>
      </c>
      <c r="E641" t="s">
        <v>227</v>
      </c>
      <c r="F641" t="s">
        <v>326</v>
      </c>
      <c r="G641">
        <v>42825732</v>
      </c>
      <c r="H641" s="3">
        <v>8664</v>
      </c>
      <c r="I641" t="s">
        <v>327</v>
      </c>
    </row>
    <row r="642" spans="1:9" outlineLevel="2" x14ac:dyDescent="0.25">
      <c r="A642" t="s">
        <v>9</v>
      </c>
      <c r="B642" t="s">
        <v>10</v>
      </c>
      <c r="C642" s="1">
        <v>44865</v>
      </c>
      <c r="D642" t="s">
        <v>328</v>
      </c>
      <c r="E642" t="s">
        <v>227</v>
      </c>
      <c r="F642" t="s">
        <v>326</v>
      </c>
      <c r="G642">
        <v>42825732</v>
      </c>
      <c r="H642" s="3">
        <v>365042.62</v>
      </c>
      <c r="I642" t="s">
        <v>327</v>
      </c>
    </row>
    <row r="643" spans="1:9" outlineLevel="2" x14ac:dyDescent="0.25">
      <c r="A643" t="s">
        <v>9</v>
      </c>
      <c r="B643" t="s">
        <v>10</v>
      </c>
      <c r="C643" s="1">
        <v>44865</v>
      </c>
      <c r="D643" t="s">
        <v>329</v>
      </c>
      <c r="E643" t="s">
        <v>227</v>
      </c>
      <c r="F643" t="s">
        <v>326</v>
      </c>
      <c r="G643">
        <v>42825732</v>
      </c>
      <c r="H643" s="3">
        <v>7011</v>
      </c>
      <c r="I643" t="s">
        <v>327</v>
      </c>
    </row>
    <row r="644" spans="1:9" outlineLevel="2" x14ac:dyDescent="0.25">
      <c r="A644" t="s">
        <v>9</v>
      </c>
      <c r="B644" t="s">
        <v>10</v>
      </c>
      <c r="C644" s="1">
        <v>44865</v>
      </c>
      <c r="D644" t="s">
        <v>330</v>
      </c>
      <c r="E644" t="s">
        <v>227</v>
      </c>
      <c r="F644" t="s">
        <v>326</v>
      </c>
      <c r="G644">
        <v>42825732</v>
      </c>
      <c r="H644" s="3">
        <v>258319.33</v>
      </c>
      <c r="I644" t="s">
        <v>327</v>
      </c>
    </row>
    <row r="645" spans="1:9" outlineLevel="2" x14ac:dyDescent="0.25">
      <c r="A645" t="s">
        <v>9</v>
      </c>
      <c r="B645" t="s">
        <v>10</v>
      </c>
      <c r="C645" s="1">
        <v>44865</v>
      </c>
      <c r="D645" t="s">
        <v>331</v>
      </c>
      <c r="E645" t="s">
        <v>227</v>
      </c>
      <c r="F645" t="s">
        <v>326</v>
      </c>
      <c r="G645">
        <v>42825732</v>
      </c>
      <c r="H645" s="3">
        <v>152777.62</v>
      </c>
      <c r="I645" t="s">
        <v>327</v>
      </c>
    </row>
    <row r="646" spans="1:9" outlineLevel="2" x14ac:dyDescent="0.25">
      <c r="A646" t="s">
        <v>9</v>
      </c>
      <c r="B646" t="s">
        <v>10</v>
      </c>
      <c r="C646" s="1">
        <v>44865</v>
      </c>
      <c r="D646" t="s">
        <v>332</v>
      </c>
      <c r="E646" t="s">
        <v>227</v>
      </c>
      <c r="F646" t="s">
        <v>326</v>
      </c>
      <c r="G646">
        <v>42825732</v>
      </c>
      <c r="H646" s="3">
        <v>156</v>
      </c>
      <c r="I646" t="s">
        <v>327</v>
      </c>
    </row>
    <row r="647" spans="1:9" outlineLevel="2" x14ac:dyDescent="0.25">
      <c r="A647" t="s">
        <v>9</v>
      </c>
      <c r="B647" t="s">
        <v>10</v>
      </c>
      <c r="C647" s="1">
        <v>44865</v>
      </c>
      <c r="D647" t="s">
        <v>333</v>
      </c>
      <c r="E647" t="s">
        <v>227</v>
      </c>
      <c r="F647" t="s">
        <v>326</v>
      </c>
      <c r="G647">
        <v>42825732</v>
      </c>
      <c r="H647" s="3">
        <v>-4323.8999999999996</v>
      </c>
      <c r="I647" t="s">
        <v>327</v>
      </c>
    </row>
    <row r="648" spans="1:9" outlineLevel="1" x14ac:dyDescent="0.25">
      <c r="C648" s="1"/>
      <c r="G648" s="2" t="s">
        <v>758</v>
      </c>
      <c r="H648" s="3">
        <f>SUBTOTAL(9,H641:H647)</f>
        <v>787646.66999999993</v>
      </c>
      <c r="I648">
        <f>SUBTOTAL(9,I641:I647)</f>
        <v>0</v>
      </c>
    </row>
    <row r="649" spans="1:9" outlineLevel="2" x14ac:dyDescent="0.25">
      <c r="A649" t="s">
        <v>9</v>
      </c>
      <c r="B649" t="s">
        <v>10</v>
      </c>
      <c r="C649" s="1">
        <v>44865</v>
      </c>
      <c r="D649" t="s">
        <v>17</v>
      </c>
      <c r="E649" t="s">
        <v>49</v>
      </c>
      <c r="F649" t="s">
        <v>334</v>
      </c>
      <c r="G649">
        <v>42828323</v>
      </c>
      <c r="H649" s="3">
        <v>1332869.48</v>
      </c>
      <c r="I649">
        <v>10302359438</v>
      </c>
    </row>
    <row r="650" spans="1:9" outlineLevel="2" x14ac:dyDescent="0.25">
      <c r="A650" t="s">
        <v>9</v>
      </c>
      <c r="B650" t="s">
        <v>10</v>
      </c>
      <c r="C650" s="1">
        <v>44865</v>
      </c>
      <c r="D650" t="s">
        <v>335</v>
      </c>
      <c r="E650" t="s">
        <v>336</v>
      </c>
      <c r="F650" t="s">
        <v>334</v>
      </c>
      <c r="G650">
        <v>42828323</v>
      </c>
      <c r="H650" s="3">
        <v>80474.47</v>
      </c>
      <c r="I650">
        <v>10302359438</v>
      </c>
    </row>
    <row r="651" spans="1:9" outlineLevel="1" x14ac:dyDescent="0.25">
      <c r="C651" s="1"/>
      <c r="G651" s="2" t="s">
        <v>759</v>
      </c>
      <c r="H651" s="3">
        <f>SUBTOTAL(9,H649:H650)</f>
        <v>1413343.95</v>
      </c>
      <c r="I651">
        <f>SUBTOTAL(9,I649:I650)</f>
        <v>20604718876</v>
      </c>
    </row>
    <row r="652" spans="1:9" outlineLevel="2" x14ac:dyDescent="0.25">
      <c r="A652" t="s">
        <v>9</v>
      </c>
      <c r="B652" t="s">
        <v>10</v>
      </c>
      <c r="C652" s="1">
        <v>44865</v>
      </c>
      <c r="D652" t="s">
        <v>337</v>
      </c>
      <c r="E652" t="s">
        <v>12</v>
      </c>
      <c r="F652" t="s">
        <v>338</v>
      </c>
      <c r="G652">
        <v>42830537</v>
      </c>
      <c r="H652" s="3">
        <v>33230.04</v>
      </c>
      <c r="I652">
        <v>1024359772</v>
      </c>
    </row>
    <row r="653" spans="1:9" outlineLevel="1" x14ac:dyDescent="0.25">
      <c r="C653" s="1"/>
      <c r="G653" s="2" t="s">
        <v>760</v>
      </c>
      <c r="H653" s="3">
        <f>SUBTOTAL(9,H652:H652)</f>
        <v>33230.04</v>
      </c>
      <c r="I653">
        <f>SUBTOTAL(9,I652:I652)</f>
        <v>1024359772</v>
      </c>
    </row>
    <row r="654" spans="1:9" outlineLevel="2" x14ac:dyDescent="0.25">
      <c r="A654" t="s">
        <v>9</v>
      </c>
      <c r="B654" t="s">
        <v>10</v>
      </c>
      <c r="C654" s="1">
        <v>44865</v>
      </c>
      <c r="D654" t="s">
        <v>339</v>
      </c>
      <c r="E654" t="s">
        <v>35</v>
      </c>
      <c r="F654" t="s">
        <v>334</v>
      </c>
      <c r="G654">
        <v>42830788</v>
      </c>
      <c r="H654" s="3">
        <v>97000</v>
      </c>
      <c r="I654">
        <v>10302374428</v>
      </c>
    </row>
    <row r="655" spans="1:9" outlineLevel="1" x14ac:dyDescent="0.25">
      <c r="C655" s="1"/>
      <c r="G655" s="2" t="s">
        <v>761</v>
      </c>
      <c r="H655" s="3">
        <f>SUBTOTAL(9,H654:H654)</f>
        <v>97000</v>
      </c>
      <c r="I655">
        <f>SUBTOTAL(9,I654:I654)</f>
        <v>10302374428</v>
      </c>
    </row>
    <row r="656" spans="1:9" outlineLevel="2" x14ac:dyDescent="0.25">
      <c r="A656" t="s">
        <v>9</v>
      </c>
      <c r="B656" t="s">
        <v>10</v>
      </c>
      <c r="C656" s="1">
        <v>44865</v>
      </c>
      <c r="D656" t="s">
        <v>76</v>
      </c>
      <c r="E656" t="s">
        <v>209</v>
      </c>
      <c r="F656" t="s">
        <v>340</v>
      </c>
      <c r="G656">
        <v>42830912</v>
      </c>
      <c r="H656" s="3">
        <v>-30951</v>
      </c>
      <c r="I656">
        <v>7404000118</v>
      </c>
    </row>
    <row r="657" spans="1:9" outlineLevel="1" x14ac:dyDescent="0.25">
      <c r="C657" s="1"/>
      <c r="G657" s="2" t="s">
        <v>762</v>
      </c>
      <c r="H657" s="3">
        <f>SUBTOTAL(9,H656:H656)</f>
        <v>-30951</v>
      </c>
      <c r="I657">
        <f>SUBTOTAL(9,I656:I656)</f>
        <v>7404000118</v>
      </c>
    </row>
    <row r="658" spans="1:9" outlineLevel="2" x14ac:dyDescent="0.25">
      <c r="A658" t="s">
        <v>9</v>
      </c>
      <c r="B658" t="s">
        <v>10</v>
      </c>
      <c r="C658" s="1">
        <v>44865</v>
      </c>
      <c r="D658" t="s">
        <v>341</v>
      </c>
      <c r="E658" t="s">
        <v>342</v>
      </c>
      <c r="F658" t="s">
        <v>343</v>
      </c>
      <c r="G658">
        <v>42835205</v>
      </c>
      <c r="H658" s="3">
        <v>54887.86</v>
      </c>
      <c r="I658" t="s">
        <v>344</v>
      </c>
    </row>
    <row r="659" spans="1:9" outlineLevel="1" x14ac:dyDescent="0.25">
      <c r="C659" s="1"/>
      <c r="G659" s="2" t="s">
        <v>763</v>
      </c>
      <c r="H659" s="3">
        <f>SUBTOTAL(9,H658:H658)</f>
        <v>54887.86</v>
      </c>
      <c r="I659">
        <f>SUBTOTAL(9,I658:I658)</f>
        <v>0</v>
      </c>
    </row>
    <row r="660" spans="1:9" outlineLevel="2" x14ac:dyDescent="0.25">
      <c r="A660" t="s">
        <v>9</v>
      </c>
      <c r="B660" t="s">
        <v>10</v>
      </c>
      <c r="C660" s="1">
        <v>44865</v>
      </c>
      <c r="D660" t="s">
        <v>27</v>
      </c>
      <c r="E660" t="s">
        <v>21</v>
      </c>
      <c r="F660" t="s">
        <v>345</v>
      </c>
      <c r="G660">
        <v>42867549</v>
      </c>
      <c r="H660" s="3">
        <v>-81398.31</v>
      </c>
      <c r="I660" t="s">
        <v>346</v>
      </c>
    </row>
    <row r="661" spans="1:9" outlineLevel="1" x14ac:dyDescent="0.25">
      <c r="C661" s="1"/>
      <c r="G661" s="2" t="s">
        <v>764</v>
      </c>
      <c r="H661" s="3">
        <f>SUBTOTAL(9,H660:H660)</f>
        <v>-81398.31</v>
      </c>
      <c r="I661">
        <f>SUBTOTAL(9,I660:I660)</f>
        <v>0</v>
      </c>
    </row>
    <row r="662" spans="1:9" outlineLevel="2" x14ac:dyDescent="0.25">
      <c r="A662" t="s">
        <v>9</v>
      </c>
      <c r="B662" t="s">
        <v>10</v>
      </c>
      <c r="C662" s="1">
        <v>44865</v>
      </c>
      <c r="D662" t="s">
        <v>27</v>
      </c>
      <c r="E662" t="s">
        <v>21</v>
      </c>
      <c r="F662" t="s">
        <v>345</v>
      </c>
      <c r="G662">
        <v>42867568</v>
      </c>
      <c r="H662" s="3">
        <v>85417.14</v>
      </c>
      <c r="I662" t="s">
        <v>347</v>
      </c>
    </row>
    <row r="663" spans="1:9" outlineLevel="1" x14ac:dyDescent="0.25">
      <c r="C663" s="1"/>
      <c r="G663" s="2" t="s">
        <v>765</v>
      </c>
      <c r="H663" s="3">
        <f>SUBTOTAL(9,H662:H662)</f>
        <v>85417.14</v>
      </c>
      <c r="I663">
        <f>SUBTOTAL(9,I662:I662)</f>
        <v>0</v>
      </c>
    </row>
    <row r="664" spans="1:9" outlineLevel="2" x14ac:dyDescent="0.25">
      <c r="A664" t="s">
        <v>9</v>
      </c>
      <c r="B664" t="s">
        <v>10</v>
      </c>
      <c r="C664" s="1">
        <v>44865</v>
      </c>
      <c r="D664" t="s">
        <v>17</v>
      </c>
      <c r="E664" t="s">
        <v>15</v>
      </c>
      <c r="F664" t="s">
        <v>348</v>
      </c>
      <c r="G664">
        <v>42867678</v>
      </c>
      <c r="H664" s="3">
        <v>103020.5</v>
      </c>
      <c r="I664" t="s">
        <v>349</v>
      </c>
    </row>
    <row r="665" spans="1:9" outlineLevel="1" x14ac:dyDescent="0.25">
      <c r="C665" s="1"/>
      <c r="G665" s="2" t="s">
        <v>766</v>
      </c>
      <c r="H665" s="3">
        <f>SUBTOTAL(9,H664:H664)</f>
        <v>103020.5</v>
      </c>
      <c r="I665">
        <f>SUBTOTAL(9,I664:I664)</f>
        <v>0</v>
      </c>
    </row>
    <row r="666" spans="1:9" outlineLevel="2" x14ac:dyDescent="0.25">
      <c r="A666" t="s">
        <v>9</v>
      </c>
      <c r="B666" t="s">
        <v>10</v>
      </c>
      <c r="C666" s="1">
        <v>44865</v>
      </c>
      <c r="D666" t="s">
        <v>17</v>
      </c>
      <c r="E666" t="s">
        <v>15</v>
      </c>
      <c r="F666" t="s">
        <v>348</v>
      </c>
      <c r="G666">
        <v>42867681</v>
      </c>
      <c r="H666" s="3">
        <v>103020.5</v>
      </c>
      <c r="I666" t="s">
        <v>350</v>
      </c>
    </row>
    <row r="667" spans="1:9" outlineLevel="1" x14ac:dyDescent="0.25">
      <c r="C667" s="1"/>
      <c r="G667" s="2" t="s">
        <v>767</v>
      </c>
      <c r="H667" s="3">
        <f>SUBTOTAL(9,H666:H666)</f>
        <v>103020.5</v>
      </c>
      <c r="I667">
        <f>SUBTOTAL(9,I666:I666)</f>
        <v>0</v>
      </c>
    </row>
    <row r="668" spans="1:9" outlineLevel="2" x14ac:dyDescent="0.25">
      <c r="A668" t="s">
        <v>9</v>
      </c>
      <c r="B668" t="s">
        <v>10</v>
      </c>
      <c r="C668" s="1">
        <v>44865</v>
      </c>
      <c r="D668" t="s">
        <v>17</v>
      </c>
      <c r="E668" t="s">
        <v>15</v>
      </c>
      <c r="F668" t="s">
        <v>348</v>
      </c>
      <c r="G668">
        <v>42867686</v>
      </c>
      <c r="H668" s="3">
        <v>103020.5</v>
      </c>
      <c r="I668" t="s">
        <v>351</v>
      </c>
    </row>
    <row r="669" spans="1:9" outlineLevel="1" x14ac:dyDescent="0.25">
      <c r="C669" s="1"/>
      <c r="G669" s="2" t="s">
        <v>768</v>
      </c>
      <c r="H669" s="3">
        <f>SUBTOTAL(9,H668:H668)</f>
        <v>103020.5</v>
      </c>
      <c r="I669">
        <f>SUBTOTAL(9,I668:I668)</f>
        <v>0</v>
      </c>
    </row>
    <row r="670" spans="1:9" outlineLevel="2" x14ac:dyDescent="0.25">
      <c r="A670" t="s">
        <v>9</v>
      </c>
      <c r="B670" t="s">
        <v>10</v>
      </c>
      <c r="C670" s="1">
        <v>44865</v>
      </c>
      <c r="D670" t="s">
        <v>14</v>
      </c>
      <c r="E670" t="s">
        <v>352</v>
      </c>
      <c r="F670" t="s">
        <v>353</v>
      </c>
      <c r="G670">
        <v>42867694</v>
      </c>
      <c r="H670" s="3">
        <v>92945</v>
      </c>
      <c r="I670" t="s">
        <v>354</v>
      </c>
    </row>
    <row r="671" spans="1:9" outlineLevel="1" x14ac:dyDescent="0.25">
      <c r="C671" s="1"/>
      <c r="G671" s="2" t="s">
        <v>769</v>
      </c>
      <c r="H671" s="3">
        <f>SUBTOTAL(9,H670:H670)</f>
        <v>92945</v>
      </c>
      <c r="I671">
        <f>SUBTOTAL(9,I670:I670)</f>
        <v>0</v>
      </c>
    </row>
    <row r="672" spans="1:9" outlineLevel="2" x14ac:dyDescent="0.25">
      <c r="A672" t="s">
        <v>9</v>
      </c>
      <c r="B672" t="s">
        <v>10</v>
      </c>
      <c r="C672" s="1">
        <v>44865</v>
      </c>
      <c r="D672" t="s">
        <v>355</v>
      </c>
      <c r="E672" t="s">
        <v>60</v>
      </c>
      <c r="F672" t="s">
        <v>356</v>
      </c>
      <c r="G672">
        <v>42867706</v>
      </c>
      <c r="H672" s="3">
        <v>39930.61</v>
      </c>
      <c r="I672">
        <v>2200059</v>
      </c>
    </row>
    <row r="673" spans="1:9" outlineLevel="1" x14ac:dyDescent="0.25">
      <c r="C673" s="1"/>
      <c r="G673" s="2" t="s">
        <v>770</v>
      </c>
      <c r="H673" s="3">
        <f>SUBTOTAL(9,H672:H672)</f>
        <v>39930.61</v>
      </c>
      <c r="I673">
        <f>SUBTOTAL(9,I672:I672)</f>
        <v>2200059</v>
      </c>
    </row>
    <row r="674" spans="1:9" outlineLevel="2" x14ac:dyDescent="0.25">
      <c r="A674" t="s">
        <v>9</v>
      </c>
      <c r="B674" t="s">
        <v>10</v>
      </c>
      <c r="C674" s="1">
        <v>44865</v>
      </c>
      <c r="D674" t="s">
        <v>17</v>
      </c>
      <c r="E674" t="s">
        <v>63</v>
      </c>
      <c r="F674" t="s">
        <v>357</v>
      </c>
      <c r="G674">
        <v>42867777</v>
      </c>
      <c r="H674" s="3">
        <v>207319.66</v>
      </c>
      <c r="I674" t="s">
        <v>358</v>
      </c>
    </row>
    <row r="675" spans="1:9" outlineLevel="1" x14ac:dyDescent="0.25">
      <c r="C675" s="1"/>
      <c r="G675" s="2" t="s">
        <v>771</v>
      </c>
      <c r="H675" s="3">
        <f>SUBTOTAL(9,H674:H674)</f>
        <v>207319.66</v>
      </c>
      <c r="I675">
        <f>SUBTOTAL(9,I674:I674)</f>
        <v>0</v>
      </c>
    </row>
    <row r="676" spans="1:9" outlineLevel="2" x14ac:dyDescent="0.25">
      <c r="A676" t="s">
        <v>9</v>
      </c>
      <c r="B676" t="s">
        <v>10</v>
      </c>
      <c r="C676" s="1">
        <v>44865</v>
      </c>
      <c r="D676" t="s">
        <v>14</v>
      </c>
      <c r="E676" t="s">
        <v>352</v>
      </c>
      <c r="F676" t="s">
        <v>353</v>
      </c>
      <c r="G676">
        <v>42867784</v>
      </c>
      <c r="H676" s="3">
        <v>-92945</v>
      </c>
      <c r="I676" t="s">
        <v>359</v>
      </c>
    </row>
    <row r="677" spans="1:9" outlineLevel="1" x14ac:dyDescent="0.25">
      <c r="C677" s="1"/>
      <c r="G677" s="2" t="s">
        <v>772</v>
      </c>
      <c r="H677" s="3">
        <f>SUBTOTAL(9,H676:H676)</f>
        <v>-92945</v>
      </c>
      <c r="I677">
        <f>SUBTOTAL(9,I676:I676)</f>
        <v>0</v>
      </c>
    </row>
    <row r="678" spans="1:9" outlineLevel="2" x14ac:dyDescent="0.25">
      <c r="A678" t="s">
        <v>9</v>
      </c>
      <c r="B678" t="s">
        <v>10</v>
      </c>
      <c r="C678" s="1">
        <v>44865</v>
      </c>
      <c r="D678" t="s">
        <v>17</v>
      </c>
      <c r="E678" t="s">
        <v>63</v>
      </c>
      <c r="F678" t="s">
        <v>360</v>
      </c>
      <c r="G678">
        <v>42867787</v>
      </c>
      <c r="H678" s="3">
        <v>73498.740000000005</v>
      </c>
      <c r="I678" t="s">
        <v>361</v>
      </c>
    </row>
    <row r="679" spans="1:9" outlineLevel="1" x14ac:dyDescent="0.25">
      <c r="C679" s="1"/>
      <c r="G679" s="2" t="s">
        <v>773</v>
      </c>
      <c r="H679" s="3">
        <f>SUBTOTAL(9,H678:H678)</f>
        <v>73498.740000000005</v>
      </c>
      <c r="I679">
        <f>SUBTOTAL(9,I678:I678)</f>
        <v>0</v>
      </c>
    </row>
    <row r="680" spans="1:9" outlineLevel="2" x14ac:dyDescent="0.25">
      <c r="A680" t="s">
        <v>9</v>
      </c>
      <c r="B680" t="s">
        <v>10</v>
      </c>
      <c r="C680" s="1">
        <v>44865</v>
      </c>
      <c r="D680" t="s">
        <v>76</v>
      </c>
      <c r="E680" t="s">
        <v>77</v>
      </c>
      <c r="F680" t="s">
        <v>208</v>
      </c>
      <c r="G680">
        <v>42867810</v>
      </c>
      <c r="H680" s="3">
        <v>114326.28</v>
      </c>
      <c r="I680">
        <v>7009298</v>
      </c>
    </row>
    <row r="681" spans="1:9" outlineLevel="1" x14ac:dyDescent="0.25">
      <c r="C681" s="1"/>
      <c r="G681" s="2" t="s">
        <v>774</v>
      </c>
      <c r="H681" s="3">
        <f>SUBTOTAL(9,H680:H680)</f>
        <v>114326.28</v>
      </c>
      <c r="I681">
        <f>SUBTOTAL(9,I680:I680)</f>
        <v>7009298</v>
      </c>
    </row>
    <row r="682" spans="1:9" outlineLevel="2" x14ac:dyDescent="0.25">
      <c r="A682" t="s">
        <v>9</v>
      </c>
      <c r="B682" t="s">
        <v>10</v>
      </c>
      <c r="C682" s="1">
        <v>44865</v>
      </c>
      <c r="D682" t="s">
        <v>14</v>
      </c>
      <c r="E682" t="s">
        <v>352</v>
      </c>
      <c r="F682" t="s">
        <v>353</v>
      </c>
      <c r="G682">
        <v>42867813</v>
      </c>
      <c r="H682" s="3">
        <v>94945</v>
      </c>
      <c r="I682" t="s">
        <v>362</v>
      </c>
    </row>
    <row r="683" spans="1:9" outlineLevel="1" x14ac:dyDescent="0.25">
      <c r="C683" s="1"/>
      <c r="G683" s="2" t="s">
        <v>775</v>
      </c>
      <c r="H683" s="3">
        <f>SUBTOTAL(9,H682:H682)</f>
        <v>94945</v>
      </c>
      <c r="I683">
        <f>SUBTOTAL(9,I682:I682)</f>
        <v>0</v>
      </c>
    </row>
    <row r="684" spans="1:9" outlineLevel="2" x14ac:dyDescent="0.25">
      <c r="A684" t="s">
        <v>9</v>
      </c>
      <c r="B684" t="s">
        <v>10</v>
      </c>
      <c r="C684" s="1">
        <v>44865</v>
      </c>
      <c r="D684" t="s">
        <v>17</v>
      </c>
      <c r="E684" t="s">
        <v>363</v>
      </c>
      <c r="F684" t="s">
        <v>353</v>
      </c>
      <c r="G684">
        <v>42867817</v>
      </c>
      <c r="H684" s="3">
        <v>69801.17</v>
      </c>
      <c r="I684" t="s">
        <v>364</v>
      </c>
    </row>
    <row r="685" spans="1:9" outlineLevel="1" x14ac:dyDescent="0.25">
      <c r="C685" s="1"/>
      <c r="G685" s="2" t="s">
        <v>776</v>
      </c>
      <c r="H685" s="3">
        <f>SUBTOTAL(9,H684:H684)</f>
        <v>69801.17</v>
      </c>
      <c r="I685">
        <f>SUBTOTAL(9,I684:I684)</f>
        <v>0</v>
      </c>
    </row>
    <row r="686" spans="1:9" outlineLevel="2" x14ac:dyDescent="0.25">
      <c r="A686" t="s">
        <v>9</v>
      </c>
      <c r="B686" t="s">
        <v>10</v>
      </c>
      <c r="C686" s="1">
        <v>44865</v>
      </c>
      <c r="D686" t="s">
        <v>17</v>
      </c>
      <c r="E686" t="s">
        <v>18</v>
      </c>
      <c r="F686" t="s">
        <v>353</v>
      </c>
      <c r="G686">
        <v>42867823</v>
      </c>
      <c r="H686" s="3">
        <v>673622.67</v>
      </c>
      <c r="I686" t="s">
        <v>365</v>
      </c>
    </row>
    <row r="687" spans="1:9" outlineLevel="1" x14ac:dyDescent="0.25">
      <c r="C687" s="1"/>
      <c r="G687" s="2" t="s">
        <v>777</v>
      </c>
      <c r="H687" s="3">
        <f>SUBTOTAL(9,H686:H686)</f>
        <v>673622.67</v>
      </c>
      <c r="I687">
        <f>SUBTOTAL(9,I686:I686)</f>
        <v>0</v>
      </c>
    </row>
    <row r="688" spans="1:9" outlineLevel="2" x14ac:dyDescent="0.25">
      <c r="A688" t="s">
        <v>9</v>
      </c>
      <c r="B688" t="s">
        <v>10</v>
      </c>
      <c r="C688" s="1">
        <v>44865</v>
      </c>
      <c r="D688" t="s">
        <v>17</v>
      </c>
      <c r="E688" t="s">
        <v>366</v>
      </c>
      <c r="F688" t="s">
        <v>353</v>
      </c>
      <c r="G688">
        <v>42867829</v>
      </c>
      <c r="H688" s="3">
        <v>120177.09</v>
      </c>
      <c r="I688" t="s">
        <v>367</v>
      </c>
    </row>
    <row r="689" spans="1:9" outlineLevel="1" x14ac:dyDescent="0.25">
      <c r="C689" s="1"/>
      <c r="G689" s="2" t="s">
        <v>778</v>
      </c>
      <c r="H689" s="3">
        <f>SUBTOTAL(9,H688:H688)</f>
        <v>120177.09</v>
      </c>
      <c r="I689">
        <f>SUBTOTAL(9,I688:I688)</f>
        <v>0</v>
      </c>
    </row>
    <row r="690" spans="1:9" outlineLevel="2" x14ac:dyDescent="0.25">
      <c r="A690" t="s">
        <v>9</v>
      </c>
      <c r="B690" t="s">
        <v>10</v>
      </c>
      <c r="C690" s="1">
        <v>44865</v>
      </c>
      <c r="D690" t="s">
        <v>17</v>
      </c>
      <c r="E690" t="s">
        <v>352</v>
      </c>
      <c r="F690" t="s">
        <v>353</v>
      </c>
      <c r="G690">
        <v>42867832</v>
      </c>
      <c r="H690" s="3">
        <v>370121.4</v>
      </c>
      <c r="I690" t="s">
        <v>368</v>
      </c>
    </row>
    <row r="691" spans="1:9" outlineLevel="1" x14ac:dyDescent="0.25">
      <c r="C691" s="1"/>
      <c r="G691" s="2" t="s">
        <v>779</v>
      </c>
      <c r="H691" s="3">
        <f>SUBTOTAL(9,H690:H690)</f>
        <v>370121.4</v>
      </c>
      <c r="I691">
        <f>SUBTOTAL(9,I690:I690)</f>
        <v>0</v>
      </c>
    </row>
    <row r="692" spans="1:9" outlineLevel="2" x14ac:dyDescent="0.25">
      <c r="A692" t="s">
        <v>9</v>
      </c>
      <c r="B692" t="s">
        <v>10</v>
      </c>
      <c r="C692" s="1">
        <v>44865</v>
      </c>
      <c r="D692" t="s">
        <v>17</v>
      </c>
      <c r="E692" t="s">
        <v>63</v>
      </c>
      <c r="F692" t="s">
        <v>369</v>
      </c>
      <c r="G692">
        <v>42867843</v>
      </c>
      <c r="H692" s="3">
        <v>67745</v>
      </c>
      <c r="I692">
        <v>8084</v>
      </c>
    </row>
    <row r="693" spans="1:9" outlineLevel="1" x14ac:dyDescent="0.25">
      <c r="C693" s="1"/>
      <c r="G693" s="2" t="s">
        <v>780</v>
      </c>
      <c r="H693" s="3">
        <f>SUBTOTAL(9,H692:H692)</f>
        <v>67745</v>
      </c>
      <c r="I693">
        <f>SUBTOTAL(9,I692:I692)</f>
        <v>8084</v>
      </c>
    </row>
    <row r="694" spans="1:9" outlineLevel="2" x14ac:dyDescent="0.25">
      <c r="A694" t="s">
        <v>9</v>
      </c>
      <c r="B694" t="s">
        <v>10</v>
      </c>
      <c r="C694" s="1">
        <v>44865</v>
      </c>
      <c r="D694" t="s">
        <v>370</v>
      </c>
      <c r="E694" t="s">
        <v>371</v>
      </c>
      <c r="F694" t="s">
        <v>247</v>
      </c>
      <c r="G694">
        <v>42867854</v>
      </c>
      <c r="H694" s="3">
        <v>40000</v>
      </c>
      <c r="I694">
        <v>16995432</v>
      </c>
    </row>
    <row r="695" spans="1:9" outlineLevel="1" x14ac:dyDescent="0.25">
      <c r="C695" s="1"/>
      <c r="G695" s="2" t="s">
        <v>781</v>
      </c>
      <c r="H695" s="3">
        <f>SUBTOTAL(9,H694:H694)</f>
        <v>40000</v>
      </c>
      <c r="I695">
        <f>SUBTOTAL(9,I694:I694)</f>
        <v>16995432</v>
      </c>
    </row>
    <row r="696" spans="1:9" outlineLevel="2" x14ac:dyDescent="0.25">
      <c r="A696" t="s">
        <v>9</v>
      </c>
      <c r="B696" t="s">
        <v>10</v>
      </c>
      <c r="C696" s="1">
        <v>44865</v>
      </c>
      <c r="D696" t="s">
        <v>370</v>
      </c>
      <c r="E696" t="s">
        <v>63</v>
      </c>
      <c r="F696" t="s">
        <v>48</v>
      </c>
      <c r="G696">
        <v>42867877</v>
      </c>
      <c r="H696" s="3">
        <v>64250</v>
      </c>
      <c r="I696">
        <v>75987029</v>
      </c>
    </row>
    <row r="697" spans="1:9" outlineLevel="1" x14ac:dyDescent="0.25">
      <c r="C697" s="1"/>
      <c r="G697" s="2" t="s">
        <v>782</v>
      </c>
      <c r="H697" s="3">
        <f>SUBTOTAL(9,H696:H696)</f>
        <v>64250</v>
      </c>
      <c r="I697">
        <f>SUBTOTAL(9,I696:I696)</f>
        <v>75987029</v>
      </c>
    </row>
    <row r="698" spans="1:9" outlineLevel="2" x14ac:dyDescent="0.25">
      <c r="A698" t="s">
        <v>9</v>
      </c>
      <c r="B698" t="s">
        <v>10</v>
      </c>
      <c r="C698" s="1">
        <v>44865</v>
      </c>
      <c r="D698" t="s">
        <v>20</v>
      </c>
      <c r="E698" t="s">
        <v>21</v>
      </c>
      <c r="F698" t="s">
        <v>372</v>
      </c>
      <c r="G698">
        <v>42867880</v>
      </c>
      <c r="H698" s="3">
        <v>39060.980000000003</v>
      </c>
      <c r="I698">
        <v>22185</v>
      </c>
    </row>
    <row r="699" spans="1:9" outlineLevel="1" x14ac:dyDescent="0.25">
      <c r="C699" s="1"/>
      <c r="G699" s="2" t="s">
        <v>783</v>
      </c>
      <c r="H699" s="3">
        <f>SUBTOTAL(9,H698:H698)</f>
        <v>39060.980000000003</v>
      </c>
      <c r="I699">
        <f>SUBTOTAL(9,I698:I698)</f>
        <v>22185</v>
      </c>
    </row>
    <row r="700" spans="1:9" outlineLevel="2" x14ac:dyDescent="0.25">
      <c r="A700" t="s">
        <v>9</v>
      </c>
      <c r="B700" t="s">
        <v>10</v>
      </c>
      <c r="C700" s="1">
        <v>44865</v>
      </c>
      <c r="D700" t="s">
        <v>17</v>
      </c>
      <c r="E700" t="s">
        <v>366</v>
      </c>
      <c r="F700" t="s">
        <v>353</v>
      </c>
      <c r="G700">
        <v>42867922</v>
      </c>
      <c r="H700" s="3">
        <v>129916</v>
      </c>
      <c r="I700" t="s">
        <v>373</v>
      </c>
    </row>
    <row r="701" spans="1:9" outlineLevel="2" x14ac:dyDescent="0.25">
      <c r="A701" t="s">
        <v>9</v>
      </c>
      <c r="B701" t="s">
        <v>10</v>
      </c>
      <c r="C701" s="1">
        <v>44865</v>
      </c>
      <c r="D701" t="s">
        <v>17</v>
      </c>
      <c r="E701" t="s">
        <v>363</v>
      </c>
      <c r="F701" t="s">
        <v>353</v>
      </c>
      <c r="G701">
        <v>42867922</v>
      </c>
      <c r="H701" s="3">
        <v>115493</v>
      </c>
      <c r="I701" t="s">
        <v>373</v>
      </c>
    </row>
    <row r="702" spans="1:9" outlineLevel="2" x14ac:dyDescent="0.25">
      <c r="A702" t="s">
        <v>9</v>
      </c>
      <c r="B702" t="s">
        <v>10</v>
      </c>
      <c r="C702" s="1">
        <v>44865</v>
      </c>
      <c r="D702" t="s">
        <v>17</v>
      </c>
      <c r="E702" t="s">
        <v>352</v>
      </c>
      <c r="F702" t="s">
        <v>353</v>
      </c>
      <c r="G702">
        <v>42867922</v>
      </c>
      <c r="H702" s="3">
        <v>497716.8</v>
      </c>
      <c r="I702" t="s">
        <v>373</v>
      </c>
    </row>
    <row r="703" spans="1:9" outlineLevel="2" x14ac:dyDescent="0.25">
      <c r="A703" t="s">
        <v>9</v>
      </c>
      <c r="B703" t="s">
        <v>10</v>
      </c>
      <c r="C703" s="1">
        <v>44865</v>
      </c>
      <c r="D703" t="s">
        <v>17</v>
      </c>
      <c r="E703" t="s">
        <v>18</v>
      </c>
      <c r="F703" t="s">
        <v>353</v>
      </c>
      <c r="G703">
        <v>42867922</v>
      </c>
      <c r="H703" s="3">
        <v>167153</v>
      </c>
      <c r="I703" t="s">
        <v>373</v>
      </c>
    </row>
    <row r="704" spans="1:9" outlineLevel="1" x14ac:dyDescent="0.25">
      <c r="C704" s="1"/>
      <c r="G704" s="2" t="s">
        <v>784</v>
      </c>
      <c r="H704" s="3">
        <f>SUBTOTAL(9,H700:H703)</f>
        <v>910278.8</v>
      </c>
      <c r="I704">
        <f>SUBTOTAL(9,I700:I703)</f>
        <v>0</v>
      </c>
    </row>
    <row r="705" spans="1:9" outlineLevel="2" x14ac:dyDescent="0.25">
      <c r="A705" t="s">
        <v>9</v>
      </c>
      <c r="B705" t="s">
        <v>10</v>
      </c>
      <c r="C705" s="1">
        <v>44865</v>
      </c>
      <c r="D705" t="s">
        <v>14</v>
      </c>
      <c r="E705" t="s">
        <v>352</v>
      </c>
      <c r="F705" t="s">
        <v>353</v>
      </c>
      <c r="G705">
        <v>42867932</v>
      </c>
      <c r="H705" s="3">
        <v>-800000</v>
      </c>
      <c r="I705" t="s">
        <v>374</v>
      </c>
    </row>
    <row r="706" spans="1:9" outlineLevel="1" x14ac:dyDescent="0.25">
      <c r="C706" s="1"/>
      <c r="G706" s="2" t="s">
        <v>785</v>
      </c>
      <c r="H706" s="3">
        <f>SUBTOTAL(9,H705:H705)</f>
        <v>-800000</v>
      </c>
      <c r="I706">
        <f>SUBTOTAL(9,I705:I705)</f>
        <v>0</v>
      </c>
    </row>
    <row r="707" spans="1:9" outlineLevel="2" x14ac:dyDescent="0.25">
      <c r="A707" t="s">
        <v>9</v>
      </c>
      <c r="B707" t="s">
        <v>10</v>
      </c>
      <c r="C707" s="1">
        <v>44865</v>
      </c>
      <c r="D707" t="s">
        <v>76</v>
      </c>
      <c r="E707" t="s">
        <v>77</v>
      </c>
      <c r="F707" t="s">
        <v>208</v>
      </c>
      <c r="G707">
        <v>42867943</v>
      </c>
      <c r="H707" s="3">
        <v>-114326.28</v>
      </c>
      <c r="I707">
        <v>11834</v>
      </c>
    </row>
    <row r="708" spans="1:9" outlineLevel="1" x14ac:dyDescent="0.25">
      <c r="C708" s="1"/>
      <c r="G708" s="2" t="s">
        <v>786</v>
      </c>
      <c r="H708" s="3">
        <f>SUBTOTAL(9,H707:H707)</f>
        <v>-114326.28</v>
      </c>
      <c r="I708">
        <f>SUBTOTAL(9,I707:I707)</f>
        <v>11834</v>
      </c>
    </row>
    <row r="709" spans="1:9" outlineLevel="2" x14ac:dyDescent="0.25">
      <c r="A709" t="s">
        <v>9</v>
      </c>
      <c r="B709" t="s">
        <v>10</v>
      </c>
      <c r="C709" s="1">
        <v>44865</v>
      </c>
      <c r="D709" t="s">
        <v>14</v>
      </c>
      <c r="E709" t="s">
        <v>63</v>
      </c>
      <c r="F709" t="s">
        <v>245</v>
      </c>
      <c r="G709">
        <v>42867955</v>
      </c>
      <c r="H709" s="3">
        <v>-27719.74</v>
      </c>
      <c r="I709">
        <v>7002068</v>
      </c>
    </row>
    <row r="710" spans="1:9" outlineLevel="1" x14ac:dyDescent="0.25">
      <c r="C710" s="1"/>
      <c r="G710" s="2" t="s">
        <v>787</v>
      </c>
      <c r="H710" s="3">
        <f>SUBTOTAL(9,H709:H709)</f>
        <v>-27719.74</v>
      </c>
      <c r="I710">
        <f>SUBTOTAL(9,I709:I709)</f>
        <v>7002068</v>
      </c>
    </row>
    <row r="711" spans="1:9" outlineLevel="2" x14ac:dyDescent="0.25">
      <c r="A711" t="s">
        <v>9</v>
      </c>
      <c r="B711" t="s">
        <v>10</v>
      </c>
      <c r="C711" s="1">
        <v>44865</v>
      </c>
      <c r="D711" t="s">
        <v>375</v>
      </c>
      <c r="E711" t="s">
        <v>80</v>
      </c>
      <c r="F711" t="s">
        <v>376</v>
      </c>
      <c r="G711">
        <v>42883190</v>
      </c>
      <c r="H711" s="3">
        <v>39487.11</v>
      </c>
      <c r="I711" t="s">
        <v>377</v>
      </c>
    </row>
    <row r="712" spans="1:9" outlineLevel="2" x14ac:dyDescent="0.25">
      <c r="A712" t="s">
        <v>9</v>
      </c>
      <c r="B712" t="s">
        <v>10</v>
      </c>
      <c r="C712" s="1">
        <v>44865</v>
      </c>
      <c r="D712" t="s">
        <v>378</v>
      </c>
      <c r="E712" t="s">
        <v>80</v>
      </c>
      <c r="F712" t="s">
        <v>376</v>
      </c>
      <c r="G712">
        <v>42883190</v>
      </c>
      <c r="H712" s="3">
        <v>742.65</v>
      </c>
      <c r="I712" t="s">
        <v>377</v>
      </c>
    </row>
    <row r="713" spans="1:9" outlineLevel="2" x14ac:dyDescent="0.25">
      <c r="A713" t="s">
        <v>9</v>
      </c>
      <c r="B713" t="s">
        <v>10</v>
      </c>
      <c r="C713" s="1">
        <v>44865</v>
      </c>
      <c r="D713" t="s">
        <v>379</v>
      </c>
      <c r="E713" t="s">
        <v>80</v>
      </c>
      <c r="F713" t="s">
        <v>376</v>
      </c>
      <c r="G713">
        <v>42883190</v>
      </c>
      <c r="H713" s="3">
        <v>1520</v>
      </c>
      <c r="I713" t="s">
        <v>377</v>
      </c>
    </row>
    <row r="714" spans="1:9" outlineLevel="2" x14ac:dyDescent="0.25">
      <c r="A714" t="s">
        <v>9</v>
      </c>
      <c r="B714" t="s">
        <v>10</v>
      </c>
      <c r="C714" s="1">
        <v>44865</v>
      </c>
      <c r="D714" t="s">
        <v>380</v>
      </c>
      <c r="E714" t="s">
        <v>80</v>
      </c>
      <c r="F714" t="s">
        <v>376</v>
      </c>
      <c r="G714">
        <v>42883190</v>
      </c>
      <c r="H714" s="3">
        <v>4654.17</v>
      </c>
      <c r="I714" t="s">
        <v>377</v>
      </c>
    </row>
    <row r="715" spans="1:9" outlineLevel="2" x14ac:dyDescent="0.25">
      <c r="A715" t="s">
        <v>9</v>
      </c>
      <c r="B715" t="s">
        <v>10</v>
      </c>
      <c r="C715" s="1">
        <v>44865</v>
      </c>
      <c r="D715" t="s">
        <v>381</v>
      </c>
      <c r="E715" t="s">
        <v>80</v>
      </c>
      <c r="F715" t="s">
        <v>376</v>
      </c>
      <c r="G715">
        <v>42883190</v>
      </c>
      <c r="H715" s="3">
        <v>3767.19</v>
      </c>
      <c r="I715" t="s">
        <v>377</v>
      </c>
    </row>
    <row r="716" spans="1:9" outlineLevel="2" x14ac:dyDescent="0.25">
      <c r="A716" t="s">
        <v>9</v>
      </c>
      <c r="B716" t="s">
        <v>10</v>
      </c>
      <c r="C716" s="1">
        <v>44865</v>
      </c>
      <c r="D716" t="s">
        <v>382</v>
      </c>
      <c r="E716" t="s">
        <v>80</v>
      </c>
      <c r="F716" t="s">
        <v>376</v>
      </c>
      <c r="G716">
        <v>42883190</v>
      </c>
      <c r="H716" s="3">
        <v>149.5</v>
      </c>
      <c r="I716" t="s">
        <v>377</v>
      </c>
    </row>
    <row r="717" spans="1:9" outlineLevel="1" x14ac:dyDescent="0.25">
      <c r="C717" s="1"/>
      <c r="G717" s="2" t="s">
        <v>788</v>
      </c>
      <c r="H717" s="3">
        <f>SUBTOTAL(9,H711:H716)</f>
        <v>50320.62</v>
      </c>
      <c r="I717">
        <f>SUBTOTAL(9,I711:I716)</f>
        <v>0</v>
      </c>
    </row>
    <row r="718" spans="1:9" outlineLevel="2" x14ac:dyDescent="0.25">
      <c r="A718" t="s">
        <v>9</v>
      </c>
      <c r="B718" t="s">
        <v>10</v>
      </c>
      <c r="C718" s="1">
        <v>44865</v>
      </c>
      <c r="D718" t="s">
        <v>383</v>
      </c>
      <c r="E718" t="s">
        <v>80</v>
      </c>
      <c r="F718" t="s">
        <v>384</v>
      </c>
      <c r="G718">
        <v>42884086</v>
      </c>
      <c r="H718" s="3">
        <v>40366.03</v>
      </c>
      <c r="I718" t="s">
        <v>385</v>
      </c>
    </row>
    <row r="719" spans="1:9" outlineLevel="2" x14ac:dyDescent="0.25">
      <c r="A719" t="s">
        <v>9</v>
      </c>
      <c r="B719" t="s">
        <v>10</v>
      </c>
      <c r="C719" s="1">
        <v>44865</v>
      </c>
      <c r="D719" t="s">
        <v>386</v>
      </c>
      <c r="E719" t="s">
        <v>80</v>
      </c>
      <c r="F719" t="s">
        <v>384</v>
      </c>
      <c r="G719">
        <v>42884086</v>
      </c>
      <c r="H719" s="3">
        <v>3748.12</v>
      </c>
      <c r="I719" t="s">
        <v>385</v>
      </c>
    </row>
    <row r="720" spans="1:9" outlineLevel="1" x14ac:dyDescent="0.25">
      <c r="C720" s="1"/>
      <c r="G720" s="2" t="s">
        <v>789</v>
      </c>
      <c r="H720" s="3">
        <f>SUBTOTAL(9,H718:H719)</f>
        <v>44114.15</v>
      </c>
      <c r="I720">
        <f>SUBTOTAL(9,I718:I719)</f>
        <v>0</v>
      </c>
    </row>
    <row r="721" spans="1:9" outlineLevel="2" x14ac:dyDescent="0.25">
      <c r="A721" t="s">
        <v>9</v>
      </c>
      <c r="B721" t="s">
        <v>10</v>
      </c>
      <c r="C721" s="1">
        <v>44865</v>
      </c>
      <c r="D721" t="s">
        <v>383</v>
      </c>
      <c r="E721" t="s">
        <v>80</v>
      </c>
      <c r="F721" t="s">
        <v>387</v>
      </c>
      <c r="G721">
        <v>42884092</v>
      </c>
      <c r="H721" s="3">
        <v>28809.88</v>
      </c>
      <c r="I721" t="s">
        <v>388</v>
      </c>
    </row>
    <row r="722" spans="1:9" outlineLevel="2" x14ac:dyDescent="0.25">
      <c r="A722" t="s">
        <v>9</v>
      </c>
      <c r="B722" t="s">
        <v>10</v>
      </c>
      <c r="C722" s="1">
        <v>44865</v>
      </c>
      <c r="D722" t="s">
        <v>386</v>
      </c>
      <c r="E722" t="s">
        <v>80</v>
      </c>
      <c r="F722" t="s">
        <v>387</v>
      </c>
      <c r="G722">
        <v>42884092</v>
      </c>
      <c r="H722" s="3">
        <v>2675.09</v>
      </c>
      <c r="I722" t="s">
        <v>388</v>
      </c>
    </row>
    <row r="723" spans="1:9" outlineLevel="1" x14ac:dyDescent="0.25">
      <c r="C723" s="1"/>
      <c r="G723" s="2" t="s">
        <v>790</v>
      </c>
      <c r="H723" s="3">
        <f>SUBTOTAL(9,H721:H722)</f>
        <v>31484.97</v>
      </c>
      <c r="I723">
        <f>SUBTOTAL(9,I721:I722)</f>
        <v>0</v>
      </c>
    </row>
    <row r="724" spans="1:9" outlineLevel="2" x14ac:dyDescent="0.25">
      <c r="A724" t="s">
        <v>9</v>
      </c>
      <c r="B724" t="s">
        <v>10</v>
      </c>
      <c r="C724" s="1">
        <v>44865</v>
      </c>
      <c r="D724" t="s">
        <v>383</v>
      </c>
      <c r="E724" t="s">
        <v>80</v>
      </c>
      <c r="F724" t="s">
        <v>389</v>
      </c>
      <c r="G724">
        <v>42884094</v>
      </c>
      <c r="H724" s="3">
        <v>23786.05</v>
      </c>
      <c r="I724" t="s">
        <v>390</v>
      </c>
    </row>
    <row r="725" spans="1:9" outlineLevel="2" x14ac:dyDescent="0.25">
      <c r="A725" t="s">
        <v>9</v>
      </c>
      <c r="B725" t="s">
        <v>10</v>
      </c>
      <c r="C725" s="1">
        <v>44865</v>
      </c>
      <c r="D725" t="s">
        <v>386</v>
      </c>
      <c r="E725" t="s">
        <v>80</v>
      </c>
      <c r="F725" t="s">
        <v>389</v>
      </c>
      <c r="G725">
        <v>42884094</v>
      </c>
      <c r="H725" s="3">
        <v>2208.61</v>
      </c>
      <c r="I725" t="s">
        <v>390</v>
      </c>
    </row>
    <row r="726" spans="1:9" outlineLevel="1" x14ac:dyDescent="0.25">
      <c r="C726" s="1"/>
      <c r="G726" s="2" t="s">
        <v>791</v>
      </c>
      <c r="H726" s="3">
        <f>SUBTOTAL(9,H724:H725)</f>
        <v>25994.66</v>
      </c>
      <c r="I726">
        <f>SUBTOTAL(9,I724:I725)</f>
        <v>0</v>
      </c>
    </row>
    <row r="727" spans="1:9" outlineLevel="2" x14ac:dyDescent="0.25">
      <c r="A727" t="s">
        <v>9</v>
      </c>
      <c r="B727" t="s">
        <v>10</v>
      </c>
      <c r="C727" s="1">
        <v>44865</v>
      </c>
      <c r="D727" t="s">
        <v>383</v>
      </c>
      <c r="E727" t="s">
        <v>80</v>
      </c>
      <c r="F727" t="s">
        <v>391</v>
      </c>
      <c r="G727">
        <v>42884096</v>
      </c>
      <c r="H727" s="3">
        <v>33874.879999999997</v>
      </c>
      <c r="I727" t="s">
        <v>392</v>
      </c>
    </row>
    <row r="728" spans="1:9" outlineLevel="2" x14ac:dyDescent="0.25">
      <c r="A728" t="s">
        <v>9</v>
      </c>
      <c r="B728" t="s">
        <v>10</v>
      </c>
      <c r="C728" s="1">
        <v>44865</v>
      </c>
      <c r="D728" t="s">
        <v>386</v>
      </c>
      <c r="E728" t="s">
        <v>80</v>
      </c>
      <c r="F728" t="s">
        <v>391</v>
      </c>
      <c r="G728">
        <v>42884096</v>
      </c>
      <c r="H728" s="3">
        <v>3145.4</v>
      </c>
      <c r="I728" t="s">
        <v>392</v>
      </c>
    </row>
    <row r="729" spans="1:9" outlineLevel="1" x14ac:dyDescent="0.25">
      <c r="C729" s="1"/>
      <c r="G729" s="2" t="s">
        <v>792</v>
      </c>
      <c r="H729" s="3">
        <f>SUBTOTAL(9,H727:H728)</f>
        <v>37020.28</v>
      </c>
      <c r="I729">
        <f>SUBTOTAL(9,I727:I728)</f>
        <v>0</v>
      </c>
    </row>
    <row r="730" spans="1:9" outlineLevel="2" x14ac:dyDescent="0.25">
      <c r="A730" t="s">
        <v>9</v>
      </c>
      <c r="B730" t="s">
        <v>10</v>
      </c>
      <c r="C730" s="1">
        <v>44865</v>
      </c>
      <c r="D730" t="s">
        <v>383</v>
      </c>
      <c r="E730" t="s">
        <v>80</v>
      </c>
      <c r="F730" t="s">
        <v>393</v>
      </c>
      <c r="G730">
        <v>42884098</v>
      </c>
      <c r="H730" s="3">
        <v>31623</v>
      </c>
      <c r="I730" t="s">
        <v>394</v>
      </c>
    </row>
    <row r="731" spans="1:9" outlineLevel="2" x14ac:dyDescent="0.25">
      <c r="A731" t="s">
        <v>9</v>
      </c>
      <c r="B731" t="s">
        <v>10</v>
      </c>
      <c r="C731" s="1">
        <v>44865</v>
      </c>
      <c r="D731" t="s">
        <v>386</v>
      </c>
      <c r="E731" t="s">
        <v>80</v>
      </c>
      <c r="F731" t="s">
        <v>393</v>
      </c>
      <c r="G731">
        <v>42884098</v>
      </c>
      <c r="H731" s="3">
        <v>2936.3</v>
      </c>
      <c r="I731" t="s">
        <v>394</v>
      </c>
    </row>
    <row r="732" spans="1:9" outlineLevel="1" x14ac:dyDescent="0.25">
      <c r="C732" s="1"/>
      <c r="G732" s="2" t="s">
        <v>793</v>
      </c>
      <c r="H732" s="3">
        <f>SUBTOTAL(9,H730:H731)</f>
        <v>34559.300000000003</v>
      </c>
      <c r="I732">
        <f>SUBTOTAL(9,I730:I731)</f>
        <v>0</v>
      </c>
    </row>
    <row r="733" spans="1:9" outlineLevel="2" x14ac:dyDescent="0.25">
      <c r="A733" t="s">
        <v>9</v>
      </c>
      <c r="B733" t="s">
        <v>10</v>
      </c>
      <c r="C733" s="1">
        <v>44865</v>
      </c>
      <c r="D733" t="s">
        <v>383</v>
      </c>
      <c r="E733" t="s">
        <v>80</v>
      </c>
      <c r="F733" t="s">
        <v>395</v>
      </c>
      <c r="G733">
        <v>42884105</v>
      </c>
      <c r="H733" s="3">
        <v>25738.43</v>
      </c>
      <c r="I733" t="s">
        <v>396</v>
      </c>
    </row>
    <row r="734" spans="1:9" outlineLevel="2" x14ac:dyDescent="0.25">
      <c r="A734" t="s">
        <v>9</v>
      </c>
      <c r="B734" t="s">
        <v>10</v>
      </c>
      <c r="C734" s="1">
        <v>44865</v>
      </c>
      <c r="D734" t="s">
        <v>386</v>
      </c>
      <c r="E734" t="s">
        <v>80</v>
      </c>
      <c r="F734" t="s">
        <v>395</v>
      </c>
      <c r="G734">
        <v>42884105</v>
      </c>
      <c r="H734" s="3">
        <v>2389.9</v>
      </c>
      <c r="I734" t="s">
        <v>396</v>
      </c>
    </row>
    <row r="735" spans="1:9" outlineLevel="1" x14ac:dyDescent="0.25">
      <c r="C735" s="1"/>
      <c r="G735" s="2" t="s">
        <v>794</v>
      </c>
      <c r="H735" s="3">
        <f>SUBTOTAL(9,H733:H734)</f>
        <v>28128.33</v>
      </c>
      <c r="I735">
        <f>SUBTOTAL(9,I733:I734)</f>
        <v>0</v>
      </c>
    </row>
    <row r="736" spans="1:9" outlineLevel="2" x14ac:dyDescent="0.25">
      <c r="A736" t="s">
        <v>9</v>
      </c>
      <c r="B736" t="s">
        <v>10</v>
      </c>
      <c r="C736" s="1">
        <v>44865</v>
      </c>
      <c r="D736" t="s">
        <v>383</v>
      </c>
      <c r="E736" t="s">
        <v>80</v>
      </c>
      <c r="F736" t="s">
        <v>397</v>
      </c>
      <c r="G736">
        <v>42884106</v>
      </c>
      <c r="H736" s="3">
        <v>23887.39</v>
      </c>
      <c r="I736" t="s">
        <v>398</v>
      </c>
    </row>
    <row r="737" spans="1:9" outlineLevel="2" x14ac:dyDescent="0.25">
      <c r="A737" t="s">
        <v>9</v>
      </c>
      <c r="B737" t="s">
        <v>10</v>
      </c>
      <c r="C737" s="1">
        <v>44865</v>
      </c>
      <c r="D737" t="s">
        <v>386</v>
      </c>
      <c r="E737" t="s">
        <v>80</v>
      </c>
      <c r="F737" t="s">
        <v>397</v>
      </c>
      <c r="G737">
        <v>42884106</v>
      </c>
      <c r="H737" s="3">
        <v>2218.02</v>
      </c>
      <c r="I737" t="s">
        <v>398</v>
      </c>
    </row>
    <row r="738" spans="1:9" outlineLevel="1" x14ac:dyDescent="0.25">
      <c r="C738" s="1"/>
      <c r="G738" s="2" t="s">
        <v>795</v>
      </c>
      <c r="H738" s="3">
        <f>SUBTOTAL(9,H736:H737)</f>
        <v>26105.41</v>
      </c>
      <c r="I738">
        <f>SUBTOTAL(9,I736:I737)</f>
        <v>0</v>
      </c>
    </row>
    <row r="739" spans="1:9" outlineLevel="2" x14ac:dyDescent="0.25">
      <c r="A739" t="s">
        <v>9</v>
      </c>
      <c r="B739" t="s">
        <v>10</v>
      </c>
      <c r="C739" s="1">
        <v>44865</v>
      </c>
      <c r="D739" t="s">
        <v>383</v>
      </c>
      <c r="E739" t="s">
        <v>80</v>
      </c>
      <c r="F739" t="s">
        <v>399</v>
      </c>
      <c r="G739">
        <v>42884108</v>
      </c>
      <c r="H739" s="3">
        <v>30022.81</v>
      </c>
      <c r="I739" t="s">
        <v>400</v>
      </c>
    </row>
    <row r="740" spans="1:9" outlineLevel="2" x14ac:dyDescent="0.25">
      <c r="A740" t="s">
        <v>9</v>
      </c>
      <c r="B740" t="s">
        <v>10</v>
      </c>
      <c r="C740" s="1">
        <v>44865</v>
      </c>
      <c r="D740" t="s">
        <v>386</v>
      </c>
      <c r="E740" t="s">
        <v>80</v>
      </c>
      <c r="F740" t="s">
        <v>399</v>
      </c>
      <c r="G740">
        <v>42884108</v>
      </c>
      <c r="H740" s="3">
        <v>2787.72</v>
      </c>
      <c r="I740" t="s">
        <v>400</v>
      </c>
    </row>
    <row r="741" spans="1:9" outlineLevel="1" x14ac:dyDescent="0.25">
      <c r="C741" s="1"/>
      <c r="G741" s="2" t="s">
        <v>796</v>
      </c>
      <c r="H741" s="3">
        <f>SUBTOTAL(9,H739:H740)</f>
        <v>32810.53</v>
      </c>
      <c r="I741">
        <f>SUBTOTAL(9,I739:I740)</f>
        <v>0</v>
      </c>
    </row>
    <row r="742" spans="1:9" outlineLevel="2" x14ac:dyDescent="0.25">
      <c r="A742" t="s">
        <v>9</v>
      </c>
      <c r="B742" t="s">
        <v>10</v>
      </c>
      <c r="C742" s="1">
        <v>44865</v>
      </c>
      <c r="D742" t="s">
        <v>383</v>
      </c>
      <c r="E742" t="s">
        <v>80</v>
      </c>
      <c r="F742" t="s">
        <v>401</v>
      </c>
      <c r="G742">
        <v>42884110</v>
      </c>
      <c r="H742" s="3">
        <v>29623.040000000001</v>
      </c>
      <c r="I742" t="s">
        <v>402</v>
      </c>
    </row>
    <row r="743" spans="1:9" outlineLevel="2" x14ac:dyDescent="0.25">
      <c r="A743" t="s">
        <v>9</v>
      </c>
      <c r="B743" t="s">
        <v>10</v>
      </c>
      <c r="C743" s="1">
        <v>44865</v>
      </c>
      <c r="D743" t="s">
        <v>386</v>
      </c>
      <c r="E743" t="s">
        <v>80</v>
      </c>
      <c r="F743" t="s">
        <v>401</v>
      </c>
      <c r="G743">
        <v>42884110</v>
      </c>
      <c r="H743" s="3">
        <v>2750.6</v>
      </c>
      <c r="I743" t="s">
        <v>402</v>
      </c>
    </row>
    <row r="744" spans="1:9" outlineLevel="1" x14ac:dyDescent="0.25">
      <c r="C744" s="1"/>
      <c r="G744" s="2" t="s">
        <v>797</v>
      </c>
      <c r="H744" s="3">
        <f>SUBTOTAL(9,H742:H743)</f>
        <v>32373.64</v>
      </c>
      <c r="I744">
        <f>SUBTOTAL(9,I742:I743)</f>
        <v>0</v>
      </c>
    </row>
    <row r="745" spans="1:9" outlineLevel="2" x14ac:dyDescent="0.25">
      <c r="A745" t="s">
        <v>9</v>
      </c>
      <c r="B745" t="s">
        <v>10</v>
      </c>
      <c r="C745" s="1">
        <v>44865</v>
      </c>
      <c r="D745" t="s">
        <v>383</v>
      </c>
      <c r="E745" t="s">
        <v>80</v>
      </c>
      <c r="F745" t="s">
        <v>403</v>
      </c>
      <c r="G745">
        <v>42884111</v>
      </c>
      <c r="H745" s="3">
        <v>35819.11</v>
      </c>
      <c r="I745" t="s">
        <v>404</v>
      </c>
    </row>
    <row r="746" spans="1:9" outlineLevel="2" x14ac:dyDescent="0.25">
      <c r="A746" t="s">
        <v>9</v>
      </c>
      <c r="B746" t="s">
        <v>10</v>
      </c>
      <c r="C746" s="1">
        <v>44865</v>
      </c>
      <c r="D746" t="s">
        <v>386</v>
      </c>
      <c r="E746" t="s">
        <v>80</v>
      </c>
      <c r="F746" t="s">
        <v>403</v>
      </c>
      <c r="G746">
        <v>42884111</v>
      </c>
      <c r="H746" s="3">
        <v>3325.92</v>
      </c>
      <c r="I746" t="s">
        <v>404</v>
      </c>
    </row>
    <row r="747" spans="1:9" outlineLevel="1" x14ac:dyDescent="0.25">
      <c r="C747" s="1"/>
      <c r="G747" s="2" t="s">
        <v>798</v>
      </c>
      <c r="H747" s="3">
        <f>SUBTOTAL(9,H745:H746)</f>
        <v>39145.03</v>
      </c>
      <c r="I747">
        <f>SUBTOTAL(9,I745:I746)</f>
        <v>0</v>
      </c>
    </row>
    <row r="748" spans="1:9" outlineLevel="2" x14ac:dyDescent="0.25">
      <c r="A748" t="s">
        <v>9</v>
      </c>
      <c r="B748" t="s">
        <v>10</v>
      </c>
      <c r="C748" s="1">
        <v>44865</v>
      </c>
      <c r="D748" t="s">
        <v>17</v>
      </c>
      <c r="E748" t="s">
        <v>49</v>
      </c>
      <c r="F748" t="s">
        <v>36</v>
      </c>
      <c r="G748">
        <v>42889052</v>
      </c>
      <c r="H748" s="3">
        <v>2035379.17</v>
      </c>
      <c r="I748">
        <v>7592343</v>
      </c>
    </row>
    <row r="749" spans="1:9" outlineLevel="1" x14ac:dyDescent="0.25">
      <c r="C749" s="1"/>
      <c r="G749" s="2" t="s">
        <v>799</v>
      </c>
      <c r="H749" s="3">
        <f>SUBTOTAL(9,H748:H748)</f>
        <v>2035379.17</v>
      </c>
      <c r="I749">
        <f>SUBTOTAL(9,I748:I748)</f>
        <v>7592343</v>
      </c>
    </row>
    <row r="750" spans="1:9" outlineLevel="2" x14ac:dyDescent="0.25">
      <c r="A750" t="s">
        <v>9</v>
      </c>
      <c r="B750" t="s">
        <v>10</v>
      </c>
      <c r="C750" s="1">
        <v>44865</v>
      </c>
      <c r="D750" t="s">
        <v>17</v>
      </c>
      <c r="E750" t="s">
        <v>49</v>
      </c>
      <c r="F750" t="s">
        <v>36</v>
      </c>
      <c r="G750">
        <v>42889059</v>
      </c>
      <c r="H750" s="3">
        <v>439213.5</v>
      </c>
      <c r="I750">
        <v>7592232</v>
      </c>
    </row>
    <row r="751" spans="1:9" outlineLevel="1" x14ac:dyDescent="0.25">
      <c r="C751" s="1"/>
      <c r="G751" s="2" t="s">
        <v>800</v>
      </c>
      <c r="H751" s="3">
        <f>SUBTOTAL(9,H750:H750)</f>
        <v>439213.5</v>
      </c>
      <c r="I751">
        <f>SUBTOTAL(9,I750:I750)</f>
        <v>7592232</v>
      </c>
    </row>
    <row r="752" spans="1:9" outlineLevel="2" x14ac:dyDescent="0.25">
      <c r="A752" t="s">
        <v>9</v>
      </c>
      <c r="B752" t="s">
        <v>10</v>
      </c>
      <c r="C752" s="1">
        <v>44865</v>
      </c>
      <c r="D752" t="s">
        <v>405</v>
      </c>
      <c r="E752" t="s">
        <v>371</v>
      </c>
      <c r="F752" t="s">
        <v>247</v>
      </c>
      <c r="G752">
        <v>42889086</v>
      </c>
      <c r="H752" s="3">
        <v>55000</v>
      </c>
      <c r="I752">
        <v>16995433</v>
      </c>
    </row>
    <row r="753" spans="1:9" outlineLevel="1" x14ac:dyDescent="0.25">
      <c r="C753" s="1"/>
      <c r="G753" s="2" t="s">
        <v>801</v>
      </c>
      <c r="H753" s="3">
        <f>SUBTOTAL(9,H752:H752)</f>
        <v>55000</v>
      </c>
      <c r="I753">
        <f>SUBTOTAL(9,I752:I752)</f>
        <v>16995433</v>
      </c>
    </row>
    <row r="754" spans="1:9" outlineLevel="2" x14ac:dyDescent="0.25">
      <c r="A754" t="s">
        <v>9</v>
      </c>
      <c r="B754" t="s">
        <v>10</v>
      </c>
      <c r="C754" s="1">
        <v>44865</v>
      </c>
      <c r="D754" t="s">
        <v>20</v>
      </c>
      <c r="E754" t="s">
        <v>21</v>
      </c>
      <c r="F754" t="s">
        <v>406</v>
      </c>
      <c r="G754">
        <v>42892984</v>
      </c>
      <c r="H754" s="3">
        <v>82072.02</v>
      </c>
      <c r="I754" t="s">
        <v>407</v>
      </c>
    </row>
    <row r="755" spans="1:9" outlineLevel="1" x14ac:dyDescent="0.25">
      <c r="C755" s="1"/>
      <c r="G755" s="2" t="s">
        <v>802</v>
      </c>
      <c r="H755" s="3">
        <f>SUBTOTAL(9,H754:H754)</f>
        <v>82072.02</v>
      </c>
      <c r="I755">
        <f>SUBTOTAL(9,I754:I754)</f>
        <v>0</v>
      </c>
    </row>
    <row r="756" spans="1:9" outlineLevel="2" x14ac:dyDescent="0.25">
      <c r="A756" t="s">
        <v>9</v>
      </c>
      <c r="B756" t="s">
        <v>10</v>
      </c>
      <c r="C756" s="1">
        <v>44865</v>
      </c>
      <c r="D756" t="s">
        <v>76</v>
      </c>
      <c r="E756" t="s">
        <v>77</v>
      </c>
      <c r="F756" t="s">
        <v>208</v>
      </c>
      <c r="G756">
        <v>42906727</v>
      </c>
      <c r="H756" s="3">
        <v>95271.9</v>
      </c>
      <c r="I756">
        <v>7009309</v>
      </c>
    </row>
    <row r="757" spans="1:9" outlineLevel="1" x14ac:dyDescent="0.25">
      <c r="C757" s="1"/>
      <c r="G757" s="2" t="s">
        <v>803</v>
      </c>
      <c r="H757" s="3">
        <f>SUBTOTAL(9,H756:H756)</f>
        <v>95271.9</v>
      </c>
      <c r="I757">
        <f>SUBTOTAL(9,I756:I756)</f>
        <v>7009309</v>
      </c>
    </row>
    <row r="758" spans="1:9" outlineLevel="2" x14ac:dyDescent="0.25">
      <c r="A758" t="s">
        <v>9</v>
      </c>
      <c r="B758" t="s">
        <v>10</v>
      </c>
      <c r="C758" s="1">
        <v>44865</v>
      </c>
      <c r="D758" t="s">
        <v>408</v>
      </c>
      <c r="E758" t="s">
        <v>409</v>
      </c>
      <c r="F758" t="s">
        <v>926</v>
      </c>
      <c r="G758">
        <v>42922548</v>
      </c>
      <c r="H758" s="3">
        <v>3031.93</v>
      </c>
      <c r="I758" t="s">
        <v>410</v>
      </c>
    </row>
    <row r="759" spans="1:9" outlineLevel="2" x14ac:dyDescent="0.25">
      <c r="A759" t="s">
        <v>9</v>
      </c>
      <c r="B759" t="s">
        <v>10</v>
      </c>
      <c r="C759" s="1">
        <v>44865</v>
      </c>
      <c r="D759" t="s">
        <v>30</v>
      </c>
      <c r="E759" t="s">
        <v>409</v>
      </c>
      <c r="F759" t="s">
        <v>926</v>
      </c>
      <c r="G759">
        <v>42922548</v>
      </c>
      <c r="H759" s="3">
        <v>23544.53</v>
      </c>
      <c r="I759" t="s">
        <v>410</v>
      </c>
    </row>
    <row r="760" spans="1:9" outlineLevel="1" x14ac:dyDescent="0.25">
      <c r="C760" s="1"/>
      <c r="G760" s="2" t="s">
        <v>804</v>
      </c>
      <c r="H760" s="3">
        <f>SUBTOTAL(9,H758:H759)</f>
        <v>26576.46</v>
      </c>
      <c r="I760">
        <f>SUBTOTAL(9,I758:I759)</f>
        <v>0</v>
      </c>
    </row>
    <row r="761" spans="1:9" outlineLevel="2" x14ac:dyDescent="0.25">
      <c r="A761" t="s">
        <v>9</v>
      </c>
      <c r="B761" t="s">
        <v>10</v>
      </c>
      <c r="C761" s="1">
        <v>44865</v>
      </c>
      <c r="D761" t="s">
        <v>375</v>
      </c>
      <c r="E761" t="s">
        <v>80</v>
      </c>
      <c r="F761" t="s">
        <v>411</v>
      </c>
      <c r="G761">
        <v>42923601</v>
      </c>
      <c r="H761" s="3">
        <v>62111.86</v>
      </c>
      <c r="I761" t="s">
        <v>412</v>
      </c>
    </row>
    <row r="762" spans="1:9" outlineLevel="2" x14ac:dyDescent="0.25">
      <c r="A762" t="s">
        <v>9</v>
      </c>
      <c r="B762" t="s">
        <v>10</v>
      </c>
      <c r="C762" s="1">
        <v>44865</v>
      </c>
      <c r="D762" t="s">
        <v>380</v>
      </c>
      <c r="E762" t="s">
        <v>80</v>
      </c>
      <c r="F762" t="s">
        <v>411</v>
      </c>
      <c r="G762">
        <v>42923601</v>
      </c>
      <c r="H762" s="3">
        <v>4692</v>
      </c>
      <c r="I762" t="s">
        <v>412</v>
      </c>
    </row>
    <row r="763" spans="1:9" outlineLevel="2" x14ac:dyDescent="0.25">
      <c r="A763" t="s">
        <v>9</v>
      </c>
      <c r="B763" t="s">
        <v>10</v>
      </c>
      <c r="C763" s="1">
        <v>44865</v>
      </c>
      <c r="D763" t="s">
        <v>381</v>
      </c>
      <c r="E763" t="s">
        <v>80</v>
      </c>
      <c r="F763" t="s">
        <v>411</v>
      </c>
      <c r="G763">
        <v>42923601</v>
      </c>
      <c r="H763" s="3">
        <v>6637.52</v>
      </c>
      <c r="I763" t="s">
        <v>412</v>
      </c>
    </row>
    <row r="764" spans="1:9" outlineLevel="1" x14ac:dyDescent="0.25">
      <c r="C764" s="1"/>
      <c r="G764" s="2" t="s">
        <v>805</v>
      </c>
      <c r="H764" s="3">
        <f>SUBTOTAL(9,H761:H763)</f>
        <v>73441.38</v>
      </c>
      <c r="I764">
        <f>SUBTOTAL(9,I761:I763)</f>
        <v>0</v>
      </c>
    </row>
    <row r="765" spans="1:9" outlineLevel="2" x14ac:dyDescent="0.25">
      <c r="A765" t="s">
        <v>9</v>
      </c>
      <c r="B765" t="s">
        <v>10</v>
      </c>
      <c r="C765" s="1">
        <v>44865</v>
      </c>
      <c r="D765" t="s">
        <v>413</v>
      </c>
      <c r="E765" t="s">
        <v>414</v>
      </c>
      <c r="F765" t="s">
        <v>411</v>
      </c>
      <c r="G765">
        <v>42923603</v>
      </c>
      <c r="H765" s="3">
        <v>61917.01</v>
      </c>
      <c r="I765" t="s">
        <v>415</v>
      </c>
    </row>
    <row r="766" spans="1:9" outlineLevel="2" x14ac:dyDescent="0.25">
      <c r="A766" t="s">
        <v>9</v>
      </c>
      <c r="B766" t="s">
        <v>10</v>
      </c>
      <c r="C766" s="1">
        <v>44865</v>
      </c>
      <c r="D766" t="s">
        <v>416</v>
      </c>
      <c r="E766" t="s">
        <v>80</v>
      </c>
      <c r="F766" t="s">
        <v>411</v>
      </c>
      <c r="G766">
        <v>42923603</v>
      </c>
      <c r="H766" s="3">
        <v>22325.72</v>
      </c>
      <c r="I766" t="s">
        <v>415</v>
      </c>
    </row>
    <row r="767" spans="1:9" outlineLevel="1" x14ac:dyDescent="0.25">
      <c r="C767" s="1"/>
      <c r="G767" s="2" t="s">
        <v>806</v>
      </c>
      <c r="H767" s="3">
        <f>SUBTOTAL(9,H765:H766)</f>
        <v>84242.73000000001</v>
      </c>
      <c r="I767">
        <f>SUBTOTAL(9,I765:I766)</f>
        <v>0</v>
      </c>
    </row>
    <row r="768" spans="1:9" outlineLevel="2" x14ac:dyDescent="0.25">
      <c r="A768" t="s">
        <v>9</v>
      </c>
      <c r="B768" t="s">
        <v>10</v>
      </c>
      <c r="C768" s="1">
        <v>44865</v>
      </c>
      <c r="D768" t="s">
        <v>375</v>
      </c>
      <c r="E768" t="s">
        <v>80</v>
      </c>
      <c r="F768" t="s">
        <v>417</v>
      </c>
      <c r="G768">
        <v>42923606</v>
      </c>
      <c r="H768" s="3">
        <v>113573.5</v>
      </c>
      <c r="I768" t="s">
        <v>418</v>
      </c>
    </row>
    <row r="769" spans="1:9" outlineLevel="2" x14ac:dyDescent="0.25">
      <c r="A769" t="s">
        <v>9</v>
      </c>
      <c r="B769" t="s">
        <v>10</v>
      </c>
      <c r="C769" s="1">
        <v>44865</v>
      </c>
      <c r="D769" t="s">
        <v>381</v>
      </c>
      <c r="E769" t="s">
        <v>80</v>
      </c>
      <c r="F769" t="s">
        <v>417</v>
      </c>
      <c r="G769">
        <v>42923606</v>
      </c>
      <c r="H769" s="3">
        <v>14618.19</v>
      </c>
      <c r="I769" t="s">
        <v>418</v>
      </c>
    </row>
    <row r="770" spans="1:9" outlineLevel="2" x14ac:dyDescent="0.25">
      <c r="A770" t="s">
        <v>9</v>
      </c>
      <c r="B770" t="s">
        <v>10</v>
      </c>
      <c r="C770" s="1">
        <v>44865</v>
      </c>
      <c r="D770" t="s">
        <v>419</v>
      </c>
      <c r="E770" t="s">
        <v>80</v>
      </c>
      <c r="F770" t="s">
        <v>417</v>
      </c>
      <c r="G770">
        <v>42923606</v>
      </c>
      <c r="H770" s="3">
        <v>4299.28</v>
      </c>
      <c r="I770" t="s">
        <v>418</v>
      </c>
    </row>
    <row r="771" spans="1:9" outlineLevel="2" x14ac:dyDescent="0.25">
      <c r="A771" t="s">
        <v>9</v>
      </c>
      <c r="B771" t="s">
        <v>10</v>
      </c>
      <c r="C771" s="1">
        <v>44865</v>
      </c>
      <c r="D771" t="s">
        <v>420</v>
      </c>
      <c r="E771" t="s">
        <v>80</v>
      </c>
      <c r="F771" t="s">
        <v>417</v>
      </c>
      <c r="G771">
        <v>42923606</v>
      </c>
      <c r="H771" s="3">
        <v>4674.84</v>
      </c>
      <c r="I771" t="s">
        <v>418</v>
      </c>
    </row>
    <row r="772" spans="1:9" outlineLevel="1" x14ac:dyDescent="0.25">
      <c r="C772" s="1"/>
      <c r="G772" s="2" t="s">
        <v>807</v>
      </c>
      <c r="H772" s="3">
        <f>SUBTOTAL(9,H768:H771)</f>
        <v>137165.81</v>
      </c>
      <c r="I772">
        <f>SUBTOTAL(9,I768:I771)</f>
        <v>0</v>
      </c>
    </row>
    <row r="773" spans="1:9" outlineLevel="2" x14ac:dyDescent="0.25">
      <c r="A773" t="s">
        <v>9</v>
      </c>
      <c r="B773" t="s">
        <v>10</v>
      </c>
      <c r="C773" s="1">
        <v>44865</v>
      </c>
      <c r="D773" t="s">
        <v>375</v>
      </c>
      <c r="E773" t="s">
        <v>80</v>
      </c>
      <c r="F773" t="s">
        <v>421</v>
      </c>
      <c r="G773">
        <v>42923609</v>
      </c>
      <c r="H773" s="3">
        <v>108782.3</v>
      </c>
      <c r="I773" t="s">
        <v>422</v>
      </c>
    </row>
    <row r="774" spans="1:9" outlineLevel="2" x14ac:dyDescent="0.25">
      <c r="A774" t="s">
        <v>9</v>
      </c>
      <c r="B774" t="s">
        <v>10</v>
      </c>
      <c r="C774" s="1">
        <v>44865</v>
      </c>
      <c r="D774" t="s">
        <v>380</v>
      </c>
      <c r="E774" t="s">
        <v>80</v>
      </c>
      <c r="F774" t="s">
        <v>421</v>
      </c>
      <c r="G774">
        <v>42923609</v>
      </c>
      <c r="H774" s="3">
        <v>5494.42</v>
      </c>
      <c r="I774" t="s">
        <v>422</v>
      </c>
    </row>
    <row r="775" spans="1:9" outlineLevel="2" x14ac:dyDescent="0.25">
      <c r="A775" t="s">
        <v>9</v>
      </c>
      <c r="B775" t="s">
        <v>10</v>
      </c>
      <c r="C775" s="1">
        <v>44865</v>
      </c>
      <c r="D775" t="s">
        <v>381</v>
      </c>
      <c r="E775" t="s">
        <v>80</v>
      </c>
      <c r="F775" t="s">
        <v>421</v>
      </c>
      <c r="G775">
        <v>42923609</v>
      </c>
      <c r="H775" s="3">
        <v>12668.81</v>
      </c>
      <c r="I775" t="s">
        <v>422</v>
      </c>
    </row>
    <row r="776" spans="1:9" outlineLevel="1" x14ac:dyDescent="0.25">
      <c r="C776" s="1"/>
      <c r="G776" s="2" t="s">
        <v>808</v>
      </c>
      <c r="H776" s="3">
        <f>SUBTOTAL(9,H773:H775)</f>
        <v>126945.53</v>
      </c>
      <c r="I776">
        <f>SUBTOTAL(9,I773:I775)</f>
        <v>0</v>
      </c>
    </row>
    <row r="777" spans="1:9" outlineLevel="2" x14ac:dyDescent="0.25">
      <c r="A777" t="s">
        <v>9</v>
      </c>
      <c r="B777" t="s">
        <v>10</v>
      </c>
      <c r="C777" s="1">
        <v>44865</v>
      </c>
      <c r="D777" t="s">
        <v>423</v>
      </c>
      <c r="E777" t="s">
        <v>414</v>
      </c>
      <c r="F777" t="s">
        <v>99</v>
      </c>
      <c r="G777">
        <v>42923611</v>
      </c>
      <c r="H777" s="3">
        <v>66288.92</v>
      </c>
      <c r="I777" t="s">
        <v>424</v>
      </c>
    </row>
    <row r="778" spans="1:9" outlineLevel="2" x14ac:dyDescent="0.25">
      <c r="A778" t="s">
        <v>9</v>
      </c>
      <c r="B778" t="s">
        <v>10</v>
      </c>
      <c r="C778" s="1">
        <v>44865</v>
      </c>
      <c r="D778" t="s">
        <v>425</v>
      </c>
      <c r="E778" t="s">
        <v>80</v>
      </c>
      <c r="F778" t="s">
        <v>99</v>
      </c>
      <c r="G778">
        <v>42923611</v>
      </c>
      <c r="H778" s="3">
        <v>23849.96</v>
      </c>
      <c r="I778" t="s">
        <v>424</v>
      </c>
    </row>
    <row r="779" spans="1:9" outlineLevel="1" x14ac:dyDescent="0.25">
      <c r="C779" s="1"/>
      <c r="G779" s="2" t="s">
        <v>809</v>
      </c>
      <c r="H779" s="3">
        <f>SUBTOTAL(9,H777:H778)</f>
        <v>90138.880000000005</v>
      </c>
      <c r="I779">
        <f>SUBTOTAL(9,I777:I778)</f>
        <v>0</v>
      </c>
    </row>
    <row r="780" spans="1:9" outlineLevel="2" x14ac:dyDescent="0.25">
      <c r="A780" t="s">
        <v>9</v>
      </c>
      <c r="B780" t="s">
        <v>10</v>
      </c>
      <c r="C780" s="1">
        <v>44865</v>
      </c>
      <c r="D780" t="s">
        <v>375</v>
      </c>
      <c r="E780" t="s">
        <v>80</v>
      </c>
      <c r="F780" t="s">
        <v>426</v>
      </c>
      <c r="G780">
        <v>42923615</v>
      </c>
      <c r="H780" s="3">
        <v>25529.37</v>
      </c>
      <c r="I780" t="s">
        <v>427</v>
      </c>
    </row>
    <row r="781" spans="1:9" outlineLevel="2" x14ac:dyDescent="0.25">
      <c r="A781" t="s">
        <v>9</v>
      </c>
      <c r="B781" t="s">
        <v>10</v>
      </c>
      <c r="C781" s="1">
        <v>44865</v>
      </c>
      <c r="D781" t="s">
        <v>428</v>
      </c>
      <c r="E781" t="s">
        <v>80</v>
      </c>
      <c r="F781" t="s">
        <v>426</v>
      </c>
      <c r="G781">
        <v>42923615</v>
      </c>
      <c r="H781" s="3">
        <v>1062.5</v>
      </c>
      <c r="I781" t="s">
        <v>427</v>
      </c>
    </row>
    <row r="782" spans="1:9" outlineLevel="2" x14ac:dyDescent="0.25">
      <c r="A782" t="s">
        <v>9</v>
      </c>
      <c r="B782" t="s">
        <v>10</v>
      </c>
      <c r="C782" s="1">
        <v>44865</v>
      </c>
      <c r="D782" t="s">
        <v>381</v>
      </c>
      <c r="E782" t="s">
        <v>80</v>
      </c>
      <c r="F782" t="s">
        <v>426</v>
      </c>
      <c r="G782">
        <v>42923615</v>
      </c>
      <c r="H782" s="3">
        <v>2603.65</v>
      </c>
      <c r="I782" t="s">
        <v>427</v>
      </c>
    </row>
    <row r="783" spans="1:9" outlineLevel="1" x14ac:dyDescent="0.25">
      <c r="C783" s="1"/>
      <c r="G783" s="2" t="s">
        <v>810</v>
      </c>
      <c r="H783" s="3">
        <f>SUBTOTAL(9,H780:H782)</f>
        <v>29195.52</v>
      </c>
      <c r="I783">
        <f>SUBTOTAL(9,I780:I782)</f>
        <v>0</v>
      </c>
    </row>
    <row r="784" spans="1:9" outlineLevel="2" x14ac:dyDescent="0.25">
      <c r="A784" t="s">
        <v>9</v>
      </c>
      <c r="B784" t="s">
        <v>10</v>
      </c>
      <c r="C784" s="1">
        <v>44865</v>
      </c>
      <c r="D784" t="s">
        <v>413</v>
      </c>
      <c r="E784" t="s">
        <v>414</v>
      </c>
      <c r="F784" t="s">
        <v>426</v>
      </c>
      <c r="G784">
        <v>42923617</v>
      </c>
      <c r="H784" s="3">
        <v>22069.66</v>
      </c>
      <c r="I784" t="s">
        <v>429</v>
      </c>
    </row>
    <row r="785" spans="1:9" outlineLevel="2" x14ac:dyDescent="0.25">
      <c r="A785" t="s">
        <v>9</v>
      </c>
      <c r="B785" t="s">
        <v>10</v>
      </c>
      <c r="C785" s="1">
        <v>44865</v>
      </c>
      <c r="D785" t="s">
        <v>416</v>
      </c>
      <c r="E785" t="s">
        <v>80</v>
      </c>
      <c r="F785" t="s">
        <v>426</v>
      </c>
      <c r="G785">
        <v>42923617</v>
      </c>
      <c r="H785" s="3">
        <v>7598.64</v>
      </c>
      <c r="I785" t="s">
        <v>429</v>
      </c>
    </row>
    <row r="786" spans="1:9" outlineLevel="1" x14ac:dyDescent="0.25">
      <c r="C786" s="1"/>
      <c r="G786" s="2" t="s">
        <v>811</v>
      </c>
      <c r="H786" s="3">
        <f>SUBTOTAL(9,H784:H785)</f>
        <v>29668.3</v>
      </c>
      <c r="I786">
        <f>SUBTOTAL(9,I784:I785)</f>
        <v>0</v>
      </c>
    </row>
    <row r="787" spans="1:9" outlineLevel="2" x14ac:dyDescent="0.25">
      <c r="A787" t="s">
        <v>9</v>
      </c>
      <c r="B787" t="s">
        <v>10</v>
      </c>
      <c r="C787" s="1">
        <v>44865</v>
      </c>
      <c r="D787" t="s">
        <v>375</v>
      </c>
      <c r="E787" t="s">
        <v>80</v>
      </c>
      <c r="F787" t="s">
        <v>430</v>
      </c>
      <c r="G787">
        <v>42923620</v>
      </c>
      <c r="H787" s="3">
        <v>115322.32</v>
      </c>
      <c r="I787" t="s">
        <v>431</v>
      </c>
    </row>
    <row r="788" spans="1:9" outlineLevel="2" x14ac:dyDescent="0.25">
      <c r="A788" t="s">
        <v>9</v>
      </c>
      <c r="B788" t="s">
        <v>10</v>
      </c>
      <c r="C788" s="1">
        <v>44865</v>
      </c>
      <c r="D788" t="s">
        <v>380</v>
      </c>
      <c r="E788" t="s">
        <v>80</v>
      </c>
      <c r="F788" t="s">
        <v>430</v>
      </c>
      <c r="G788">
        <v>42923620</v>
      </c>
      <c r="H788" s="3">
        <v>2700</v>
      </c>
      <c r="I788" t="s">
        <v>431</v>
      </c>
    </row>
    <row r="789" spans="1:9" outlineLevel="2" x14ac:dyDescent="0.25">
      <c r="A789" t="s">
        <v>9</v>
      </c>
      <c r="B789" t="s">
        <v>10</v>
      </c>
      <c r="C789" s="1">
        <v>44865</v>
      </c>
      <c r="D789" t="s">
        <v>381</v>
      </c>
      <c r="E789" t="s">
        <v>80</v>
      </c>
      <c r="F789" t="s">
        <v>430</v>
      </c>
      <c r="G789">
        <v>42923620</v>
      </c>
      <c r="H789" s="3">
        <v>13145.57</v>
      </c>
      <c r="I789" t="s">
        <v>431</v>
      </c>
    </row>
    <row r="790" spans="1:9" outlineLevel="2" x14ac:dyDescent="0.25">
      <c r="A790" t="s">
        <v>9</v>
      </c>
      <c r="B790" t="s">
        <v>10</v>
      </c>
      <c r="C790" s="1">
        <v>44865</v>
      </c>
      <c r="D790" t="s">
        <v>419</v>
      </c>
      <c r="E790" t="s">
        <v>80</v>
      </c>
      <c r="F790" t="s">
        <v>430</v>
      </c>
      <c r="G790">
        <v>42923620</v>
      </c>
      <c r="H790" s="3">
        <v>324.25</v>
      </c>
      <c r="I790" t="s">
        <v>431</v>
      </c>
    </row>
    <row r="791" spans="1:9" outlineLevel="2" x14ac:dyDescent="0.25">
      <c r="A791" t="s">
        <v>9</v>
      </c>
      <c r="B791" t="s">
        <v>10</v>
      </c>
      <c r="C791" s="1">
        <v>44865</v>
      </c>
      <c r="D791" t="s">
        <v>420</v>
      </c>
      <c r="E791" t="s">
        <v>80</v>
      </c>
      <c r="F791" t="s">
        <v>430</v>
      </c>
      <c r="G791">
        <v>42923620</v>
      </c>
      <c r="H791" s="3">
        <v>209.7</v>
      </c>
      <c r="I791" t="s">
        <v>431</v>
      </c>
    </row>
    <row r="792" spans="1:9" outlineLevel="1" x14ac:dyDescent="0.25">
      <c r="C792" s="1"/>
      <c r="G792" s="2" t="s">
        <v>812</v>
      </c>
      <c r="H792" s="3">
        <f>SUBTOTAL(9,H787:H791)</f>
        <v>131701.84000000003</v>
      </c>
      <c r="I792">
        <f>SUBTOTAL(9,I787:I791)</f>
        <v>0</v>
      </c>
    </row>
    <row r="793" spans="1:9" outlineLevel="2" x14ac:dyDescent="0.25">
      <c r="A793" t="s">
        <v>9</v>
      </c>
      <c r="B793" t="s">
        <v>10</v>
      </c>
      <c r="C793" s="1">
        <v>44865</v>
      </c>
      <c r="D793" t="s">
        <v>423</v>
      </c>
      <c r="E793" t="s">
        <v>414</v>
      </c>
      <c r="F793" t="s">
        <v>104</v>
      </c>
      <c r="G793">
        <v>42923622</v>
      </c>
      <c r="H793" s="3">
        <v>38079.230000000003</v>
      </c>
      <c r="I793" t="s">
        <v>432</v>
      </c>
    </row>
    <row r="794" spans="1:9" outlineLevel="2" x14ac:dyDescent="0.25">
      <c r="A794" t="s">
        <v>9</v>
      </c>
      <c r="B794" t="s">
        <v>10</v>
      </c>
      <c r="C794" s="1">
        <v>44865</v>
      </c>
      <c r="D794" t="s">
        <v>425</v>
      </c>
      <c r="E794" t="s">
        <v>80</v>
      </c>
      <c r="F794" t="s">
        <v>104</v>
      </c>
      <c r="G794">
        <v>42923622</v>
      </c>
      <c r="H794" s="3">
        <v>13683.12</v>
      </c>
      <c r="I794" t="s">
        <v>432</v>
      </c>
    </row>
    <row r="795" spans="1:9" outlineLevel="1" x14ac:dyDescent="0.25">
      <c r="C795" s="1"/>
      <c r="G795" s="2" t="s">
        <v>813</v>
      </c>
      <c r="H795" s="3">
        <f>SUBTOTAL(9,H793:H794)</f>
        <v>51762.350000000006</v>
      </c>
      <c r="I795">
        <f>SUBTOTAL(9,I793:I794)</f>
        <v>0</v>
      </c>
    </row>
    <row r="796" spans="1:9" outlineLevel="2" x14ac:dyDescent="0.25">
      <c r="A796" t="s">
        <v>9</v>
      </c>
      <c r="B796" t="s">
        <v>10</v>
      </c>
      <c r="C796" s="1">
        <v>44865</v>
      </c>
      <c r="D796" t="s">
        <v>433</v>
      </c>
      <c r="E796" t="s">
        <v>80</v>
      </c>
      <c r="F796" t="s">
        <v>434</v>
      </c>
      <c r="G796">
        <v>42923625</v>
      </c>
      <c r="H796" s="3">
        <v>1120</v>
      </c>
      <c r="I796" t="s">
        <v>435</v>
      </c>
    </row>
    <row r="797" spans="1:9" outlineLevel="2" x14ac:dyDescent="0.25">
      <c r="A797" t="s">
        <v>9</v>
      </c>
      <c r="B797" t="s">
        <v>10</v>
      </c>
      <c r="C797" s="1">
        <v>44865</v>
      </c>
      <c r="D797" t="s">
        <v>375</v>
      </c>
      <c r="E797" t="s">
        <v>80</v>
      </c>
      <c r="F797" t="s">
        <v>434</v>
      </c>
      <c r="G797">
        <v>42923625</v>
      </c>
      <c r="H797" s="3">
        <v>108337.4</v>
      </c>
      <c r="I797" t="s">
        <v>435</v>
      </c>
    </row>
    <row r="798" spans="1:9" outlineLevel="2" x14ac:dyDescent="0.25">
      <c r="A798" t="s">
        <v>9</v>
      </c>
      <c r="B798" t="s">
        <v>10</v>
      </c>
      <c r="C798" s="1">
        <v>44865</v>
      </c>
      <c r="D798" t="s">
        <v>436</v>
      </c>
      <c r="E798" t="s">
        <v>85</v>
      </c>
      <c r="F798" t="s">
        <v>434</v>
      </c>
      <c r="G798">
        <v>42923625</v>
      </c>
      <c r="H798" s="3">
        <v>3227.5</v>
      </c>
      <c r="I798" t="s">
        <v>435</v>
      </c>
    </row>
    <row r="799" spans="1:9" outlineLevel="2" x14ac:dyDescent="0.25">
      <c r="A799" t="s">
        <v>9</v>
      </c>
      <c r="B799" t="s">
        <v>10</v>
      </c>
      <c r="C799" s="1">
        <v>44865</v>
      </c>
      <c r="D799" t="s">
        <v>437</v>
      </c>
      <c r="E799" t="s">
        <v>80</v>
      </c>
      <c r="F799" t="s">
        <v>434</v>
      </c>
      <c r="G799">
        <v>42923625</v>
      </c>
      <c r="H799" s="3">
        <v>7958.33</v>
      </c>
      <c r="I799" t="s">
        <v>435</v>
      </c>
    </row>
    <row r="800" spans="1:9" outlineLevel="2" x14ac:dyDescent="0.25">
      <c r="A800" t="s">
        <v>9</v>
      </c>
      <c r="B800" t="s">
        <v>10</v>
      </c>
      <c r="C800" s="1">
        <v>44865</v>
      </c>
      <c r="D800" t="s">
        <v>438</v>
      </c>
      <c r="E800" t="s">
        <v>80</v>
      </c>
      <c r="F800" t="s">
        <v>434</v>
      </c>
      <c r="G800">
        <v>42923625</v>
      </c>
      <c r="H800" s="3">
        <v>637.28</v>
      </c>
      <c r="I800" t="s">
        <v>435</v>
      </c>
    </row>
    <row r="801" spans="1:9" outlineLevel="2" x14ac:dyDescent="0.25">
      <c r="A801" t="s">
        <v>9</v>
      </c>
      <c r="B801" t="s">
        <v>10</v>
      </c>
      <c r="C801" s="1">
        <v>44865</v>
      </c>
      <c r="D801" t="s">
        <v>381</v>
      </c>
      <c r="E801" t="s">
        <v>80</v>
      </c>
      <c r="F801" t="s">
        <v>434</v>
      </c>
      <c r="G801">
        <v>42923625</v>
      </c>
      <c r="H801" s="3">
        <v>11637.44</v>
      </c>
      <c r="I801" t="s">
        <v>435</v>
      </c>
    </row>
    <row r="802" spans="1:9" outlineLevel="2" x14ac:dyDescent="0.25">
      <c r="A802" t="s">
        <v>9</v>
      </c>
      <c r="B802" t="s">
        <v>10</v>
      </c>
      <c r="C802" s="1">
        <v>44865</v>
      </c>
      <c r="D802" t="s">
        <v>382</v>
      </c>
      <c r="E802" t="s">
        <v>80</v>
      </c>
      <c r="F802" t="s">
        <v>434</v>
      </c>
      <c r="G802">
        <v>42923625</v>
      </c>
      <c r="H802" s="3">
        <v>115</v>
      </c>
      <c r="I802" t="s">
        <v>435</v>
      </c>
    </row>
    <row r="803" spans="1:9" outlineLevel="1" x14ac:dyDescent="0.25">
      <c r="C803" s="1"/>
      <c r="G803" s="2" t="s">
        <v>814</v>
      </c>
      <c r="H803" s="3">
        <f>SUBTOTAL(9,H796:H802)</f>
        <v>133032.94999999998</v>
      </c>
      <c r="I803">
        <f>SUBTOTAL(9,I796:I802)</f>
        <v>0</v>
      </c>
    </row>
    <row r="804" spans="1:9" outlineLevel="2" x14ac:dyDescent="0.25">
      <c r="A804" t="s">
        <v>9</v>
      </c>
      <c r="B804" t="s">
        <v>10</v>
      </c>
      <c r="C804" s="1">
        <v>44865</v>
      </c>
      <c r="D804" t="s">
        <v>375</v>
      </c>
      <c r="E804" t="s">
        <v>80</v>
      </c>
      <c r="F804" t="s">
        <v>439</v>
      </c>
      <c r="G804">
        <v>42923630</v>
      </c>
      <c r="H804" s="3">
        <v>140259.96</v>
      </c>
      <c r="I804" t="s">
        <v>440</v>
      </c>
    </row>
    <row r="805" spans="1:9" outlineLevel="2" x14ac:dyDescent="0.25">
      <c r="A805" t="s">
        <v>9</v>
      </c>
      <c r="B805" t="s">
        <v>10</v>
      </c>
      <c r="C805" s="1">
        <v>44865</v>
      </c>
      <c r="D805" t="s">
        <v>381</v>
      </c>
      <c r="E805" t="s">
        <v>80</v>
      </c>
      <c r="F805" t="s">
        <v>439</v>
      </c>
      <c r="G805">
        <v>42923630</v>
      </c>
      <c r="H805" s="3">
        <v>12644.23</v>
      </c>
      <c r="I805" t="s">
        <v>440</v>
      </c>
    </row>
    <row r="806" spans="1:9" outlineLevel="1" x14ac:dyDescent="0.25">
      <c r="C806" s="1"/>
      <c r="G806" s="2" t="s">
        <v>815</v>
      </c>
      <c r="H806" s="3">
        <f>SUBTOTAL(9,H804:H805)</f>
        <v>152904.19</v>
      </c>
      <c r="I806">
        <f>SUBTOTAL(9,I804:I805)</f>
        <v>0</v>
      </c>
    </row>
    <row r="807" spans="1:9" outlineLevel="2" x14ac:dyDescent="0.25">
      <c r="A807" t="s">
        <v>9</v>
      </c>
      <c r="B807" t="s">
        <v>10</v>
      </c>
      <c r="C807" s="1">
        <v>44865</v>
      </c>
      <c r="D807" t="s">
        <v>375</v>
      </c>
      <c r="E807" t="s">
        <v>80</v>
      </c>
      <c r="F807" t="s">
        <v>441</v>
      </c>
      <c r="G807">
        <v>42923633</v>
      </c>
      <c r="H807" s="3">
        <v>49423.65</v>
      </c>
      <c r="I807" t="s">
        <v>442</v>
      </c>
    </row>
    <row r="808" spans="1:9" outlineLevel="2" x14ac:dyDescent="0.25">
      <c r="A808" t="s">
        <v>9</v>
      </c>
      <c r="B808" t="s">
        <v>10</v>
      </c>
      <c r="C808" s="1">
        <v>44865</v>
      </c>
      <c r="D808" t="s">
        <v>428</v>
      </c>
      <c r="E808" t="s">
        <v>80</v>
      </c>
      <c r="F808" t="s">
        <v>441</v>
      </c>
      <c r="G808">
        <v>42923633</v>
      </c>
      <c r="H808" s="3">
        <v>375</v>
      </c>
      <c r="I808" t="s">
        <v>442</v>
      </c>
    </row>
    <row r="809" spans="1:9" outlineLevel="2" x14ac:dyDescent="0.25">
      <c r="A809" t="s">
        <v>9</v>
      </c>
      <c r="B809" t="s">
        <v>10</v>
      </c>
      <c r="C809" s="1">
        <v>44865</v>
      </c>
      <c r="D809" t="s">
        <v>380</v>
      </c>
      <c r="E809" t="s">
        <v>80</v>
      </c>
      <c r="F809" t="s">
        <v>441</v>
      </c>
      <c r="G809">
        <v>42923633</v>
      </c>
      <c r="H809" s="3">
        <v>8666.67</v>
      </c>
      <c r="I809" t="s">
        <v>442</v>
      </c>
    </row>
    <row r="810" spans="1:9" outlineLevel="2" x14ac:dyDescent="0.25">
      <c r="A810" t="s">
        <v>9</v>
      </c>
      <c r="B810" t="s">
        <v>10</v>
      </c>
      <c r="C810" s="1">
        <v>44865</v>
      </c>
      <c r="D810" t="s">
        <v>381</v>
      </c>
      <c r="E810" t="s">
        <v>80</v>
      </c>
      <c r="F810" t="s">
        <v>441</v>
      </c>
      <c r="G810">
        <v>42923633</v>
      </c>
      <c r="H810" s="3">
        <v>4819.51</v>
      </c>
      <c r="I810" t="s">
        <v>442</v>
      </c>
    </row>
    <row r="811" spans="1:9" outlineLevel="2" x14ac:dyDescent="0.25">
      <c r="A811" t="s">
        <v>9</v>
      </c>
      <c r="B811" t="s">
        <v>10</v>
      </c>
      <c r="C811" s="1">
        <v>44865</v>
      </c>
      <c r="D811" t="s">
        <v>316</v>
      </c>
      <c r="E811" t="s">
        <v>80</v>
      </c>
      <c r="F811" t="s">
        <v>441</v>
      </c>
      <c r="G811">
        <v>42923633</v>
      </c>
      <c r="H811" s="3">
        <v>10540.5</v>
      </c>
      <c r="I811" t="s">
        <v>442</v>
      </c>
    </row>
    <row r="812" spans="1:9" outlineLevel="1" x14ac:dyDescent="0.25">
      <c r="C812" s="1"/>
      <c r="G812" s="2" t="s">
        <v>816</v>
      </c>
      <c r="H812" s="3">
        <f>SUBTOTAL(9,H807:H811)</f>
        <v>73825.33</v>
      </c>
      <c r="I812">
        <f>SUBTOTAL(9,I807:I811)</f>
        <v>0</v>
      </c>
    </row>
    <row r="813" spans="1:9" outlineLevel="2" x14ac:dyDescent="0.25">
      <c r="A813" t="s">
        <v>9</v>
      </c>
      <c r="B813" t="s">
        <v>10</v>
      </c>
      <c r="C813" s="1">
        <v>44865</v>
      </c>
      <c r="D813" t="s">
        <v>375</v>
      </c>
      <c r="E813" t="s">
        <v>80</v>
      </c>
      <c r="F813" t="s">
        <v>443</v>
      </c>
      <c r="G813">
        <v>42923635</v>
      </c>
      <c r="H813" s="3">
        <v>150689.14000000001</v>
      </c>
      <c r="I813" t="s">
        <v>444</v>
      </c>
    </row>
    <row r="814" spans="1:9" outlineLevel="2" x14ac:dyDescent="0.25">
      <c r="A814" t="s">
        <v>9</v>
      </c>
      <c r="B814" t="s">
        <v>10</v>
      </c>
      <c r="C814" s="1">
        <v>44865</v>
      </c>
      <c r="D814" t="s">
        <v>445</v>
      </c>
      <c r="E814" t="s">
        <v>80</v>
      </c>
      <c r="F814" t="s">
        <v>443</v>
      </c>
      <c r="G814">
        <v>42923635</v>
      </c>
      <c r="H814" s="3">
        <v>1384.56</v>
      </c>
      <c r="I814" t="s">
        <v>444</v>
      </c>
    </row>
    <row r="815" spans="1:9" outlineLevel="2" x14ac:dyDescent="0.25">
      <c r="A815" t="s">
        <v>9</v>
      </c>
      <c r="B815" t="s">
        <v>10</v>
      </c>
      <c r="C815" s="1">
        <v>44865</v>
      </c>
      <c r="D815" t="s">
        <v>380</v>
      </c>
      <c r="E815" t="s">
        <v>80</v>
      </c>
      <c r="F815" t="s">
        <v>443</v>
      </c>
      <c r="G815">
        <v>42923635</v>
      </c>
      <c r="H815" s="3">
        <v>12291.67</v>
      </c>
      <c r="I815" t="s">
        <v>444</v>
      </c>
    </row>
    <row r="816" spans="1:9" outlineLevel="2" x14ac:dyDescent="0.25">
      <c r="A816" t="s">
        <v>9</v>
      </c>
      <c r="B816" t="s">
        <v>10</v>
      </c>
      <c r="C816" s="1">
        <v>44865</v>
      </c>
      <c r="D816" t="s">
        <v>381</v>
      </c>
      <c r="E816" t="s">
        <v>80</v>
      </c>
      <c r="F816" t="s">
        <v>443</v>
      </c>
      <c r="G816">
        <v>42923635</v>
      </c>
      <c r="H816" s="3">
        <v>15693.84</v>
      </c>
      <c r="I816" t="s">
        <v>444</v>
      </c>
    </row>
    <row r="817" spans="1:9" outlineLevel="1" x14ac:dyDescent="0.25">
      <c r="C817" s="1"/>
      <c r="G817" s="2" t="s">
        <v>817</v>
      </c>
      <c r="H817" s="3">
        <f>SUBTOTAL(9,H813:H816)</f>
        <v>180059.21000000002</v>
      </c>
      <c r="I817">
        <f>SUBTOTAL(9,I813:I816)</f>
        <v>0</v>
      </c>
    </row>
    <row r="818" spans="1:9" outlineLevel="2" x14ac:dyDescent="0.25">
      <c r="A818" t="s">
        <v>9</v>
      </c>
      <c r="B818" t="s">
        <v>10</v>
      </c>
      <c r="C818" s="1">
        <v>44865</v>
      </c>
      <c r="D818" t="s">
        <v>413</v>
      </c>
      <c r="E818" t="s">
        <v>414</v>
      </c>
      <c r="F818" t="s">
        <v>443</v>
      </c>
      <c r="G818">
        <v>42923637</v>
      </c>
      <c r="H818" s="3">
        <v>39460.239999999998</v>
      </c>
      <c r="I818" t="s">
        <v>446</v>
      </c>
    </row>
    <row r="819" spans="1:9" outlineLevel="2" x14ac:dyDescent="0.25">
      <c r="A819" t="s">
        <v>9</v>
      </c>
      <c r="B819" t="s">
        <v>10</v>
      </c>
      <c r="C819" s="1">
        <v>44865</v>
      </c>
      <c r="D819" t="s">
        <v>416</v>
      </c>
      <c r="E819" t="s">
        <v>80</v>
      </c>
      <c r="F819" t="s">
        <v>443</v>
      </c>
      <c r="G819">
        <v>42923637</v>
      </c>
      <c r="H819" s="3">
        <v>14438.87</v>
      </c>
      <c r="I819" t="s">
        <v>446</v>
      </c>
    </row>
    <row r="820" spans="1:9" outlineLevel="1" x14ac:dyDescent="0.25">
      <c r="C820" s="1"/>
      <c r="G820" s="2" t="s">
        <v>818</v>
      </c>
      <c r="H820" s="3">
        <f>SUBTOTAL(9,H818:H819)</f>
        <v>53899.11</v>
      </c>
      <c r="I820">
        <f>SUBTOTAL(9,I818:I819)</f>
        <v>0</v>
      </c>
    </row>
    <row r="821" spans="1:9" outlineLevel="2" x14ac:dyDescent="0.25">
      <c r="A821" t="s">
        <v>9</v>
      </c>
      <c r="B821" t="s">
        <v>10</v>
      </c>
      <c r="C821" s="1">
        <v>44865</v>
      </c>
      <c r="D821" t="s">
        <v>375</v>
      </c>
      <c r="E821" t="s">
        <v>80</v>
      </c>
      <c r="F821" t="s">
        <v>306</v>
      </c>
      <c r="G821">
        <v>42923640</v>
      </c>
      <c r="H821" s="3">
        <v>110642.6</v>
      </c>
      <c r="I821" t="s">
        <v>447</v>
      </c>
    </row>
    <row r="822" spans="1:9" outlineLevel="2" x14ac:dyDescent="0.25">
      <c r="A822" t="s">
        <v>9</v>
      </c>
      <c r="B822" t="s">
        <v>10</v>
      </c>
      <c r="C822" s="1">
        <v>44865</v>
      </c>
      <c r="D822" t="s">
        <v>436</v>
      </c>
      <c r="E822" t="s">
        <v>85</v>
      </c>
      <c r="F822" t="s">
        <v>306</v>
      </c>
      <c r="G822">
        <v>42923640</v>
      </c>
      <c r="H822" s="3">
        <v>3478</v>
      </c>
      <c r="I822" t="s">
        <v>447</v>
      </c>
    </row>
    <row r="823" spans="1:9" outlineLevel="2" x14ac:dyDescent="0.25">
      <c r="A823" t="s">
        <v>9</v>
      </c>
      <c r="B823" t="s">
        <v>10</v>
      </c>
      <c r="C823" s="1">
        <v>44865</v>
      </c>
      <c r="D823" t="s">
        <v>448</v>
      </c>
      <c r="E823" t="s">
        <v>80</v>
      </c>
      <c r="F823" t="s">
        <v>306</v>
      </c>
      <c r="G823">
        <v>42923640</v>
      </c>
      <c r="H823" s="3">
        <v>38533.440000000002</v>
      </c>
      <c r="I823" t="s">
        <v>447</v>
      </c>
    </row>
    <row r="824" spans="1:9" outlineLevel="2" x14ac:dyDescent="0.25">
      <c r="A824" t="s">
        <v>9</v>
      </c>
      <c r="B824" t="s">
        <v>10</v>
      </c>
      <c r="C824" s="1">
        <v>44865</v>
      </c>
      <c r="D824" t="s">
        <v>380</v>
      </c>
      <c r="E824" t="s">
        <v>80</v>
      </c>
      <c r="F824" t="s">
        <v>306</v>
      </c>
      <c r="G824">
        <v>42923640</v>
      </c>
      <c r="H824" s="3">
        <v>8320</v>
      </c>
      <c r="I824" t="s">
        <v>447</v>
      </c>
    </row>
    <row r="825" spans="1:9" outlineLevel="2" x14ac:dyDescent="0.25">
      <c r="A825" t="s">
        <v>9</v>
      </c>
      <c r="B825" t="s">
        <v>10</v>
      </c>
      <c r="C825" s="1">
        <v>44865</v>
      </c>
      <c r="D825" t="s">
        <v>381</v>
      </c>
      <c r="E825" t="s">
        <v>80</v>
      </c>
      <c r="F825" t="s">
        <v>306</v>
      </c>
      <c r="G825">
        <v>42923640</v>
      </c>
      <c r="H825" s="3">
        <v>14181.68</v>
      </c>
      <c r="I825" t="s">
        <v>447</v>
      </c>
    </row>
    <row r="826" spans="1:9" outlineLevel="2" x14ac:dyDescent="0.25">
      <c r="A826" t="s">
        <v>9</v>
      </c>
      <c r="B826" t="s">
        <v>10</v>
      </c>
      <c r="C826" s="1">
        <v>44865</v>
      </c>
      <c r="D826" t="s">
        <v>449</v>
      </c>
      <c r="E826" t="s">
        <v>80</v>
      </c>
      <c r="F826" t="s">
        <v>306</v>
      </c>
      <c r="G826">
        <v>42923640</v>
      </c>
      <c r="H826" s="3">
        <v>632.84</v>
      </c>
      <c r="I826" t="s">
        <v>447</v>
      </c>
    </row>
    <row r="827" spans="1:9" outlineLevel="2" x14ac:dyDescent="0.25">
      <c r="A827" t="s">
        <v>9</v>
      </c>
      <c r="B827" t="s">
        <v>10</v>
      </c>
      <c r="C827" s="1">
        <v>44865</v>
      </c>
      <c r="D827" t="s">
        <v>450</v>
      </c>
      <c r="E827" t="s">
        <v>80</v>
      </c>
      <c r="F827" t="s">
        <v>306</v>
      </c>
      <c r="G827">
        <v>42923640</v>
      </c>
      <c r="H827" s="3">
        <v>978.5</v>
      </c>
      <c r="I827" t="s">
        <v>447</v>
      </c>
    </row>
    <row r="828" spans="1:9" outlineLevel="1" x14ac:dyDescent="0.25">
      <c r="C828" s="1"/>
      <c r="G828" s="2" t="s">
        <v>819</v>
      </c>
      <c r="H828" s="3">
        <f>SUBTOTAL(9,H821:H827)</f>
        <v>176767.06</v>
      </c>
      <c r="I828">
        <f>SUBTOTAL(9,I821:I827)</f>
        <v>0</v>
      </c>
    </row>
    <row r="829" spans="1:9" outlineLevel="2" x14ac:dyDescent="0.25">
      <c r="A829" t="s">
        <v>9</v>
      </c>
      <c r="B829" t="s">
        <v>10</v>
      </c>
      <c r="C829" s="1">
        <v>44865</v>
      </c>
      <c r="D829" t="s">
        <v>375</v>
      </c>
      <c r="E829" t="s">
        <v>80</v>
      </c>
      <c r="F829" t="s">
        <v>451</v>
      </c>
      <c r="G829">
        <v>42923642</v>
      </c>
      <c r="H829" s="3">
        <v>48331.82</v>
      </c>
      <c r="I829" t="s">
        <v>452</v>
      </c>
    </row>
    <row r="830" spans="1:9" outlineLevel="2" x14ac:dyDescent="0.25">
      <c r="A830" t="s">
        <v>9</v>
      </c>
      <c r="B830" t="s">
        <v>10</v>
      </c>
      <c r="C830" s="1">
        <v>44865</v>
      </c>
      <c r="D830" t="s">
        <v>380</v>
      </c>
      <c r="E830" t="s">
        <v>80</v>
      </c>
      <c r="F830" t="s">
        <v>451</v>
      </c>
      <c r="G830">
        <v>42923642</v>
      </c>
      <c r="H830" s="3">
        <v>3062.5</v>
      </c>
      <c r="I830" t="s">
        <v>452</v>
      </c>
    </row>
    <row r="831" spans="1:9" outlineLevel="2" x14ac:dyDescent="0.25">
      <c r="A831" t="s">
        <v>9</v>
      </c>
      <c r="B831" t="s">
        <v>10</v>
      </c>
      <c r="C831" s="1">
        <v>44865</v>
      </c>
      <c r="D831" t="s">
        <v>381</v>
      </c>
      <c r="E831" t="s">
        <v>80</v>
      </c>
      <c r="F831" t="s">
        <v>451</v>
      </c>
      <c r="G831">
        <v>42923642</v>
      </c>
      <c r="H831" s="3">
        <v>4707.84</v>
      </c>
      <c r="I831" t="s">
        <v>452</v>
      </c>
    </row>
    <row r="832" spans="1:9" outlineLevel="1" x14ac:dyDescent="0.25">
      <c r="C832" s="1"/>
      <c r="G832" s="2" t="s">
        <v>820</v>
      </c>
      <c r="H832" s="3">
        <f>SUBTOTAL(9,H829:H831)</f>
        <v>56102.16</v>
      </c>
      <c r="I832">
        <f>SUBTOTAL(9,I829:I831)</f>
        <v>0</v>
      </c>
    </row>
    <row r="833" spans="1:9" outlineLevel="2" x14ac:dyDescent="0.25">
      <c r="A833" t="s">
        <v>9</v>
      </c>
      <c r="B833" t="s">
        <v>10</v>
      </c>
      <c r="C833" s="1">
        <v>44865</v>
      </c>
      <c r="D833" t="s">
        <v>375</v>
      </c>
      <c r="E833" t="s">
        <v>80</v>
      </c>
      <c r="F833" t="s">
        <v>453</v>
      </c>
      <c r="G833">
        <v>42923647</v>
      </c>
      <c r="H833" s="3">
        <v>77555.960000000006</v>
      </c>
      <c r="I833" t="s">
        <v>454</v>
      </c>
    </row>
    <row r="834" spans="1:9" outlineLevel="2" x14ac:dyDescent="0.25">
      <c r="A834" t="s">
        <v>9</v>
      </c>
      <c r="B834" t="s">
        <v>10</v>
      </c>
      <c r="C834" s="1">
        <v>44865</v>
      </c>
      <c r="D834" t="s">
        <v>380</v>
      </c>
      <c r="E834" t="s">
        <v>80</v>
      </c>
      <c r="F834" t="s">
        <v>453</v>
      </c>
      <c r="G834">
        <v>42923647</v>
      </c>
      <c r="H834" s="3">
        <v>3962.5</v>
      </c>
      <c r="I834" t="s">
        <v>454</v>
      </c>
    </row>
    <row r="835" spans="1:9" outlineLevel="2" x14ac:dyDescent="0.25">
      <c r="A835" t="s">
        <v>9</v>
      </c>
      <c r="B835" t="s">
        <v>10</v>
      </c>
      <c r="C835" s="1">
        <v>44865</v>
      </c>
      <c r="D835" t="s">
        <v>381</v>
      </c>
      <c r="E835" t="s">
        <v>80</v>
      </c>
      <c r="F835" t="s">
        <v>453</v>
      </c>
      <c r="G835">
        <v>42923647</v>
      </c>
      <c r="H835" s="3">
        <v>9472.33</v>
      </c>
      <c r="I835" t="s">
        <v>454</v>
      </c>
    </row>
    <row r="836" spans="1:9" outlineLevel="1" x14ac:dyDescent="0.25">
      <c r="C836" s="1"/>
      <c r="G836" s="2" t="s">
        <v>821</v>
      </c>
      <c r="H836" s="3">
        <f>SUBTOTAL(9,H833:H835)</f>
        <v>90990.790000000008</v>
      </c>
      <c r="I836">
        <f>SUBTOTAL(9,I833:I835)</f>
        <v>0</v>
      </c>
    </row>
    <row r="837" spans="1:9" outlineLevel="2" x14ac:dyDescent="0.25">
      <c r="A837" t="s">
        <v>9</v>
      </c>
      <c r="B837" t="s">
        <v>10</v>
      </c>
      <c r="C837" s="1">
        <v>44865</v>
      </c>
      <c r="D837" t="s">
        <v>375</v>
      </c>
      <c r="E837" t="s">
        <v>80</v>
      </c>
      <c r="F837" t="s">
        <v>455</v>
      </c>
      <c r="G837">
        <v>42923650</v>
      </c>
      <c r="H837" s="3">
        <v>192599.9</v>
      </c>
      <c r="I837" t="s">
        <v>456</v>
      </c>
    </row>
    <row r="838" spans="1:9" outlineLevel="2" x14ac:dyDescent="0.25">
      <c r="A838" t="s">
        <v>9</v>
      </c>
      <c r="B838" t="s">
        <v>10</v>
      </c>
      <c r="C838" s="1">
        <v>44865</v>
      </c>
      <c r="D838" t="s">
        <v>436</v>
      </c>
      <c r="E838" t="s">
        <v>85</v>
      </c>
      <c r="F838" t="s">
        <v>455</v>
      </c>
      <c r="G838">
        <v>42923650</v>
      </c>
      <c r="H838" s="3">
        <v>6647.75</v>
      </c>
      <c r="I838" t="s">
        <v>456</v>
      </c>
    </row>
    <row r="839" spans="1:9" outlineLevel="2" x14ac:dyDescent="0.25">
      <c r="A839" t="s">
        <v>9</v>
      </c>
      <c r="B839" t="s">
        <v>10</v>
      </c>
      <c r="C839" s="1">
        <v>44865</v>
      </c>
      <c r="D839" t="s">
        <v>428</v>
      </c>
      <c r="E839" t="s">
        <v>80</v>
      </c>
      <c r="F839" t="s">
        <v>455</v>
      </c>
      <c r="G839">
        <v>42923650</v>
      </c>
      <c r="H839" s="3">
        <v>71007.56</v>
      </c>
      <c r="I839" t="s">
        <v>456</v>
      </c>
    </row>
    <row r="840" spans="1:9" outlineLevel="2" x14ac:dyDescent="0.25">
      <c r="A840" t="s">
        <v>9</v>
      </c>
      <c r="B840" t="s">
        <v>10</v>
      </c>
      <c r="C840" s="1">
        <v>44865</v>
      </c>
      <c r="D840" t="s">
        <v>457</v>
      </c>
      <c r="E840" t="s">
        <v>80</v>
      </c>
      <c r="F840" t="s">
        <v>455</v>
      </c>
      <c r="G840">
        <v>42923650</v>
      </c>
      <c r="H840" s="3">
        <v>9420</v>
      </c>
      <c r="I840" t="s">
        <v>456</v>
      </c>
    </row>
    <row r="841" spans="1:9" outlineLevel="2" x14ac:dyDescent="0.25">
      <c r="A841" t="s">
        <v>9</v>
      </c>
      <c r="B841" t="s">
        <v>10</v>
      </c>
      <c r="C841" s="1">
        <v>44865</v>
      </c>
      <c r="D841" t="s">
        <v>381</v>
      </c>
      <c r="E841" t="s">
        <v>80</v>
      </c>
      <c r="F841" t="s">
        <v>455</v>
      </c>
      <c r="G841">
        <v>42923650</v>
      </c>
      <c r="H841" s="3">
        <v>8979.65</v>
      </c>
      <c r="I841" t="s">
        <v>456</v>
      </c>
    </row>
    <row r="842" spans="1:9" outlineLevel="1" x14ac:dyDescent="0.25">
      <c r="C842" s="1"/>
      <c r="G842" s="2" t="s">
        <v>822</v>
      </c>
      <c r="H842" s="3">
        <f>SUBTOTAL(9,H837:H841)</f>
        <v>288654.86</v>
      </c>
      <c r="I842">
        <f>SUBTOTAL(9,I837:I841)</f>
        <v>0</v>
      </c>
    </row>
    <row r="843" spans="1:9" outlineLevel="2" x14ac:dyDescent="0.25">
      <c r="A843" t="s">
        <v>9</v>
      </c>
      <c r="B843" t="s">
        <v>10</v>
      </c>
      <c r="C843" s="1">
        <v>44865</v>
      </c>
      <c r="D843" t="s">
        <v>375</v>
      </c>
      <c r="E843" t="s">
        <v>80</v>
      </c>
      <c r="F843" t="s">
        <v>206</v>
      </c>
      <c r="G843">
        <v>42923653</v>
      </c>
      <c r="H843" s="3">
        <v>80843.97</v>
      </c>
      <c r="I843" t="s">
        <v>458</v>
      </c>
    </row>
    <row r="844" spans="1:9" outlineLevel="2" x14ac:dyDescent="0.25">
      <c r="A844" t="s">
        <v>9</v>
      </c>
      <c r="B844" t="s">
        <v>10</v>
      </c>
      <c r="C844" s="1">
        <v>44865</v>
      </c>
      <c r="D844" t="s">
        <v>448</v>
      </c>
      <c r="E844" t="s">
        <v>80</v>
      </c>
      <c r="F844" t="s">
        <v>206</v>
      </c>
      <c r="G844">
        <v>42923653</v>
      </c>
      <c r="H844" s="3">
        <v>53328.95</v>
      </c>
      <c r="I844" t="s">
        <v>458</v>
      </c>
    </row>
    <row r="845" spans="1:9" outlineLevel="2" x14ac:dyDescent="0.25">
      <c r="A845" t="s">
        <v>9</v>
      </c>
      <c r="B845" t="s">
        <v>10</v>
      </c>
      <c r="C845" s="1">
        <v>44865</v>
      </c>
      <c r="D845" t="s">
        <v>428</v>
      </c>
      <c r="E845" t="s">
        <v>80</v>
      </c>
      <c r="F845" t="s">
        <v>206</v>
      </c>
      <c r="G845">
        <v>42923653</v>
      </c>
      <c r="H845" s="3">
        <v>7900</v>
      </c>
      <c r="I845" t="s">
        <v>458</v>
      </c>
    </row>
    <row r="846" spans="1:9" outlineLevel="2" x14ac:dyDescent="0.25">
      <c r="A846" t="s">
        <v>9</v>
      </c>
      <c r="B846" t="s">
        <v>10</v>
      </c>
      <c r="C846" s="1">
        <v>44865</v>
      </c>
      <c r="D846" t="s">
        <v>381</v>
      </c>
      <c r="E846" t="s">
        <v>80</v>
      </c>
      <c r="F846" t="s">
        <v>206</v>
      </c>
      <c r="G846">
        <v>42923653</v>
      </c>
      <c r="H846" s="3">
        <v>7492.66</v>
      </c>
      <c r="I846" t="s">
        <v>458</v>
      </c>
    </row>
    <row r="847" spans="1:9" outlineLevel="2" x14ac:dyDescent="0.25">
      <c r="A847" t="s">
        <v>9</v>
      </c>
      <c r="B847" t="s">
        <v>10</v>
      </c>
      <c r="C847" s="1">
        <v>44865</v>
      </c>
      <c r="D847" t="s">
        <v>419</v>
      </c>
      <c r="E847" t="s">
        <v>80</v>
      </c>
      <c r="F847" t="s">
        <v>206</v>
      </c>
      <c r="G847">
        <v>42923653</v>
      </c>
      <c r="H847" s="3">
        <v>3742.19</v>
      </c>
      <c r="I847" t="s">
        <v>458</v>
      </c>
    </row>
    <row r="848" spans="1:9" outlineLevel="2" x14ac:dyDescent="0.25">
      <c r="A848" t="s">
        <v>9</v>
      </c>
      <c r="B848" t="s">
        <v>10</v>
      </c>
      <c r="C848" s="1">
        <v>44865</v>
      </c>
      <c r="D848" t="s">
        <v>420</v>
      </c>
      <c r="E848" t="s">
        <v>80</v>
      </c>
      <c r="F848" t="s">
        <v>206</v>
      </c>
      <c r="G848">
        <v>42923653</v>
      </c>
      <c r="H848" s="3">
        <v>3773.42</v>
      </c>
      <c r="I848" t="s">
        <v>458</v>
      </c>
    </row>
    <row r="849" spans="1:9" outlineLevel="1" x14ac:dyDescent="0.25">
      <c r="C849" s="1"/>
      <c r="G849" s="2" t="s">
        <v>823</v>
      </c>
      <c r="H849" s="3">
        <f>SUBTOTAL(9,H843:H848)</f>
        <v>157081.19</v>
      </c>
      <c r="I849">
        <f>SUBTOTAL(9,I843:I848)</f>
        <v>0</v>
      </c>
    </row>
    <row r="850" spans="1:9" outlineLevel="2" x14ac:dyDescent="0.25">
      <c r="A850" t="s">
        <v>9</v>
      </c>
      <c r="B850" t="s">
        <v>10</v>
      </c>
      <c r="C850" s="1">
        <v>44865</v>
      </c>
      <c r="D850" t="s">
        <v>375</v>
      </c>
      <c r="E850" t="s">
        <v>80</v>
      </c>
      <c r="F850" t="s">
        <v>459</v>
      </c>
      <c r="G850">
        <v>42923661</v>
      </c>
      <c r="H850" s="3">
        <v>62926.38</v>
      </c>
      <c r="I850" t="s">
        <v>460</v>
      </c>
    </row>
    <row r="851" spans="1:9" outlineLevel="2" x14ac:dyDescent="0.25">
      <c r="A851" t="s">
        <v>9</v>
      </c>
      <c r="B851" t="s">
        <v>10</v>
      </c>
      <c r="C851" s="1">
        <v>44865</v>
      </c>
      <c r="D851" t="s">
        <v>379</v>
      </c>
      <c r="E851" t="s">
        <v>80</v>
      </c>
      <c r="F851" t="s">
        <v>459</v>
      </c>
      <c r="G851">
        <v>42923661</v>
      </c>
      <c r="H851" s="3">
        <v>5801.85</v>
      </c>
      <c r="I851" t="s">
        <v>460</v>
      </c>
    </row>
    <row r="852" spans="1:9" outlineLevel="2" x14ac:dyDescent="0.25">
      <c r="A852" t="s">
        <v>9</v>
      </c>
      <c r="B852" t="s">
        <v>10</v>
      </c>
      <c r="C852" s="1">
        <v>44865</v>
      </c>
      <c r="D852" t="s">
        <v>380</v>
      </c>
      <c r="E852" t="s">
        <v>80</v>
      </c>
      <c r="F852" t="s">
        <v>459</v>
      </c>
      <c r="G852">
        <v>42923661</v>
      </c>
      <c r="H852" s="3">
        <v>3921.67</v>
      </c>
      <c r="I852" t="s">
        <v>460</v>
      </c>
    </row>
    <row r="853" spans="1:9" outlineLevel="2" x14ac:dyDescent="0.25">
      <c r="A853" t="s">
        <v>9</v>
      </c>
      <c r="B853" t="s">
        <v>10</v>
      </c>
      <c r="C853" s="1">
        <v>44865</v>
      </c>
      <c r="D853" t="s">
        <v>381</v>
      </c>
      <c r="E853" t="s">
        <v>80</v>
      </c>
      <c r="F853" t="s">
        <v>459</v>
      </c>
      <c r="G853">
        <v>42923661</v>
      </c>
      <c r="H853" s="3">
        <v>7071.79</v>
      </c>
      <c r="I853" t="s">
        <v>460</v>
      </c>
    </row>
    <row r="854" spans="1:9" outlineLevel="1" x14ac:dyDescent="0.25">
      <c r="C854" s="1"/>
      <c r="G854" s="2" t="s">
        <v>824</v>
      </c>
      <c r="H854" s="3">
        <f>SUBTOTAL(9,H850:H853)</f>
        <v>79721.689999999988</v>
      </c>
      <c r="I854">
        <f>SUBTOTAL(9,I850:I853)</f>
        <v>0</v>
      </c>
    </row>
    <row r="855" spans="1:9" outlineLevel="2" x14ac:dyDescent="0.25">
      <c r="A855" t="s">
        <v>9</v>
      </c>
      <c r="B855" t="s">
        <v>10</v>
      </c>
      <c r="C855" s="1">
        <v>44865</v>
      </c>
      <c r="D855" t="s">
        <v>433</v>
      </c>
      <c r="E855" t="s">
        <v>80</v>
      </c>
      <c r="F855" t="s">
        <v>461</v>
      </c>
      <c r="G855">
        <v>42923664</v>
      </c>
      <c r="H855" s="3">
        <v>1820</v>
      </c>
      <c r="I855" t="s">
        <v>462</v>
      </c>
    </row>
    <row r="856" spans="1:9" outlineLevel="2" x14ac:dyDescent="0.25">
      <c r="A856" t="s">
        <v>9</v>
      </c>
      <c r="B856" t="s">
        <v>10</v>
      </c>
      <c r="C856" s="1">
        <v>44865</v>
      </c>
      <c r="D856" t="s">
        <v>375</v>
      </c>
      <c r="E856" t="s">
        <v>80</v>
      </c>
      <c r="F856" t="s">
        <v>461</v>
      </c>
      <c r="G856">
        <v>42923664</v>
      </c>
      <c r="H856" s="3">
        <v>118508.56</v>
      </c>
      <c r="I856" t="s">
        <v>462</v>
      </c>
    </row>
    <row r="857" spans="1:9" outlineLevel="2" x14ac:dyDescent="0.25">
      <c r="A857" t="s">
        <v>9</v>
      </c>
      <c r="B857" t="s">
        <v>10</v>
      </c>
      <c r="C857" s="1">
        <v>44865</v>
      </c>
      <c r="D857" t="s">
        <v>436</v>
      </c>
      <c r="E857" t="s">
        <v>85</v>
      </c>
      <c r="F857" t="s">
        <v>461</v>
      </c>
      <c r="G857">
        <v>42923664</v>
      </c>
      <c r="H857" s="3">
        <v>4136.25</v>
      </c>
      <c r="I857" t="s">
        <v>462</v>
      </c>
    </row>
    <row r="858" spans="1:9" outlineLevel="2" x14ac:dyDescent="0.25">
      <c r="A858" t="s">
        <v>9</v>
      </c>
      <c r="B858" t="s">
        <v>10</v>
      </c>
      <c r="C858" s="1">
        <v>44865</v>
      </c>
      <c r="D858" t="s">
        <v>437</v>
      </c>
      <c r="E858" t="s">
        <v>80</v>
      </c>
      <c r="F858" t="s">
        <v>461</v>
      </c>
      <c r="G858">
        <v>42923664</v>
      </c>
      <c r="H858" s="3">
        <v>6823.75</v>
      </c>
      <c r="I858" t="s">
        <v>462</v>
      </c>
    </row>
    <row r="859" spans="1:9" outlineLevel="2" x14ac:dyDescent="0.25">
      <c r="A859" t="s">
        <v>9</v>
      </c>
      <c r="B859" t="s">
        <v>10</v>
      </c>
      <c r="C859" s="1">
        <v>44865</v>
      </c>
      <c r="D859" t="s">
        <v>381</v>
      </c>
      <c r="E859" t="s">
        <v>80</v>
      </c>
      <c r="F859" t="s">
        <v>461</v>
      </c>
      <c r="G859">
        <v>42923664</v>
      </c>
      <c r="H859" s="3">
        <v>14072.43</v>
      </c>
      <c r="I859" t="s">
        <v>462</v>
      </c>
    </row>
    <row r="860" spans="1:9" outlineLevel="1" x14ac:dyDescent="0.25">
      <c r="C860" s="1"/>
      <c r="G860" s="2" t="s">
        <v>825</v>
      </c>
      <c r="H860" s="3">
        <f>SUBTOTAL(9,H855:H859)</f>
        <v>145360.99</v>
      </c>
      <c r="I860">
        <f>SUBTOTAL(9,I855:I859)</f>
        <v>0</v>
      </c>
    </row>
    <row r="861" spans="1:9" outlineLevel="2" x14ac:dyDescent="0.25">
      <c r="A861" t="s">
        <v>9</v>
      </c>
      <c r="B861" t="s">
        <v>10</v>
      </c>
      <c r="C861" s="1">
        <v>44865</v>
      </c>
      <c r="D861" t="s">
        <v>375</v>
      </c>
      <c r="E861" t="s">
        <v>80</v>
      </c>
      <c r="F861" t="s">
        <v>463</v>
      </c>
      <c r="G861">
        <v>42923668</v>
      </c>
      <c r="H861" s="3">
        <v>102880.03</v>
      </c>
      <c r="I861" t="s">
        <v>464</v>
      </c>
    </row>
    <row r="862" spans="1:9" outlineLevel="2" x14ac:dyDescent="0.25">
      <c r="A862" t="s">
        <v>9</v>
      </c>
      <c r="B862" t="s">
        <v>10</v>
      </c>
      <c r="C862" s="1">
        <v>44865</v>
      </c>
      <c r="D862" t="s">
        <v>307</v>
      </c>
      <c r="E862" t="s">
        <v>80</v>
      </c>
      <c r="F862" t="s">
        <v>463</v>
      </c>
      <c r="G862">
        <v>42923668</v>
      </c>
      <c r="H862" s="3">
        <v>1872</v>
      </c>
      <c r="I862" t="s">
        <v>464</v>
      </c>
    </row>
    <row r="863" spans="1:9" outlineLevel="2" x14ac:dyDescent="0.25">
      <c r="A863" t="s">
        <v>9</v>
      </c>
      <c r="B863" t="s">
        <v>10</v>
      </c>
      <c r="C863" s="1">
        <v>44865</v>
      </c>
      <c r="D863" t="s">
        <v>308</v>
      </c>
      <c r="E863" t="s">
        <v>80</v>
      </c>
      <c r="F863" t="s">
        <v>463</v>
      </c>
      <c r="G863">
        <v>42923668</v>
      </c>
      <c r="H863" s="3">
        <v>5436.7</v>
      </c>
      <c r="I863" t="s">
        <v>464</v>
      </c>
    </row>
    <row r="864" spans="1:9" outlineLevel="2" x14ac:dyDescent="0.25">
      <c r="A864" t="s">
        <v>9</v>
      </c>
      <c r="B864" t="s">
        <v>10</v>
      </c>
      <c r="C864" s="1">
        <v>44865</v>
      </c>
      <c r="D864" t="s">
        <v>380</v>
      </c>
      <c r="E864" t="s">
        <v>80</v>
      </c>
      <c r="F864" t="s">
        <v>463</v>
      </c>
      <c r="G864">
        <v>42923668</v>
      </c>
      <c r="H864" s="3">
        <v>8044.75</v>
      </c>
      <c r="I864" t="s">
        <v>464</v>
      </c>
    </row>
    <row r="865" spans="1:9" outlineLevel="2" x14ac:dyDescent="0.25">
      <c r="A865" t="s">
        <v>9</v>
      </c>
      <c r="B865" t="s">
        <v>10</v>
      </c>
      <c r="C865" s="1">
        <v>44865</v>
      </c>
      <c r="D865" t="s">
        <v>381</v>
      </c>
      <c r="E865" t="s">
        <v>80</v>
      </c>
      <c r="F865" t="s">
        <v>463</v>
      </c>
      <c r="G865">
        <v>42923668</v>
      </c>
      <c r="H865" s="3">
        <v>10940.03</v>
      </c>
      <c r="I865" t="s">
        <v>464</v>
      </c>
    </row>
    <row r="866" spans="1:9" outlineLevel="2" x14ac:dyDescent="0.25">
      <c r="A866" t="s">
        <v>9</v>
      </c>
      <c r="B866" t="s">
        <v>10</v>
      </c>
      <c r="C866" s="1">
        <v>44865</v>
      </c>
      <c r="D866" t="s">
        <v>311</v>
      </c>
      <c r="E866" t="s">
        <v>80</v>
      </c>
      <c r="F866" t="s">
        <v>463</v>
      </c>
      <c r="G866">
        <v>42923668</v>
      </c>
      <c r="H866" s="3">
        <v>2472.5100000000002</v>
      </c>
      <c r="I866" t="s">
        <v>464</v>
      </c>
    </row>
    <row r="867" spans="1:9" outlineLevel="1" x14ac:dyDescent="0.25">
      <c r="C867" s="1"/>
      <c r="G867" s="2" t="s">
        <v>826</v>
      </c>
      <c r="H867" s="3">
        <f>SUBTOTAL(9,H861:H866)</f>
        <v>131646.01999999999</v>
      </c>
      <c r="I867">
        <f>SUBTOTAL(9,I861:I866)</f>
        <v>0</v>
      </c>
    </row>
    <row r="868" spans="1:9" outlineLevel="2" x14ac:dyDescent="0.25">
      <c r="A868" t="s">
        <v>9</v>
      </c>
      <c r="B868" t="s">
        <v>10</v>
      </c>
      <c r="C868" s="1">
        <v>44865</v>
      </c>
      <c r="D868" t="s">
        <v>375</v>
      </c>
      <c r="E868" t="s">
        <v>80</v>
      </c>
      <c r="F868" t="s">
        <v>465</v>
      </c>
      <c r="G868">
        <v>42923671</v>
      </c>
      <c r="H868" s="3">
        <v>167672.51</v>
      </c>
      <c r="I868" t="s">
        <v>466</v>
      </c>
    </row>
    <row r="869" spans="1:9" outlineLevel="2" x14ac:dyDescent="0.25">
      <c r="A869" t="s">
        <v>9</v>
      </c>
      <c r="B869" t="s">
        <v>10</v>
      </c>
      <c r="C869" s="1">
        <v>44865</v>
      </c>
      <c r="D869" t="s">
        <v>380</v>
      </c>
      <c r="E869" t="s">
        <v>80</v>
      </c>
      <c r="F869" t="s">
        <v>465</v>
      </c>
      <c r="G869">
        <v>42923671</v>
      </c>
      <c r="H869" s="3">
        <v>12583.34</v>
      </c>
      <c r="I869" t="s">
        <v>466</v>
      </c>
    </row>
    <row r="870" spans="1:9" outlineLevel="2" x14ac:dyDescent="0.25">
      <c r="A870" t="s">
        <v>9</v>
      </c>
      <c r="B870" t="s">
        <v>10</v>
      </c>
      <c r="C870" s="1">
        <v>44865</v>
      </c>
      <c r="D870" t="s">
        <v>438</v>
      </c>
      <c r="E870" t="s">
        <v>80</v>
      </c>
      <c r="F870" t="s">
        <v>465</v>
      </c>
      <c r="G870">
        <v>42923671</v>
      </c>
      <c r="H870" s="3">
        <v>117.26</v>
      </c>
      <c r="I870" t="s">
        <v>466</v>
      </c>
    </row>
    <row r="871" spans="1:9" outlineLevel="2" x14ac:dyDescent="0.25">
      <c r="A871" t="s">
        <v>9</v>
      </c>
      <c r="B871" t="s">
        <v>10</v>
      </c>
      <c r="C871" s="1">
        <v>44865</v>
      </c>
      <c r="D871" t="s">
        <v>381</v>
      </c>
      <c r="E871" t="s">
        <v>80</v>
      </c>
      <c r="F871" t="s">
        <v>465</v>
      </c>
      <c r="G871">
        <v>42923671</v>
      </c>
      <c r="H871" s="3">
        <v>19317.400000000001</v>
      </c>
      <c r="I871" t="s">
        <v>466</v>
      </c>
    </row>
    <row r="872" spans="1:9" outlineLevel="1" x14ac:dyDescent="0.25">
      <c r="C872" s="1"/>
      <c r="G872" s="2" t="s">
        <v>827</v>
      </c>
      <c r="H872" s="3">
        <f>SUBTOTAL(9,H868:H871)</f>
        <v>199690.51</v>
      </c>
      <c r="I872">
        <f>SUBTOTAL(9,I868:I871)</f>
        <v>0</v>
      </c>
    </row>
    <row r="873" spans="1:9" outlineLevel="2" x14ac:dyDescent="0.25">
      <c r="A873" t="s">
        <v>9</v>
      </c>
      <c r="B873" t="s">
        <v>10</v>
      </c>
      <c r="C873" s="1">
        <v>44865</v>
      </c>
      <c r="D873" t="s">
        <v>375</v>
      </c>
      <c r="E873" t="s">
        <v>80</v>
      </c>
      <c r="F873" t="s">
        <v>467</v>
      </c>
      <c r="G873">
        <v>42923673</v>
      </c>
      <c r="H873" s="3">
        <v>71424.78</v>
      </c>
      <c r="I873" t="s">
        <v>468</v>
      </c>
    </row>
    <row r="874" spans="1:9" outlineLevel="2" x14ac:dyDescent="0.25">
      <c r="A874" t="s">
        <v>9</v>
      </c>
      <c r="B874" t="s">
        <v>10</v>
      </c>
      <c r="C874" s="1">
        <v>44865</v>
      </c>
      <c r="D874" t="s">
        <v>305</v>
      </c>
      <c r="E874" t="s">
        <v>80</v>
      </c>
      <c r="F874" t="s">
        <v>467</v>
      </c>
      <c r="G874">
        <v>42923673</v>
      </c>
      <c r="H874" s="3">
        <v>4142.7299999999996</v>
      </c>
      <c r="I874" t="s">
        <v>468</v>
      </c>
    </row>
    <row r="875" spans="1:9" outlineLevel="2" x14ac:dyDescent="0.25">
      <c r="A875" t="s">
        <v>9</v>
      </c>
      <c r="B875" t="s">
        <v>10</v>
      </c>
      <c r="C875" s="1">
        <v>44865</v>
      </c>
      <c r="D875" t="s">
        <v>469</v>
      </c>
      <c r="E875" t="s">
        <v>80</v>
      </c>
      <c r="F875" t="s">
        <v>467</v>
      </c>
      <c r="G875">
        <v>42923673</v>
      </c>
      <c r="H875" s="3">
        <v>8742.2099999999991</v>
      </c>
      <c r="I875" t="s">
        <v>468</v>
      </c>
    </row>
    <row r="876" spans="1:9" outlineLevel="2" x14ac:dyDescent="0.25">
      <c r="A876" t="s">
        <v>9</v>
      </c>
      <c r="B876" t="s">
        <v>10</v>
      </c>
      <c r="C876" s="1">
        <v>44865</v>
      </c>
      <c r="D876" t="s">
        <v>308</v>
      </c>
      <c r="E876" t="s">
        <v>80</v>
      </c>
      <c r="F876" t="s">
        <v>467</v>
      </c>
      <c r="G876">
        <v>42923673</v>
      </c>
      <c r="H876" s="3">
        <v>5633.86</v>
      </c>
      <c r="I876" t="s">
        <v>468</v>
      </c>
    </row>
    <row r="877" spans="1:9" outlineLevel="2" x14ac:dyDescent="0.25">
      <c r="A877" t="s">
        <v>9</v>
      </c>
      <c r="B877" t="s">
        <v>10</v>
      </c>
      <c r="C877" s="1">
        <v>44865</v>
      </c>
      <c r="D877" t="s">
        <v>380</v>
      </c>
      <c r="E877" t="s">
        <v>80</v>
      </c>
      <c r="F877" t="s">
        <v>467</v>
      </c>
      <c r="G877">
        <v>42923673</v>
      </c>
      <c r="H877" s="3">
        <v>8459.41</v>
      </c>
      <c r="I877" t="s">
        <v>468</v>
      </c>
    </row>
    <row r="878" spans="1:9" outlineLevel="2" x14ac:dyDescent="0.25">
      <c r="A878" t="s">
        <v>9</v>
      </c>
      <c r="B878" t="s">
        <v>10</v>
      </c>
      <c r="C878" s="1">
        <v>44865</v>
      </c>
      <c r="D878" t="s">
        <v>381</v>
      </c>
      <c r="E878" t="s">
        <v>80</v>
      </c>
      <c r="F878" t="s">
        <v>467</v>
      </c>
      <c r="G878">
        <v>42923673</v>
      </c>
      <c r="H878" s="3">
        <v>7560.51</v>
      </c>
      <c r="I878" t="s">
        <v>468</v>
      </c>
    </row>
    <row r="879" spans="1:9" outlineLevel="2" x14ac:dyDescent="0.25">
      <c r="A879" t="s">
        <v>9</v>
      </c>
      <c r="B879" t="s">
        <v>10</v>
      </c>
      <c r="C879" s="1">
        <v>44865</v>
      </c>
      <c r="D879" t="s">
        <v>311</v>
      </c>
      <c r="E879" t="s">
        <v>80</v>
      </c>
      <c r="F879" t="s">
        <v>467</v>
      </c>
      <c r="G879">
        <v>42923673</v>
      </c>
      <c r="H879" s="3">
        <v>2859</v>
      </c>
      <c r="I879" t="s">
        <v>468</v>
      </c>
    </row>
    <row r="880" spans="1:9" outlineLevel="1" x14ac:dyDescent="0.25">
      <c r="C880" s="1"/>
      <c r="G880" s="2" t="s">
        <v>828</v>
      </c>
      <c r="H880" s="3">
        <f>SUBTOTAL(9,H873:H879)</f>
        <v>108822.5</v>
      </c>
      <c r="I880">
        <f>SUBTOTAL(9,I873:I879)</f>
        <v>0</v>
      </c>
    </row>
    <row r="881" spans="1:9" outlineLevel="2" x14ac:dyDescent="0.25">
      <c r="A881" t="s">
        <v>9</v>
      </c>
      <c r="B881" t="s">
        <v>10</v>
      </c>
      <c r="C881" s="1">
        <v>44865</v>
      </c>
      <c r="D881" t="s">
        <v>413</v>
      </c>
      <c r="E881" t="s">
        <v>414</v>
      </c>
      <c r="F881" t="s">
        <v>467</v>
      </c>
      <c r="G881">
        <v>42923675</v>
      </c>
      <c r="H881" s="3">
        <v>43717.82</v>
      </c>
      <c r="I881" t="s">
        <v>470</v>
      </c>
    </row>
    <row r="882" spans="1:9" outlineLevel="2" x14ac:dyDescent="0.25">
      <c r="A882" t="s">
        <v>9</v>
      </c>
      <c r="B882" t="s">
        <v>10</v>
      </c>
      <c r="C882" s="1">
        <v>44865</v>
      </c>
      <c r="D882" t="s">
        <v>416</v>
      </c>
      <c r="E882" t="s">
        <v>80</v>
      </c>
      <c r="F882" t="s">
        <v>467</v>
      </c>
      <c r="G882">
        <v>42923675</v>
      </c>
      <c r="H882" s="3">
        <v>16424.98</v>
      </c>
      <c r="I882" t="s">
        <v>470</v>
      </c>
    </row>
    <row r="883" spans="1:9" outlineLevel="1" x14ac:dyDescent="0.25">
      <c r="C883" s="1"/>
      <c r="G883" s="2" t="s">
        <v>829</v>
      </c>
      <c r="H883" s="3">
        <f>SUBTOTAL(9,H881:H882)</f>
        <v>60142.8</v>
      </c>
      <c r="I883">
        <f>SUBTOTAL(9,I881:I882)</f>
        <v>0</v>
      </c>
    </row>
    <row r="884" spans="1:9" outlineLevel="2" x14ac:dyDescent="0.25">
      <c r="A884" t="s">
        <v>9</v>
      </c>
      <c r="B884" t="s">
        <v>10</v>
      </c>
      <c r="C884" s="1">
        <v>44865</v>
      </c>
      <c r="D884" t="s">
        <v>375</v>
      </c>
      <c r="E884" t="s">
        <v>80</v>
      </c>
      <c r="F884" t="s">
        <v>471</v>
      </c>
      <c r="G884">
        <v>42923679</v>
      </c>
      <c r="H884" s="3">
        <v>95833.2</v>
      </c>
      <c r="I884" t="s">
        <v>472</v>
      </c>
    </row>
    <row r="885" spans="1:9" outlineLevel="2" x14ac:dyDescent="0.25">
      <c r="A885" t="s">
        <v>9</v>
      </c>
      <c r="B885" t="s">
        <v>10</v>
      </c>
      <c r="C885" s="1">
        <v>44865</v>
      </c>
      <c r="D885" t="s">
        <v>445</v>
      </c>
      <c r="E885" t="s">
        <v>80</v>
      </c>
      <c r="F885" t="s">
        <v>471</v>
      </c>
      <c r="G885">
        <v>42923679</v>
      </c>
      <c r="H885" s="3">
        <v>1307.6400000000001</v>
      </c>
      <c r="I885" t="s">
        <v>472</v>
      </c>
    </row>
    <row r="886" spans="1:9" outlineLevel="2" x14ac:dyDescent="0.25">
      <c r="A886" t="s">
        <v>9</v>
      </c>
      <c r="B886" t="s">
        <v>10</v>
      </c>
      <c r="C886" s="1">
        <v>44865</v>
      </c>
      <c r="D886" t="s">
        <v>380</v>
      </c>
      <c r="E886" t="s">
        <v>80</v>
      </c>
      <c r="F886" t="s">
        <v>471</v>
      </c>
      <c r="G886">
        <v>42923679</v>
      </c>
      <c r="H886" s="3">
        <v>7864.58</v>
      </c>
      <c r="I886" t="s">
        <v>472</v>
      </c>
    </row>
    <row r="887" spans="1:9" outlineLevel="2" x14ac:dyDescent="0.25">
      <c r="A887" t="s">
        <v>9</v>
      </c>
      <c r="B887" t="s">
        <v>10</v>
      </c>
      <c r="C887" s="1">
        <v>44865</v>
      </c>
      <c r="D887" t="s">
        <v>381</v>
      </c>
      <c r="E887" t="s">
        <v>80</v>
      </c>
      <c r="F887" t="s">
        <v>471</v>
      </c>
      <c r="G887">
        <v>42923679</v>
      </c>
      <c r="H887" s="3">
        <v>10239.26</v>
      </c>
      <c r="I887" t="s">
        <v>472</v>
      </c>
    </row>
    <row r="888" spans="1:9" outlineLevel="1" x14ac:dyDescent="0.25">
      <c r="C888" s="1"/>
      <c r="G888" s="2" t="s">
        <v>830</v>
      </c>
      <c r="H888" s="3">
        <f>SUBTOTAL(9,H884:H887)</f>
        <v>115244.68</v>
      </c>
      <c r="I888">
        <f>SUBTOTAL(9,I884:I887)</f>
        <v>0</v>
      </c>
    </row>
    <row r="889" spans="1:9" outlineLevel="2" x14ac:dyDescent="0.25">
      <c r="A889" t="s">
        <v>9</v>
      </c>
      <c r="B889" t="s">
        <v>10</v>
      </c>
      <c r="C889" s="1">
        <v>44865</v>
      </c>
      <c r="D889" t="s">
        <v>375</v>
      </c>
      <c r="E889" t="s">
        <v>80</v>
      </c>
      <c r="F889" t="s">
        <v>473</v>
      </c>
      <c r="G889">
        <v>42923682</v>
      </c>
      <c r="H889" s="3">
        <v>87604.79</v>
      </c>
      <c r="I889" t="s">
        <v>474</v>
      </c>
    </row>
    <row r="890" spans="1:9" outlineLevel="2" x14ac:dyDescent="0.25">
      <c r="A890" t="s">
        <v>9</v>
      </c>
      <c r="B890" t="s">
        <v>10</v>
      </c>
      <c r="C890" s="1">
        <v>44865</v>
      </c>
      <c r="D890" t="s">
        <v>445</v>
      </c>
      <c r="E890" t="s">
        <v>80</v>
      </c>
      <c r="F890" t="s">
        <v>473</v>
      </c>
      <c r="G890">
        <v>42923682</v>
      </c>
      <c r="H890" s="3">
        <v>2769.12</v>
      </c>
      <c r="I890" t="s">
        <v>474</v>
      </c>
    </row>
    <row r="891" spans="1:9" outlineLevel="2" x14ac:dyDescent="0.25">
      <c r="A891" t="s">
        <v>9</v>
      </c>
      <c r="B891" t="s">
        <v>10</v>
      </c>
      <c r="C891" s="1">
        <v>44865</v>
      </c>
      <c r="D891" t="s">
        <v>379</v>
      </c>
      <c r="E891" t="s">
        <v>80</v>
      </c>
      <c r="F891" t="s">
        <v>473</v>
      </c>
      <c r="G891">
        <v>42923682</v>
      </c>
      <c r="H891" s="3">
        <v>10509.12</v>
      </c>
      <c r="I891" t="s">
        <v>474</v>
      </c>
    </row>
    <row r="892" spans="1:9" outlineLevel="2" x14ac:dyDescent="0.25">
      <c r="A892" t="s">
        <v>9</v>
      </c>
      <c r="B892" t="s">
        <v>10</v>
      </c>
      <c r="C892" s="1">
        <v>44865</v>
      </c>
      <c r="D892" t="s">
        <v>438</v>
      </c>
      <c r="E892" t="s">
        <v>80</v>
      </c>
      <c r="F892" t="s">
        <v>473</v>
      </c>
      <c r="G892">
        <v>42923682</v>
      </c>
      <c r="H892" s="3">
        <v>359.88</v>
      </c>
      <c r="I892" t="s">
        <v>474</v>
      </c>
    </row>
    <row r="893" spans="1:9" outlineLevel="2" x14ac:dyDescent="0.25">
      <c r="A893" t="s">
        <v>9</v>
      </c>
      <c r="B893" t="s">
        <v>10</v>
      </c>
      <c r="C893" s="1">
        <v>44865</v>
      </c>
      <c r="D893" t="s">
        <v>381</v>
      </c>
      <c r="E893" t="s">
        <v>80</v>
      </c>
      <c r="F893" t="s">
        <v>473</v>
      </c>
      <c r="G893">
        <v>42923682</v>
      </c>
      <c r="H893" s="3">
        <v>9627.74</v>
      </c>
      <c r="I893" t="s">
        <v>474</v>
      </c>
    </row>
    <row r="894" spans="1:9" outlineLevel="1" x14ac:dyDescent="0.25">
      <c r="C894" s="1"/>
      <c r="G894" s="2" t="s">
        <v>831</v>
      </c>
      <c r="H894" s="3">
        <f>SUBTOTAL(9,H889:H893)</f>
        <v>110870.65</v>
      </c>
      <c r="I894">
        <f>SUBTOTAL(9,I889:I893)</f>
        <v>0</v>
      </c>
    </row>
    <row r="895" spans="1:9" outlineLevel="2" x14ac:dyDescent="0.25">
      <c r="A895" t="s">
        <v>9</v>
      </c>
      <c r="B895" t="s">
        <v>10</v>
      </c>
      <c r="C895" s="1">
        <v>44865</v>
      </c>
      <c r="D895" t="s">
        <v>419</v>
      </c>
      <c r="E895" t="s">
        <v>80</v>
      </c>
      <c r="F895" t="s">
        <v>473</v>
      </c>
      <c r="G895">
        <v>42923683</v>
      </c>
      <c r="H895" s="3">
        <v>-10607.2</v>
      </c>
      <c r="I895" t="s">
        <v>475</v>
      </c>
    </row>
    <row r="896" spans="1:9" outlineLevel="2" x14ac:dyDescent="0.25">
      <c r="A896" t="s">
        <v>9</v>
      </c>
      <c r="B896" t="s">
        <v>10</v>
      </c>
      <c r="C896" s="1">
        <v>44865</v>
      </c>
      <c r="D896" t="s">
        <v>449</v>
      </c>
      <c r="E896" t="s">
        <v>80</v>
      </c>
      <c r="F896" t="s">
        <v>473</v>
      </c>
      <c r="G896">
        <v>42923683</v>
      </c>
      <c r="H896" s="3">
        <v>-15765.69</v>
      </c>
      <c r="I896" t="s">
        <v>475</v>
      </c>
    </row>
    <row r="897" spans="1:9" outlineLevel="2" x14ac:dyDescent="0.25">
      <c r="A897" t="s">
        <v>9</v>
      </c>
      <c r="B897" t="s">
        <v>10</v>
      </c>
      <c r="C897" s="1">
        <v>44865</v>
      </c>
      <c r="D897" t="s">
        <v>450</v>
      </c>
      <c r="E897" t="s">
        <v>80</v>
      </c>
      <c r="F897" t="s">
        <v>473</v>
      </c>
      <c r="G897">
        <v>42923683</v>
      </c>
      <c r="H897" s="3">
        <v>-16231.4</v>
      </c>
      <c r="I897" t="s">
        <v>475</v>
      </c>
    </row>
    <row r="898" spans="1:9" outlineLevel="2" x14ac:dyDescent="0.25">
      <c r="A898" t="s">
        <v>9</v>
      </c>
      <c r="B898" t="s">
        <v>10</v>
      </c>
      <c r="C898" s="1">
        <v>44865</v>
      </c>
      <c r="D898" t="s">
        <v>420</v>
      </c>
      <c r="E898" t="s">
        <v>80</v>
      </c>
      <c r="F898" t="s">
        <v>473</v>
      </c>
      <c r="G898">
        <v>42923683</v>
      </c>
      <c r="H898" s="3">
        <v>-10695.71</v>
      </c>
      <c r="I898" t="s">
        <v>475</v>
      </c>
    </row>
    <row r="899" spans="1:9" outlineLevel="1" x14ac:dyDescent="0.25">
      <c r="C899" s="1"/>
      <c r="G899" s="2" t="s">
        <v>832</v>
      </c>
      <c r="H899" s="3">
        <f>SUBTOTAL(9,H895:H898)</f>
        <v>-53300</v>
      </c>
      <c r="I899">
        <f>SUBTOTAL(9,I895:I898)</f>
        <v>0</v>
      </c>
    </row>
    <row r="900" spans="1:9" outlineLevel="2" x14ac:dyDescent="0.25">
      <c r="A900" t="s">
        <v>9</v>
      </c>
      <c r="B900" t="s">
        <v>10</v>
      </c>
      <c r="C900" s="1">
        <v>44865</v>
      </c>
      <c r="D900" t="s">
        <v>433</v>
      </c>
      <c r="E900" t="s">
        <v>80</v>
      </c>
      <c r="F900" t="s">
        <v>476</v>
      </c>
      <c r="G900">
        <v>42923685</v>
      </c>
      <c r="H900" s="3">
        <v>560</v>
      </c>
      <c r="I900" t="s">
        <v>477</v>
      </c>
    </row>
    <row r="901" spans="1:9" outlineLevel="2" x14ac:dyDescent="0.25">
      <c r="A901" t="s">
        <v>9</v>
      </c>
      <c r="B901" t="s">
        <v>10</v>
      </c>
      <c r="C901" s="1">
        <v>44865</v>
      </c>
      <c r="D901" t="s">
        <v>375</v>
      </c>
      <c r="E901" t="s">
        <v>80</v>
      </c>
      <c r="F901" t="s">
        <v>476</v>
      </c>
      <c r="G901">
        <v>42923685</v>
      </c>
      <c r="H901" s="3">
        <v>74217.58</v>
      </c>
      <c r="I901" t="s">
        <v>477</v>
      </c>
    </row>
    <row r="902" spans="1:9" outlineLevel="2" x14ac:dyDescent="0.25">
      <c r="A902" t="s">
        <v>9</v>
      </c>
      <c r="B902" t="s">
        <v>10</v>
      </c>
      <c r="C902" s="1">
        <v>44865</v>
      </c>
      <c r="D902" t="s">
        <v>436</v>
      </c>
      <c r="E902" t="s">
        <v>85</v>
      </c>
      <c r="F902" t="s">
        <v>476</v>
      </c>
      <c r="G902">
        <v>42923685</v>
      </c>
      <c r="H902" s="3">
        <v>2176</v>
      </c>
      <c r="I902" t="s">
        <v>477</v>
      </c>
    </row>
    <row r="903" spans="1:9" outlineLevel="2" x14ac:dyDescent="0.25">
      <c r="A903" t="s">
        <v>9</v>
      </c>
      <c r="B903" t="s">
        <v>10</v>
      </c>
      <c r="C903" s="1">
        <v>44865</v>
      </c>
      <c r="D903" t="s">
        <v>381</v>
      </c>
      <c r="E903" t="s">
        <v>80</v>
      </c>
      <c r="F903" t="s">
        <v>476</v>
      </c>
      <c r="G903">
        <v>42923685</v>
      </c>
      <c r="H903" s="3">
        <v>7750.71</v>
      </c>
      <c r="I903" t="s">
        <v>477</v>
      </c>
    </row>
    <row r="904" spans="1:9" outlineLevel="2" x14ac:dyDescent="0.25">
      <c r="A904" t="s">
        <v>9</v>
      </c>
      <c r="B904" t="s">
        <v>10</v>
      </c>
      <c r="C904" s="1">
        <v>44865</v>
      </c>
      <c r="D904" t="s">
        <v>382</v>
      </c>
      <c r="E904" t="s">
        <v>80</v>
      </c>
      <c r="F904" t="s">
        <v>476</v>
      </c>
      <c r="G904">
        <v>42923685</v>
      </c>
      <c r="H904" s="3">
        <v>299</v>
      </c>
      <c r="I904" t="s">
        <v>477</v>
      </c>
    </row>
    <row r="905" spans="1:9" outlineLevel="1" x14ac:dyDescent="0.25">
      <c r="C905" s="1"/>
      <c r="G905" s="2" t="s">
        <v>833</v>
      </c>
      <c r="H905" s="3">
        <f>SUBTOTAL(9,H900:H904)</f>
        <v>85003.290000000008</v>
      </c>
      <c r="I905">
        <f>SUBTOTAL(9,I900:I904)</f>
        <v>0</v>
      </c>
    </row>
    <row r="906" spans="1:9" outlineLevel="2" x14ac:dyDescent="0.25">
      <c r="A906" t="s">
        <v>9</v>
      </c>
      <c r="B906" t="s">
        <v>10</v>
      </c>
      <c r="C906" s="1">
        <v>44865</v>
      </c>
      <c r="D906" t="s">
        <v>375</v>
      </c>
      <c r="E906" t="s">
        <v>80</v>
      </c>
      <c r="F906" t="s">
        <v>478</v>
      </c>
      <c r="G906">
        <v>42923689</v>
      </c>
      <c r="H906" s="3">
        <v>99182.62</v>
      </c>
      <c r="I906" t="s">
        <v>479</v>
      </c>
    </row>
    <row r="907" spans="1:9" outlineLevel="2" x14ac:dyDescent="0.25">
      <c r="A907" t="s">
        <v>9</v>
      </c>
      <c r="B907" t="s">
        <v>10</v>
      </c>
      <c r="C907" s="1">
        <v>44865</v>
      </c>
      <c r="D907" t="s">
        <v>380</v>
      </c>
      <c r="E907" t="s">
        <v>80</v>
      </c>
      <c r="F907" t="s">
        <v>478</v>
      </c>
      <c r="G907">
        <v>42923689</v>
      </c>
      <c r="H907" s="3">
        <v>7066.67</v>
      </c>
      <c r="I907" t="s">
        <v>479</v>
      </c>
    </row>
    <row r="908" spans="1:9" outlineLevel="2" x14ac:dyDescent="0.25">
      <c r="A908" t="s">
        <v>9</v>
      </c>
      <c r="B908" t="s">
        <v>10</v>
      </c>
      <c r="C908" s="1">
        <v>44865</v>
      </c>
      <c r="D908" t="s">
        <v>381</v>
      </c>
      <c r="E908" t="s">
        <v>80</v>
      </c>
      <c r="F908" t="s">
        <v>478</v>
      </c>
      <c r="G908">
        <v>42923689</v>
      </c>
      <c r="H908" s="3">
        <v>9004.19</v>
      </c>
      <c r="I908" t="s">
        <v>479</v>
      </c>
    </row>
    <row r="909" spans="1:9" outlineLevel="1" x14ac:dyDescent="0.25">
      <c r="C909" s="1"/>
      <c r="G909" s="2" t="s">
        <v>834</v>
      </c>
      <c r="H909" s="3">
        <f>SUBTOTAL(9,H906:H908)</f>
        <v>115253.48</v>
      </c>
      <c r="I909">
        <f>SUBTOTAL(9,I906:I908)</f>
        <v>0</v>
      </c>
    </row>
    <row r="910" spans="1:9" outlineLevel="2" x14ac:dyDescent="0.25">
      <c r="A910" t="s">
        <v>9</v>
      </c>
      <c r="B910" t="s">
        <v>10</v>
      </c>
      <c r="C910" s="1">
        <v>44865</v>
      </c>
      <c r="D910" t="s">
        <v>375</v>
      </c>
      <c r="E910" t="s">
        <v>80</v>
      </c>
      <c r="F910" t="s">
        <v>480</v>
      </c>
      <c r="G910">
        <v>42923694</v>
      </c>
      <c r="H910" s="3">
        <v>73853.679999999993</v>
      </c>
      <c r="I910" t="s">
        <v>481</v>
      </c>
    </row>
    <row r="911" spans="1:9" outlineLevel="2" x14ac:dyDescent="0.25">
      <c r="A911" t="s">
        <v>9</v>
      </c>
      <c r="B911" t="s">
        <v>10</v>
      </c>
      <c r="C911" s="1">
        <v>44865</v>
      </c>
      <c r="D911" t="s">
        <v>436</v>
      </c>
      <c r="E911" t="s">
        <v>85</v>
      </c>
      <c r="F911" t="s">
        <v>480</v>
      </c>
      <c r="G911">
        <v>42923694</v>
      </c>
      <c r="H911" s="3">
        <v>2617.5</v>
      </c>
      <c r="I911" t="s">
        <v>481</v>
      </c>
    </row>
    <row r="912" spans="1:9" outlineLevel="2" x14ac:dyDescent="0.25">
      <c r="A912" t="s">
        <v>9</v>
      </c>
      <c r="B912" t="s">
        <v>10</v>
      </c>
      <c r="C912" s="1">
        <v>44865</v>
      </c>
      <c r="D912" t="s">
        <v>380</v>
      </c>
      <c r="E912" t="s">
        <v>80</v>
      </c>
      <c r="F912" t="s">
        <v>480</v>
      </c>
      <c r="G912">
        <v>42923694</v>
      </c>
      <c r="H912" s="3">
        <v>3829.17</v>
      </c>
      <c r="I912" t="s">
        <v>481</v>
      </c>
    </row>
    <row r="913" spans="1:9" outlineLevel="2" x14ac:dyDescent="0.25">
      <c r="A913" t="s">
        <v>9</v>
      </c>
      <c r="B913" t="s">
        <v>10</v>
      </c>
      <c r="C913" s="1">
        <v>44865</v>
      </c>
      <c r="D913" t="s">
        <v>381</v>
      </c>
      <c r="E913" t="s">
        <v>80</v>
      </c>
      <c r="F913" t="s">
        <v>480</v>
      </c>
      <c r="G913">
        <v>42923694</v>
      </c>
      <c r="H913" s="3">
        <v>8197.08</v>
      </c>
      <c r="I913" t="s">
        <v>481</v>
      </c>
    </row>
    <row r="914" spans="1:9" outlineLevel="2" x14ac:dyDescent="0.25">
      <c r="A914" t="s">
        <v>9</v>
      </c>
      <c r="B914" t="s">
        <v>10</v>
      </c>
      <c r="C914" s="1">
        <v>44865</v>
      </c>
      <c r="D914" t="s">
        <v>382</v>
      </c>
      <c r="E914" t="s">
        <v>80</v>
      </c>
      <c r="F914" t="s">
        <v>480</v>
      </c>
      <c r="G914">
        <v>42923694</v>
      </c>
      <c r="H914" s="3">
        <v>471.5</v>
      </c>
      <c r="I914" t="s">
        <v>481</v>
      </c>
    </row>
    <row r="915" spans="1:9" outlineLevel="1" x14ac:dyDescent="0.25">
      <c r="C915" s="1"/>
      <c r="G915" s="2" t="s">
        <v>835</v>
      </c>
      <c r="H915" s="3">
        <f>SUBTOTAL(9,H910:H914)</f>
        <v>88968.93</v>
      </c>
      <c r="I915">
        <f>SUBTOTAL(9,I910:I914)</f>
        <v>0</v>
      </c>
    </row>
    <row r="916" spans="1:9" outlineLevel="2" x14ac:dyDescent="0.25">
      <c r="A916" t="s">
        <v>9</v>
      </c>
      <c r="B916" t="s">
        <v>10</v>
      </c>
      <c r="C916" s="1">
        <v>44865</v>
      </c>
      <c r="D916" t="s">
        <v>482</v>
      </c>
      <c r="E916" t="s">
        <v>80</v>
      </c>
      <c r="F916" t="s">
        <v>480</v>
      </c>
      <c r="G916">
        <v>42923695</v>
      </c>
      <c r="H916" s="3">
        <v>-355.88</v>
      </c>
      <c r="I916" t="s">
        <v>483</v>
      </c>
    </row>
    <row r="917" spans="1:9" outlineLevel="2" x14ac:dyDescent="0.25">
      <c r="A917" t="s">
        <v>9</v>
      </c>
      <c r="B917" t="s">
        <v>10</v>
      </c>
      <c r="C917" s="1">
        <v>44865</v>
      </c>
      <c r="D917" t="s">
        <v>484</v>
      </c>
      <c r="E917" t="s">
        <v>80</v>
      </c>
      <c r="F917" t="s">
        <v>480</v>
      </c>
      <c r="G917">
        <v>42923695</v>
      </c>
      <c r="H917" s="3">
        <v>-34.72</v>
      </c>
      <c r="I917" t="s">
        <v>483</v>
      </c>
    </row>
    <row r="918" spans="1:9" outlineLevel="2" x14ac:dyDescent="0.25">
      <c r="A918" t="s">
        <v>9</v>
      </c>
      <c r="B918" t="s">
        <v>10</v>
      </c>
      <c r="C918" s="1">
        <v>44865</v>
      </c>
      <c r="D918" t="s">
        <v>419</v>
      </c>
      <c r="E918" t="s">
        <v>80</v>
      </c>
      <c r="F918" t="s">
        <v>480</v>
      </c>
      <c r="G918">
        <v>42923695</v>
      </c>
      <c r="H918" s="3">
        <v>-6558.74</v>
      </c>
      <c r="I918" t="s">
        <v>483</v>
      </c>
    </row>
    <row r="919" spans="1:9" outlineLevel="2" x14ac:dyDescent="0.25">
      <c r="A919" t="s">
        <v>9</v>
      </c>
      <c r="B919" t="s">
        <v>10</v>
      </c>
      <c r="C919" s="1">
        <v>44865</v>
      </c>
      <c r="D919" t="s">
        <v>449</v>
      </c>
      <c r="E919" t="s">
        <v>80</v>
      </c>
      <c r="F919" t="s">
        <v>480</v>
      </c>
      <c r="G919">
        <v>42923695</v>
      </c>
      <c r="H919" s="3">
        <v>-5772.39</v>
      </c>
      <c r="I919" t="s">
        <v>483</v>
      </c>
    </row>
    <row r="920" spans="1:9" outlineLevel="2" x14ac:dyDescent="0.25">
      <c r="A920" t="s">
        <v>9</v>
      </c>
      <c r="B920" t="s">
        <v>10</v>
      </c>
      <c r="C920" s="1">
        <v>44865</v>
      </c>
      <c r="D920" t="s">
        <v>450</v>
      </c>
      <c r="E920" t="s">
        <v>80</v>
      </c>
      <c r="F920" t="s">
        <v>480</v>
      </c>
      <c r="G920">
        <v>42923695</v>
      </c>
      <c r="H920" s="3">
        <v>-6193.24</v>
      </c>
      <c r="I920" t="s">
        <v>483</v>
      </c>
    </row>
    <row r="921" spans="1:9" outlineLevel="2" x14ac:dyDescent="0.25">
      <c r="A921" t="s">
        <v>9</v>
      </c>
      <c r="B921" t="s">
        <v>10</v>
      </c>
      <c r="C921" s="1">
        <v>44865</v>
      </c>
      <c r="D921" t="s">
        <v>420</v>
      </c>
      <c r="E921" t="s">
        <v>80</v>
      </c>
      <c r="F921" t="s">
        <v>480</v>
      </c>
      <c r="G921">
        <v>42923695</v>
      </c>
      <c r="H921" s="3">
        <v>-7415.47</v>
      </c>
      <c r="I921" t="s">
        <v>483</v>
      </c>
    </row>
    <row r="922" spans="1:9" outlineLevel="1" x14ac:dyDescent="0.25">
      <c r="C922" s="1"/>
      <c r="G922" s="2" t="s">
        <v>836</v>
      </c>
      <c r="H922" s="3">
        <f>SUBTOTAL(9,H916:H921)</f>
        <v>-26330.440000000002</v>
      </c>
      <c r="I922">
        <f>SUBTOTAL(9,I916:I921)</f>
        <v>0</v>
      </c>
    </row>
    <row r="923" spans="1:9" outlineLevel="2" x14ac:dyDescent="0.25">
      <c r="A923" t="s">
        <v>9</v>
      </c>
      <c r="B923" t="s">
        <v>10</v>
      </c>
      <c r="C923" s="1">
        <v>44865</v>
      </c>
      <c r="D923" t="s">
        <v>433</v>
      </c>
      <c r="E923" t="s">
        <v>80</v>
      </c>
      <c r="F923" t="s">
        <v>485</v>
      </c>
      <c r="G923">
        <v>42923698</v>
      </c>
      <c r="H923" s="3">
        <v>1120</v>
      </c>
      <c r="I923" t="s">
        <v>486</v>
      </c>
    </row>
    <row r="924" spans="1:9" outlineLevel="2" x14ac:dyDescent="0.25">
      <c r="A924" t="s">
        <v>9</v>
      </c>
      <c r="B924" t="s">
        <v>10</v>
      </c>
      <c r="C924" s="1">
        <v>44865</v>
      </c>
      <c r="D924" t="s">
        <v>375</v>
      </c>
      <c r="E924" t="s">
        <v>80</v>
      </c>
      <c r="F924" t="s">
        <v>485</v>
      </c>
      <c r="G924">
        <v>42923698</v>
      </c>
      <c r="H924" s="3">
        <v>53212.76</v>
      </c>
      <c r="I924" t="s">
        <v>486</v>
      </c>
    </row>
    <row r="925" spans="1:9" outlineLevel="2" x14ac:dyDescent="0.25">
      <c r="A925" t="s">
        <v>9</v>
      </c>
      <c r="B925" t="s">
        <v>10</v>
      </c>
      <c r="C925" s="1">
        <v>44865</v>
      </c>
      <c r="D925" t="s">
        <v>436</v>
      </c>
      <c r="E925" t="s">
        <v>85</v>
      </c>
      <c r="F925" t="s">
        <v>485</v>
      </c>
      <c r="G925">
        <v>42923698</v>
      </c>
      <c r="H925" s="3">
        <v>1753</v>
      </c>
      <c r="I925" t="s">
        <v>486</v>
      </c>
    </row>
    <row r="926" spans="1:9" outlineLevel="2" x14ac:dyDescent="0.25">
      <c r="A926" t="s">
        <v>9</v>
      </c>
      <c r="B926" t="s">
        <v>10</v>
      </c>
      <c r="C926" s="1">
        <v>44865</v>
      </c>
      <c r="D926" t="s">
        <v>380</v>
      </c>
      <c r="E926" t="s">
        <v>80</v>
      </c>
      <c r="F926" t="s">
        <v>485</v>
      </c>
      <c r="G926">
        <v>42923698</v>
      </c>
      <c r="H926" s="3">
        <v>4000</v>
      </c>
      <c r="I926" t="s">
        <v>486</v>
      </c>
    </row>
    <row r="927" spans="1:9" outlineLevel="2" x14ac:dyDescent="0.25">
      <c r="A927" t="s">
        <v>9</v>
      </c>
      <c r="B927" t="s">
        <v>10</v>
      </c>
      <c r="C927" s="1">
        <v>44865</v>
      </c>
      <c r="D927" t="s">
        <v>381</v>
      </c>
      <c r="E927" t="s">
        <v>80</v>
      </c>
      <c r="F927" t="s">
        <v>485</v>
      </c>
      <c r="G927">
        <v>42923698</v>
      </c>
      <c r="H927" s="3">
        <v>4486.46</v>
      </c>
      <c r="I927" t="s">
        <v>486</v>
      </c>
    </row>
    <row r="928" spans="1:9" outlineLevel="2" x14ac:dyDescent="0.25">
      <c r="A928" t="s">
        <v>9</v>
      </c>
      <c r="B928" t="s">
        <v>10</v>
      </c>
      <c r="C928" s="1">
        <v>44865</v>
      </c>
      <c r="D928" t="s">
        <v>382</v>
      </c>
      <c r="E928" t="s">
        <v>80</v>
      </c>
      <c r="F928" t="s">
        <v>485</v>
      </c>
      <c r="G928">
        <v>42923698</v>
      </c>
      <c r="H928" s="3">
        <v>92</v>
      </c>
      <c r="I928" t="s">
        <v>486</v>
      </c>
    </row>
    <row r="929" spans="1:9" outlineLevel="2" x14ac:dyDescent="0.25">
      <c r="A929" t="s">
        <v>9</v>
      </c>
      <c r="B929" t="s">
        <v>10</v>
      </c>
      <c r="C929" s="1">
        <v>44865</v>
      </c>
      <c r="D929" t="s">
        <v>419</v>
      </c>
      <c r="E929" t="s">
        <v>80</v>
      </c>
      <c r="F929" t="s">
        <v>485</v>
      </c>
      <c r="G929">
        <v>42923698</v>
      </c>
      <c r="H929" s="3">
        <v>1388.01</v>
      </c>
      <c r="I929" t="s">
        <v>486</v>
      </c>
    </row>
    <row r="930" spans="1:9" outlineLevel="2" x14ac:dyDescent="0.25">
      <c r="A930" t="s">
        <v>9</v>
      </c>
      <c r="B930" t="s">
        <v>10</v>
      </c>
      <c r="C930" s="1">
        <v>44865</v>
      </c>
      <c r="D930" t="s">
        <v>449</v>
      </c>
      <c r="E930" t="s">
        <v>80</v>
      </c>
      <c r="F930" t="s">
        <v>485</v>
      </c>
      <c r="G930">
        <v>42923698</v>
      </c>
      <c r="H930" s="3">
        <v>222.78</v>
      </c>
      <c r="I930" t="s">
        <v>486</v>
      </c>
    </row>
    <row r="931" spans="1:9" outlineLevel="2" x14ac:dyDescent="0.25">
      <c r="A931" t="s">
        <v>9</v>
      </c>
      <c r="B931" t="s">
        <v>10</v>
      </c>
      <c r="C931" s="1">
        <v>44865</v>
      </c>
      <c r="D931" t="s">
        <v>487</v>
      </c>
      <c r="E931" t="s">
        <v>80</v>
      </c>
      <c r="F931" t="s">
        <v>485</v>
      </c>
      <c r="G931">
        <v>42923698</v>
      </c>
      <c r="H931" s="3">
        <v>222.78</v>
      </c>
      <c r="I931" t="s">
        <v>486</v>
      </c>
    </row>
    <row r="932" spans="1:9" outlineLevel="2" x14ac:dyDescent="0.25">
      <c r="A932" t="s">
        <v>9</v>
      </c>
      <c r="B932" t="s">
        <v>10</v>
      </c>
      <c r="C932" s="1">
        <v>44865</v>
      </c>
      <c r="D932" t="s">
        <v>450</v>
      </c>
      <c r="E932" t="s">
        <v>80</v>
      </c>
      <c r="F932" t="s">
        <v>485</v>
      </c>
      <c r="G932">
        <v>42923698</v>
      </c>
      <c r="H932" s="3">
        <v>640.62</v>
      </c>
      <c r="I932" t="s">
        <v>486</v>
      </c>
    </row>
    <row r="933" spans="1:9" outlineLevel="2" x14ac:dyDescent="0.25">
      <c r="A933" t="s">
        <v>9</v>
      </c>
      <c r="B933" t="s">
        <v>10</v>
      </c>
      <c r="C933" s="1">
        <v>44865</v>
      </c>
      <c r="D933" t="s">
        <v>488</v>
      </c>
      <c r="E933" t="s">
        <v>80</v>
      </c>
      <c r="F933" t="s">
        <v>485</v>
      </c>
      <c r="G933">
        <v>42923698</v>
      </c>
      <c r="H933" s="3">
        <v>640.62</v>
      </c>
      <c r="I933" t="s">
        <v>486</v>
      </c>
    </row>
    <row r="934" spans="1:9" outlineLevel="2" x14ac:dyDescent="0.25">
      <c r="A934" t="s">
        <v>9</v>
      </c>
      <c r="B934" t="s">
        <v>10</v>
      </c>
      <c r="C934" s="1">
        <v>44865</v>
      </c>
      <c r="D934" t="s">
        <v>420</v>
      </c>
      <c r="E934" t="s">
        <v>80</v>
      </c>
      <c r="F934" t="s">
        <v>485</v>
      </c>
      <c r="G934">
        <v>42923698</v>
      </c>
      <c r="H934" s="3">
        <v>482.69</v>
      </c>
      <c r="I934" t="s">
        <v>486</v>
      </c>
    </row>
    <row r="935" spans="1:9" outlineLevel="1" x14ac:dyDescent="0.25">
      <c r="C935" s="1"/>
      <c r="G935" s="2" t="s">
        <v>837</v>
      </c>
      <c r="H935" s="3">
        <f>SUBTOTAL(9,H923:H934)</f>
        <v>68261.719999999987</v>
      </c>
      <c r="I935">
        <f>SUBTOTAL(9,I923:I934)</f>
        <v>0</v>
      </c>
    </row>
    <row r="936" spans="1:9" outlineLevel="2" x14ac:dyDescent="0.25">
      <c r="A936" t="s">
        <v>9</v>
      </c>
      <c r="B936" t="s">
        <v>10</v>
      </c>
      <c r="C936" s="1">
        <v>44865</v>
      </c>
      <c r="D936" t="s">
        <v>375</v>
      </c>
      <c r="E936" t="s">
        <v>80</v>
      </c>
      <c r="F936" t="s">
        <v>489</v>
      </c>
      <c r="G936">
        <v>42923700</v>
      </c>
      <c r="H936" s="3">
        <v>85827.199999999997</v>
      </c>
      <c r="I936" t="s">
        <v>490</v>
      </c>
    </row>
    <row r="937" spans="1:9" outlineLevel="2" x14ac:dyDescent="0.25">
      <c r="A937" t="s">
        <v>9</v>
      </c>
      <c r="B937" t="s">
        <v>10</v>
      </c>
      <c r="C937" s="1">
        <v>44865</v>
      </c>
      <c r="D937" t="s">
        <v>380</v>
      </c>
      <c r="E937" t="s">
        <v>80</v>
      </c>
      <c r="F937" t="s">
        <v>489</v>
      </c>
      <c r="G937">
        <v>42923700</v>
      </c>
      <c r="H937" s="3">
        <v>1500</v>
      </c>
      <c r="I937" t="s">
        <v>490</v>
      </c>
    </row>
    <row r="938" spans="1:9" outlineLevel="2" x14ac:dyDescent="0.25">
      <c r="A938" t="s">
        <v>9</v>
      </c>
      <c r="B938" t="s">
        <v>10</v>
      </c>
      <c r="C938" s="1">
        <v>44865</v>
      </c>
      <c r="D938" t="s">
        <v>381</v>
      </c>
      <c r="E938" t="s">
        <v>80</v>
      </c>
      <c r="F938" t="s">
        <v>489</v>
      </c>
      <c r="G938">
        <v>42923700</v>
      </c>
      <c r="H938" s="3">
        <v>7869.08</v>
      </c>
      <c r="I938" t="s">
        <v>490</v>
      </c>
    </row>
    <row r="939" spans="1:9" outlineLevel="1" x14ac:dyDescent="0.25">
      <c r="C939" s="1"/>
      <c r="G939" s="2" t="s">
        <v>838</v>
      </c>
      <c r="H939" s="3">
        <f>SUBTOTAL(9,H936:H938)</f>
        <v>95196.28</v>
      </c>
      <c r="I939">
        <f>SUBTOTAL(9,I936:I938)</f>
        <v>0</v>
      </c>
    </row>
    <row r="940" spans="1:9" outlineLevel="2" x14ac:dyDescent="0.25">
      <c r="A940" t="s">
        <v>9</v>
      </c>
      <c r="B940" t="s">
        <v>10</v>
      </c>
      <c r="C940" s="1">
        <v>44865</v>
      </c>
      <c r="D940" t="s">
        <v>413</v>
      </c>
      <c r="E940" t="s">
        <v>414</v>
      </c>
      <c r="F940" t="s">
        <v>489</v>
      </c>
      <c r="G940">
        <v>42923702</v>
      </c>
      <c r="H940" s="3">
        <v>89819.839999999997</v>
      </c>
      <c r="I940" t="s">
        <v>491</v>
      </c>
    </row>
    <row r="941" spans="1:9" outlineLevel="2" x14ac:dyDescent="0.25">
      <c r="A941" t="s">
        <v>9</v>
      </c>
      <c r="B941" t="s">
        <v>10</v>
      </c>
      <c r="C941" s="1">
        <v>44865</v>
      </c>
      <c r="D941" t="s">
        <v>416</v>
      </c>
      <c r="E941" t="s">
        <v>80</v>
      </c>
      <c r="F941" t="s">
        <v>489</v>
      </c>
      <c r="G941">
        <v>42923702</v>
      </c>
      <c r="H941" s="3">
        <v>33153.230000000003</v>
      </c>
      <c r="I941" t="s">
        <v>491</v>
      </c>
    </row>
    <row r="942" spans="1:9" outlineLevel="1" x14ac:dyDescent="0.25">
      <c r="C942" s="1"/>
      <c r="G942" s="2" t="s">
        <v>839</v>
      </c>
      <c r="H942" s="3">
        <f>SUBTOTAL(9,H940:H941)</f>
        <v>122973.07</v>
      </c>
      <c r="I942">
        <f>SUBTOTAL(9,I940:I941)</f>
        <v>0</v>
      </c>
    </row>
    <row r="943" spans="1:9" outlineLevel="2" x14ac:dyDescent="0.25">
      <c r="A943" t="s">
        <v>9</v>
      </c>
      <c r="B943" t="s">
        <v>10</v>
      </c>
      <c r="C943" s="1">
        <v>44865</v>
      </c>
      <c r="D943" t="s">
        <v>375</v>
      </c>
      <c r="E943" t="s">
        <v>80</v>
      </c>
      <c r="F943" t="s">
        <v>492</v>
      </c>
      <c r="G943">
        <v>42923707</v>
      </c>
      <c r="H943" s="3">
        <v>181259.62</v>
      </c>
      <c r="I943" t="s">
        <v>493</v>
      </c>
    </row>
    <row r="944" spans="1:9" outlineLevel="2" x14ac:dyDescent="0.25">
      <c r="A944" t="s">
        <v>9</v>
      </c>
      <c r="B944" t="s">
        <v>10</v>
      </c>
      <c r="C944" s="1">
        <v>44865</v>
      </c>
      <c r="D944" t="s">
        <v>305</v>
      </c>
      <c r="E944" t="s">
        <v>80</v>
      </c>
      <c r="F944" t="s">
        <v>492</v>
      </c>
      <c r="G944">
        <v>42923707</v>
      </c>
      <c r="H944" s="3">
        <v>12266.95</v>
      </c>
      <c r="I944" t="s">
        <v>493</v>
      </c>
    </row>
    <row r="945" spans="1:9" outlineLevel="2" x14ac:dyDescent="0.25">
      <c r="A945" t="s">
        <v>9</v>
      </c>
      <c r="B945" t="s">
        <v>10</v>
      </c>
      <c r="C945" s="1">
        <v>44865</v>
      </c>
      <c r="D945" t="s">
        <v>469</v>
      </c>
      <c r="E945" t="s">
        <v>80</v>
      </c>
      <c r="F945" t="s">
        <v>492</v>
      </c>
      <c r="G945">
        <v>42923707</v>
      </c>
      <c r="H945" s="3">
        <v>3961.3</v>
      </c>
      <c r="I945" t="s">
        <v>493</v>
      </c>
    </row>
    <row r="946" spans="1:9" outlineLevel="2" x14ac:dyDescent="0.25">
      <c r="A946" t="s">
        <v>9</v>
      </c>
      <c r="B946" t="s">
        <v>10</v>
      </c>
      <c r="C946" s="1">
        <v>44865</v>
      </c>
      <c r="D946" t="s">
        <v>308</v>
      </c>
      <c r="E946" t="s">
        <v>80</v>
      </c>
      <c r="F946" t="s">
        <v>492</v>
      </c>
      <c r="G946">
        <v>42923707</v>
      </c>
      <c r="H946" s="3">
        <v>4425.97</v>
      </c>
      <c r="I946" t="s">
        <v>493</v>
      </c>
    </row>
    <row r="947" spans="1:9" outlineLevel="2" x14ac:dyDescent="0.25">
      <c r="A947" t="s">
        <v>9</v>
      </c>
      <c r="B947" t="s">
        <v>10</v>
      </c>
      <c r="C947" s="1">
        <v>44865</v>
      </c>
      <c r="D947" t="s">
        <v>445</v>
      </c>
      <c r="E947" t="s">
        <v>80</v>
      </c>
      <c r="F947" t="s">
        <v>492</v>
      </c>
      <c r="G947">
        <v>42923707</v>
      </c>
      <c r="H947" s="3">
        <v>2769.12</v>
      </c>
      <c r="I947" t="s">
        <v>493</v>
      </c>
    </row>
    <row r="948" spans="1:9" outlineLevel="2" x14ac:dyDescent="0.25">
      <c r="A948" t="s">
        <v>9</v>
      </c>
      <c r="B948" t="s">
        <v>10</v>
      </c>
      <c r="C948" s="1">
        <v>44865</v>
      </c>
      <c r="D948" t="s">
        <v>380</v>
      </c>
      <c r="E948" t="s">
        <v>80</v>
      </c>
      <c r="F948" t="s">
        <v>492</v>
      </c>
      <c r="G948">
        <v>42923707</v>
      </c>
      <c r="H948" s="3">
        <v>25429.18</v>
      </c>
      <c r="I948" t="s">
        <v>493</v>
      </c>
    </row>
    <row r="949" spans="1:9" outlineLevel="2" x14ac:dyDescent="0.25">
      <c r="A949" t="s">
        <v>9</v>
      </c>
      <c r="B949" t="s">
        <v>10</v>
      </c>
      <c r="C949" s="1">
        <v>44865</v>
      </c>
      <c r="D949" t="s">
        <v>381</v>
      </c>
      <c r="E949" t="s">
        <v>80</v>
      </c>
      <c r="F949" t="s">
        <v>492</v>
      </c>
      <c r="G949">
        <v>42923707</v>
      </c>
      <c r="H949" s="3">
        <v>19439</v>
      </c>
      <c r="I949" t="s">
        <v>493</v>
      </c>
    </row>
    <row r="950" spans="1:9" outlineLevel="2" x14ac:dyDescent="0.25">
      <c r="A950" t="s">
        <v>9</v>
      </c>
      <c r="B950" t="s">
        <v>10</v>
      </c>
      <c r="C950" s="1">
        <v>44865</v>
      </c>
      <c r="D950" t="s">
        <v>89</v>
      </c>
      <c r="E950" t="s">
        <v>80</v>
      </c>
      <c r="F950" t="s">
        <v>492</v>
      </c>
      <c r="G950">
        <v>42923707</v>
      </c>
      <c r="H950" s="3">
        <v>3198.62</v>
      </c>
      <c r="I950" t="s">
        <v>493</v>
      </c>
    </row>
    <row r="951" spans="1:9" outlineLevel="2" x14ac:dyDescent="0.25">
      <c r="A951" t="s">
        <v>9</v>
      </c>
      <c r="B951" t="s">
        <v>10</v>
      </c>
      <c r="C951" s="1">
        <v>44865</v>
      </c>
      <c r="D951" t="s">
        <v>311</v>
      </c>
      <c r="E951" t="s">
        <v>80</v>
      </c>
      <c r="F951" t="s">
        <v>492</v>
      </c>
      <c r="G951">
        <v>42923707</v>
      </c>
      <c r="H951" s="3">
        <v>2267.65</v>
      </c>
      <c r="I951" t="s">
        <v>493</v>
      </c>
    </row>
    <row r="952" spans="1:9" outlineLevel="1" x14ac:dyDescent="0.25">
      <c r="C952" s="1"/>
      <c r="G952" s="2" t="s">
        <v>840</v>
      </c>
      <c r="H952" s="3">
        <f>SUBTOTAL(9,H943:H951)</f>
        <v>255017.40999999997</v>
      </c>
      <c r="I952">
        <f>SUBTOTAL(9,I943:I951)</f>
        <v>0</v>
      </c>
    </row>
    <row r="953" spans="1:9" outlineLevel="2" x14ac:dyDescent="0.25">
      <c r="A953" t="s">
        <v>9</v>
      </c>
      <c r="B953" t="s">
        <v>10</v>
      </c>
      <c r="C953" s="1">
        <v>44865</v>
      </c>
      <c r="D953" t="s">
        <v>494</v>
      </c>
      <c r="E953" t="s">
        <v>80</v>
      </c>
      <c r="F953" t="s">
        <v>492</v>
      </c>
      <c r="G953">
        <v>42923708</v>
      </c>
      <c r="H953" s="3">
        <v>-1436.22</v>
      </c>
      <c r="I953" t="s">
        <v>495</v>
      </c>
    </row>
    <row r="954" spans="1:9" outlineLevel="2" x14ac:dyDescent="0.25">
      <c r="A954" t="s">
        <v>9</v>
      </c>
      <c r="B954" t="s">
        <v>10</v>
      </c>
      <c r="C954" s="1">
        <v>44865</v>
      </c>
      <c r="D954" t="s">
        <v>449</v>
      </c>
      <c r="E954" t="s">
        <v>80</v>
      </c>
      <c r="F954" t="s">
        <v>492</v>
      </c>
      <c r="G954">
        <v>42923708</v>
      </c>
      <c r="H954" s="3">
        <v>-15996.16</v>
      </c>
      <c r="I954" t="s">
        <v>495</v>
      </c>
    </row>
    <row r="955" spans="1:9" outlineLevel="2" x14ac:dyDescent="0.25">
      <c r="A955" t="s">
        <v>9</v>
      </c>
      <c r="B955" t="s">
        <v>10</v>
      </c>
      <c r="C955" s="1">
        <v>44865</v>
      </c>
      <c r="D955" t="s">
        <v>450</v>
      </c>
      <c r="E955" t="s">
        <v>80</v>
      </c>
      <c r="F955" t="s">
        <v>492</v>
      </c>
      <c r="G955">
        <v>42923708</v>
      </c>
      <c r="H955" s="3">
        <v>-17532.95</v>
      </c>
      <c r="I955" t="s">
        <v>495</v>
      </c>
    </row>
    <row r="956" spans="1:9" outlineLevel="1" x14ac:dyDescent="0.25">
      <c r="C956" s="1"/>
      <c r="G956" s="2" t="s">
        <v>841</v>
      </c>
      <c r="H956" s="3">
        <f>SUBTOTAL(9,H953:H955)</f>
        <v>-34965.33</v>
      </c>
      <c r="I956">
        <f>SUBTOTAL(9,I953:I955)</f>
        <v>0</v>
      </c>
    </row>
    <row r="957" spans="1:9" outlineLevel="2" x14ac:dyDescent="0.25">
      <c r="A957" t="s">
        <v>9</v>
      </c>
      <c r="B957" t="s">
        <v>10</v>
      </c>
      <c r="C957" s="1">
        <v>44865</v>
      </c>
      <c r="D957" t="s">
        <v>423</v>
      </c>
      <c r="E957" t="s">
        <v>414</v>
      </c>
      <c r="F957" t="s">
        <v>145</v>
      </c>
      <c r="G957">
        <v>42923709</v>
      </c>
      <c r="H957" s="3">
        <v>31416.3</v>
      </c>
      <c r="I957" t="s">
        <v>496</v>
      </c>
    </row>
    <row r="958" spans="1:9" outlineLevel="2" x14ac:dyDescent="0.25">
      <c r="A958" t="s">
        <v>9</v>
      </c>
      <c r="B958" t="s">
        <v>10</v>
      </c>
      <c r="C958" s="1">
        <v>44865</v>
      </c>
      <c r="D958" t="s">
        <v>425</v>
      </c>
      <c r="E958" t="s">
        <v>80</v>
      </c>
      <c r="F958" t="s">
        <v>145</v>
      </c>
      <c r="G958">
        <v>42923709</v>
      </c>
      <c r="H958" s="3">
        <v>9731.9</v>
      </c>
      <c r="I958" t="s">
        <v>496</v>
      </c>
    </row>
    <row r="959" spans="1:9" outlineLevel="1" x14ac:dyDescent="0.25">
      <c r="C959" s="1"/>
      <c r="G959" s="2" t="s">
        <v>842</v>
      </c>
      <c r="H959" s="3">
        <f>SUBTOTAL(9,H957:H958)</f>
        <v>41148.199999999997</v>
      </c>
      <c r="I959">
        <f>SUBTOTAL(9,I957:I958)</f>
        <v>0</v>
      </c>
    </row>
    <row r="960" spans="1:9" outlineLevel="2" x14ac:dyDescent="0.25">
      <c r="A960" t="s">
        <v>9</v>
      </c>
      <c r="B960" t="s">
        <v>10</v>
      </c>
      <c r="C960" s="1">
        <v>44865</v>
      </c>
      <c r="D960" t="s">
        <v>433</v>
      </c>
      <c r="E960" t="s">
        <v>80</v>
      </c>
      <c r="F960" t="s">
        <v>497</v>
      </c>
      <c r="G960">
        <v>42923714</v>
      </c>
      <c r="H960" s="3">
        <v>280</v>
      </c>
      <c r="I960" t="s">
        <v>498</v>
      </c>
    </row>
    <row r="961" spans="1:9" outlineLevel="2" x14ac:dyDescent="0.25">
      <c r="A961" t="s">
        <v>9</v>
      </c>
      <c r="B961" t="s">
        <v>10</v>
      </c>
      <c r="C961" s="1">
        <v>44865</v>
      </c>
      <c r="D961" t="s">
        <v>375</v>
      </c>
      <c r="E961" t="s">
        <v>80</v>
      </c>
      <c r="F961" t="s">
        <v>497</v>
      </c>
      <c r="G961">
        <v>42923714</v>
      </c>
      <c r="H961" s="3">
        <v>63415.06</v>
      </c>
      <c r="I961" t="s">
        <v>498</v>
      </c>
    </row>
    <row r="962" spans="1:9" outlineLevel="2" x14ac:dyDescent="0.25">
      <c r="A962" t="s">
        <v>9</v>
      </c>
      <c r="B962" t="s">
        <v>10</v>
      </c>
      <c r="C962" s="1">
        <v>44865</v>
      </c>
      <c r="D962" t="s">
        <v>436</v>
      </c>
      <c r="E962" t="s">
        <v>85</v>
      </c>
      <c r="F962" t="s">
        <v>497</v>
      </c>
      <c r="G962">
        <v>42923714</v>
      </c>
      <c r="H962" s="3">
        <v>2262.75</v>
      </c>
      <c r="I962" t="s">
        <v>498</v>
      </c>
    </row>
    <row r="963" spans="1:9" outlineLevel="2" x14ac:dyDescent="0.25">
      <c r="A963" t="s">
        <v>9</v>
      </c>
      <c r="B963" t="s">
        <v>10</v>
      </c>
      <c r="C963" s="1">
        <v>44865</v>
      </c>
      <c r="D963" t="s">
        <v>381</v>
      </c>
      <c r="E963" t="s">
        <v>80</v>
      </c>
      <c r="F963" t="s">
        <v>497</v>
      </c>
      <c r="G963">
        <v>42923714</v>
      </c>
      <c r="H963" s="3">
        <v>5945.04</v>
      </c>
      <c r="I963" t="s">
        <v>498</v>
      </c>
    </row>
    <row r="964" spans="1:9" outlineLevel="2" x14ac:dyDescent="0.25">
      <c r="A964" t="s">
        <v>9</v>
      </c>
      <c r="B964" t="s">
        <v>10</v>
      </c>
      <c r="C964" s="1">
        <v>44865</v>
      </c>
      <c r="D964" t="s">
        <v>382</v>
      </c>
      <c r="E964" t="s">
        <v>80</v>
      </c>
      <c r="F964" t="s">
        <v>497</v>
      </c>
      <c r="G964">
        <v>42923714</v>
      </c>
      <c r="H964" s="3">
        <v>92</v>
      </c>
      <c r="I964" t="s">
        <v>498</v>
      </c>
    </row>
    <row r="965" spans="1:9" outlineLevel="1" x14ac:dyDescent="0.25">
      <c r="C965" s="1"/>
      <c r="G965" s="2" t="s">
        <v>843</v>
      </c>
      <c r="H965" s="3">
        <f>SUBTOTAL(9,H960:H964)</f>
        <v>71994.849999999991</v>
      </c>
      <c r="I965">
        <f>SUBTOTAL(9,I960:I964)</f>
        <v>0</v>
      </c>
    </row>
    <row r="966" spans="1:9" outlineLevel="2" x14ac:dyDescent="0.25">
      <c r="A966" t="s">
        <v>9</v>
      </c>
      <c r="B966" t="s">
        <v>10</v>
      </c>
      <c r="C966" s="1">
        <v>44865</v>
      </c>
      <c r="D966" t="s">
        <v>482</v>
      </c>
      <c r="E966" t="s">
        <v>80</v>
      </c>
      <c r="F966" t="s">
        <v>497</v>
      </c>
      <c r="G966">
        <v>42923715</v>
      </c>
      <c r="H966" s="3">
        <v>-310.39999999999998</v>
      </c>
      <c r="I966" t="s">
        <v>499</v>
      </c>
    </row>
    <row r="967" spans="1:9" outlineLevel="2" x14ac:dyDescent="0.25">
      <c r="A967" t="s">
        <v>9</v>
      </c>
      <c r="B967" t="s">
        <v>10</v>
      </c>
      <c r="C967" s="1">
        <v>44865</v>
      </c>
      <c r="D967" t="s">
        <v>484</v>
      </c>
      <c r="E967" t="s">
        <v>80</v>
      </c>
      <c r="F967" t="s">
        <v>497</v>
      </c>
      <c r="G967">
        <v>42923715</v>
      </c>
      <c r="H967" s="3">
        <v>-30.28</v>
      </c>
      <c r="I967" t="s">
        <v>499</v>
      </c>
    </row>
    <row r="968" spans="1:9" outlineLevel="2" x14ac:dyDescent="0.25">
      <c r="A968" t="s">
        <v>9</v>
      </c>
      <c r="B968" t="s">
        <v>10</v>
      </c>
      <c r="C968" s="1">
        <v>44865</v>
      </c>
      <c r="D968" t="s">
        <v>419</v>
      </c>
      <c r="E968" t="s">
        <v>80</v>
      </c>
      <c r="F968" t="s">
        <v>497</v>
      </c>
      <c r="G968">
        <v>42923715</v>
      </c>
      <c r="H968" s="3">
        <v>-50871.12</v>
      </c>
      <c r="I968" t="s">
        <v>499</v>
      </c>
    </row>
    <row r="969" spans="1:9" outlineLevel="2" x14ac:dyDescent="0.25">
      <c r="A969" t="s">
        <v>9</v>
      </c>
      <c r="B969" t="s">
        <v>10</v>
      </c>
      <c r="C969" s="1">
        <v>44865</v>
      </c>
      <c r="D969" t="s">
        <v>449</v>
      </c>
      <c r="E969" t="s">
        <v>80</v>
      </c>
      <c r="F969" t="s">
        <v>497</v>
      </c>
      <c r="G969">
        <v>42923715</v>
      </c>
      <c r="H969" s="3">
        <v>-1353.33</v>
      </c>
      <c r="I969" t="s">
        <v>499</v>
      </c>
    </row>
    <row r="970" spans="1:9" outlineLevel="2" x14ac:dyDescent="0.25">
      <c r="A970" t="s">
        <v>9</v>
      </c>
      <c r="B970" t="s">
        <v>10</v>
      </c>
      <c r="C970" s="1">
        <v>44865</v>
      </c>
      <c r="D970" t="s">
        <v>450</v>
      </c>
      <c r="E970" t="s">
        <v>80</v>
      </c>
      <c r="F970" t="s">
        <v>497</v>
      </c>
      <c r="G970">
        <v>42923715</v>
      </c>
      <c r="H970" s="3">
        <v>-1342.13</v>
      </c>
      <c r="I970" t="s">
        <v>499</v>
      </c>
    </row>
    <row r="971" spans="1:9" outlineLevel="1" x14ac:dyDescent="0.25">
      <c r="C971" s="1"/>
      <c r="G971" s="2" t="s">
        <v>844</v>
      </c>
      <c r="H971" s="3">
        <f>SUBTOTAL(9,H966:H970)</f>
        <v>-53907.26</v>
      </c>
      <c r="I971">
        <f>SUBTOTAL(9,I966:I970)</f>
        <v>0</v>
      </c>
    </row>
    <row r="972" spans="1:9" outlineLevel="2" x14ac:dyDescent="0.25">
      <c r="A972" t="s">
        <v>9</v>
      </c>
      <c r="B972" t="s">
        <v>10</v>
      </c>
      <c r="C972" s="1">
        <v>44865</v>
      </c>
      <c r="D972" t="s">
        <v>433</v>
      </c>
      <c r="E972" t="s">
        <v>80</v>
      </c>
      <c r="F972" t="s">
        <v>500</v>
      </c>
      <c r="G972">
        <v>42923716</v>
      </c>
      <c r="H972" s="3">
        <v>980</v>
      </c>
      <c r="I972" t="s">
        <v>501</v>
      </c>
    </row>
    <row r="973" spans="1:9" outlineLevel="2" x14ac:dyDescent="0.25">
      <c r="A973" t="s">
        <v>9</v>
      </c>
      <c r="B973" t="s">
        <v>10</v>
      </c>
      <c r="C973" s="1">
        <v>44865</v>
      </c>
      <c r="D973" t="s">
        <v>375</v>
      </c>
      <c r="E973" t="s">
        <v>80</v>
      </c>
      <c r="F973" t="s">
        <v>500</v>
      </c>
      <c r="G973">
        <v>42923716</v>
      </c>
      <c r="H973" s="3">
        <v>123918.86</v>
      </c>
      <c r="I973" t="s">
        <v>501</v>
      </c>
    </row>
    <row r="974" spans="1:9" outlineLevel="2" x14ac:dyDescent="0.25">
      <c r="A974" t="s">
        <v>9</v>
      </c>
      <c r="B974" t="s">
        <v>10</v>
      </c>
      <c r="C974" s="1">
        <v>44865</v>
      </c>
      <c r="D974" t="s">
        <v>436</v>
      </c>
      <c r="E974" t="s">
        <v>85</v>
      </c>
      <c r="F974" t="s">
        <v>500</v>
      </c>
      <c r="G974">
        <v>42923716</v>
      </c>
      <c r="H974" s="3">
        <v>3530.75</v>
      </c>
      <c r="I974" t="s">
        <v>501</v>
      </c>
    </row>
    <row r="975" spans="1:9" outlineLevel="2" x14ac:dyDescent="0.25">
      <c r="A975" t="s">
        <v>9</v>
      </c>
      <c r="B975" t="s">
        <v>10</v>
      </c>
      <c r="C975" s="1">
        <v>44865</v>
      </c>
      <c r="D975" t="s">
        <v>445</v>
      </c>
      <c r="E975" t="s">
        <v>80</v>
      </c>
      <c r="F975" t="s">
        <v>500</v>
      </c>
      <c r="G975">
        <v>42923716</v>
      </c>
      <c r="H975" s="3">
        <v>14768.64</v>
      </c>
      <c r="I975" t="s">
        <v>501</v>
      </c>
    </row>
    <row r="976" spans="1:9" outlineLevel="2" x14ac:dyDescent="0.25">
      <c r="A976" t="s">
        <v>9</v>
      </c>
      <c r="B976" t="s">
        <v>10</v>
      </c>
      <c r="C976" s="1">
        <v>44865</v>
      </c>
      <c r="D976" t="s">
        <v>448</v>
      </c>
      <c r="E976" t="s">
        <v>80</v>
      </c>
      <c r="F976" t="s">
        <v>500</v>
      </c>
      <c r="G976">
        <v>42923716</v>
      </c>
      <c r="H976" s="3">
        <v>12260.64</v>
      </c>
      <c r="I976" t="s">
        <v>501</v>
      </c>
    </row>
    <row r="977" spans="1:9" outlineLevel="2" x14ac:dyDescent="0.25">
      <c r="A977" t="s">
        <v>9</v>
      </c>
      <c r="B977" t="s">
        <v>10</v>
      </c>
      <c r="C977" s="1">
        <v>44865</v>
      </c>
      <c r="D977" t="s">
        <v>379</v>
      </c>
      <c r="E977" t="s">
        <v>80</v>
      </c>
      <c r="F977" t="s">
        <v>500</v>
      </c>
      <c r="G977">
        <v>42923716</v>
      </c>
      <c r="H977" s="3">
        <v>5254.56</v>
      </c>
      <c r="I977" t="s">
        <v>501</v>
      </c>
    </row>
    <row r="978" spans="1:9" outlineLevel="2" x14ac:dyDescent="0.25">
      <c r="A978" t="s">
        <v>9</v>
      </c>
      <c r="B978" t="s">
        <v>10</v>
      </c>
      <c r="C978" s="1">
        <v>44865</v>
      </c>
      <c r="D978" t="s">
        <v>457</v>
      </c>
      <c r="E978" t="s">
        <v>80</v>
      </c>
      <c r="F978" t="s">
        <v>500</v>
      </c>
      <c r="G978">
        <v>42923716</v>
      </c>
      <c r="H978" s="3">
        <v>4385.3999999999996</v>
      </c>
      <c r="I978" t="s">
        <v>501</v>
      </c>
    </row>
    <row r="979" spans="1:9" outlineLevel="2" x14ac:dyDescent="0.25">
      <c r="A979" t="s">
        <v>9</v>
      </c>
      <c r="B979" t="s">
        <v>10</v>
      </c>
      <c r="C979" s="1">
        <v>44865</v>
      </c>
      <c r="D979" t="s">
        <v>380</v>
      </c>
      <c r="E979" t="s">
        <v>80</v>
      </c>
      <c r="F979" t="s">
        <v>500</v>
      </c>
      <c r="G979">
        <v>42923716</v>
      </c>
      <c r="H979" s="3">
        <v>8430.11</v>
      </c>
      <c r="I979" t="s">
        <v>501</v>
      </c>
    </row>
    <row r="980" spans="1:9" outlineLevel="2" x14ac:dyDescent="0.25">
      <c r="A980" t="s">
        <v>9</v>
      </c>
      <c r="B980" t="s">
        <v>10</v>
      </c>
      <c r="C980" s="1">
        <v>44865</v>
      </c>
      <c r="D980" t="s">
        <v>381</v>
      </c>
      <c r="E980" t="s">
        <v>80</v>
      </c>
      <c r="F980" t="s">
        <v>500</v>
      </c>
      <c r="G980">
        <v>42923716</v>
      </c>
      <c r="H980" s="3">
        <v>13641.14</v>
      </c>
      <c r="I980" t="s">
        <v>501</v>
      </c>
    </row>
    <row r="981" spans="1:9" outlineLevel="1" x14ac:dyDescent="0.25">
      <c r="C981" s="1"/>
      <c r="G981" s="2" t="s">
        <v>845</v>
      </c>
      <c r="H981" s="3">
        <f>SUBTOTAL(9,H972:H980)</f>
        <v>187170.10000000003</v>
      </c>
      <c r="I981">
        <f>SUBTOTAL(9,I972:I980)</f>
        <v>0</v>
      </c>
    </row>
    <row r="982" spans="1:9" outlineLevel="2" x14ac:dyDescent="0.25">
      <c r="A982" t="s">
        <v>9</v>
      </c>
      <c r="B982" t="s">
        <v>10</v>
      </c>
      <c r="C982" s="1">
        <v>44865</v>
      </c>
      <c r="D982" t="s">
        <v>413</v>
      </c>
      <c r="E982" t="s">
        <v>414</v>
      </c>
      <c r="F982" t="s">
        <v>500</v>
      </c>
      <c r="G982">
        <v>42923718</v>
      </c>
      <c r="H982" s="3">
        <v>32129.94</v>
      </c>
      <c r="I982" t="s">
        <v>502</v>
      </c>
    </row>
    <row r="983" spans="1:9" outlineLevel="2" x14ac:dyDescent="0.25">
      <c r="A983" t="s">
        <v>9</v>
      </c>
      <c r="B983" t="s">
        <v>10</v>
      </c>
      <c r="C983" s="1">
        <v>44865</v>
      </c>
      <c r="D983" t="s">
        <v>416</v>
      </c>
      <c r="E983" t="s">
        <v>80</v>
      </c>
      <c r="F983" t="s">
        <v>500</v>
      </c>
      <c r="G983">
        <v>42923718</v>
      </c>
      <c r="H983" s="3">
        <v>14221.72</v>
      </c>
      <c r="I983" t="s">
        <v>502</v>
      </c>
    </row>
    <row r="984" spans="1:9" outlineLevel="1" x14ac:dyDescent="0.25">
      <c r="C984" s="1"/>
      <c r="G984" s="2" t="s">
        <v>846</v>
      </c>
      <c r="H984" s="3">
        <f>SUBTOTAL(9,H982:H983)</f>
        <v>46351.659999999996</v>
      </c>
      <c r="I984">
        <f>SUBTOTAL(9,I982:I983)</f>
        <v>0</v>
      </c>
    </row>
    <row r="985" spans="1:9" outlineLevel="2" x14ac:dyDescent="0.25">
      <c r="A985" t="s">
        <v>9</v>
      </c>
      <c r="B985" t="s">
        <v>10</v>
      </c>
      <c r="C985" s="1">
        <v>44865</v>
      </c>
      <c r="D985" t="s">
        <v>375</v>
      </c>
      <c r="E985" t="s">
        <v>80</v>
      </c>
      <c r="F985" t="s">
        <v>503</v>
      </c>
      <c r="G985">
        <v>42923722</v>
      </c>
      <c r="H985" s="3">
        <v>118316.58</v>
      </c>
      <c r="I985" t="s">
        <v>504</v>
      </c>
    </row>
    <row r="986" spans="1:9" outlineLevel="2" x14ac:dyDescent="0.25">
      <c r="A986" t="s">
        <v>9</v>
      </c>
      <c r="B986" t="s">
        <v>10</v>
      </c>
      <c r="C986" s="1">
        <v>44865</v>
      </c>
      <c r="D986" t="s">
        <v>428</v>
      </c>
      <c r="E986" t="s">
        <v>80</v>
      </c>
      <c r="F986" t="s">
        <v>503</v>
      </c>
      <c r="G986">
        <v>42923722</v>
      </c>
      <c r="H986" s="3">
        <v>4583.25</v>
      </c>
      <c r="I986" t="s">
        <v>504</v>
      </c>
    </row>
    <row r="987" spans="1:9" outlineLevel="2" x14ac:dyDescent="0.25">
      <c r="A987" t="s">
        <v>9</v>
      </c>
      <c r="B987" t="s">
        <v>10</v>
      </c>
      <c r="C987" s="1">
        <v>44865</v>
      </c>
      <c r="D987" t="s">
        <v>381</v>
      </c>
      <c r="E987" t="s">
        <v>80</v>
      </c>
      <c r="F987" t="s">
        <v>503</v>
      </c>
      <c r="G987">
        <v>42923722</v>
      </c>
      <c r="H987" s="3">
        <v>11623.58</v>
      </c>
      <c r="I987" t="s">
        <v>504</v>
      </c>
    </row>
    <row r="988" spans="1:9" outlineLevel="1" x14ac:dyDescent="0.25">
      <c r="C988" s="1"/>
      <c r="G988" s="2" t="s">
        <v>847</v>
      </c>
      <c r="H988" s="3">
        <f>SUBTOTAL(9,H985:H987)</f>
        <v>134523.41</v>
      </c>
      <c r="I988">
        <f>SUBTOTAL(9,I985:I987)</f>
        <v>0</v>
      </c>
    </row>
    <row r="989" spans="1:9" outlineLevel="2" x14ac:dyDescent="0.25">
      <c r="A989" t="s">
        <v>9</v>
      </c>
      <c r="B989" t="s">
        <v>10</v>
      </c>
      <c r="C989" s="1">
        <v>44865</v>
      </c>
      <c r="D989" t="s">
        <v>375</v>
      </c>
      <c r="E989" t="s">
        <v>80</v>
      </c>
      <c r="F989" t="s">
        <v>505</v>
      </c>
      <c r="G989">
        <v>42923725</v>
      </c>
      <c r="H989" s="3">
        <v>160111.57</v>
      </c>
      <c r="I989" t="s">
        <v>506</v>
      </c>
    </row>
    <row r="990" spans="1:9" outlineLevel="2" x14ac:dyDescent="0.25">
      <c r="A990" t="s">
        <v>9</v>
      </c>
      <c r="B990" t="s">
        <v>10</v>
      </c>
      <c r="C990" s="1">
        <v>44865</v>
      </c>
      <c r="D990" t="s">
        <v>380</v>
      </c>
      <c r="E990" t="s">
        <v>80</v>
      </c>
      <c r="F990" t="s">
        <v>505</v>
      </c>
      <c r="G990">
        <v>42923725</v>
      </c>
      <c r="H990" s="3">
        <v>11816.67</v>
      </c>
      <c r="I990" t="s">
        <v>506</v>
      </c>
    </row>
    <row r="991" spans="1:9" outlineLevel="2" x14ac:dyDescent="0.25">
      <c r="A991" t="s">
        <v>9</v>
      </c>
      <c r="B991" t="s">
        <v>10</v>
      </c>
      <c r="C991" s="1">
        <v>44865</v>
      </c>
      <c r="D991" t="s">
        <v>438</v>
      </c>
      <c r="E991" t="s">
        <v>80</v>
      </c>
      <c r="F991" t="s">
        <v>505</v>
      </c>
      <c r="G991">
        <v>42923725</v>
      </c>
      <c r="H991" s="3">
        <v>129.74</v>
      </c>
      <c r="I991" t="s">
        <v>506</v>
      </c>
    </row>
    <row r="992" spans="1:9" outlineLevel="2" x14ac:dyDescent="0.25">
      <c r="A992" t="s">
        <v>9</v>
      </c>
      <c r="B992" t="s">
        <v>10</v>
      </c>
      <c r="C992" s="1">
        <v>44865</v>
      </c>
      <c r="D992" t="s">
        <v>381</v>
      </c>
      <c r="E992" t="s">
        <v>80</v>
      </c>
      <c r="F992" t="s">
        <v>505</v>
      </c>
      <c r="G992">
        <v>42923725</v>
      </c>
      <c r="H992" s="3">
        <v>15881.18</v>
      </c>
      <c r="I992" t="s">
        <v>506</v>
      </c>
    </row>
    <row r="993" spans="1:9" outlineLevel="1" x14ac:dyDescent="0.25">
      <c r="C993" s="1"/>
      <c r="G993" s="2" t="s">
        <v>848</v>
      </c>
      <c r="H993" s="3">
        <f>SUBTOTAL(9,H989:H992)</f>
        <v>187939.16</v>
      </c>
      <c r="I993">
        <f>SUBTOTAL(9,I989:I992)</f>
        <v>0</v>
      </c>
    </row>
    <row r="994" spans="1:9" outlineLevel="2" x14ac:dyDescent="0.25">
      <c r="A994" t="s">
        <v>9</v>
      </c>
      <c r="B994" t="s">
        <v>10</v>
      </c>
      <c r="C994" s="1">
        <v>44865</v>
      </c>
      <c r="D994" t="s">
        <v>494</v>
      </c>
      <c r="E994" t="s">
        <v>80</v>
      </c>
      <c r="F994" t="s">
        <v>505</v>
      </c>
      <c r="G994">
        <v>42923726</v>
      </c>
      <c r="H994" s="3">
        <v>-542.53</v>
      </c>
      <c r="I994" t="s">
        <v>507</v>
      </c>
    </row>
    <row r="995" spans="1:9" outlineLevel="2" x14ac:dyDescent="0.25">
      <c r="A995" t="s">
        <v>9</v>
      </c>
      <c r="B995" t="s">
        <v>10</v>
      </c>
      <c r="C995" s="1">
        <v>44865</v>
      </c>
      <c r="D995" t="s">
        <v>449</v>
      </c>
      <c r="E995" t="s">
        <v>80</v>
      </c>
      <c r="F995" t="s">
        <v>505</v>
      </c>
      <c r="G995">
        <v>42923726</v>
      </c>
      <c r="H995" s="3">
        <v>-12892.24</v>
      </c>
      <c r="I995" t="s">
        <v>507</v>
      </c>
    </row>
    <row r="996" spans="1:9" outlineLevel="2" x14ac:dyDescent="0.25">
      <c r="A996" t="s">
        <v>9</v>
      </c>
      <c r="B996" t="s">
        <v>10</v>
      </c>
      <c r="C996" s="1">
        <v>44865</v>
      </c>
      <c r="D996" t="s">
        <v>450</v>
      </c>
      <c r="E996" t="s">
        <v>80</v>
      </c>
      <c r="F996" t="s">
        <v>505</v>
      </c>
      <c r="G996">
        <v>42923726</v>
      </c>
      <c r="H996" s="3">
        <v>-13770.58</v>
      </c>
      <c r="I996" t="s">
        <v>507</v>
      </c>
    </row>
    <row r="997" spans="1:9" outlineLevel="1" x14ac:dyDescent="0.25">
      <c r="C997" s="1"/>
      <c r="G997" s="2" t="s">
        <v>849</v>
      </c>
      <c r="H997" s="3">
        <f>SUBTOTAL(9,H994:H996)</f>
        <v>-27205.35</v>
      </c>
      <c r="I997">
        <f>SUBTOTAL(9,I994:I996)</f>
        <v>0</v>
      </c>
    </row>
    <row r="998" spans="1:9" outlineLevel="2" x14ac:dyDescent="0.25">
      <c r="A998" t="s">
        <v>9</v>
      </c>
      <c r="B998" t="s">
        <v>10</v>
      </c>
      <c r="C998" s="1">
        <v>44865</v>
      </c>
      <c r="D998" t="s">
        <v>413</v>
      </c>
      <c r="E998" t="s">
        <v>414</v>
      </c>
      <c r="F998" t="s">
        <v>505</v>
      </c>
      <c r="G998">
        <v>42923727</v>
      </c>
      <c r="H998" s="3">
        <v>33724.9</v>
      </c>
      <c r="I998" t="s">
        <v>508</v>
      </c>
    </row>
    <row r="999" spans="1:9" outlineLevel="2" x14ac:dyDescent="0.25">
      <c r="A999" t="s">
        <v>9</v>
      </c>
      <c r="B999" t="s">
        <v>10</v>
      </c>
      <c r="C999" s="1">
        <v>44865</v>
      </c>
      <c r="D999" t="s">
        <v>416</v>
      </c>
      <c r="E999" t="s">
        <v>80</v>
      </c>
      <c r="F999" t="s">
        <v>505</v>
      </c>
      <c r="G999">
        <v>42923727</v>
      </c>
      <c r="H999" s="3">
        <v>10653.57</v>
      </c>
      <c r="I999" t="s">
        <v>508</v>
      </c>
    </row>
    <row r="1000" spans="1:9" outlineLevel="1" x14ac:dyDescent="0.25">
      <c r="C1000" s="1"/>
      <c r="G1000" s="2" t="s">
        <v>850</v>
      </c>
      <c r="H1000" s="3">
        <f>SUBTOTAL(9,H998:H999)</f>
        <v>44378.47</v>
      </c>
      <c r="I1000">
        <f>SUBTOTAL(9,I998:I999)</f>
        <v>0</v>
      </c>
    </row>
    <row r="1001" spans="1:9" outlineLevel="2" x14ac:dyDescent="0.25">
      <c r="A1001" t="s">
        <v>9</v>
      </c>
      <c r="B1001" t="s">
        <v>10</v>
      </c>
      <c r="C1001" s="1">
        <v>44865</v>
      </c>
      <c r="D1001" t="s">
        <v>423</v>
      </c>
      <c r="E1001" t="s">
        <v>414</v>
      </c>
      <c r="F1001" t="s">
        <v>153</v>
      </c>
      <c r="G1001">
        <v>42923729</v>
      </c>
      <c r="H1001" s="3">
        <v>36146.06</v>
      </c>
      <c r="I1001" t="s">
        <v>509</v>
      </c>
    </row>
    <row r="1002" spans="1:9" outlineLevel="2" x14ac:dyDescent="0.25">
      <c r="A1002" t="s">
        <v>9</v>
      </c>
      <c r="B1002" t="s">
        <v>10</v>
      </c>
      <c r="C1002" s="1">
        <v>44865</v>
      </c>
      <c r="D1002" t="s">
        <v>425</v>
      </c>
      <c r="E1002" t="s">
        <v>80</v>
      </c>
      <c r="F1002" t="s">
        <v>153</v>
      </c>
      <c r="G1002">
        <v>42923729</v>
      </c>
      <c r="H1002" s="3">
        <v>15045.31</v>
      </c>
      <c r="I1002" t="s">
        <v>509</v>
      </c>
    </row>
    <row r="1003" spans="1:9" outlineLevel="1" x14ac:dyDescent="0.25">
      <c r="C1003" s="1"/>
      <c r="G1003" s="2" t="s">
        <v>851</v>
      </c>
      <c r="H1003" s="3">
        <f>SUBTOTAL(9,H1001:H1002)</f>
        <v>51191.369999999995</v>
      </c>
      <c r="I1003">
        <f>SUBTOTAL(9,I1001:I1002)</f>
        <v>0</v>
      </c>
    </row>
    <row r="1004" spans="1:9" outlineLevel="2" x14ac:dyDescent="0.25">
      <c r="A1004" t="s">
        <v>9</v>
      </c>
      <c r="B1004" t="s">
        <v>10</v>
      </c>
      <c r="C1004" s="1">
        <v>44865</v>
      </c>
      <c r="D1004" t="s">
        <v>423</v>
      </c>
      <c r="E1004" t="s">
        <v>414</v>
      </c>
      <c r="F1004" t="s">
        <v>157</v>
      </c>
      <c r="G1004">
        <v>42923733</v>
      </c>
      <c r="H1004" s="3">
        <v>115951.7</v>
      </c>
      <c r="I1004" t="s">
        <v>510</v>
      </c>
    </row>
    <row r="1005" spans="1:9" outlineLevel="2" x14ac:dyDescent="0.25">
      <c r="A1005" t="s">
        <v>9</v>
      </c>
      <c r="B1005" t="s">
        <v>10</v>
      </c>
      <c r="C1005" s="1">
        <v>44865</v>
      </c>
      <c r="D1005" t="s">
        <v>425</v>
      </c>
      <c r="E1005" t="s">
        <v>80</v>
      </c>
      <c r="F1005" t="s">
        <v>157</v>
      </c>
      <c r="G1005">
        <v>42923733</v>
      </c>
      <c r="H1005" s="3">
        <v>40421.279999999999</v>
      </c>
      <c r="I1005" t="s">
        <v>510</v>
      </c>
    </row>
    <row r="1006" spans="1:9" outlineLevel="1" x14ac:dyDescent="0.25">
      <c r="C1006" s="1"/>
      <c r="G1006" s="2" t="s">
        <v>852</v>
      </c>
      <c r="H1006" s="3">
        <f>SUBTOTAL(9,H1004:H1005)</f>
        <v>156372.97999999998</v>
      </c>
      <c r="I1006">
        <f>SUBTOTAL(9,I1004:I1005)</f>
        <v>0</v>
      </c>
    </row>
    <row r="1007" spans="1:9" outlineLevel="2" x14ac:dyDescent="0.25">
      <c r="A1007" t="s">
        <v>9</v>
      </c>
      <c r="B1007" t="s">
        <v>10</v>
      </c>
      <c r="C1007" s="1">
        <v>44865</v>
      </c>
      <c r="D1007" t="s">
        <v>511</v>
      </c>
      <c r="E1007" t="s">
        <v>80</v>
      </c>
      <c r="F1007" t="s">
        <v>512</v>
      </c>
      <c r="G1007">
        <v>42923737</v>
      </c>
      <c r="H1007" s="3">
        <v>2441.66</v>
      </c>
      <c r="I1007" t="s">
        <v>513</v>
      </c>
    </row>
    <row r="1008" spans="1:9" outlineLevel="2" x14ac:dyDescent="0.25">
      <c r="A1008" t="s">
        <v>9</v>
      </c>
      <c r="B1008" t="s">
        <v>10</v>
      </c>
      <c r="C1008" s="1">
        <v>44865</v>
      </c>
      <c r="D1008" t="s">
        <v>375</v>
      </c>
      <c r="E1008" t="s">
        <v>80</v>
      </c>
      <c r="F1008" t="s">
        <v>512</v>
      </c>
      <c r="G1008">
        <v>42923737</v>
      </c>
      <c r="H1008" s="3">
        <v>27990.38</v>
      </c>
      <c r="I1008" t="s">
        <v>513</v>
      </c>
    </row>
    <row r="1009" spans="1:9" outlineLevel="2" x14ac:dyDescent="0.25">
      <c r="A1009" t="s">
        <v>9</v>
      </c>
      <c r="B1009" t="s">
        <v>10</v>
      </c>
      <c r="C1009" s="1">
        <v>44865</v>
      </c>
      <c r="D1009" t="s">
        <v>448</v>
      </c>
      <c r="E1009" t="s">
        <v>80</v>
      </c>
      <c r="F1009" t="s">
        <v>512</v>
      </c>
      <c r="G1009">
        <v>42923737</v>
      </c>
      <c r="H1009" s="3">
        <v>4200</v>
      </c>
      <c r="I1009" t="s">
        <v>513</v>
      </c>
    </row>
    <row r="1010" spans="1:9" outlineLevel="2" x14ac:dyDescent="0.25">
      <c r="A1010" t="s">
        <v>9</v>
      </c>
      <c r="B1010" t="s">
        <v>10</v>
      </c>
      <c r="C1010" s="1">
        <v>44865</v>
      </c>
      <c r="D1010" t="s">
        <v>380</v>
      </c>
      <c r="E1010" t="s">
        <v>80</v>
      </c>
      <c r="F1010" t="s">
        <v>512</v>
      </c>
      <c r="G1010">
        <v>42923737</v>
      </c>
      <c r="H1010" s="3">
        <v>4583.33</v>
      </c>
      <c r="I1010" t="s">
        <v>513</v>
      </c>
    </row>
    <row r="1011" spans="1:9" outlineLevel="2" x14ac:dyDescent="0.25">
      <c r="A1011" t="s">
        <v>9</v>
      </c>
      <c r="B1011" t="s">
        <v>10</v>
      </c>
      <c r="C1011" s="1">
        <v>44865</v>
      </c>
      <c r="D1011" t="s">
        <v>381</v>
      </c>
      <c r="E1011" t="s">
        <v>80</v>
      </c>
      <c r="F1011" t="s">
        <v>512</v>
      </c>
      <c r="G1011">
        <v>42923737</v>
      </c>
      <c r="H1011" s="3">
        <v>2716.08</v>
      </c>
      <c r="I1011" t="s">
        <v>513</v>
      </c>
    </row>
    <row r="1012" spans="1:9" outlineLevel="1" x14ac:dyDescent="0.25">
      <c r="C1012" s="1"/>
      <c r="G1012" s="2" t="s">
        <v>853</v>
      </c>
      <c r="H1012" s="3">
        <f>SUBTOTAL(9,H1007:H1011)</f>
        <v>41931.450000000004</v>
      </c>
      <c r="I1012">
        <f>SUBTOTAL(9,I1007:I1011)</f>
        <v>0</v>
      </c>
    </row>
    <row r="1013" spans="1:9" outlineLevel="2" x14ac:dyDescent="0.25">
      <c r="A1013" t="s">
        <v>9</v>
      </c>
      <c r="B1013" t="s">
        <v>10</v>
      </c>
      <c r="C1013" s="1">
        <v>44865</v>
      </c>
      <c r="D1013" t="s">
        <v>375</v>
      </c>
      <c r="E1013" t="s">
        <v>80</v>
      </c>
      <c r="F1013" t="s">
        <v>514</v>
      </c>
      <c r="G1013">
        <v>42923739</v>
      </c>
      <c r="H1013" s="3">
        <v>28233.57</v>
      </c>
      <c r="I1013" t="s">
        <v>515</v>
      </c>
    </row>
    <row r="1014" spans="1:9" outlineLevel="2" x14ac:dyDescent="0.25">
      <c r="A1014" t="s">
        <v>9</v>
      </c>
      <c r="B1014" t="s">
        <v>10</v>
      </c>
      <c r="C1014" s="1">
        <v>44865</v>
      </c>
      <c r="D1014" t="s">
        <v>428</v>
      </c>
      <c r="E1014" t="s">
        <v>80</v>
      </c>
      <c r="F1014" t="s">
        <v>514</v>
      </c>
      <c r="G1014">
        <v>42923739</v>
      </c>
      <c r="H1014" s="3">
        <v>208.33</v>
      </c>
      <c r="I1014" t="s">
        <v>515</v>
      </c>
    </row>
    <row r="1015" spans="1:9" outlineLevel="2" x14ac:dyDescent="0.25">
      <c r="A1015" t="s">
        <v>9</v>
      </c>
      <c r="B1015" t="s">
        <v>10</v>
      </c>
      <c r="C1015" s="1">
        <v>44865</v>
      </c>
      <c r="D1015" t="s">
        <v>381</v>
      </c>
      <c r="E1015" t="s">
        <v>80</v>
      </c>
      <c r="F1015" t="s">
        <v>514</v>
      </c>
      <c r="G1015">
        <v>42923739</v>
      </c>
      <c r="H1015" s="3">
        <v>2835.45</v>
      </c>
      <c r="I1015" t="s">
        <v>515</v>
      </c>
    </row>
    <row r="1016" spans="1:9" outlineLevel="1" x14ac:dyDescent="0.25">
      <c r="C1016" s="1"/>
      <c r="G1016" s="2" t="s">
        <v>854</v>
      </c>
      <c r="H1016" s="3">
        <f>SUBTOTAL(9,H1013:H1015)</f>
        <v>31277.350000000002</v>
      </c>
      <c r="I1016">
        <f>SUBTOTAL(9,I1013:I1015)</f>
        <v>0</v>
      </c>
    </row>
    <row r="1017" spans="1:9" outlineLevel="2" x14ac:dyDescent="0.25">
      <c r="A1017" t="s">
        <v>9</v>
      </c>
      <c r="B1017" t="s">
        <v>10</v>
      </c>
      <c r="C1017" s="1">
        <v>44865</v>
      </c>
      <c r="D1017" t="s">
        <v>423</v>
      </c>
      <c r="E1017" t="s">
        <v>414</v>
      </c>
      <c r="F1017" t="s">
        <v>164</v>
      </c>
      <c r="G1017">
        <v>42923744</v>
      </c>
      <c r="H1017" s="3">
        <v>36181.370000000003</v>
      </c>
      <c r="I1017" t="s">
        <v>516</v>
      </c>
    </row>
    <row r="1018" spans="1:9" outlineLevel="2" x14ac:dyDescent="0.25">
      <c r="A1018" t="s">
        <v>9</v>
      </c>
      <c r="B1018" t="s">
        <v>10</v>
      </c>
      <c r="C1018" s="1">
        <v>44865</v>
      </c>
      <c r="D1018" t="s">
        <v>425</v>
      </c>
      <c r="E1018" t="s">
        <v>80</v>
      </c>
      <c r="F1018" t="s">
        <v>164</v>
      </c>
      <c r="G1018">
        <v>42923744</v>
      </c>
      <c r="H1018" s="3">
        <v>12769.83</v>
      </c>
      <c r="I1018" t="s">
        <v>516</v>
      </c>
    </row>
    <row r="1019" spans="1:9" outlineLevel="1" x14ac:dyDescent="0.25">
      <c r="C1019" s="1"/>
      <c r="G1019" s="2" t="s">
        <v>855</v>
      </c>
      <c r="H1019" s="3">
        <f>SUBTOTAL(9,H1017:H1018)</f>
        <v>48951.200000000004</v>
      </c>
      <c r="I1019">
        <f>SUBTOTAL(9,I1017:I1018)</f>
        <v>0</v>
      </c>
    </row>
    <row r="1020" spans="1:9" outlineLevel="2" x14ac:dyDescent="0.25">
      <c r="A1020" t="s">
        <v>9</v>
      </c>
      <c r="B1020" t="s">
        <v>10</v>
      </c>
      <c r="C1020" s="1">
        <v>44865</v>
      </c>
      <c r="D1020" t="s">
        <v>375</v>
      </c>
      <c r="E1020" t="s">
        <v>80</v>
      </c>
      <c r="F1020" t="s">
        <v>517</v>
      </c>
      <c r="G1020">
        <v>42923747</v>
      </c>
      <c r="H1020" s="3">
        <v>69373.259999999995</v>
      </c>
      <c r="I1020" t="s">
        <v>518</v>
      </c>
    </row>
    <row r="1021" spans="1:9" outlineLevel="2" x14ac:dyDescent="0.25">
      <c r="A1021" t="s">
        <v>9</v>
      </c>
      <c r="B1021" t="s">
        <v>10</v>
      </c>
      <c r="C1021" s="1">
        <v>44865</v>
      </c>
      <c r="D1021" t="s">
        <v>380</v>
      </c>
      <c r="E1021" t="s">
        <v>80</v>
      </c>
      <c r="F1021" t="s">
        <v>517</v>
      </c>
      <c r="G1021">
        <v>42923747</v>
      </c>
      <c r="H1021" s="3">
        <v>5380.36</v>
      </c>
      <c r="I1021" t="s">
        <v>518</v>
      </c>
    </row>
    <row r="1022" spans="1:9" outlineLevel="2" x14ac:dyDescent="0.25">
      <c r="A1022" t="s">
        <v>9</v>
      </c>
      <c r="B1022" t="s">
        <v>10</v>
      </c>
      <c r="C1022" s="1">
        <v>44865</v>
      </c>
      <c r="D1022" t="s">
        <v>381</v>
      </c>
      <c r="E1022" t="s">
        <v>80</v>
      </c>
      <c r="F1022" t="s">
        <v>517</v>
      </c>
      <c r="G1022">
        <v>42923747</v>
      </c>
      <c r="H1022" s="3">
        <v>6397.77</v>
      </c>
      <c r="I1022" t="s">
        <v>518</v>
      </c>
    </row>
    <row r="1023" spans="1:9" outlineLevel="1" x14ac:dyDescent="0.25">
      <c r="C1023" s="1"/>
      <c r="G1023" s="2" t="s">
        <v>856</v>
      </c>
      <c r="H1023" s="3">
        <f>SUBTOTAL(9,H1020:H1022)</f>
        <v>81151.39</v>
      </c>
      <c r="I1023">
        <f>SUBTOTAL(9,I1020:I1022)</f>
        <v>0</v>
      </c>
    </row>
    <row r="1024" spans="1:9" outlineLevel="2" x14ac:dyDescent="0.25">
      <c r="A1024" t="s">
        <v>9</v>
      </c>
      <c r="B1024" t="s">
        <v>10</v>
      </c>
      <c r="C1024" s="1">
        <v>44865</v>
      </c>
      <c r="D1024" t="s">
        <v>423</v>
      </c>
      <c r="E1024" t="s">
        <v>414</v>
      </c>
      <c r="F1024" t="s">
        <v>166</v>
      </c>
      <c r="G1024">
        <v>42923749</v>
      </c>
      <c r="H1024" s="3">
        <v>20059.02</v>
      </c>
      <c r="I1024" t="s">
        <v>519</v>
      </c>
    </row>
    <row r="1025" spans="1:9" outlineLevel="2" x14ac:dyDescent="0.25">
      <c r="A1025" t="s">
        <v>9</v>
      </c>
      <c r="B1025" t="s">
        <v>10</v>
      </c>
      <c r="C1025" s="1">
        <v>44865</v>
      </c>
      <c r="D1025" t="s">
        <v>425</v>
      </c>
      <c r="E1025" t="s">
        <v>80</v>
      </c>
      <c r="F1025" t="s">
        <v>166</v>
      </c>
      <c r="G1025">
        <v>42923749</v>
      </c>
      <c r="H1025" s="3">
        <v>8134.4</v>
      </c>
      <c r="I1025" t="s">
        <v>519</v>
      </c>
    </row>
    <row r="1026" spans="1:9" outlineLevel="1" x14ac:dyDescent="0.25">
      <c r="C1026" s="1"/>
      <c r="G1026" s="2" t="s">
        <v>857</v>
      </c>
      <c r="H1026" s="3">
        <f>SUBTOTAL(9,H1024:H1025)</f>
        <v>28193.42</v>
      </c>
      <c r="I1026">
        <f>SUBTOTAL(9,I1024:I1025)</f>
        <v>0</v>
      </c>
    </row>
    <row r="1027" spans="1:9" outlineLevel="2" x14ac:dyDescent="0.25">
      <c r="A1027" t="s">
        <v>9</v>
      </c>
      <c r="B1027" t="s">
        <v>10</v>
      </c>
      <c r="C1027" s="1">
        <v>44865</v>
      </c>
      <c r="D1027" t="s">
        <v>413</v>
      </c>
      <c r="E1027" t="s">
        <v>414</v>
      </c>
      <c r="F1027" t="s">
        <v>376</v>
      </c>
      <c r="G1027">
        <v>42923751</v>
      </c>
      <c r="H1027" s="3">
        <v>43700.39</v>
      </c>
      <c r="I1027" t="s">
        <v>520</v>
      </c>
    </row>
    <row r="1028" spans="1:9" outlineLevel="2" x14ac:dyDescent="0.25">
      <c r="A1028" t="s">
        <v>9</v>
      </c>
      <c r="B1028" t="s">
        <v>10</v>
      </c>
      <c r="C1028" s="1">
        <v>44865</v>
      </c>
      <c r="D1028" t="s">
        <v>416</v>
      </c>
      <c r="E1028" t="s">
        <v>80</v>
      </c>
      <c r="F1028" t="s">
        <v>376</v>
      </c>
      <c r="G1028">
        <v>42923751</v>
      </c>
      <c r="H1028" s="3">
        <v>15583.02</v>
      </c>
      <c r="I1028" t="s">
        <v>520</v>
      </c>
    </row>
    <row r="1029" spans="1:9" outlineLevel="1" x14ac:dyDescent="0.25">
      <c r="C1029" s="1"/>
      <c r="G1029" s="2" t="s">
        <v>858</v>
      </c>
      <c r="H1029" s="3">
        <f>SUBTOTAL(9,H1027:H1028)</f>
        <v>59283.41</v>
      </c>
      <c r="I1029">
        <f>SUBTOTAL(9,I1027:I1028)</f>
        <v>0</v>
      </c>
    </row>
    <row r="1030" spans="1:9" outlineLevel="2" x14ac:dyDescent="0.25">
      <c r="A1030" t="s">
        <v>9</v>
      </c>
      <c r="B1030" t="s">
        <v>10</v>
      </c>
      <c r="C1030" s="1">
        <v>44865</v>
      </c>
      <c r="D1030" t="s">
        <v>375</v>
      </c>
      <c r="E1030" t="s">
        <v>80</v>
      </c>
      <c r="F1030" t="s">
        <v>521</v>
      </c>
      <c r="G1030">
        <v>42923756</v>
      </c>
      <c r="H1030" s="3">
        <v>50042.080000000002</v>
      </c>
      <c r="I1030" t="s">
        <v>522</v>
      </c>
    </row>
    <row r="1031" spans="1:9" outlineLevel="2" x14ac:dyDescent="0.25">
      <c r="A1031" t="s">
        <v>9</v>
      </c>
      <c r="B1031" t="s">
        <v>10</v>
      </c>
      <c r="C1031" s="1">
        <v>44865</v>
      </c>
      <c r="D1031" t="s">
        <v>380</v>
      </c>
      <c r="E1031" t="s">
        <v>80</v>
      </c>
      <c r="F1031" t="s">
        <v>521</v>
      </c>
      <c r="G1031">
        <v>42923756</v>
      </c>
      <c r="H1031" s="3">
        <v>5242.5</v>
      </c>
      <c r="I1031" t="s">
        <v>522</v>
      </c>
    </row>
    <row r="1032" spans="1:9" outlineLevel="2" x14ac:dyDescent="0.25">
      <c r="A1032" t="s">
        <v>9</v>
      </c>
      <c r="B1032" t="s">
        <v>10</v>
      </c>
      <c r="C1032" s="1">
        <v>44865</v>
      </c>
      <c r="D1032" t="s">
        <v>438</v>
      </c>
      <c r="E1032" t="s">
        <v>80</v>
      </c>
      <c r="F1032" t="s">
        <v>521</v>
      </c>
      <c r="G1032">
        <v>42923756</v>
      </c>
      <c r="H1032" s="3">
        <v>265.39</v>
      </c>
      <c r="I1032" t="s">
        <v>522</v>
      </c>
    </row>
    <row r="1033" spans="1:9" outlineLevel="2" x14ac:dyDescent="0.25">
      <c r="A1033" t="s">
        <v>9</v>
      </c>
      <c r="B1033" t="s">
        <v>10</v>
      </c>
      <c r="C1033" s="1">
        <v>44865</v>
      </c>
      <c r="D1033" t="s">
        <v>381</v>
      </c>
      <c r="E1033" t="s">
        <v>80</v>
      </c>
      <c r="F1033" t="s">
        <v>521</v>
      </c>
      <c r="G1033">
        <v>42923756</v>
      </c>
      <c r="H1033" s="3">
        <v>5232.2299999999996</v>
      </c>
      <c r="I1033" t="s">
        <v>522</v>
      </c>
    </row>
    <row r="1034" spans="1:9" outlineLevel="1" x14ac:dyDescent="0.25">
      <c r="C1034" s="1"/>
      <c r="G1034" s="2" t="s">
        <v>859</v>
      </c>
      <c r="H1034" s="3">
        <f>SUBTOTAL(9,H1030:H1033)</f>
        <v>60782.2</v>
      </c>
      <c r="I1034">
        <f>SUBTOTAL(9,I1030:I1033)</f>
        <v>0</v>
      </c>
    </row>
    <row r="1035" spans="1:9" outlineLevel="2" x14ac:dyDescent="0.25">
      <c r="A1035" t="s">
        <v>9</v>
      </c>
      <c r="B1035" t="s">
        <v>10</v>
      </c>
      <c r="C1035" s="1">
        <v>44865</v>
      </c>
      <c r="D1035" t="s">
        <v>423</v>
      </c>
      <c r="E1035" t="s">
        <v>414</v>
      </c>
      <c r="F1035" t="s">
        <v>174</v>
      </c>
      <c r="G1035">
        <v>42923762</v>
      </c>
      <c r="H1035" s="3">
        <v>35636.76</v>
      </c>
      <c r="I1035" t="s">
        <v>523</v>
      </c>
    </row>
    <row r="1036" spans="1:9" outlineLevel="2" x14ac:dyDescent="0.25">
      <c r="A1036" t="s">
        <v>9</v>
      </c>
      <c r="B1036" t="s">
        <v>10</v>
      </c>
      <c r="C1036" s="1">
        <v>44865</v>
      </c>
      <c r="D1036" t="s">
        <v>425</v>
      </c>
      <c r="E1036" t="s">
        <v>80</v>
      </c>
      <c r="F1036" t="s">
        <v>174</v>
      </c>
      <c r="G1036">
        <v>42923762</v>
      </c>
      <c r="H1036" s="3">
        <v>11567.03</v>
      </c>
      <c r="I1036" t="s">
        <v>523</v>
      </c>
    </row>
    <row r="1037" spans="1:9" outlineLevel="1" x14ac:dyDescent="0.25">
      <c r="C1037" s="1"/>
      <c r="G1037" s="2" t="s">
        <v>860</v>
      </c>
      <c r="H1037" s="3">
        <f>SUBTOTAL(9,H1035:H1036)</f>
        <v>47203.79</v>
      </c>
      <c r="I1037">
        <f>SUBTOTAL(9,I1035:I1036)</f>
        <v>0</v>
      </c>
    </row>
    <row r="1038" spans="1:9" outlineLevel="2" x14ac:dyDescent="0.25">
      <c r="A1038" t="s">
        <v>9</v>
      </c>
      <c r="B1038" t="s">
        <v>10</v>
      </c>
      <c r="C1038" s="1">
        <v>44865</v>
      </c>
      <c r="D1038" t="s">
        <v>375</v>
      </c>
      <c r="E1038" t="s">
        <v>80</v>
      </c>
      <c r="F1038" t="s">
        <v>524</v>
      </c>
      <c r="G1038">
        <v>42923765</v>
      </c>
      <c r="H1038" s="3">
        <v>60675.33</v>
      </c>
      <c r="I1038" t="s">
        <v>525</v>
      </c>
    </row>
    <row r="1039" spans="1:9" outlineLevel="2" x14ac:dyDescent="0.25">
      <c r="A1039" t="s">
        <v>9</v>
      </c>
      <c r="B1039" t="s">
        <v>10</v>
      </c>
      <c r="C1039" s="1">
        <v>44865</v>
      </c>
      <c r="D1039" t="s">
        <v>445</v>
      </c>
      <c r="E1039" t="s">
        <v>80</v>
      </c>
      <c r="F1039" t="s">
        <v>524</v>
      </c>
      <c r="G1039">
        <v>42923765</v>
      </c>
      <c r="H1039" s="3">
        <v>1153.8</v>
      </c>
      <c r="I1039" t="s">
        <v>525</v>
      </c>
    </row>
    <row r="1040" spans="1:9" outlineLevel="2" x14ac:dyDescent="0.25">
      <c r="A1040" t="s">
        <v>9</v>
      </c>
      <c r="B1040" t="s">
        <v>10</v>
      </c>
      <c r="C1040" s="1">
        <v>44865</v>
      </c>
      <c r="D1040" t="s">
        <v>379</v>
      </c>
      <c r="E1040" t="s">
        <v>80</v>
      </c>
      <c r="F1040" t="s">
        <v>524</v>
      </c>
      <c r="G1040">
        <v>42923765</v>
      </c>
      <c r="H1040" s="3">
        <v>7343.58</v>
      </c>
      <c r="I1040" t="s">
        <v>525</v>
      </c>
    </row>
    <row r="1041" spans="1:9" outlineLevel="2" x14ac:dyDescent="0.25">
      <c r="A1041" t="s">
        <v>9</v>
      </c>
      <c r="B1041" t="s">
        <v>10</v>
      </c>
      <c r="C1041" s="1">
        <v>44865</v>
      </c>
      <c r="D1041" t="s">
        <v>380</v>
      </c>
      <c r="E1041" t="s">
        <v>80</v>
      </c>
      <c r="F1041" t="s">
        <v>524</v>
      </c>
      <c r="G1041">
        <v>42923765</v>
      </c>
      <c r="H1041" s="3">
        <v>4258.33</v>
      </c>
      <c r="I1041" t="s">
        <v>525</v>
      </c>
    </row>
    <row r="1042" spans="1:9" outlineLevel="2" x14ac:dyDescent="0.25">
      <c r="A1042" t="s">
        <v>9</v>
      </c>
      <c r="B1042" t="s">
        <v>10</v>
      </c>
      <c r="C1042" s="1">
        <v>44865</v>
      </c>
      <c r="D1042" t="s">
        <v>381</v>
      </c>
      <c r="E1042" t="s">
        <v>80</v>
      </c>
      <c r="F1042" t="s">
        <v>524</v>
      </c>
      <c r="G1042">
        <v>42923765</v>
      </c>
      <c r="H1042" s="3">
        <v>5942.5</v>
      </c>
      <c r="I1042" t="s">
        <v>525</v>
      </c>
    </row>
    <row r="1043" spans="1:9" outlineLevel="1" x14ac:dyDescent="0.25">
      <c r="C1043" s="1"/>
      <c r="G1043" s="2" t="s">
        <v>861</v>
      </c>
      <c r="H1043" s="3">
        <f>SUBTOTAL(9,H1038:H1042)</f>
        <v>79373.540000000008</v>
      </c>
      <c r="I1043">
        <f>SUBTOTAL(9,I1038:I1042)</f>
        <v>0</v>
      </c>
    </row>
    <row r="1044" spans="1:9" outlineLevel="2" x14ac:dyDescent="0.25">
      <c r="A1044" t="s">
        <v>9</v>
      </c>
      <c r="B1044" t="s">
        <v>10</v>
      </c>
      <c r="C1044" s="1">
        <v>44865</v>
      </c>
      <c r="D1044" t="s">
        <v>433</v>
      </c>
      <c r="E1044" t="s">
        <v>80</v>
      </c>
      <c r="F1044" t="s">
        <v>526</v>
      </c>
      <c r="G1044">
        <v>42923770</v>
      </c>
      <c r="H1044" s="3">
        <v>420</v>
      </c>
      <c r="I1044" t="s">
        <v>527</v>
      </c>
    </row>
    <row r="1045" spans="1:9" outlineLevel="2" x14ac:dyDescent="0.25">
      <c r="A1045" t="s">
        <v>9</v>
      </c>
      <c r="B1045" t="s">
        <v>10</v>
      </c>
      <c r="C1045" s="1">
        <v>44865</v>
      </c>
      <c r="D1045" t="s">
        <v>375</v>
      </c>
      <c r="E1045" t="s">
        <v>80</v>
      </c>
      <c r="F1045" t="s">
        <v>526</v>
      </c>
      <c r="G1045">
        <v>42923770</v>
      </c>
      <c r="H1045" s="3">
        <v>75123.45</v>
      </c>
      <c r="I1045" t="s">
        <v>527</v>
      </c>
    </row>
    <row r="1046" spans="1:9" outlineLevel="2" x14ac:dyDescent="0.25">
      <c r="A1046" t="s">
        <v>9</v>
      </c>
      <c r="B1046" t="s">
        <v>10</v>
      </c>
      <c r="C1046" s="1">
        <v>44865</v>
      </c>
      <c r="D1046" t="s">
        <v>528</v>
      </c>
      <c r="E1046" t="s">
        <v>85</v>
      </c>
      <c r="F1046" t="s">
        <v>526</v>
      </c>
      <c r="G1046">
        <v>42923770</v>
      </c>
      <c r="H1046" s="3">
        <v>5040</v>
      </c>
      <c r="I1046" t="s">
        <v>527</v>
      </c>
    </row>
    <row r="1047" spans="1:9" outlineLevel="2" x14ac:dyDescent="0.25">
      <c r="A1047" t="s">
        <v>9</v>
      </c>
      <c r="B1047" t="s">
        <v>10</v>
      </c>
      <c r="C1047" s="1">
        <v>44865</v>
      </c>
      <c r="D1047" t="s">
        <v>436</v>
      </c>
      <c r="E1047" t="s">
        <v>85</v>
      </c>
      <c r="F1047" t="s">
        <v>526</v>
      </c>
      <c r="G1047">
        <v>42923770</v>
      </c>
      <c r="H1047" s="3">
        <v>2584.75</v>
      </c>
      <c r="I1047" t="s">
        <v>527</v>
      </c>
    </row>
    <row r="1048" spans="1:9" outlineLevel="2" x14ac:dyDescent="0.25">
      <c r="A1048" t="s">
        <v>9</v>
      </c>
      <c r="B1048" t="s">
        <v>10</v>
      </c>
      <c r="C1048" s="1">
        <v>44865</v>
      </c>
      <c r="D1048" t="s">
        <v>529</v>
      </c>
      <c r="E1048" t="s">
        <v>80</v>
      </c>
      <c r="F1048" t="s">
        <v>526</v>
      </c>
      <c r="G1048">
        <v>42923770</v>
      </c>
      <c r="H1048" s="3">
        <v>5000</v>
      </c>
      <c r="I1048" t="s">
        <v>527</v>
      </c>
    </row>
    <row r="1049" spans="1:9" outlineLevel="2" x14ac:dyDescent="0.25">
      <c r="A1049" t="s">
        <v>9</v>
      </c>
      <c r="B1049" t="s">
        <v>10</v>
      </c>
      <c r="C1049" s="1">
        <v>44865</v>
      </c>
      <c r="D1049" t="s">
        <v>380</v>
      </c>
      <c r="E1049" t="s">
        <v>80</v>
      </c>
      <c r="F1049" t="s">
        <v>526</v>
      </c>
      <c r="G1049">
        <v>42923770</v>
      </c>
      <c r="H1049" s="3">
        <v>12305.14</v>
      </c>
      <c r="I1049" t="s">
        <v>527</v>
      </c>
    </row>
    <row r="1050" spans="1:9" outlineLevel="2" x14ac:dyDescent="0.25">
      <c r="A1050" t="s">
        <v>9</v>
      </c>
      <c r="B1050" t="s">
        <v>10</v>
      </c>
      <c r="C1050" s="1">
        <v>44865</v>
      </c>
      <c r="D1050" t="s">
        <v>438</v>
      </c>
      <c r="E1050" t="s">
        <v>80</v>
      </c>
      <c r="F1050" t="s">
        <v>526</v>
      </c>
      <c r="G1050">
        <v>42923770</v>
      </c>
      <c r="H1050" s="3">
        <v>82.1</v>
      </c>
      <c r="I1050" t="s">
        <v>527</v>
      </c>
    </row>
    <row r="1051" spans="1:9" outlineLevel="2" x14ac:dyDescent="0.25">
      <c r="A1051" t="s">
        <v>9</v>
      </c>
      <c r="B1051" t="s">
        <v>10</v>
      </c>
      <c r="C1051" s="1">
        <v>44865</v>
      </c>
      <c r="D1051" t="s">
        <v>381</v>
      </c>
      <c r="E1051" t="s">
        <v>80</v>
      </c>
      <c r="F1051" t="s">
        <v>526</v>
      </c>
      <c r="G1051">
        <v>42923770</v>
      </c>
      <c r="H1051" s="3">
        <v>7409.65</v>
      </c>
      <c r="I1051" t="s">
        <v>527</v>
      </c>
    </row>
    <row r="1052" spans="1:9" outlineLevel="1" x14ac:dyDescent="0.25">
      <c r="C1052" s="1"/>
      <c r="G1052" s="2" t="s">
        <v>862</v>
      </c>
      <c r="H1052" s="3">
        <f>SUBTOTAL(9,H1044:H1051)</f>
        <v>107965.09</v>
      </c>
      <c r="I1052">
        <f>SUBTOTAL(9,I1044:I1051)</f>
        <v>0</v>
      </c>
    </row>
    <row r="1053" spans="1:9" outlineLevel="2" x14ac:dyDescent="0.25">
      <c r="A1053" t="s">
        <v>9</v>
      </c>
      <c r="B1053" t="s">
        <v>10</v>
      </c>
      <c r="C1053" s="1">
        <v>44865</v>
      </c>
      <c r="D1053" t="s">
        <v>433</v>
      </c>
      <c r="E1053" t="s">
        <v>80</v>
      </c>
      <c r="F1053" t="s">
        <v>530</v>
      </c>
      <c r="G1053">
        <v>42923775</v>
      </c>
      <c r="H1053" s="3">
        <v>280</v>
      </c>
      <c r="I1053" t="s">
        <v>531</v>
      </c>
    </row>
    <row r="1054" spans="1:9" outlineLevel="2" x14ac:dyDescent="0.25">
      <c r="A1054" t="s">
        <v>9</v>
      </c>
      <c r="B1054" t="s">
        <v>10</v>
      </c>
      <c r="C1054" s="1">
        <v>44865</v>
      </c>
      <c r="D1054" t="s">
        <v>375</v>
      </c>
      <c r="E1054" t="s">
        <v>80</v>
      </c>
      <c r="F1054" t="s">
        <v>530</v>
      </c>
      <c r="G1054">
        <v>42923775</v>
      </c>
      <c r="H1054" s="3">
        <v>62193.11</v>
      </c>
      <c r="I1054" t="s">
        <v>531</v>
      </c>
    </row>
    <row r="1055" spans="1:9" outlineLevel="2" x14ac:dyDescent="0.25">
      <c r="A1055" t="s">
        <v>9</v>
      </c>
      <c r="B1055" t="s">
        <v>10</v>
      </c>
      <c r="C1055" s="1">
        <v>44865</v>
      </c>
      <c r="D1055" t="s">
        <v>436</v>
      </c>
      <c r="E1055" t="s">
        <v>85</v>
      </c>
      <c r="F1055" t="s">
        <v>530</v>
      </c>
      <c r="G1055">
        <v>42923775</v>
      </c>
      <c r="H1055" s="3">
        <v>2001.5</v>
      </c>
      <c r="I1055" t="s">
        <v>531</v>
      </c>
    </row>
    <row r="1056" spans="1:9" outlineLevel="2" x14ac:dyDescent="0.25">
      <c r="A1056" t="s">
        <v>9</v>
      </c>
      <c r="B1056" t="s">
        <v>10</v>
      </c>
      <c r="C1056" s="1">
        <v>44865</v>
      </c>
      <c r="D1056" t="s">
        <v>381</v>
      </c>
      <c r="E1056" t="s">
        <v>80</v>
      </c>
      <c r="F1056" t="s">
        <v>530</v>
      </c>
      <c r="G1056">
        <v>42923775</v>
      </c>
      <c r="H1056" s="3">
        <v>5180.88</v>
      </c>
      <c r="I1056" t="s">
        <v>531</v>
      </c>
    </row>
    <row r="1057" spans="1:9" outlineLevel="1" x14ac:dyDescent="0.25">
      <c r="C1057" s="1"/>
      <c r="G1057" s="2" t="s">
        <v>863</v>
      </c>
      <c r="H1057" s="3">
        <f>SUBTOTAL(9,H1053:H1056)</f>
        <v>69655.490000000005</v>
      </c>
      <c r="I1057">
        <f>SUBTOTAL(9,I1053:I1056)</f>
        <v>0</v>
      </c>
    </row>
    <row r="1058" spans="1:9" outlineLevel="2" x14ac:dyDescent="0.25">
      <c r="A1058" t="s">
        <v>9</v>
      </c>
      <c r="B1058" t="s">
        <v>10</v>
      </c>
      <c r="C1058" s="1">
        <v>44865</v>
      </c>
      <c r="D1058" t="s">
        <v>423</v>
      </c>
      <c r="E1058" t="s">
        <v>414</v>
      </c>
      <c r="F1058" t="s">
        <v>178</v>
      </c>
      <c r="G1058">
        <v>42923777</v>
      </c>
      <c r="H1058" s="3">
        <v>25868.9</v>
      </c>
      <c r="I1058" t="s">
        <v>532</v>
      </c>
    </row>
    <row r="1059" spans="1:9" outlineLevel="2" x14ac:dyDescent="0.25">
      <c r="A1059" t="s">
        <v>9</v>
      </c>
      <c r="B1059" t="s">
        <v>10</v>
      </c>
      <c r="C1059" s="1">
        <v>44865</v>
      </c>
      <c r="D1059" t="s">
        <v>425</v>
      </c>
      <c r="E1059" t="s">
        <v>80</v>
      </c>
      <c r="F1059" t="s">
        <v>178</v>
      </c>
      <c r="G1059">
        <v>42923777</v>
      </c>
      <c r="H1059" s="3">
        <v>9901.07</v>
      </c>
      <c r="I1059" t="s">
        <v>532</v>
      </c>
    </row>
    <row r="1060" spans="1:9" outlineLevel="1" x14ac:dyDescent="0.25">
      <c r="C1060" s="1"/>
      <c r="G1060" s="2" t="s">
        <v>864</v>
      </c>
      <c r="H1060" s="3">
        <f>SUBTOTAL(9,H1058:H1059)</f>
        <v>35769.97</v>
      </c>
      <c r="I1060">
        <f>SUBTOTAL(9,I1058:I1059)</f>
        <v>0</v>
      </c>
    </row>
    <row r="1061" spans="1:9" outlineLevel="2" x14ac:dyDescent="0.25">
      <c r="A1061" t="s">
        <v>9</v>
      </c>
      <c r="B1061" t="s">
        <v>10</v>
      </c>
      <c r="C1061" s="1">
        <v>44865</v>
      </c>
      <c r="D1061" t="s">
        <v>375</v>
      </c>
      <c r="E1061" t="s">
        <v>80</v>
      </c>
      <c r="F1061" t="s">
        <v>533</v>
      </c>
      <c r="G1061">
        <v>42923779</v>
      </c>
      <c r="H1061" s="3">
        <v>62823.73</v>
      </c>
      <c r="I1061" t="s">
        <v>534</v>
      </c>
    </row>
    <row r="1062" spans="1:9" outlineLevel="2" x14ac:dyDescent="0.25">
      <c r="A1062" t="s">
        <v>9</v>
      </c>
      <c r="B1062" t="s">
        <v>10</v>
      </c>
      <c r="C1062" s="1">
        <v>44865</v>
      </c>
      <c r="D1062" t="s">
        <v>436</v>
      </c>
      <c r="E1062" t="s">
        <v>85</v>
      </c>
      <c r="F1062" t="s">
        <v>533</v>
      </c>
      <c r="G1062">
        <v>42923779</v>
      </c>
      <c r="H1062" s="3">
        <v>1920.5</v>
      </c>
      <c r="I1062" t="s">
        <v>534</v>
      </c>
    </row>
    <row r="1063" spans="1:9" outlineLevel="2" x14ac:dyDescent="0.25">
      <c r="A1063" t="s">
        <v>9</v>
      </c>
      <c r="B1063" t="s">
        <v>10</v>
      </c>
      <c r="C1063" s="1">
        <v>44865</v>
      </c>
      <c r="D1063" t="s">
        <v>380</v>
      </c>
      <c r="E1063" t="s">
        <v>80</v>
      </c>
      <c r="F1063" t="s">
        <v>533</v>
      </c>
      <c r="G1063">
        <v>42923779</v>
      </c>
      <c r="H1063" s="3">
        <v>2845.83</v>
      </c>
      <c r="I1063" t="s">
        <v>534</v>
      </c>
    </row>
    <row r="1064" spans="1:9" outlineLevel="2" x14ac:dyDescent="0.25">
      <c r="A1064" t="s">
        <v>9</v>
      </c>
      <c r="B1064" t="s">
        <v>10</v>
      </c>
      <c r="C1064" s="1">
        <v>44865</v>
      </c>
      <c r="D1064" t="s">
        <v>381</v>
      </c>
      <c r="E1064" t="s">
        <v>80</v>
      </c>
      <c r="F1064" t="s">
        <v>533</v>
      </c>
      <c r="G1064">
        <v>42923779</v>
      </c>
      <c r="H1064" s="3">
        <v>4636.7700000000004</v>
      </c>
      <c r="I1064" t="s">
        <v>534</v>
      </c>
    </row>
    <row r="1065" spans="1:9" outlineLevel="1" x14ac:dyDescent="0.25">
      <c r="C1065" s="1"/>
      <c r="G1065" s="2" t="s">
        <v>865</v>
      </c>
      <c r="H1065" s="3">
        <f>SUBTOTAL(9,H1061:H1064)</f>
        <v>72226.83</v>
      </c>
      <c r="I1065">
        <f>SUBTOTAL(9,I1061:I1064)</f>
        <v>0</v>
      </c>
    </row>
    <row r="1066" spans="1:9" outlineLevel="2" x14ac:dyDescent="0.25">
      <c r="A1066" t="s">
        <v>9</v>
      </c>
      <c r="B1066" t="s">
        <v>10</v>
      </c>
      <c r="C1066" s="1">
        <v>44865</v>
      </c>
      <c r="D1066" t="s">
        <v>413</v>
      </c>
      <c r="E1066" t="s">
        <v>414</v>
      </c>
      <c r="F1066" t="s">
        <v>533</v>
      </c>
      <c r="G1066">
        <v>42923781</v>
      </c>
      <c r="H1066" s="3">
        <v>50669.7</v>
      </c>
      <c r="I1066" t="s">
        <v>535</v>
      </c>
    </row>
    <row r="1067" spans="1:9" outlineLevel="2" x14ac:dyDescent="0.25">
      <c r="A1067" t="s">
        <v>9</v>
      </c>
      <c r="B1067" t="s">
        <v>10</v>
      </c>
      <c r="C1067" s="1">
        <v>44865</v>
      </c>
      <c r="D1067" t="s">
        <v>416</v>
      </c>
      <c r="E1067" t="s">
        <v>80</v>
      </c>
      <c r="F1067" t="s">
        <v>533</v>
      </c>
      <c r="G1067">
        <v>42923781</v>
      </c>
      <c r="H1067" s="3">
        <v>10097.26</v>
      </c>
      <c r="I1067" t="s">
        <v>535</v>
      </c>
    </row>
    <row r="1068" spans="1:9" outlineLevel="1" x14ac:dyDescent="0.25">
      <c r="C1068" s="1"/>
      <c r="G1068" s="2" t="s">
        <v>866</v>
      </c>
      <c r="H1068" s="3">
        <f>SUBTOTAL(9,H1066:H1067)</f>
        <v>60766.96</v>
      </c>
      <c r="I1068">
        <f>SUBTOTAL(9,I1066:I1067)</f>
        <v>0</v>
      </c>
    </row>
    <row r="1069" spans="1:9" outlineLevel="2" x14ac:dyDescent="0.25">
      <c r="A1069" t="s">
        <v>9</v>
      </c>
      <c r="B1069" t="s">
        <v>10</v>
      </c>
      <c r="C1069" s="1">
        <v>44865</v>
      </c>
      <c r="D1069" t="s">
        <v>375</v>
      </c>
      <c r="E1069" t="s">
        <v>80</v>
      </c>
      <c r="F1069" t="s">
        <v>536</v>
      </c>
      <c r="G1069">
        <v>42923783</v>
      </c>
      <c r="H1069" s="3">
        <v>199770.37</v>
      </c>
      <c r="I1069" t="s">
        <v>537</v>
      </c>
    </row>
    <row r="1070" spans="1:9" outlineLevel="2" x14ac:dyDescent="0.25">
      <c r="A1070" t="s">
        <v>9</v>
      </c>
      <c r="B1070" t="s">
        <v>10</v>
      </c>
      <c r="C1070" s="1">
        <v>44865</v>
      </c>
      <c r="D1070" t="s">
        <v>445</v>
      </c>
      <c r="E1070" t="s">
        <v>80</v>
      </c>
      <c r="F1070" t="s">
        <v>536</v>
      </c>
      <c r="G1070">
        <v>42923783</v>
      </c>
      <c r="H1070" s="3">
        <v>6615.28</v>
      </c>
      <c r="I1070" t="s">
        <v>537</v>
      </c>
    </row>
    <row r="1071" spans="1:9" outlineLevel="2" x14ac:dyDescent="0.25">
      <c r="A1071" t="s">
        <v>9</v>
      </c>
      <c r="B1071" t="s">
        <v>10</v>
      </c>
      <c r="C1071" s="1">
        <v>44865</v>
      </c>
      <c r="D1071" t="s">
        <v>428</v>
      </c>
      <c r="E1071" t="s">
        <v>80</v>
      </c>
      <c r="F1071" t="s">
        <v>536</v>
      </c>
      <c r="G1071">
        <v>42923783</v>
      </c>
      <c r="H1071" s="3">
        <v>2161.9499999999998</v>
      </c>
      <c r="I1071" t="s">
        <v>537</v>
      </c>
    </row>
    <row r="1072" spans="1:9" outlineLevel="2" x14ac:dyDescent="0.25">
      <c r="A1072" t="s">
        <v>9</v>
      </c>
      <c r="B1072" t="s">
        <v>10</v>
      </c>
      <c r="C1072" s="1">
        <v>44865</v>
      </c>
      <c r="D1072" t="s">
        <v>437</v>
      </c>
      <c r="E1072" t="s">
        <v>80</v>
      </c>
      <c r="F1072" t="s">
        <v>536</v>
      </c>
      <c r="G1072">
        <v>42923783</v>
      </c>
      <c r="H1072" s="3">
        <v>1100</v>
      </c>
      <c r="I1072" t="s">
        <v>537</v>
      </c>
    </row>
    <row r="1073" spans="1:9" outlineLevel="2" x14ac:dyDescent="0.25">
      <c r="A1073" t="s">
        <v>9</v>
      </c>
      <c r="B1073" t="s">
        <v>10</v>
      </c>
      <c r="C1073" s="1">
        <v>44865</v>
      </c>
      <c r="D1073" t="s">
        <v>380</v>
      </c>
      <c r="E1073" t="s">
        <v>80</v>
      </c>
      <c r="F1073" t="s">
        <v>536</v>
      </c>
      <c r="G1073">
        <v>42923783</v>
      </c>
      <c r="H1073" s="3">
        <v>12333.67</v>
      </c>
      <c r="I1073" t="s">
        <v>537</v>
      </c>
    </row>
    <row r="1074" spans="1:9" outlineLevel="2" x14ac:dyDescent="0.25">
      <c r="A1074" t="s">
        <v>9</v>
      </c>
      <c r="B1074" t="s">
        <v>10</v>
      </c>
      <c r="C1074" s="1">
        <v>44865</v>
      </c>
      <c r="D1074" t="s">
        <v>381</v>
      </c>
      <c r="E1074" t="s">
        <v>80</v>
      </c>
      <c r="F1074" t="s">
        <v>536</v>
      </c>
      <c r="G1074">
        <v>42923783</v>
      </c>
      <c r="H1074" s="3">
        <v>23260.31</v>
      </c>
      <c r="I1074" t="s">
        <v>537</v>
      </c>
    </row>
    <row r="1075" spans="1:9" outlineLevel="2" x14ac:dyDescent="0.25">
      <c r="A1075" t="s">
        <v>9</v>
      </c>
      <c r="B1075" t="s">
        <v>10</v>
      </c>
      <c r="C1075" s="1">
        <v>44865</v>
      </c>
      <c r="D1075" t="s">
        <v>449</v>
      </c>
      <c r="E1075" t="s">
        <v>80</v>
      </c>
      <c r="F1075" t="s">
        <v>536</v>
      </c>
      <c r="G1075">
        <v>42923783</v>
      </c>
      <c r="H1075" s="3">
        <v>729.74</v>
      </c>
      <c r="I1075" t="s">
        <v>537</v>
      </c>
    </row>
    <row r="1076" spans="1:9" outlineLevel="2" x14ac:dyDescent="0.25">
      <c r="A1076" t="s">
        <v>9</v>
      </c>
      <c r="B1076" t="s">
        <v>10</v>
      </c>
      <c r="C1076" s="1">
        <v>44865</v>
      </c>
      <c r="D1076" t="s">
        <v>450</v>
      </c>
      <c r="E1076" t="s">
        <v>80</v>
      </c>
      <c r="F1076" t="s">
        <v>536</v>
      </c>
      <c r="G1076">
        <v>42923783</v>
      </c>
      <c r="H1076" s="3">
        <v>1128.3800000000001</v>
      </c>
      <c r="I1076" t="s">
        <v>537</v>
      </c>
    </row>
    <row r="1077" spans="1:9" outlineLevel="1" x14ac:dyDescent="0.25">
      <c r="C1077" s="1"/>
      <c r="G1077" s="2" t="s">
        <v>867</v>
      </c>
      <c r="H1077" s="3">
        <f>SUBTOTAL(9,H1069:H1076)</f>
        <v>247099.7</v>
      </c>
      <c r="I1077">
        <f>SUBTOTAL(9,I1069:I1076)</f>
        <v>0</v>
      </c>
    </row>
    <row r="1078" spans="1:9" outlineLevel="2" x14ac:dyDescent="0.25">
      <c r="A1078" t="s">
        <v>9</v>
      </c>
      <c r="B1078" t="s">
        <v>10</v>
      </c>
      <c r="C1078" s="1">
        <v>44865</v>
      </c>
      <c r="D1078" t="s">
        <v>380</v>
      </c>
      <c r="E1078" t="s">
        <v>80</v>
      </c>
      <c r="F1078" t="s">
        <v>536</v>
      </c>
      <c r="G1078">
        <v>42923784</v>
      </c>
      <c r="H1078" s="3">
        <v>-1100</v>
      </c>
      <c r="I1078" t="s">
        <v>538</v>
      </c>
    </row>
    <row r="1079" spans="1:9" outlineLevel="2" x14ac:dyDescent="0.25">
      <c r="A1079" t="s">
        <v>9</v>
      </c>
      <c r="B1079" t="s">
        <v>10</v>
      </c>
      <c r="C1079" s="1">
        <v>44865</v>
      </c>
      <c r="D1079" t="s">
        <v>419</v>
      </c>
      <c r="E1079" t="s">
        <v>80</v>
      </c>
      <c r="F1079" t="s">
        <v>536</v>
      </c>
      <c r="G1079">
        <v>42923784</v>
      </c>
      <c r="H1079" s="3">
        <v>-692.72</v>
      </c>
      <c r="I1079" t="s">
        <v>538</v>
      </c>
    </row>
    <row r="1080" spans="1:9" outlineLevel="2" x14ac:dyDescent="0.25">
      <c r="A1080" t="s">
        <v>9</v>
      </c>
      <c r="B1080" t="s">
        <v>10</v>
      </c>
      <c r="C1080" s="1">
        <v>44865</v>
      </c>
      <c r="D1080" t="s">
        <v>494</v>
      </c>
      <c r="E1080" t="s">
        <v>80</v>
      </c>
      <c r="F1080" t="s">
        <v>536</v>
      </c>
      <c r="G1080">
        <v>42923784</v>
      </c>
      <c r="H1080" s="3">
        <v>-250.6</v>
      </c>
      <c r="I1080" t="s">
        <v>538</v>
      </c>
    </row>
    <row r="1081" spans="1:9" outlineLevel="2" x14ac:dyDescent="0.25">
      <c r="A1081" t="s">
        <v>9</v>
      </c>
      <c r="B1081" t="s">
        <v>10</v>
      </c>
      <c r="C1081" s="1">
        <v>44865</v>
      </c>
      <c r="D1081" t="s">
        <v>449</v>
      </c>
      <c r="E1081" t="s">
        <v>80</v>
      </c>
      <c r="F1081" t="s">
        <v>536</v>
      </c>
      <c r="G1081">
        <v>42923784</v>
      </c>
      <c r="H1081" s="3">
        <v>-25337.8</v>
      </c>
      <c r="I1081" t="s">
        <v>538</v>
      </c>
    </row>
    <row r="1082" spans="1:9" outlineLevel="2" x14ac:dyDescent="0.25">
      <c r="A1082" t="s">
        <v>9</v>
      </c>
      <c r="B1082" t="s">
        <v>10</v>
      </c>
      <c r="C1082" s="1">
        <v>44865</v>
      </c>
      <c r="D1082" t="s">
        <v>450</v>
      </c>
      <c r="E1082" t="s">
        <v>80</v>
      </c>
      <c r="F1082" t="s">
        <v>536</v>
      </c>
      <c r="G1082">
        <v>42923784</v>
      </c>
      <c r="H1082" s="3">
        <v>-26368.19</v>
      </c>
      <c r="I1082" t="s">
        <v>538</v>
      </c>
    </row>
    <row r="1083" spans="1:9" outlineLevel="2" x14ac:dyDescent="0.25">
      <c r="A1083" t="s">
        <v>9</v>
      </c>
      <c r="B1083" t="s">
        <v>10</v>
      </c>
      <c r="C1083" s="1">
        <v>44865</v>
      </c>
      <c r="D1083" t="s">
        <v>420</v>
      </c>
      <c r="E1083" t="s">
        <v>80</v>
      </c>
      <c r="F1083" t="s">
        <v>536</v>
      </c>
      <c r="G1083">
        <v>42923784</v>
      </c>
      <c r="H1083" s="3">
        <v>-698.51</v>
      </c>
      <c r="I1083" t="s">
        <v>538</v>
      </c>
    </row>
    <row r="1084" spans="1:9" outlineLevel="1" x14ac:dyDescent="0.25">
      <c r="C1084" s="1"/>
      <c r="G1084" s="2" t="s">
        <v>868</v>
      </c>
      <c r="H1084" s="3">
        <f>SUBTOTAL(9,H1078:H1083)</f>
        <v>-54447.82</v>
      </c>
      <c r="I1084">
        <f>SUBTOTAL(9,I1078:I1083)</f>
        <v>0</v>
      </c>
    </row>
    <row r="1085" spans="1:9" outlineLevel="2" x14ac:dyDescent="0.25">
      <c r="A1085" t="s">
        <v>9</v>
      </c>
      <c r="B1085" t="s">
        <v>10</v>
      </c>
      <c r="C1085" s="1">
        <v>44865</v>
      </c>
      <c r="D1085" t="s">
        <v>413</v>
      </c>
      <c r="E1085" t="s">
        <v>414</v>
      </c>
      <c r="F1085" t="s">
        <v>536</v>
      </c>
      <c r="G1085">
        <v>42923785</v>
      </c>
      <c r="H1085" s="3">
        <v>49119.01</v>
      </c>
      <c r="I1085" t="s">
        <v>539</v>
      </c>
    </row>
    <row r="1086" spans="1:9" outlineLevel="2" x14ac:dyDescent="0.25">
      <c r="A1086" t="s">
        <v>9</v>
      </c>
      <c r="B1086" t="s">
        <v>10</v>
      </c>
      <c r="C1086" s="1">
        <v>44865</v>
      </c>
      <c r="D1086" t="s">
        <v>416</v>
      </c>
      <c r="E1086" t="s">
        <v>80</v>
      </c>
      <c r="F1086" t="s">
        <v>536</v>
      </c>
      <c r="G1086">
        <v>42923785</v>
      </c>
      <c r="H1086" s="3">
        <v>20262.7</v>
      </c>
      <c r="I1086" t="s">
        <v>539</v>
      </c>
    </row>
    <row r="1087" spans="1:9" outlineLevel="1" x14ac:dyDescent="0.25">
      <c r="C1087" s="1"/>
      <c r="G1087" s="2" t="s">
        <v>869</v>
      </c>
      <c r="H1087" s="3">
        <f>SUBTOTAL(9,H1085:H1086)</f>
        <v>69381.710000000006</v>
      </c>
      <c r="I1087">
        <f>SUBTOTAL(9,I1085:I1086)</f>
        <v>0</v>
      </c>
    </row>
    <row r="1088" spans="1:9" outlineLevel="2" x14ac:dyDescent="0.25">
      <c r="A1088" t="s">
        <v>9</v>
      </c>
      <c r="B1088" t="s">
        <v>10</v>
      </c>
      <c r="C1088" s="1">
        <v>44865</v>
      </c>
      <c r="D1088" t="s">
        <v>375</v>
      </c>
      <c r="E1088" t="s">
        <v>80</v>
      </c>
      <c r="F1088" t="s">
        <v>540</v>
      </c>
      <c r="G1088">
        <v>42923790</v>
      </c>
      <c r="H1088" s="3">
        <v>70689.17</v>
      </c>
      <c r="I1088" t="s">
        <v>541</v>
      </c>
    </row>
    <row r="1089" spans="1:9" outlineLevel="2" x14ac:dyDescent="0.25">
      <c r="A1089" t="s">
        <v>9</v>
      </c>
      <c r="B1089" t="s">
        <v>10</v>
      </c>
      <c r="C1089" s="1">
        <v>44865</v>
      </c>
      <c r="D1089" t="s">
        <v>380</v>
      </c>
      <c r="E1089" t="s">
        <v>80</v>
      </c>
      <c r="F1089" t="s">
        <v>540</v>
      </c>
      <c r="G1089">
        <v>42923790</v>
      </c>
      <c r="H1089" s="3">
        <v>11554.17</v>
      </c>
      <c r="I1089" t="s">
        <v>541</v>
      </c>
    </row>
    <row r="1090" spans="1:9" outlineLevel="2" x14ac:dyDescent="0.25">
      <c r="A1090" t="s">
        <v>9</v>
      </c>
      <c r="B1090" t="s">
        <v>10</v>
      </c>
      <c r="C1090" s="1">
        <v>44865</v>
      </c>
      <c r="D1090" t="s">
        <v>438</v>
      </c>
      <c r="E1090" t="s">
        <v>80</v>
      </c>
      <c r="F1090" t="s">
        <v>540</v>
      </c>
      <c r="G1090">
        <v>42923790</v>
      </c>
      <c r="H1090" s="3">
        <v>144.05000000000001</v>
      </c>
      <c r="I1090" t="s">
        <v>541</v>
      </c>
    </row>
    <row r="1091" spans="1:9" outlineLevel="2" x14ac:dyDescent="0.25">
      <c r="A1091" t="s">
        <v>9</v>
      </c>
      <c r="B1091" t="s">
        <v>10</v>
      </c>
      <c r="C1091" s="1">
        <v>44865</v>
      </c>
      <c r="D1091" t="s">
        <v>381</v>
      </c>
      <c r="E1091" t="s">
        <v>80</v>
      </c>
      <c r="F1091" t="s">
        <v>540</v>
      </c>
      <c r="G1091">
        <v>42923790</v>
      </c>
      <c r="H1091" s="3">
        <v>8417.64</v>
      </c>
      <c r="I1091" t="s">
        <v>541</v>
      </c>
    </row>
    <row r="1092" spans="1:9" outlineLevel="1" x14ac:dyDescent="0.25">
      <c r="C1092" s="1"/>
      <c r="G1092" s="2" t="s">
        <v>870</v>
      </c>
      <c r="H1092" s="3">
        <f>SUBTOTAL(9,H1088:H1091)</f>
        <v>90805.03</v>
      </c>
      <c r="I1092">
        <f>SUBTOTAL(9,I1088:I1091)</f>
        <v>0</v>
      </c>
    </row>
    <row r="1093" spans="1:9" outlineLevel="2" x14ac:dyDescent="0.25">
      <c r="A1093" t="s">
        <v>9</v>
      </c>
      <c r="B1093" t="s">
        <v>10</v>
      </c>
      <c r="C1093" s="1">
        <v>44865</v>
      </c>
      <c r="D1093" t="s">
        <v>375</v>
      </c>
      <c r="E1093" t="s">
        <v>80</v>
      </c>
      <c r="F1093" t="s">
        <v>542</v>
      </c>
      <c r="G1093">
        <v>42923793</v>
      </c>
      <c r="H1093" s="3">
        <v>40271.300000000003</v>
      </c>
      <c r="I1093" t="s">
        <v>543</v>
      </c>
    </row>
    <row r="1094" spans="1:9" outlineLevel="2" x14ac:dyDescent="0.25">
      <c r="A1094" t="s">
        <v>9</v>
      </c>
      <c r="B1094" t="s">
        <v>10</v>
      </c>
      <c r="C1094" s="1">
        <v>44865</v>
      </c>
      <c r="D1094" t="s">
        <v>445</v>
      </c>
      <c r="E1094" t="s">
        <v>80</v>
      </c>
      <c r="F1094" t="s">
        <v>542</v>
      </c>
      <c r="G1094">
        <v>42923793</v>
      </c>
      <c r="H1094" s="3">
        <v>1384.56</v>
      </c>
      <c r="I1094" t="s">
        <v>543</v>
      </c>
    </row>
    <row r="1095" spans="1:9" outlineLevel="2" x14ac:dyDescent="0.25">
      <c r="A1095" t="s">
        <v>9</v>
      </c>
      <c r="B1095" t="s">
        <v>10</v>
      </c>
      <c r="C1095" s="1">
        <v>44865</v>
      </c>
      <c r="D1095" t="s">
        <v>380</v>
      </c>
      <c r="E1095" t="s">
        <v>80</v>
      </c>
      <c r="F1095" t="s">
        <v>542</v>
      </c>
      <c r="G1095">
        <v>42923793</v>
      </c>
      <c r="H1095" s="3">
        <v>2637.08</v>
      </c>
      <c r="I1095" t="s">
        <v>543</v>
      </c>
    </row>
    <row r="1096" spans="1:9" outlineLevel="2" x14ac:dyDescent="0.25">
      <c r="A1096" t="s">
        <v>9</v>
      </c>
      <c r="B1096" t="s">
        <v>10</v>
      </c>
      <c r="C1096" s="1">
        <v>44865</v>
      </c>
      <c r="D1096" t="s">
        <v>381</v>
      </c>
      <c r="E1096" t="s">
        <v>80</v>
      </c>
      <c r="F1096" t="s">
        <v>542</v>
      </c>
      <c r="G1096">
        <v>42923793</v>
      </c>
      <c r="H1096" s="3">
        <v>4532.6499999999996</v>
      </c>
      <c r="I1096" t="s">
        <v>543</v>
      </c>
    </row>
    <row r="1097" spans="1:9" outlineLevel="2" x14ac:dyDescent="0.25">
      <c r="A1097" t="s">
        <v>9</v>
      </c>
      <c r="B1097" t="s">
        <v>10</v>
      </c>
      <c r="C1097" s="1">
        <v>44865</v>
      </c>
      <c r="D1097" t="s">
        <v>419</v>
      </c>
      <c r="E1097" t="s">
        <v>80</v>
      </c>
      <c r="F1097" t="s">
        <v>542</v>
      </c>
      <c r="G1097">
        <v>42923793</v>
      </c>
      <c r="H1097" s="3">
        <v>3848.19</v>
      </c>
      <c r="I1097" t="s">
        <v>543</v>
      </c>
    </row>
    <row r="1098" spans="1:9" outlineLevel="2" x14ac:dyDescent="0.25">
      <c r="A1098" t="s">
        <v>9</v>
      </c>
      <c r="B1098" t="s">
        <v>10</v>
      </c>
      <c r="C1098" s="1">
        <v>44865</v>
      </c>
      <c r="D1098" t="s">
        <v>487</v>
      </c>
      <c r="E1098" t="s">
        <v>80</v>
      </c>
      <c r="F1098" t="s">
        <v>542</v>
      </c>
      <c r="G1098">
        <v>42923793</v>
      </c>
      <c r="H1098" s="3">
        <v>1145.83</v>
      </c>
      <c r="I1098" t="s">
        <v>543</v>
      </c>
    </row>
    <row r="1099" spans="1:9" outlineLevel="2" x14ac:dyDescent="0.25">
      <c r="A1099" t="s">
        <v>9</v>
      </c>
      <c r="B1099" t="s">
        <v>10</v>
      </c>
      <c r="C1099" s="1">
        <v>44865</v>
      </c>
      <c r="D1099" t="s">
        <v>488</v>
      </c>
      <c r="E1099" t="s">
        <v>80</v>
      </c>
      <c r="F1099" t="s">
        <v>542</v>
      </c>
      <c r="G1099">
        <v>42923793</v>
      </c>
      <c r="H1099" s="3">
        <v>1318.16</v>
      </c>
      <c r="I1099" t="s">
        <v>543</v>
      </c>
    </row>
    <row r="1100" spans="1:9" outlineLevel="2" x14ac:dyDescent="0.25">
      <c r="A1100" t="s">
        <v>9</v>
      </c>
      <c r="B1100" t="s">
        <v>10</v>
      </c>
      <c r="C1100" s="1">
        <v>44865</v>
      </c>
      <c r="D1100" t="s">
        <v>420</v>
      </c>
      <c r="E1100" t="s">
        <v>80</v>
      </c>
      <c r="F1100" t="s">
        <v>542</v>
      </c>
      <c r="G1100">
        <v>42923793</v>
      </c>
      <c r="H1100" s="3">
        <v>4434.99</v>
      </c>
      <c r="I1100" t="s">
        <v>543</v>
      </c>
    </row>
    <row r="1101" spans="1:9" outlineLevel="1" x14ac:dyDescent="0.25">
      <c r="C1101" s="1"/>
      <c r="G1101" s="2" t="s">
        <v>871</v>
      </c>
      <c r="H1101" s="3">
        <f>SUBTOTAL(9,H1093:H1100)</f>
        <v>59572.760000000009</v>
      </c>
      <c r="I1101">
        <f>SUBTOTAL(9,I1093:I1100)</f>
        <v>0</v>
      </c>
    </row>
    <row r="1102" spans="1:9" outlineLevel="2" x14ac:dyDescent="0.25">
      <c r="A1102" t="s">
        <v>9</v>
      </c>
      <c r="B1102" t="s">
        <v>10</v>
      </c>
      <c r="C1102" s="1">
        <v>44865</v>
      </c>
      <c r="D1102" t="s">
        <v>423</v>
      </c>
      <c r="E1102" t="s">
        <v>414</v>
      </c>
      <c r="F1102" t="s">
        <v>182</v>
      </c>
      <c r="G1102">
        <v>42923795</v>
      </c>
      <c r="H1102" s="3">
        <v>40618.22</v>
      </c>
      <c r="I1102" t="s">
        <v>544</v>
      </c>
    </row>
    <row r="1103" spans="1:9" outlineLevel="2" x14ac:dyDescent="0.25">
      <c r="A1103" t="s">
        <v>9</v>
      </c>
      <c r="B1103" t="s">
        <v>10</v>
      </c>
      <c r="C1103" s="1">
        <v>44865</v>
      </c>
      <c r="D1103" t="s">
        <v>425</v>
      </c>
      <c r="E1103" t="s">
        <v>80</v>
      </c>
      <c r="F1103" t="s">
        <v>182</v>
      </c>
      <c r="G1103">
        <v>42923795</v>
      </c>
      <c r="H1103" s="3">
        <v>11162.33</v>
      </c>
      <c r="I1103" t="s">
        <v>544</v>
      </c>
    </row>
    <row r="1104" spans="1:9" outlineLevel="1" x14ac:dyDescent="0.25">
      <c r="C1104" s="1"/>
      <c r="G1104" s="2" t="s">
        <v>872</v>
      </c>
      <c r="H1104" s="3">
        <f>SUBTOTAL(9,H1102:H1103)</f>
        <v>51780.55</v>
      </c>
      <c r="I1104">
        <f>SUBTOTAL(9,I1102:I1103)</f>
        <v>0</v>
      </c>
    </row>
    <row r="1105" spans="1:9" outlineLevel="2" x14ac:dyDescent="0.25">
      <c r="A1105" t="s">
        <v>9</v>
      </c>
      <c r="B1105" t="s">
        <v>10</v>
      </c>
      <c r="C1105" s="1">
        <v>44865</v>
      </c>
      <c r="D1105" t="s">
        <v>433</v>
      </c>
      <c r="E1105" t="s">
        <v>80</v>
      </c>
      <c r="F1105" t="s">
        <v>545</v>
      </c>
      <c r="G1105">
        <v>42923798</v>
      </c>
      <c r="H1105" s="3">
        <v>700</v>
      </c>
      <c r="I1105" t="s">
        <v>546</v>
      </c>
    </row>
    <row r="1106" spans="1:9" outlineLevel="2" x14ac:dyDescent="0.25">
      <c r="A1106" t="s">
        <v>9</v>
      </c>
      <c r="B1106" t="s">
        <v>10</v>
      </c>
      <c r="C1106" s="1">
        <v>44865</v>
      </c>
      <c r="D1106" t="s">
        <v>375</v>
      </c>
      <c r="E1106" t="s">
        <v>80</v>
      </c>
      <c r="F1106" t="s">
        <v>545</v>
      </c>
      <c r="G1106">
        <v>42923798</v>
      </c>
      <c r="H1106" s="3">
        <v>67233.39</v>
      </c>
      <c r="I1106" t="s">
        <v>546</v>
      </c>
    </row>
    <row r="1107" spans="1:9" outlineLevel="2" x14ac:dyDescent="0.25">
      <c r="A1107" t="s">
        <v>9</v>
      </c>
      <c r="B1107" t="s">
        <v>10</v>
      </c>
      <c r="C1107" s="1">
        <v>44865</v>
      </c>
      <c r="D1107" t="s">
        <v>436</v>
      </c>
      <c r="E1107" t="s">
        <v>85</v>
      </c>
      <c r="F1107" t="s">
        <v>545</v>
      </c>
      <c r="G1107">
        <v>42923798</v>
      </c>
      <c r="H1107" s="3">
        <v>2063.25</v>
      </c>
      <c r="I1107" t="s">
        <v>546</v>
      </c>
    </row>
    <row r="1108" spans="1:9" outlineLevel="2" x14ac:dyDescent="0.25">
      <c r="A1108" t="s">
        <v>9</v>
      </c>
      <c r="B1108" t="s">
        <v>10</v>
      </c>
      <c r="C1108" s="1">
        <v>44865</v>
      </c>
      <c r="D1108" t="s">
        <v>381</v>
      </c>
      <c r="E1108" t="s">
        <v>80</v>
      </c>
      <c r="F1108" t="s">
        <v>545</v>
      </c>
      <c r="G1108">
        <v>42923798</v>
      </c>
      <c r="H1108" s="3">
        <v>6333.28</v>
      </c>
      <c r="I1108" t="s">
        <v>546</v>
      </c>
    </row>
    <row r="1109" spans="1:9" outlineLevel="2" x14ac:dyDescent="0.25">
      <c r="A1109" t="s">
        <v>9</v>
      </c>
      <c r="B1109" t="s">
        <v>10</v>
      </c>
      <c r="C1109" s="1">
        <v>44865</v>
      </c>
      <c r="D1109" t="s">
        <v>419</v>
      </c>
      <c r="E1109" t="s">
        <v>80</v>
      </c>
      <c r="F1109" t="s">
        <v>545</v>
      </c>
      <c r="G1109">
        <v>42923798</v>
      </c>
      <c r="H1109" s="3">
        <v>2487.4699999999998</v>
      </c>
      <c r="I1109" t="s">
        <v>546</v>
      </c>
    </row>
    <row r="1110" spans="1:9" outlineLevel="2" x14ac:dyDescent="0.25">
      <c r="A1110" t="s">
        <v>9</v>
      </c>
      <c r="B1110" t="s">
        <v>10</v>
      </c>
      <c r="C1110" s="1">
        <v>44865</v>
      </c>
      <c r="D1110" t="s">
        <v>420</v>
      </c>
      <c r="E1110" t="s">
        <v>80</v>
      </c>
      <c r="F1110" t="s">
        <v>545</v>
      </c>
      <c r="G1110">
        <v>42923798</v>
      </c>
      <c r="H1110" s="3">
        <v>2335.2399999999998</v>
      </c>
      <c r="I1110" t="s">
        <v>546</v>
      </c>
    </row>
    <row r="1111" spans="1:9" outlineLevel="1" x14ac:dyDescent="0.25">
      <c r="C1111" s="1"/>
      <c r="G1111" s="2" t="s">
        <v>873</v>
      </c>
      <c r="H1111" s="3">
        <f>SUBTOTAL(9,H1105:H1110)</f>
        <v>81152.63</v>
      </c>
      <c r="I1111">
        <f>SUBTOTAL(9,I1105:I1110)</f>
        <v>0</v>
      </c>
    </row>
    <row r="1112" spans="1:9" outlineLevel="2" x14ac:dyDescent="0.25">
      <c r="A1112" t="s">
        <v>9</v>
      </c>
      <c r="B1112" t="s">
        <v>10</v>
      </c>
      <c r="C1112" s="1">
        <v>44865</v>
      </c>
      <c r="D1112" t="s">
        <v>375</v>
      </c>
      <c r="E1112" t="s">
        <v>80</v>
      </c>
      <c r="F1112" t="s">
        <v>547</v>
      </c>
      <c r="G1112">
        <v>42923800</v>
      </c>
      <c r="H1112" s="3">
        <v>60743.51</v>
      </c>
      <c r="I1112" t="s">
        <v>548</v>
      </c>
    </row>
    <row r="1113" spans="1:9" outlineLevel="2" x14ac:dyDescent="0.25">
      <c r="A1113" t="s">
        <v>9</v>
      </c>
      <c r="B1113" t="s">
        <v>10</v>
      </c>
      <c r="C1113" s="1">
        <v>44865</v>
      </c>
      <c r="D1113" t="s">
        <v>448</v>
      </c>
      <c r="E1113" t="s">
        <v>80</v>
      </c>
      <c r="F1113" t="s">
        <v>547</v>
      </c>
      <c r="G1113">
        <v>42923800</v>
      </c>
      <c r="H1113" s="3">
        <v>4859.2700000000004</v>
      </c>
      <c r="I1113" t="s">
        <v>548</v>
      </c>
    </row>
    <row r="1114" spans="1:9" outlineLevel="2" x14ac:dyDescent="0.25">
      <c r="A1114" t="s">
        <v>9</v>
      </c>
      <c r="B1114" t="s">
        <v>10</v>
      </c>
      <c r="C1114" s="1">
        <v>44865</v>
      </c>
      <c r="D1114" t="s">
        <v>380</v>
      </c>
      <c r="E1114" t="s">
        <v>80</v>
      </c>
      <c r="F1114" t="s">
        <v>547</v>
      </c>
      <c r="G1114">
        <v>42923800</v>
      </c>
      <c r="H1114" s="3">
        <v>3687.5</v>
      </c>
      <c r="I1114" t="s">
        <v>548</v>
      </c>
    </row>
    <row r="1115" spans="1:9" outlineLevel="2" x14ac:dyDescent="0.25">
      <c r="A1115" t="s">
        <v>9</v>
      </c>
      <c r="B1115" t="s">
        <v>10</v>
      </c>
      <c r="C1115" s="1">
        <v>44865</v>
      </c>
      <c r="D1115" t="s">
        <v>381</v>
      </c>
      <c r="E1115" t="s">
        <v>80</v>
      </c>
      <c r="F1115" t="s">
        <v>547</v>
      </c>
      <c r="G1115">
        <v>42923800</v>
      </c>
      <c r="H1115" s="3">
        <v>6281.24</v>
      </c>
      <c r="I1115" t="s">
        <v>548</v>
      </c>
    </row>
    <row r="1116" spans="1:9" outlineLevel="1" x14ac:dyDescent="0.25">
      <c r="C1116" s="1"/>
      <c r="G1116" s="2" t="s">
        <v>874</v>
      </c>
      <c r="H1116" s="3">
        <f>SUBTOTAL(9,H1112:H1115)</f>
        <v>75571.520000000004</v>
      </c>
      <c r="I1116">
        <f>SUBTOTAL(9,I1112:I1115)</f>
        <v>0</v>
      </c>
    </row>
    <row r="1117" spans="1:9" outlineLevel="2" x14ac:dyDescent="0.25">
      <c r="A1117" t="s">
        <v>9</v>
      </c>
      <c r="B1117" t="s">
        <v>10</v>
      </c>
      <c r="C1117" s="1">
        <v>44865</v>
      </c>
      <c r="D1117" t="s">
        <v>494</v>
      </c>
      <c r="E1117" t="s">
        <v>80</v>
      </c>
      <c r="F1117" t="s">
        <v>547</v>
      </c>
      <c r="G1117">
        <v>42923801</v>
      </c>
      <c r="H1117" s="3">
        <v>-1328.25</v>
      </c>
      <c r="I1117" t="s">
        <v>549</v>
      </c>
    </row>
    <row r="1118" spans="1:9" outlineLevel="2" x14ac:dyDescent="0.25">
      <c r="A1118" t="s">
        <v>9</v>
      </c>
      <c r="B1118" t="s">
        <v>10</v>
      </c>
      <c r="C1118" s="1">
        <v>44865</v>
      </c>
      <c r="D1118" t="s">
        <v>449</v>
      </c>
      <c r="E1118" t="s">
        <v>80</v>
      </c>
      <c r="F1118" t="s">
        <v>547</v>
      </c>
      <c r="G1118">
        <v>42923801</v>
      </c>
      <c r="H1118" s="3">
        <v>-9914.7900000000009</v>
      </c>
      <c r="I1118" t="s">
        <v>549</v>
      </c>
    </row>
    <row r="1119" spans="1:9" outlineLevel="2" x14ac:dyDescent="0.25">
      <c r="A1119" t="s">
        <v>9</v>
      </c>
      <c r="B1119" t="s">
        <v>10</v>
      </c>
      <c r="C1119" s="1">
        <v>44865</v>
      </c>
      <c r="D1119" t="s">
        <v>487</v>
      </c>
      <c r="E1119" t="s">
        <v>80</v>
      </c>
      <c r="F1119" t="s">
        <v>547</v>
      </c>
      <c r="G1119">
        <v>42923801</v>
      </c>
      <c r="H1119" s="3">
        <v>-2706.67</v>
      </c>
      <c r="I1119" t="s">
        <v>549</v>
      </c>
    </row>
    <row r="1120" spans="1:9" outlineLevel="2" x14ac:dyDescent="0.25">
      <c r="A1120" t="s">
        <v>9</v>
      </c>
      <c r="B1120" t="s">
        <v>10</v>
      </c>
      <c r="C1120" s="1">
        <v>44865</v>
      </c>
      <c r="D1120" t="s">
        <v>450</v>
      </c>
      <c r="E1120" t="s">
        <v>80</v>
      </c>
      <c r="F1120" t="s">
        <v>547</v>
      </c>
      <c r="G1120">
        <v>42923801</v>
      </c>
      <c r="H1120" s="3">
        <v>-10047.61</v>
      </c>
      <c r="I1120" t="s">
        <v>549</v>
      </c>
    </row>
    <row r="1121" spans="1:9" outlineLevel="2" x14ac:dyDescent="0.25">
      <c r="A1121" t="s">
        <v>9</v>
      </c>
      <c r="B1121" t="s">
        <v>10</v>
      </c>
      <c r="C1121" s="1">
        <v>44865</v>
      </c>
      <c r="D1121" t="s">
        <v>488</v>
      </c>
      <c r="E1121" t="s">
        <v>80</v>
      </c>
      <c r="F1121" t="s">
        <v>547</v>
      </c>
      <c r="G1121">
        <v>42923801</v>
      </c>
      <c r="H1121" s="3">
        <v>-2684.26</v>
      </c>
      <c r="I1121" t="s">
        <v>549</v>
      </c>
    </row>
    <row r="1122" spans="1:9" outlineLevel="1" x14ac:dyDescent="0.25">
      <c r="C1122" s="1"/>
      <c r="G1122" s="2" t="s">
        <v>875</v>
      </c>
      <c r="H1122" s="3">
        <f>SUBTOTAL(9,H1117:H1121)</f>
        <v>-26681.58</v>
      </c>
      <c r="I1122">
        <f>SUBTOTAL(9,I1117:I1121)</f>
        <v>0</v>
      </c>
    </row>
    <row r="1123" spans="1:9" outlineLevel="2" x14ac:dyDescent="0.25">
      <c r="A1123" t="s">
        <v>9</v>
      </c>
      <c r="B1123" t="s">
        <v>10</v>
      </c>
      <c r="C1123" s="1">
        <v>44865</v>
      </c>
      <c r="D1123" t="s">
        <v>413</v>
      </c>
      <c r="E1123" t="s">
        <v>414</v>
      </c>
      <c r="F1123" t="s">
        <v>547</v>
      </c>
      <c r="G1123">
        <v>42923802</v>
      </c>
      <c r="H1123" s="3">
        <v>43118.58</v>
      </c>
      <c r="I1123" t="s">
        <v>550</v>
      </c>
    </row>
    <row r="1124" spans="1:9" outlineLevel="2" x14ac:dyDescent="0.25">
      <c r="A1124" t="s">
        <v>9</v>
      </c>
      <c r="B1124" t="s">
        <v>10</v>
      </c>
      <c r="C1124" s="1">
        <v>44865</v>
      </c>
      <c r="D1124" t="s">
        <v>416</v>
      </c>
      <c r="E1124" t="s">
        <v>80</v>
      </c>
      <c r="F1124" t="s">
        <v>547</v>
      </c>
      <c r="G1124">
        <v>42923802</v>
      </c>
      <c r="H1124" s="3">
        <v>14960.65</v>
      </c>
      <c r="I1124" t="s">
        <v>550</v>
      </c>
    </row>
    <row r="1125" spans="1:9" outlineLevel="1" x14ac:dyDescent="0.25">
      <c r="C1125" s="1"/>
      <c r="G1125" s="2" t="s">
        <v>876</v>
      </c>
      <c r="H1125" s="3">
        <f>SUBTOTAL(9,H1123:H1124)</f>
        <v>58079.23</v>
      </c>
      <c r="I1125">
        <f>SUBTOTAL(9,I1123:I1124)</f>
        <v>0</v>
      </c>
    </row>
    <row r="1126" spans="1:9" outlineLevel="2" x14ac:dyDescent="0.25">
      <c r="A1126" t="s">
        <v>9</v>
      </c>
      <c r="B1126" t="s">
        <v>10</v>
      </c>
      <c r="C1126" s="1">
        <v>44865</v>
      </c>
      <c r="D1126" t="s">
        <v>375</v>
      </c>
      <c r="E1126" t="s">
        <v>80</v>
      </c>
      <c r="F1126" t="s">
        <v>551</v>
      </c>
      <c r="G1126">
        <v>42923810</v>
      </c>
      <c r="H1126" s="3">
        <v>119036.21</v>
      </c>
      <c r="I1126" t="s">
        <v>552</v>
      </c>
    </row>
    <row r="1127" spans="1:9" outlineLevel="2" x14ac:dyDescent="0.25">
      <c r="A1127" t="s">
        <v>9</v>
      </c>
      <c r="B1127" t="s">
        <v>10</v>
      </c>
      <c r="C1127" s="1">
        <v>44865</v>
      </c>
      <c r="D1127" t="s">
        <v>380</v>
      </c>
      <c r="E1127" t="s">
        <v>80</v>
      </c>
      <c r="F1127" t="s">
        <v>551</v>
      </c>
      <c r="G1127">
        <v>42923810</v>
      </c>
      <c r="H1127" s="3">
        <v>9599.51</v>
      </c>
      <c r="I1127" t="s">
        <v>552</v>
      </c>
    </row>
    <row r="1128" spans="1:9" outlineLevel="2" x14ac:dyDescent="0.25">
      <c r="A1128" t="s">
        <v>9</v>
      </c>
      <c r="B1128" t="s">
        <v>10</v>
      </c>
      <c r="C1128" s="1">
        <v>44865</v>
      </c>
      <c r="D1128" t="s">
        <v>381</v>
      </c>
      <c r="E1128" t="s">
        <v>80</v>
      </c>
      <c r="F1128" t="s">
        <v>551</v>
      </c>
      <c r="G1128">
        <v>42923810</v>
      </c>
      <c r="H1128" s="3">
        <v>11846.74</v>
      </c>
      <c r="I1128" t="s">
        <v>552</v>
      </c>
    </row>
    <row r="1129" spans="1:9" outlineLevel="1" x14ac:dyDescent="0.25">
      <c r="C1129" s="1"/>
      <c r="G1129" s="2" t="s">
        <v>877</v>
      </c>
      <c r="H1129" s="3">
        <f>SUBTOTAL(9,H1126:H1128)</f>
        <v>140482.46</v>
      </c>
      <c r="I1129">
        <f>SUBTOTAL(9,I1126:I1128)</f>
        <v>0</v>
      </c>
    </row>
    <row r="1130" spans="1:9" outlineLevel="2" x14ac:dyDescent="0.25">
      <c r="A1130" t="s">
        <v>9</v>
      </c>
      <c r="B1130" t="s">
        <v>10</v>
      </c>
      <c r="C1130" s="1">
        <v>44865</v>
      </c>
      <c r="D1130" t="s">
        <v>413</v>
      </c>
      <c r="E1130" t="s">
        <v>414</v>
      </c>
      <c r="F1130" t="s">
        <v>551</v>
      </c>
      <c r="G1130">
        <v>42923812</v>
      </c>
      <c r="H1130" s="3">
        <v>113032.82</v>
      </c>
      <c r="I1130" t="s">
        <v>553</v>
      </c>
    </row>
    <row r="1131" spans="1:9" outlineLevel="2" x14ac:dyDescent="0.25">
      <c r="A1131" t="s">
        <v>9</v>
      </c>
      <c r="B1131" t="s">
        <v>10</v>
      </c>
      <c r="C1131" s="1">
        <v>44865</v>
      </c>
      <c r="D1131" t="s">
        <v>416</v>
      </c>
      <c r="E1131" t="s">
        <v>80</v>
      </c>
      <c r="F1131" t="s">
        <v>551</v>
      </c>
      <c r="G1131">
        <v>42923812</v>
      </c>
      <c r="H1131" s="3">
        <v>33079.300000000003</v>
      </c>
      <c r="I1131" t="s">
        <v>553</v>
      </c>
    </row>
    <row r="1132" spans="1:9" outlineLevel="1" x14ac:dyDescent="0.25">
      <c r="C1132" s="1"/>
      <c r="G1132" s="2" t="s">
        <v>878</v>
      </c>
      <c r="H1132" s="3">
        <f>SUBTOTAL(9,H1130:H1131)</f>
        <v>146112.12</v>
      </c>
      <c r="I1132">
        <f>SUBTOTAL(9,I1130:I1131)</f>
        <v>0</v>
      </c>
    </row>
    <row r="1133" spans="1:9" outlineLevel="2" x14ac:dyDescent="0.25">
      <c r="A1133" t="s">
        <v>9</v>
      </c>
      <c r="B1133" t="s">
        <v>10</v>
      </c>
      <c r="C1133" s="1">
        <v>44865</v>
      </c>
      <c r="D1133" t="s">
        <v>433</v>
      </c>
      <c r="E1133" t="s">
        <v>80</v>
      </c>
      <c r="F1133" t="s">
        <v>19</v>
      </c>
      <c r="G1133">
        <v>42923815</v>
      </c>
      <c r="H1133" s="3">
        <v>280</v>
      </c>
      <c r="I1133" t="s">
        <v>554</v>
      </c>
    </row>
    <row r="1134" spans="1:9" outlineLevel="2" x14ac:dyDescent="0.25">
      <c r="A1134" t="s">
        <v>9</v>
      </c>
      <c r="B1134" t="s">
        <v>10</v>
      </c>
      <c r="C1134" s="1">
        <v>44865</v>
      </c>
      <c r="D1134" t="s">
        <v>375</v>
      </c>
      <c r="E1134" t="s">
        <v>80</v>
      </c>
      <c r="F1134" t="s">
        <v>19</v>
      </c>
      <c r="G1134">
        <v>42923815</v>
      </c>
      <c r="H1134" s="3">
        <v>239667.59</v>
      </c>
      <c r="I1134" t="s">
        <v>554</v>
      </c>
    </row>
    <row r="1135" spans="1:9" outlineLevel="2" x14ac:dyDescent="0.25">
      <c r="A1135" t="s">
        <v>9</v>
      </c>
      <c r="B1135" t="s">
        <v>10</v>
      </c>
      <c r="C1135" s="1">
        <v>44865</v>
      </c>
      <c r="D1135" t="s">
        <v>436</v>
      </c>
      <c r="E1135" t="s">
        <v>85</v>
      </c>
      <c r="F1135" t="s">
        <v>19</v>
      </c>
      <c r="G1135">
        <v>42923815</v>
      </c>
      <c r="H1135" s="3">
        <v>7441.75</v>
      </c>
      <c r="I1135" t="s">
        <v>554</v>
      </c>
    </row>
    <row r="1136" spans="1:9" outlineLevel="2" x14ac:dyDescent="0.25">
      <c r="A1136" t="s">
        <v>9</v>
      </c>
      <c r="B1136" t="s">
        <v>10</v>
      </c>
      <c r="C1136" s="1">
        <v>44865</v>
      </c>
      <c r="D1136" t="s">
        <v>380</v>
      </c>
      <c r="E1136" t="s">
        <v>80</v>
      </c>
      <c r="F1136" t="s">
        <v>19</v>
      </c>
      <c r="G1136">
        <v>42923815</v>
      </c>
      <c r="H1136" s="3">
        <v>20265.25</v>
      </c>
      <c r="I1136" t="s">
        <v>554</v>
      </c>
    </row>
    <row r="1137" spans="1:9" outlineLevel="2" x14ac:dyDescent="0.25">
      <c r="A1137" t="s">
        <v>9</v>
      </c>
      <c r="B1137" t="s">
        <v>10</v>
      </c>
      <c r="C1137" s="1">
        <v>44865</v>
      </c>
      <c r="D1137" t="s">
        <v>381</v>
      </c>
      <c r="E1137" t="s">
        <v>80</v>
      </c>
      <c r="F1137" t="s">
        <v>19</v>
      </c>
      <c r="G1137">
        <v>42923815</v>
      </c>
      <c r="H1137" s="3">
        <v>19724.849999999999</v>
      </c>
      <c r="I1137" t="s">
        <v>554</v>
      </c>
    </row>
    <row r="1138" spans="1:9" outlineLevel="2" x14ac:dyDescent="0.25">
      <c r="A1138" t="s">
        <v>9</v>
      </c>
      <c r="B1138" t="s">
        <v>10</v>
      </c>
      <c r="C1138" s="1">
        <v>44865</v>
      </c>
      <c r="D1138" t="s">
        <v>382</v>
      </c>
      <c r="E1138" t="s">
        <v>80</v>
      </c>
      <c r="F1138" t="s">
        <v>19</v>
      </c>
      <c r="G1138">
        <v>42923815</v>
      </c>
      <c r="H1138" s="3">
        <v>69</v>
      </c>
      <c r="I1138" t="s">
        <v>554</v>
      </c>
    </row>
    <row r="1139" spans="1:9" outlineLevel="1" x14ac:dyDescent="0.25">
      <c r="C1139" s="1"/>
      <c r="G1139" s="2" t="s">
        <v>879</v>
      </c>
      <c r="H1139" s="3">
        <f>SUBTOTAL(9,H1133:H1138)</f>
        <v>287448.43999999994</v>
      </c>
      <c r="I1139">
        <f>SUBTOTAL(9,I1133:I1138)</f>
        <v>0</v>
      </c>
    </row>
    <row r="1140" spans="1:9" outlineLevel="2" x14ac:dyDescent="0.25">
      <c r="A1140" t="s">
        <v>9</v>
      </c>
      <c r="B1140" t="s">
        <v>10</v>
      </c>
      <c r="C1140" s="1">
        <v>44865</v>
      </c>
      <c r="D1140" t="s">
        <v>482</v>
      </c>
      <c r="E1140" t="s">
        <v>80</v>
      </c>
      <c r="F1140" t="s">
        <v>19</v>
      </c>
      <c r="G1140">
        <v>42923816</v>
      </c>
      <c r="H1140" s="3">
        <v>-1034.5999999999999</v>
      </c>
      <c r="I1140" t="s">
        <v>555</v>
      </c>
    </row>
    <row r="1141" spans="1:9" outlineLevel="2" x14ac:dyDescent="0.25">
      <c r="A1141" t="s">
        <v>9</v>
      </c>
      <c r="B1141" t="s">
        <v>10</v>
      </c>
      <c r="C1141" s="1">
        <v>44865</v>
      </c>
      <c r="D1141" t="s">
        <v>484</v>
      </c>
      <c r="E1141" t="s">
        <v>80</v>
      </c>
      <c r="F1141" t="s">
        <v>19</v>
      </c>
      <c r="G1141">
        <v>42923816</v>
      </c>
      <c r="H1141" s="3">
        <v>-100.94</v>
      </c>
      <c r="I1141" t="s">
        <v>555</v>
      </c>
    </row>
    <row r="1142" spans="1:9" outlineLevel="2" x14ac:dyDescent="0.25">
      <c r="A1142" t="s">
        <v>9</v>
      </c>
      <c r="B1142" t="s">
        <v>10</v>
      </c>
      <c r="C1142" s="1">
        <v>44865</v>
      </c>
      <c r="D1142" t="s">
        <v>419</v>
      </c>
      <c r="E1142" t="s">
        <v>80</v>
      </c>
      <c r="F1142" t="s">
        <v>19</v>
      </c>
      <c r="G1142">
        <v>42923816</v>
      </c>
      <c r="H1142" s="3">
        <v>-10842.51</v>
      </c>
      <c r="I1142" t="s">
        <v>555</v>
      </c>
    </row>
    <row r="1143" spans="1:9" outlineLevel="2" x14ac:dyDescent="0.25">
      <c r="A1143" t="s">
        <v>9</v>
      </c>
      <c r="B1143" t="s">
        <v>10</v>
      </c>
      <c r="C1143" s="1">
        <v>44865</v>
      </c>
      <c r="D1143" t="s">
        <v>494</v>
      </c>
      <c r="E1143" t="s">
        <v>80</v>
      </c>
      <c r="F1143" t="s">
        <v>19</v>
      </c>
      <c r="G1143">
        <v>42923816</v>
      </c>
      <c r="H1143" s="3">
        <v>-1502.99</v>
      </c>
      <c r="I1143" t="s">
        <v>555</v>
      </c>
    </row>
    <row r="1144" spans="1:9" outlineLevel="2" x14ac:dyDescent="0.25">
      <c r="A1144" t="s">
        <v>9</v>
      </c>
      <c r="B1144" t="s">
        <v>10</v>
      </c>
      <c r="C1144" s="1">
        <v>44865</v>
      </c>
      <c r="D1144" t="s">
        <v>449</v>
      </c>
      <c r="E1144" t="s">
        <v>80</v>
      </c>
      <c r="F1144" t="s">
        <v>19</v>
      </c>
      <c r="G1144">
        <v>42923816</v>
      </c>
      <c r="H1144" s="3">
        <v>-7505.12</v>
      </c>
      <c r="I1144" t="s">
        <v>555</v>
      </c>
    </row>
    <row r="1145" spans="1:9" outlineLevel="2" x14ac:dyDescent="0.25">
      <c r="A1145" t="s">
        <v>9</v>
      </c>
      <c r="B1145" t="s">
        <v>10</v>
      </c>
      <c r="C1145" s="1">
        <v>44865</v>
      </c>
      <c r="D1145" t="s">
        <v>450</v>
      </c>
      <c r="E1145" t="s">
        <v>80</v>
      </c>
      <c r="F1145" t="s">
        <v>19</v>
      </c>
      <c r="G1145">
        <v>42923816</v>
      </c>
      <c r="H1145" s="3">
        <v>-8347.58</v>
      </c>
      <c r="I1145" t="s">
        <v>555</v>
      </c>
    </row>
    <row r="1146" spans="1:9" outlineLevel="2" x14ac:dyDescent="0.25">
      <c r="A1146" t="s">
        <v>9</v>
      </c>
      <c r="B1146" t="s">
        <v>10</v>
      </c>
      <c r="C1146" s="1">
        <v>44865</v>
      </c>
      <c r="D1146" t="s">
        <v>420</v>
      </c>
      <c r="E1146" t="s">
        <v>80</v>
      </c>
      <c r="F1146" t="s">
        <v>19</v>
      </c>
      <c r="G1146">
        <v>42923816</v>
      </c>
      <c r="H1146" s="3">
        <v>-10932.99</v>
      </c>
      <c r="I1146" t="s">
        <v>555</v>
      </c>
    </row>
    <row r="1147" spans="1:9" outlineLevel="1" x14ac:dyDescent="0.25">
      <c r="C1147" s="1"/>
      <c r="G1147" s="2" t="s">
        <v>880</v>
      </c>
      <c r="H1147" s="3">
        <f>SUBTOTAL(9,H1140:H1146)</f>
        <v>-40266.729999999996</v>
      </c>
      <c r="I1147">
        <f>SUBTOTAL(9,I1140:I1146)</f>
        <v>0</v>
      </c>
    </row>
    <row r="1148" spans="1:9" outlineLevel="2" x14ac:dyDescent="0.25">
      <c r="A1148" t="s">
        <v>9</v>
      </c>
      <c r="B1148" t="s">
        <v>10</v>
      </c>
      <c r="C1148" s="1">
        <v>44865</v>
      </c>
      <c r="D1148" t="s">
        <v>413</v>
      </c>
      <c r="E1148" t="s">
        <v>414</v>
      </c>
      <c r="F1148" t="s">
        <v>19</v>
      </c>
      <c r="G1148">
        <v>42923817</v>
      </c>
      <c r="H1148" s="3">
        <v>33611.99</v>
      </c>
      <c r="I1148" t="s">
        <v>556</v>
      </c>
    </row>
    <row r="1149" spans="1:9" outlineLevel="2" x14ac:dyDescent="0.25">
      <c r="A1149" t="s">
        <v>9</v>
      </c>
      <c r="B1149" t="s">
        <v>10</v>
      </c>
      <c r="C1149" s="1">
        <v>44865</v>
      </c>
      <c r="D1149" t="s">
        <v>416</v>
      </c>
      <c r="E1149" t="s">
        <v>80</v>
      </c>
      <c r="F1149" t="s">
        <v>19</v>
      </c>
      <c r="G1149">
        <v>42923817</v>
      </c>
      <c r="H1149" s="3">
        <v>8726.7099999999991</v>
      </c>
      <c r="I1149" t="s">
        <v>556</v>
      </c>
    </row>
    <row r="1150" spans="1:9" outlineLevel="1" x14ac:dyDescent="0.25">
      <c r="C1150" s="1"/>
      <c r="G1150" s="2" t="s">
        <v>881</v>
      </c>
      <c r="H1150" s="3">
        <f>SUBTOTAL(9,H1148:H1149)</f>
        <v>42338.7</v>
      </c>
      <c r="I1150">
        <f>SUBTOTAL(9,I1148:I1149)</f>
        <v>0</v>
      </c>
    </row>
    <row r="1151" spans="1:9" outlineLevel="2" x14ac:dyDescent="0.25">
      <c r="A1151" t="s">
        <v>9</v>
      </c>
      <c r="B1151" t="s">
        <v>10</v>
      </c>
      <c r="C1151" s="1">
        <v>44865</v>
      </c>
      <c r="D1151" t="s">
        <v>323</v>
      </c>
      <c r="E1151" t="s">
        <v>49</v>
      </c>
      <c r="F1151" t="s">
        <v>334</v>
      </c>
      <c r="G1151">
        <v>42923935</v>
      </c>
      <c r="H1151" s="3">
        <v>39000</v>
      </c>
      <c r="I1151">
        <v>10302302423</v>
      </c>
    </row>
    <row r="1152" spans="1:9" outlineLevel="1" x14ac:dyDescent="0.25">
      <c r="C1152" s="1"/>
      <c r="G1152" s="2" t="s">
        <v>882</v>
      </c>
      <c r="H1152" s="3">
        <f>SUBTOTAL(9,H1151:H1151)</f>
        <v>39000</v>
      </c>
      <c r="I1152">
        <f>SUBTOTAL(9,I1151:I1151)</f>
        <v>10302302423</v>
      </c>
    </row>
    <row r="1153" spans="1:9" outlineLevel="2" x14ac:dyDescent="0.25">
      <c r="A1153" t="s">
        <v>9</v>
      </c>
      <c r="B1153" t="s">
        <v>10</v>
      </c>
      <c r="C1153" s="1">
        <v>44865</v>
      </c>
      <c r="D1153" t="s">
        <v>34</v>
      </c>
      <c r="E1153" t="s">
        <v>49</v>
      </c>
      <c r="F1153" t="s">
        <v>36</v>
      </c>
      <c r="G1153">
        <v>42923976</v>
      </c>
      <c r="H1153" s="3">
        <v>108391.48</v>
      </c>
      <c r="I1153" t="s">
        <v>557</v>
      </c>
    </row>
    <row r="1154" spans="1:9" outlineLevel="2" x14ac:dyDescent="0.25">
      <c r="A1154" t="s">
        <v>9</v>
      </c>
      <c r="B1154" t="s">
        <v>10</v>
      </c>
      <c r="C1154" s="1">
        <v>44865</v>
      </c>
      <c r="D1154" t="s">
        <v>558</v>
      </c>
      <c r="E1154" t="s">
        <v>15</v>
      </c>
      <c r="F1154" t="s">
        <v>36</v>
      </c>
      <c r="G1154">
        <v>42923976</v>
      </c>
      <c r="H1154" s="3">
        <v>107809.86</v>
      </c>
      <c r="I1154" t="s">
        <v>557</v>
      </c>
    </row>
    <row r="1155" spans="1:9" outlineLevel="1" x14ac:dyDescent="0.25">
      <c r="C1155" s="1"/>
      <c r="G1155" s="2" t="s">
        <v>883</v>
      </c>
      <c r="H1155" s="3">
        <f>SUBTOTAL(9,H1153:H1154)</f>
        <v>216201.34</v>
      </c>
      <c r="I1155">
        <f>SUBTOTAL(9,I1153:I1154)</f>
        <v>0</v>
      </c>
    </row>
    <row r="1156" spans="1:9" outlineLevel="2" x14ac:dyDescent="0.25">
      <c r="A1156" t="s">
        <v>9</v>
      </c>
      <c r="B1156" t="s">
        <v>10</v>
      </c>
      <c r="C1156" s="1">
        <v>44865</v>
      </c>
      <c r="D1156" t="s">
        <v>335</v>
      </c>
      <c r="E1156" t="s">
        <v>336</v>
      </c>
      <c r="F1156" t="s">
        <v>334</v>
      </c>
      <c r="G1156">
        <v>42924082</v>
      </c>
      <c r="H1156" s="3">
        <v>64654.32</v>
      </c>
      <c r="I1156">
        <v>10302374427</v>
      </c>
    </row>
    <row r="1157" spans="1:9" outlineLevel="1" x14ac:dyDescent="0.25">
      <c r="C1157" s="1"/>
      <c r="G1157" s="2" t="s">
        <v>884</v>
      </c>
      <c r="H1157" s="3">
        <f>SUBTOTAL(9,H1156:H1156)</f>
        <v>64654.32</v>
      </c>
      <c r="I1157">
        <f>SUBTOTAL(9,I1156:I1156)</f>
        <v>10302374427</v>
      </c>
    </row>
    <row r="1158" spans="1:9" outlineLevel="2" x14ac:dyDescent="0.25">
      <c r="A1158" t="s">
        <v>9</v>
      </c>
      <c r="B1158" t="s">
        <v>10</v>
      </c>
      <c r="C1158" s="1">
        <v>44865</v>
      </c>
      <c r="D1158" t="s">
        <v>17</v>
      </c>
      <c r="E1158" t="s">
        <v>241</v>
      </c>
      <c r="F1158" t="s">
        <v>559</v>
      </c>
      <c r="G1158">
        <v>42924141</v>
      </c>
      <c r="H1158" s="3">
        <v>81233.899999999994</v>
      </c>
      <c r="I1158" t="s">
        <v>560</v>
      </c>
    </row>
    <row r="1159" spans="1:9" outlineLevel="1" x14ac:dyDescent="0.25">
      <c r="C1159" s="1"/>
      <c r="G1159" s="2" t="s">
        <v>885</v>
      </c>
      <c r="H1159" s="3">
        <f>SUBTOTAL(9,H1158:H1158)</f>
        <v>81233.899999999994</v>
      </c>
      <c r="I1159">
        <f>SUBTOTAL(9,I1158:I1158)</f>
        <v>0</v>
      </c>
    </row>
    <row r="1160" spans="1:9" outlineLevel="2" x14ac:dyDescent="0.25">
      <c r="A1160" t="s">
        <v>9</v>
      </c>
      <c r="B1160" t="s">
        <v>10</v>
      </c>
      <c r="C1160" s="1">
        <v>44865</v>
      </c>
      <c r="D1160" t="s">
        <v>34</v>
      </c>
      <c r="E1160" t="s">
        <v>49</v>
      </c>
      <c r="F1160" t="s">
        <v>36</v>
      </c>
      <c r="G1160">
        <v>42924168</v>
      </c>
      <c r="H1160" s="3">
        <v>73123.8</v>
      </c>
      <c r="I1160" t="s">
        <v>561</v>
      </c>
    </row>
    <row r="1161" spans="1:9" outlineLevel="2" x14ac:dyDescent="0.25">
      <c r="A1161" t="s">
        <v>9</v>
      </c>
      <c r="B1161" t="s">
        <v>10</v>
      </c>
      <c r="C1161" s="1">
        <v>44865</v>
      </c>
      <c r="D1161" t="s">
        <v>558</v>
      </c>
      <c r="E1161" t="s">
        <v>15</v>
      </c>
      <c r="F1161" t="s">
        <v>36</v>
      </c>
      <c r="G1161">
        <v>42924168</v>
      </c>
      <c r="H1161" s="3">
        <v>121795.99</v>
      </c>
      <c r="I1161" t="s">
        <v>561</v>
      </c>
    </row>
    <row r="1162" spans="1:9" outlineLevel="1" x14ac:dyDescent="0.25">
      <c r="C1162" s="1"/>
      <c r="G1162" s="2" t="s">
        <v>886</v>
      </c>
      <c r="H1162" s="3">
        <f>SUBTOTAL(9,H1160:H1161)</f>
        <v>194919.79</v>
      </c>
      <c r="I1162">
        <f>SUBTOTAL(9,I1160:I1161)</f>
        <v>0</v>
      </c>
    </row>
    <row r="1163" spans="1:9" outlineLevel="2" x14ac:dyDescent="0.25">
      <c r="A1163" t="s">
        <v>9</v>
      </c>
      <c r="B1163" t="s">
        <v>10</v>
      </c>
      <c r="C1163" s="1">
        <v>44865</v>
      </c>
      <c r="D1163" t="s">
        <v>55</v>
      </c>
      <c r="E1163" t="s">
        <v>562</v>
      </c>
      <c r="F1163" t="s">
        <v>563</v>
      </c>
      <c r="G1163">
        <v>42924218</v>
      </c>
      <c r="H1163" s="3">
        <v>43763</v>
      </c>
      <c r="I1163" t="s">
        <v>564</v>
      </c>
    </row>
    <row r="1164" spans="1:9" outlineLevel="1" x14ac:dyDescent="0.25">
      <c r="C1164" s="1"/>
      <c r="G1164" s="2" t="s">
        <v>887</v>
      </c>
      <c r="H1164" s="3">
        <f>SUBTOTAL(9,H1163:H1163)</f>
        <v>43763</v>
      </c>
      <c r="I1164">
        <f>SUBTOTAL(9,I1163:I1163)</f>
        <v>0</v>
      </c>
    </row>
    <row r="1165" spans="1:9" outlineLevel="2" x14ac:dyDescent="0.25">
      <c r="A1165" t="s">
        <v>9</v>
      </c>
      <c r="B1165" t="s">
        <v>10</v>
      </c>
      <c r="C1165" s="1">
        <v>44865</v>
      </c>
      <c r="D1165" t="s">
        <v>323</v>
      </c>
      <c r="E1165" t="s">
        <v>565</v>
      </c>
      <c r="F1165" t="s">
        <v>251</v>
      </c>
      <c r="G1165">
        <v>42924223</v>
      </c>
      <c r="H1165" s="3">
        <v>69780.98</v>
      </c>
      <c r="I1165">
        <v>10377440</v>
      </c>
    </row>
    <row r="1166" spans="1:9" outlineLevel="1" x14ac:dyDescent="0.25">
      <c r="C1166" s="1"/>
      <c r="G1166" s="2" t="s">
        <v>888</v>
      </c>
      <c r="H1166" s="3">
        <f>SUBTOTAL(9,H1165:H1165)</f>
        <v>69780.98</v>
      </c>
      <c r="I1166">
        <f>SUBTOTAL(9,I1165:I1165)</f>
        <v>10377440</v>
      </c>
    </row>
    <row r="1167" spans="1:9" outlineLevel="2" x14ac:dyDescent="0.25">
      <c r="A1167" t="s">
        <v>9</v>
      </c>
      <c r="B1167" t="s">
        <v>10</v>
      </c>
      <c r="C1167" s="1">
        <v>44865</v>
      </c>
      <c r="D1167" t="s">
        <v>323</v>
      </c>
      <c r="E1167" t="s">
        <v>565</v>
      </c>
      <c r="F1167" t="s">
        <v>247</v>
      </c>
      <c r="G1167">
        <v>42924262</v>
      </c>
      <c r="H1167" s="3">
        <v>30056.54</v>
      </c>
      <c r="I1167">
        <v>16995469</v>
      </c>
    </row>
    <row r="1168" spans="1:9" outlineLevel="1" x14ac:dyDescent="0.25">
      <c r="C1168" s="1"/>
      <c r="G1168" s="2" t="s">
        <v>889</v>
      </c>
      <c r="H1168" s="3">
        <f>SUBTOTAL(9,H1167:H1167)</f>
        <v>30056.54</v>
      </c>
      <c r="I1168">
        <f>SUBTOTAL(9,I1167:I1167)</f>
        <v>16995469</v>
      </c>
    </row>
    <row r="1169" spans="1:9" outlineLevel="2" x14ac:dyDescent="0.25">
      <c r="A1169" t="s">
        <v>9</v>
      </c>
      <c r="B1169" t="s">
        <v>10</v>
      </c>
      <c r="C1169" s="1">
        <v>44865</v>
      </c>
      <c r="D1169" t="s">
        <v>323</v>
      </c>
      <c r="E1169" t="s">
        <v>565</v>
      </c>
      <c r="F1169" t="s">
        <v>247</v>
      </c>
      <c r="G1169">
        <v>42924291</v>
      </c>
      <c r="H1169" s="3">
        <v>37479.08</v>
      </c>
      <c r="I1169">
        <v>16995470</v>
      </c>
    </row>
    <row r="1170" spans="1:9" outlineLevel="1" x14ac:dyDescent="0.25">
      <c r="C1170" s="1"/>
      <c r="G1170" s="2" t="s">
        <v>890</v>
      </c>
      <c r="H1170" s="3">
        <f>SUBTOTAL(9,H1169:H1169)</f>
        <v>37479.08</v>
      </c>
      <c r="I1170">
        <f>SUBTOTAL(9,I1169:I1169)</f>
        <v>16995470</v>
      </c>
    </row>
    <row r="1171" spans="1:9" outlineLevel="2" x14ac:dyDescent="0.25">
      <c r="A1171" t="s">
        <v>9</v>
      </c>
      <c r="B1171" t="s">
        <v>10</v>
      </c>
      <c r="C1171" s="1">
        <v>44865</v>
      </c>
      <c r="D1171" t="s">
        <v>14</v>
      </c>
      <c r="E1171" t="s">
        <v>35</v>
      </c>
      <c r="F1171" t="s">
        <v>926</v>
      </c>
      <c r="G1171">
        <v>42924519</v>
      </c>
      <c r="H1171" s="3">
        <v>58097.35</v>
      </c>
      <c r="I1171" t="s">
        <v>566</v>
      </c>
    </row>
    <row r="1172" spans="1:9" outlineLevel="1" x14ac:dyDescent="0.25">
      <c r="C1172" s="1"/>
      <c r="G1172" s="2" t="s">
        <v>891</v>
      </c>
      <c r="H1172" s="3">
        <f>SUBTOTAL(9,H1171:H1171)</f>
        <v>58097.35</v>
      </c>
      <c r="I1172">
        <f>SUBTOTAL(9,I1171:I1171)</f>
        <v>0</v>
      </c>
    </row>
    <row r="1173" spans="1:9" outlineLevel="2" x14ac:dyDescent="0.25">
      <c r="A1173" t="s">
        <v>9</v>
      </c>
      <c r="B1173" t="s">
        <v>10</v>
      </c>
      <c r="C1173" s="1">
        <v>44865</v>
      </c>
      <c r="D1173" t="s">
        <v>14</v>
      </c>
      <c r="E1173" t="s">
        <v>35</v>
      </c>
      <c r="F1173" t="s">
        <v>926</v>
      </c>
      <c r="G1173">
        <v>42924522</v>
      </c>
      <c r="H1173" s="3">
        <v>40292.81</v>
      </c>
      <c r="I1173" t="s">
        <v>567</v>
      </c>
    </row>
    <row r="1174" spans="1:9" outlineLevel="1" x14ac:dyDescent="0.25">
      <c r="C1174" s="1"/>
      <c r="G1174" s="2" t="s">
        <v>892</v>
      </c>
      <c r="H1174" s="3">
        <f>SUBTOTAL(9,H1173:H1173)</f>
        <v>40292.81</v>
      </c>
      <c r="I1174">
        <f>SUBTOTAL(9,I1173:I1173)</f>
        <v>0</v>
      </c>
    </row>
    <row r="1175" spans="1:9" outlineLevel="2" x14ac:dyDescent="0.25">
      <c r="A1175" t="s">
        <v>9</v>
      </c>
      <c r="B1175" t="s">
        <v>10</v>
      </c>
      <c r="C1175" s="1">
        <v>44865</v>
      </c>
      <c r="D1175" t="s">
        <v>14</v>
      </c>
      <c r="E1175" t="s">
        <v>35</v>
      </c>
      <c r="F1175" t="s">
        <v>926</v>
      </c>
      <c r="G1175">
        <v>42924528</v>
      </c>
      <c r="H1175" s="3">
        <v>29765.96</v>
      </c>
      <c r="I1175" t="s">
        <v>568</v>
      </c>
    </row>
    <row r="1176" spans="1:9" outlineLevel="1" x14ac:dyDescent="0.25">
      <c r="C1176" s="1"/>
      <c r="G1176" s="2" t="s">
        <v>893</v>
      </c>
      <c r="H1176" s="3">
        <f>SUBTOTAL(9,H1175:H1175)</f>
        <v>29765.96</v>
      </c>
      <c r="I1176">
        <f>SUBTOTAL(9,I1175:I1175)</f>
        <v>0</v>
      </c>
    </row>
    <row r="1177" spans="1:9" outlineLevel="2" x14ac:dyDescent="0.25">
      <c r="A1177" t="s">
        <v>9</v>
      </c>
      <c r="B1177" t="s">
        <v>10</v>
      </c>
      <c r="C1177" s="1">
        <v>44865</v>
      </c>
      <c r="D1177" t="s">
        <v>20</v>
      </c>
      <c r="E1177" t="s">
        <v>409</v>
      </c>
      <c r="F1177" t="s">
        <v>926</v>
      </c>
      <c r="G1177">
        <v>42924534</v>
      </c>
      <c r="H1177" s="3">
        <v>25423.94</v>
      </c>
      <c r="I1177" t="s">
        <v>569</v>
      </c>
    </row>
    <row r="1178" spans="1:9" outlineLevel="1" x14ac:dyDescent="0.25">
      <c r="C1178" s="1"/>
      <c r="G1178" s="2" t="s">
        <v>894</v>
      </c>
      <c r="H1178" s="3">
        <f>SUBTOTAL(9,H1177:H1177)</f>
        <v>25423.94</v>
      </c>
      <c r="I1178">
        <f>SUBTOTAL(9,I1177:I1177)</f>
        <v>0</v>
      </c>
    </row>
    <row r="1179" spans="1:9" outlineLevel="2" x14ac:dyDescent="0.25">
      <c r="A1179" t="s">
        <v>9</v>
      </c>
      <c r="B1179" t="s">
        <v>10</v>
      </c>
      <c r="C1179" s="1">
        <v>44865</v>
      </c>
      <c r="D1179" t="s">
        <v>30</v>
      </c>
      <c r="E1179" t="s">
        <v>409</v>
      </c>
      <c r="F1179" t="s">
        <v>926</v>
      </c>
      <c r="G1179">
        <v>42924635</v>
      </c>
      <c r="H1179" s="3">
        <v>30374.13</v>
      </c>
      <c r="I1179" t="s">
        <v>570</v>
      </c>
    </row>
    <row r="1180" spans="1:9" outlineLevel="1" x14ac:dyDescent="0.25">
      <c r="C1180" s="1"/>
      <c r="G1180" s="2" t="s">
        <v>895</v>
      </c>
      <c r="H1180" s="3">
        <f>SUBTOTAL(9,H1179:H1179)</f>
        <v>30374.13</v>
      </c>
      <c r="I1180">
        <f>SUBTOTAL(9,I1179:I1179)</f>
        <v>0</v>
      </c>
    </row>
    <row r="1181" spans="1:9" outlineLevel="2" x14ac:dyDescent="0.25">
      <c r="A1181" t="s">
        <v>9</v>
      </c>
      <c r="B1181" t="s">
        <v>10</v>
      </c>
      <c r="C1181" s="1">
        <v>44865</v>
      </c>
      <c r="D1181" t="s">
        <v>20</v>
      </c>
      <c r="E1181" t="s">
        <v>409</v>
      </c>
      <c r="F1181" t="s">
        <v>926</v>
      </c>
      <c r="G1181">
        <v>42924647</v>
      </c>
      <c r="H1181" s="3">
        <v>26798.49</v>
      </c>
      <c r="I1181" t="s">
        <v>571</v>
      </c>
    </row>
    <row r="1182" spans="1:9" outlineLevel="1" x14ac:dyDescent="0.25">
      <c r="C1182" s="1"/>
      <c r="G1182" s="2" t="s">
        <v>896</v>
      </c>
      <c r="H1182" s="3">
        <f>SUBTOTAL(9,H1181:H1181)</f>
        <v>26798.49</v>
      </c>
      <c r="I1182">
        <f>SUBTOTAL(9,I1181:I1181)</f>
        <v>0</v>
      </c>
    </row>
    <row r="1183" spans="1:9" outlineLevel="2" x14ac:dyDescent="0.25">
      <c r="A1183" t="s">
        <v>9</v>
      </c>
      <c r="B1183" t="s">
        <v>10</v>
      </c>
      <c r="C1183" s="1">
        <v>44865</v>
      </c>
      <c r="D1183" t="s">
        <v>27</v>
      </c>
      <c r="E1183" t="s">
        <v>21</v>
      </c>
      <c r="F1183" t="s">
        <v>572</v>
      </c>
      <c r="G1183">
        <v>42927602</v>
      </c>
      <c r="H1183" s="3">
        <v>64074.37</v>
      </c>
      <c r="I1183" t="s">
        <v>573</v>
      </c>
    </row>
    <row r="1184" spans="1:9" outlineLevel="1" x14ac:dyDescent="0.25">
      <c r="C1184" s="1"/>
      <c r="G1184" s="2" t="s">
        <v>897</v>
      </c>
      <c r="H1184" s="3">
        <f>SUBTOTAL(9,H1183:H1183)</f>
        <v>64074.37</v>
      </c>
      <c r="I1184">
        <f>SUBTOTAL(9,I1183:I1183)</f>
        <v>0</v>
      </c>
    </row>
    <row r="1185" spans="1:9" outlineLevel="2" x14ac:dyDescent="0.25">
      <c r="A1185" t="s">
        <v>9</v>
      </c>
      <c r="B1185" t="s">
        <v>10</v>
      </c>
      <c r="C1185" s="1">
        <v>44865</v>
      </c>
      <c r="D1185" t="s">
        <v>433</v>
      </c>
      <c r="E1185" t="s">
        <v>80</v>
      </c>
      <c r="F1185" t="s">
        <v>574</v>
      </c>
      <c r="G1185">
        <v>42934519</v>
      </c>
      <c r="H1185" s="3">
        <v>1120</v>
      </c>
      <c r="I1185" t="s">
        <v>575</v>
      </c>
    </row>
    <row r="1186" spans="1:9" outlineLevel="2" x14ac:dyDescent="0.25">
      <c r="A1186" t="s">
        <v>9</v>
      </c>
      <c r="B1186" t="s">
        <v>10</v>
      </c>
      <c r="C1186" s="1">
        <v>44865</v>
      </c>
      <c r="D1186" t="s">
        <v>375</v>
      </c>
      <c r="E1186" t="s">
        <v>80</v>
      </c>
      <c r="F1186" t="s">
        <v>574</v>
      </c>
      <c r="G1186">
        <v>42934519</v>
      </c>
      <c r="H1186" s="3">
        <v>31511</v>
      </c>
      <c r="I1186" t="s">
        <v>575</v>
      </c>
    </row>
    <row r="1187" spans="1:9" outlineLevel="2" x14ac:dyDescent="0.25">
      <c r="A1187" t="s">
        <v>9</v>
      </c>
      <c r="B1187" t="s">
        <v>10</v>
      </c>
      <c r="C1187" s="1">
        <v>44865</v>
      </c>
      <c r="D1187" t="s">
        <v>436</v>
      </c>
      <c r="E1187" t="s">
        <v>85</v>
      </c>
      <c r="F1187" t="s">
        <v>574</v>
      </c>
      <c r="G1187">
        <v>42934519</v>
      </c>
      <c r="H1187" s="3">
        <v>1122.25</v>
      </c>
      <c r="I1187" t="s">
        <v>575</v>
      </c>
    </row>
    <row r="1188" spans="1:9" outlineLevel="2" x14ac:dyDescent="0.25">
      <c r="A1188" t="s">
        <v>9</v>
      </c>
      <c r="B1188" t="s">
        <v>10</v>
      </c>
      <c r="C1188" s="1">
        <v>44865</v>
      </c>
      <c r="D1188" t="s">
        <v>380</v>
      </c>
      <c r="E1188" t="s">
        <v>80</v>
      </c>
      <c r="F1188" t="s">
        <v>574</v>
      </c>
      <c r="G1188">
        <v>42934519</v>
      </c>
      <c r="H1188" s="3">
        <v>3191.67</v>
      </c>
      <c r="I1188" t="s">
        <v>575</v>
      </c>
    </row>
    <row r="1189" spans="1:9" outlineLevel="2" x14ac:dyDescent="0.25">
      <c r="A1189" t="s">
        <v>9</v>
      </c>
      <c r="B1189" t="s">
        <v>10</v>
      </c>
      <c r="C1189" s="1">
        <v>44865</v>
      </c>
      <c r="D1189" t="s">
        <v>381</v>
      </c>
      <c r="E1189" t="s">
        <v>80</v>
      </c>
      <c r="F1189" t="s">
        <v>574</v>
      </c>
      <c r="G1189">
        <v>42934519</v>
      </c>
      <c r="H1189" s="3">
        <v>2896.75</v>
      </c>
      <c r="I1189" t="s">
        <v>575</v>
      </c>
    </row>
    <row r="1190" spans="1:9" outlineLevel="2" x14ac:dyDescent="0.25">
      <c r="A1190" t="s">
        <v>9</v>
      </c>
      <c r="B1190" t="s">
        <v>10</v>
      </c>
      <c r="C1190" s="1">
        <v>44865</v>
      </c>
      <c r="D1190" t="s">
        <v>382</v>
      </c>
      <c r="E1190" t="s">
        <v>80</v>
      </c>
      <c r="F1190" t="s">
        <v>574</v>
      </c>
      <c r="G1190">
        <v>42934519</v>
      </c>
      <c r="H1190" s="3">
        <v>46</v>
      </c>
      <c r="I1190" t="s">
        <v>575</v>
      </c>
    </row>
    <row r="1191" spans="1:9" outlineLevel="1" x14ac:dyDescent="0.25">
      <c r="C1191" s="1"/>
      <c r="G1191" s="2" t="s">
        <v>898</v>
      </c>
      <c r="H1191" s="3">
        <f>SUBTOTAL(9,H1185:H1190)</f>
        <v>39887.67</v>
      </c>
      <c r="I1191">
        <f>SUBTOTAL(9,I1185:I1190)</f>
        <v>0</v>
      </c>
    </row>
    <row r="1192" spans="1:9" outlineLevel="2" x14ac:dyDescent="0.25">
      <c r="A1192" t="s">
        <v>9</v>
      </c>
      <c r="B1192" t="s">
        <v>10</v>
      </c>
      <c r="C1192" s="1">
        <v>44865</v>
      </c>
      <c r="D1192" t="s">
        <v>312</v>
      </c>
      <c r="E1192" t="s">
        <v>80</v>
      </c>
      <c r="F1192" t="s">
        <v>360</v>
      </c>
      <c r="G1192">
        <v>42934522</v>
      </c>
      <c r="H1192" s="3">
        <v>9108.3700000000008</v>
      </c>
      <c r="I1192" t="s">
        <v>576</v>
      </c>
    </row>
    <row r="1193" spans="1:9" outlineLevel="2" x14ac:dyDescent="0.25">
      <c r="A1193" t="s">
        <v>9</v>
      </c>
      <c r="B1193" t="s">
        <v>10</v>
      </c>
      <c r="C1193" s="1">
        <v>44865</v>
      </c>
      <c r="D1193" t="s">
        <v>375</v>
      </c>
      <c r="E1193" t="s">
        <v>80</v>
      </c>
      <c r="F1193" t="s">
        <v>360</v>
      </c>
      <c r="G1193">
        <v>42934522</v>
      </c>
      <c r="H1193" s="3">
        <v>107093.14</v>
      </c>
      <c r="I1193" t="s">
        <v>576</v>
      </c>
    </row>
    <row r="1194" spans="1:9" outlineLevel="2" x14ac:dyDescent="0.25">
      <c r="A1194" t="s">
        <v>9</v>
      </c>
      <c r="B1194" t="s">
        <v>10</v>
      </c>
      <c r="C1194" s="1">
        <v>44865</v>
      </c>
      <c r="D1194" t="s">
        <v>305</v>
      </c>
      <c r="E1194" t="s">
        <v>80</v>
      </c>
      <c r="F1194" t="s">
        <v>360</v>
      </c>
      <c r="G1194">
        <v>42934522</v>
      </c>
      <c r="H1194" s="3">
        <v>15040.94</v>
      </c>
      <c r="I1194" t="s">
        <v>576</v>
      </c>
    </row>
    <row r="1195" spans="1:9" outlineLevel="2" x14ac:dyDescent="0.25">
      <c r="A1195" t="s">
        <v>9</v>
      </c>
      <c r="B1195" t="s">
        <v>10</v>
      </c>
      <c r="C1195" s="1">
        <v>44865</v>
      </c>
      <c r="D1195" t="s">
        <v>469</v>
      </c>
      <c r="E1195" t="s">
        <v>80</v>
      </c>
      <c r="F1195" t="s">
        <v>360</v>
      </c>
      <c r="G1195">
        <v>42934522</v>
      </c>
      <c r="H1195" s="3">
        <v>4308.53</v>
      </c>
      <c r="I1195" t="s">
        <v>576</v>
      </c>
    </row>
    <row r="1196" spans="1:9" outlineLevel="2" x14ac:dyDescent="0.25">
      <c r="A1196" t="s">
        <v>9</v>
      </c>
      <c r="B1196" t="s">
        <v>10</v>
      </c>
      <c r="C1196" s="1">
        <v>44865</v>
      </c>
      <c r="D1196" t="s">
        <v>307</v>
      </c>
      <c r="E1196" t="s">
        <v>80</v>
      </c>
      <c r="F1196" t="s">
        <v>360</v>
      </c>
      <c r="G1196">
        <v>42934522</v>
      </c>
      <c r="H1196" s="3">
        <v>5032</v>
      </c>
      <c r="I1196" t="s">
        <v>576</v>
      </c>
    </row>
    <row r="1197" spans="1:9" outlineLevel="2" x14ac:dyDescent="0.25">
      <c r="A1197" t="s">
        <v>9</v>
      </c>
      <c r="B1197" t="s">
        <v>10</v>
      </c>
      <c r="C1197" s="1">
        <v>44865</v>
      </c>
      <c r="D1197" t="s">
        <v>308</v>
      </c>
      <c r="E1197" t="s">
        <v>80</v>
      </c>
      <c r="F1197" t="s">
        <v>360</v>
      </c>
      <c r="G1197">
        <v>42934522</v>
      </c>
      <c r="H1197" s="3">
        <v>12925.28</v>
      </c>
      <c r="I1197" t="s">
        <v>576</v>
      </c>
    </row>
    <row r="1198" spans="1:9" outlineLevel="2" x14ac:dyDescent="0.25">
      <c r="A1198" t="s">
        <v>9</v>
      </c>
      <c r="B1198" t="s">
        <v>10</v>
      </c>
      <c r="C1198" s="1">
        <v>44865</v>
      </c>
      <c r="D1198" t="s">
        <v>445</v>
      </c>
      <c r="E1198" t="s">
        <v>80</v>
      </c>
      <c r="F1198" t="s">
        <v>360</v>
      </c>
      <c r="G1198">
        <v>42934522</v>
      </c>
      <c r="H1198" s="3">
        <v>1538.4</v>
      </c>
      <c r="I1198" t="s">
        <v>576</v>
      </c>
    </row>
    <row r="1199" spans="1:9" outlineLevel="2" x14ac:dyDescent="0.25">
      <c r="A1199" t="s">
        <v>9</v>
      </c>
      <c r="B1199" t="s">
        <v>10</v>
      </c>
      <c r="C1199" s="1">
        <v>44865</v>
      </c>
      <c r="D1199" t="s">
        <v>428</v>
      </c>
      <c r="E1199" t="s">
        <v>80</v>
      </c>
      <c r="F1199" t="s">
        <v>360</v>
      </c>
      <c r="G1199">
        <v>42934522</v>
      </c>
      <c r="H1199" s="3">
        <v>1941.67</v>
      </c>
      <c r="I1199" t="s">
        <v>576</v>
      </c>
    </row>
    <row r="1200" spans="1:9" outlineLevel="2" x14ac:dyDescent="0.25">
      <c r="A1200" t="s">
        <v>9</v>
      </c>
      <c r="B1200" t="s">
        <v>10</v>
      </c>
      <c r="C1200" s="1">
        <v>44865</v>
      </c>
      <c r="D1200" t="s">
        <v>381</v>
      </c>
      <c r="E1200" t="s">
        <v>80</v>
      </c>
      <c r="F1200" t="s">
        <v>360</v>
      </c>
      <c r="G1200">
        <v>42934522</v>
      </c>
      <c r="H1200" s="3">
        <v>11853.75</v>
      </c>
      <c r="I1200" t="s">
        <v>576</v>
      </c>
    </row>
    <row r="1201" spans="1:9" outlineLevel="2" x14ac:dyDescent="0.25">
      <c r="A1201" t="s">
        <v>9</v>
      </c>
      <c r="B1201" t="s">
        <v>10</v>
      </c>
      <c r="C1201" s="1">
        <v>44865</v>
      </c>
      <c r="D1201" t="s">
        <v>577</v>
      </c>
      <c r="E1201" t="s">
        <v>80</v>
      </c>
      <c r="F1201" t="s">
        <v>360</v>
      </c>
      <c r="G1201">
        <v>42934522</v>
      </c>
      <c r="H1201" s="3">
        <v>10245.120000000001</v>
      </c>
      <c r="I1201" t="s">
        <v>576</v>
      </c>
    </row>
    <row r="1202" spans="1:9" outlineLevel="2" x14ac:dyDescent="0.25">
      <c r="A1202" t="s">
        <v>9</v>
      </c>
      <c r="B1202" t="s">
        <v>10</v>
      </c>
      <c r="C1202" s="1">
        <v>44865</v>
      </c>
      <c r="D1202" t="s">
        <v>311</v>
      </c>
      <c r="E1202" t="s">
        <v>80</v>
      </c>
      <c r="F1202" t="s">
        <v>360</v>
      </c>
      <c r="G1202">
        <v>42934522</v>
      </c>
      <c r="H1202" s="3">
        <v>8822.42</v>
      </c>
      <c r="I1202" t="s">
        <v>576</v>
      </c>
    </row>
    <row r="1203" spans="1:9" outlineLevel="2" x14ac:dyDescent="0.25">
      <c r="A1203" t="s">
        <v>9</v>
      </c>
      <c r="B1203" t="s">
        <v>10</v>
      </c>
      <c r="C1203" s="1">
        <v>44865</v>
      </c>
      <c r="D1203" t="s">
        <v>316</v>
      </c>
      <c r="E1203" t="s">
        <v>80</v>
      </c>
      <c r="F1203" t="s">
        <v>360</v>
      </c>
      <c r="G1203">
        <v>42934522</v>
      </c>
      <c r="H1203" s="3">
        <v>5270.25</v>
      </c>
      <c r="I1203" t="s">
        <v>576</v>
      </c>
    </row>
    <row r="1204" spans="1:9" outlineLevel="1" x14ac:dyDescent="0.25">
      <c r="C1204" s="1"/>
      <c r="G1204" s="2" t="s">
        <v>899</v>
      </c>
      <c r="H1204" s="3">
        <f>SUBTOTAL(9,H1192:H1203)</f>
        <v>193179.87</v>
      </c>
      <c r="I1204">
        <f>SUBTOTAL(9,I1192:I1203)</f>
        <v>0</v>
      </c>
    </row>
    <row r="1205" spans="1:9" outlineLevel="2" x14ac:dyDescent="0.25">
      <c r="A1205" t="s">
        <v>9</v>
      </c>
      <c r="B1205" t="s">
        <v>10</v>
      </c>
      <c r="C1205" s="1">
        <v>44865</v>
      </c>
      <c r="D1205" t="s">
        <v>139</v>
      </c>
      <c r="E1205" t="s">
        <v>80</v>
      </c>
      <c r="F1205" t="s">
        <v>155</v>
      </c>
      <c r="G1205">
        <v>42936061</v>
      </c>
      <c r="H1205" s="3">
        <v>31005.24</v>
      </c>
      <c r="I1205" t="s">
        <v>578</v>
      </c>
    </row>
    <row r="1206" spans="1:9" outlineLevel="1" x14ac:dyDescent="0.25">
      <c r="C1206" s="1"/>
      <c r="G1206" s="2" t="s">
        <v>900</v>
      </c>
      <c r="H1206" s="3">
        <f>SUBTOTAL(9,H1205:H1205)</f>
        <v>31005.24</v>
      </c>
      <c r="I1206">
        <f>SUBTOTAL(9,I1205:I1205)</f>
        <v>0</v>
      </c>
    </row>
    <row r="1207" spans="1:9" outlineLevel="2" x14ac:dyDescent="0.25">
      <c r="A1207" t="s">
        <v>9</v>
      </c>
      <c r="B1207" t="s">
        <v>10</v>
      </c>
      <c r="C1207" s="1">
        <v>44865</v>
      </c>
      <c r="D1207" t="s">
        <v>14</v>
      </c>
      <c r="E1207" t="s">
        <v>63</v>
      </c>
      <c r="F1207" t="s">
        <v>579</v>
      </c>
      <c r="G1207">
        <v>42945766</v>
      </c>
      <c r="H1207" s="3">
        <v>105351.26</v>
      </c>
      <c r="I1207">
        <v>7493</v>
      </c>
    </row>
    <row r="1208" spans="1:9" outlineLevel="1" x14ac:dyDescent="0.25">
      <c r="C1208" s="1"/>
      <c r="G1208" s="2" t="s">
        <v>901</v>
      </c>
      <c r="H1208" s="3">
        <f>SUBTOTAL(9,H1207:H1207)</f>
        <v>105351.26</v>
      </c>
      <c r="I1208">
        <f>SUBTOTAL(9,I1207:I1207)</f>
        <v>7493</v>
      </c>
    </row>
    <row r="1209" spans="1:9" outlineLevel="2" x14ac:dyDescent="0.25">
      <c r="A1209" t="s">
        <v>9</v>
      </c>
      <c r="B1209" t="s">
        <v>10</v>
      </c>
      <c r="C1209" s="1">
        <v>44865</v>
      </c>
      <c r="D1209" t="s">
        <v>14</v>
      </c>
      <c r="E1209" t="s">
        <v>63</v>
      </c>
      <c r="F1209" t="s">
        <v>579</v>
      </c>
      <c r="G1209">
        <v>42945838</v>
      </c>
      <c r="H1209" s="3">
        <v>179902.01</v>
      </c>
      <c r="I1209">
        <v>7510</v>
      </c>
    </row>
    <row r="1210" spans="1:9" outlineLevel="1" x14ac:dyDescent="0.25">
      <c r="C1210" s="1"/>
      <c r="G1210" s="2" t="s">
        <v>902</v>
      </c>
      <c r="H1210" s="3">
        <f>SUBTOTAL(9,H1209:H1209)</f>
        <v>179902.01</v>
      </c>
      <c r="I1210">
        <f>SUBTOTAL(9,I1209:I1209)</f>
        <v>7510</v>
      </c>
    </row>
    <row r="1211" spans="1:9" outlineLevel="2" x14ac:dyDescent="0.25">
      <c r="A1211" t="s">
        <v>9</v>
      </c>
      <c r="B1211" t="s">
        <v>10</v>
      </c>
      <c r="C1211" s="1">
        <v>44865</v>
      </c>
      <c r="D1211" t="s">
        <v>580</v>
      </c>
      <c r="E1211" t="s">
        <v>581</v>
      </c>
      <c r="F1211" t="s">
        <v>582</v>
      </c>
      <c r="G1211">
        <v>42946422</v>
      </c>
      <c r="H1211" s="3">
        <v>97716.26</v>
      </c>
      <c r="I1211">
        <v>7312721882</v>
      </c>
    </row>
    <row r="1212" spans="1:9" outlineLevel="2" x14ac:dyDescent="0.25">
      <c r="A1212" t="s">
        <v>9</v>
      </c>
      <c r="B1212" t="s">
        <v>10</v>
      </c>
      <c r="C1212" s="1">
        <v>44865</v>
      </c>
      <c r="D1212" t="s">
        <v>580</v>
      </c>
      <c r="E1212" t="s">
        <v>213</v>
      </c>
      <c r="F1212" t="s">
        <v>582</v>
      </c>
      <c r="G1212">
        <v>42946422</v>
      </c>
      <c r="H1212" s="3">
        <v>8698</v>
      </c>
      <c r="I1212">
        <v>7312721882</v>
      </c>
    </row>
    <row r="1213" spans="1:9" outlineLevel="2" x14ac:dyDescent="0.25">
      <c r="A1213" t="s">
        <v>9</v>
      </c>
      <c r="B1213" t="s">
        <v>10</v>
      </c>
      <c r="C1213" s="1">
        <v>44865</v>
      </c>
      <c r="D1213" t="s">
        <v>580</v>
      </c>
      <c r="E1213" t="s">
        <v>12</v>
      </c>
      <c r="F1213" t="s">
        <v>582</v>
      </c>
      <c r="G1213">
        <v>42946422</v>
      </c>
      <c r="H1213" s="3">
        <v>94158</v>
      </c>
      <c r="I1213">
        <v>7312721882</v>
      </c>
    </row>
    <row r="1214" spans="1:9" outlineLevel="1" x14ac:dyDescent="0.25">
      <c r="C1214" s="1"/>
      <c r="G1214" s="2" t="s">
        <v>903</v>
      </c>
      <c r="H1214" s="3">
        <f>SUBTOTAL(9,H1211:H1213)</f>
        <v>200572.26</v>
      </c>
      <c r="I1214">
        <f>SUBTOTAL(9,I1211:I1213)</f>
        <v>21938165646</v>
      </c>
    </row>
    <row r="1215" spans="1:9" outlineLevel="2" x14ac:dyDescent="0.25">
      <c r="A1215" t="s">
        <v>9</v>
      </c>
      <c r="B1215" t="s">
        <v>10</v>
      </c>
      <c r="C1215" s="1">
        <v>44865</v>
      </c>
      <c r="D1215" t="s">
        <v>14</v>
      </c>
      <c r="E1215" t="s">
        <v>31</v>
      </c>
      <c r="F1215" t="s">
        <v>32</v>
      </c>
      <c r="G1215">
        <v>42946432</v>
      </c>
      <c r="H1215" s="3">
        <v>36000</v>
      </c>
      <c r="I1215" t="s">
        <v>583</v>
      </c>
    </row>
    <row r="1216" spans="1:9" outlineLevel="1" x14ac:dyDescent="0.25">
      <c r="C1216" s="1"/>
      <c r="G1216" s="2" t="s">
        <v>904</v>
      </c>
      <c r="H1216" s="3">
        <f>SUBTOTAL(9,H1215:H1215)</f>
        <v>36000</v>
      </c>
      <c r="I1216">
        <f>SUBTOTAL(9,I1215:I1215)</f>
        <v>0</v>
      </c>
    </row>
    <row r="1217" spans="1:9" outlineLevel="2" x14ac:dyDescent="0.25">
      <c r="A1217" t="s">
        <v>9</v>
      </c>
      <c r="B1217" t="s">
        <v>10</v>
      </c>
      <c r="C1217" s="1">
        <v>44865</v>
      </c>
      <c r="D1217" t="s">
        <v>20</v>
      </c>
      <c r="E1217" t="s">
        <v>21</v>
      </c>
      <c r="F1217" t="s">
        <v>68</v>
      </c>
      <c r="G1217">
        <v>42946641</v>
      </c>
      <c r="H1217" s="3">
        <v>32636.7</v>
      </c>
      <c r="I1217">
        <v>447000377</v>
      </c>
    </row>
    <row r="1218" spans="1:9" outlineLevel="1" x14ac:dyDescent="0.25">
      <c r="C1218" s="1"/>
      <c r="G1218" s="2" t="s">
        <v>905</v>
      </c>
      <c r="H1218" s="3">
        <f>SUBTOTAL(9,H1217:H1217)</f>
        <v>32636.7</v>
      </c>
      <c r="I1218">
        <f>SUBTOTAL(9,I1217:I1217)</f>
        <v>447000377</v>
      </c>
    </row>
    <row r="1219" spans="1:9" outlineLevel="2" x14ac:dyDescent="0.25">
      <c r="A1219" t="s">
        <v>9</v>
      </c>
      <c r="B1219" t="s">
        <v>10</v>
      </c>
      <c r="C1219" s="1">
        <v>44865</v>
      </c>
      <c r="D1219" t="s">
        <v>20</v>
      </c>
      <c r="E1219" t="s">
        <v>21</v>
      </c>
      <c r="F1219" t="s">
        <v>68</v>
      </c>
      <c r="G1219">
        <v>42946701</v>
      </c>
      <c r="H1219" s="3">
        <v>31172.1</v>
      </c>
      <c r="I1219">
        <v>447000375</v>
      </c>
    </row>
    <row r="1220" spans="1:9" outlineLevel="1" x14ac:dyDescent="0.25">
      <c r="C1220" s="1"/>
      <c r="G1220" s="2" t="s">
        <v>906</v>
      </c>
      <c r="H1220" s="3">
        <f>SUBTOTAL(9,H1219:H1219)</f>
        <v>31172.1</v>
      </c>
      <c r="I1220">
        <f>SUBTOTAL(9,I1219:I1219)</f>
        <v>447000375</v>
      </c>
    </row>
    <row r="1221" spans="1:9" outlineLevel="2" x14ac:dyDescent="0.25">
      <c r="A1221" t="s">
        <v>9</v>
      </c>
      <c r="B1221" t="s">
        <v>10</v>
      </c>
      <c r="C1221" s="1">
        <v>44865</v>
      </c>
      <c r="D1221" t="s">
        <v>584</v>
      </c>
      <c r="E1221" t="s">
        <v>80</v>
      </c>
      <c r="F1221" t="s">
        <v>19</v>
      </c>
      <c r="G1221">
        <v>42951566</v>
      </c>
      <c r="H1221" s="3">
        <v>-3142.26</v>
      </c>
      <c r="I1221">
        <v>103762</v>
      </c>
    </row>
    <row r="1222" spans="1:9" outlineLevel="2" x14ac:dyDescent="0.25">
      <c r="A1222" t="s">
        <v>9</v>
      </c>
      <c r="B1222" t="s">
        <v>10</v>
      </c>
      <c r="C1222" s="1">
        <v>44865</v>
      </c>
      <c r="D1222" t="s">
        <v>584</v>
      </c>
      <c r="E1222" t="s">
        <v>80</v>
      </c>
      <c r="F1222" t="s">
        <v>19</v>
      </c>
      <c r="G1222">
        <v>42951566</v>
      </c>
      <c r="H1222" s="3">
        <v>793.5</v>
      </c>
      <c r="I1222">
        <v>103762</v>
      </c>
    </row>
    <row r="1223" spans="1:9" outlineLevel="2" x14ac:dyDescent="0.25">
      <c r="A1223" t="s">
        <v>9</v>
      </c>
      <c r="B1223" t="s">
        <v>10</v>
      </c>
      <c r="C1223" s="1">
        <v>44865</v>
      </c>
      <c r="D1223" t="s">
        <v>585</v>
      </c>
      <c r="E1223" t="s">
        <v>80</v>
      </c>
      <c r="F1223" t="s">
        <v>19</v>
      </c>
      <c r="G1223">
        <v>42951566</v>
      </c>
      <c r="H1223" s="3">
        <v>4986.3999999999996</v>
      </c>
      <c r="I1223">
        <v>103762</v>
      </c>
    </row>
    <row r="1224" spans="1:9" outlineLevel="2" x14ac:dyDescent="0.25">
      <c r="A1224" t="s">
        <v>9</v>
      </c>
      <c r="B1224" t="s">
        <v>10</v>
      </c>
      <c r="C1224" s="1">
        <v>44865</v>
      </c>
      <c r="D1224" t="s">
        <v>585</v>
      </c>
      <c r="E1224" t="s">
        <v>80</v>
      </c>
      <c r="F1224" t="s">
        <v>19</v>
      </c>
      <c r="G1224">
        <v>42951566</v>
      </c>
      <c r="H1224" s="3">
        <v>1040.6400000000001</v>
      </c>
      <c r="I1224">
        <v>103762</v>
      </c>
    </row>
    <row r="1225" spans="1:9" outlineLevel="2" x14ac:dyDescent="0.25">
      <c r="A1225" t="s">
        <v>9</v>
      </c>
      <c r="B1225" t="s">
        <v>10</v>
      </c>
      <c r="C1225" s="1">
        <v>44865</v>
      </c>
      <c r="D1225" t="s">
        <v>585</v>
      </c>
      <c r="E1225" t="s">
        <v>80</v>
      </c>
      <c r="F1225" t="s">
        <v>19</v>
      </c>
      <c r="G1225">
        <v>42951566</v>
      </c>
      <c r="H1225" s="3">
        <v>1127.3599999999999</v>
      </c>
      <c r="I1225">
        <v>103762</v>
      </c>
    </row>
    <row r="1226" spans="1:9" outlineLevel="2" x14ac:dyDescent="0.25">
      <c r="A1226" t="s">
        <v>9</v>
      </c>
      <c r="B1226" t="s">
        <v>10</v>
      </c>
      <c r="C1226" s="1">
        <v>44865</v>
      </c>
      <c r="D1226" t="s">
        <v>586</v>
      </c>
      <c r="E1226" t="s">
        <v>85</v>
      </c>
      <c r="F1226" t="s">
        <v>19</v>
      </c>
      <c r="G1226">
        <v>42951566</v>
      </c>
      <c r="H1226" s="3">
        <v>1475</v>
      </c>
      <c r="I1226">
        <v>103762</v>
      </c>
    </row>
    <row r="1227" spans="1:9" outlineLevel="2" x14ac:dyDescent="0.25">
      <c r="A1227" t="s">
        <v>9</v>
      </c>
      <c r="B1227" t="s">
        <v>10</v>
      </c>
      <c r="C1227" s="1">
        <v>44865</v>
      </c>
      <c r="D1227" t="s">
        <v>586</v>
      </c>
      <c r="E1227" t="s">
        <v>85</v>
      </c>
      <c r="F1227" t="s">
        <v>19</v>
      </c>
      <c r="G1227">
        <v>42951566</v>
      </c>
      <c r="H1227" s="3">
        <v>124</v>
      </c>
      <c r="I1227">
        <v>103762</v>
      </c>
    </row>
    <row r="1228" spans="1:9" outlineLevel="2" x14ac:dyDescent="0.25">
      <c r="A1228" t="s">
        <v>9</v>
      </c>
      <c r="B1228" t="s">
        <v>10</v>
      </c>
      <c r="C1228" s="1">
        <v>44865</v>
      </c>
      <c r="D1228" t="s">
        <v>586</v>
      </c>
      <c r="E1228" t="s">
        <v>85</v>
      </c>
      <c r="F1228" t="s">
        <v>19</v>
      </c>
      <c r="G1228">
        <v>42951566</v>
      </c>
      <c r="H1228" s="3">
        <v>1674</v>
      </c>
      <c r="I1228">
        <v>103762</v>
      </c>
    </row>
    <row r="1229" spans="1:9" outlineLevel="2" x14ac:dyDescent="0.25">
      <c r="A1229" t="s">
        <v>9</v>
      </c>
      <c r="B1229" t="s">
        <v>10</v>
      </c>
      <c r="C1229" s="1">
        <v>44865</v>
      </c>
      <c r="D1229" t="s">
        <v>586</v>
      </c>
      <c r="E1229" t="s">
        <v>85</v>
      </c>
      <c r="F1229" t="s">
        <v>19</v>
      </c>
      <c r="G1229">
        <v>42951566</v>
      </c>
      <c r="H1229" s="3">
        <v>3660</v>
      </c>
      <c r="I1229">
        <v>103762</v>
      </c>
    </row>
    <row r="1230" spans="1:9" outlineLevel="2" x14ac:dyDescent="0.25">
      <c r="A1230" t="s">
        <v>9</v>
      </c>
      <c r="B1230" t="s">
        <v>10</v>
      </c>
      <c r="C1230" s="1">
        <v>44865</v>
      </c>
      <c r="D1230" t="s">
        <v>586</v>
      </c>
      <c r="E1230" t="s">
        <v>85</v>
      </c>
      <c r="F1230" t="s">
        <v>19</v>
      </c>
      <c r="G1230">
        <v>42951566</v>
      </c>
      <c r="H1230" s="3">
        <v>2760</v>
      </c>
      <c r="I1230">
        <v>103762</v>
      </c>
    </row>
    <row r="1231" spans="1:9" outlineLevel="2" x14ac:dyDescent="0.25">
      <c r="A1231" t="s">
        <v>9</v>
      </c>
      <c r="B1231" t="s">
        <v>10</v>
      </c>
      <c r="C1231" s="1">
        <v>44865</v>
      </c>
      <c r="D1231" t="s">
        <v>587</v>
      </c>
      <c r="E1231" t="s">
        <v>85</v>
      </c>
      <c r="F1231" t="s">
        <v>19</v>
      </c>
      <c r="G1231">
        <v>42951566</v>
      </c>
      <c r="H1231" s="3">
        <v>271.01</v>
      </c>
      <c r="I1231">
        <v>103762</v>
      </c>
    </row>
    <row r="1232" spans="1:9" outlineLevel="2" x14ac:dyDescent="0.25">
      <c r="A1232" t="s">
        <v>9</v>
      </c>
      <c r="B1232" t="s">
        <v>10</v>
      </c>
      <c r="C1232" s="1">
        <v>44865</v>
      </c>
      <c r="D1232" t="s">
        <v>587</v>
      </c>
      <c r="E1232" t="s">
        <v>85</v>
      </c>
      <c r="F1232" t="s">
        <v>19</v>
      </c>
      <c r="G1232">
        <v>42951566</v>
      </c>
      <c r="H1232" s="3">
        <v>27.1</v>
      </c>
      <c r="I1232">
        <v>103762</v>
      </c>
    </row>
    <row r="1233" spans="1:9" outlineLevel="2" x14ac:dyDescent="0.25">
      <c r="A1233" t="s">
        <v>9</v>
      </c>
      <c r="B1233" t="s">
        <v>10</v>
      </c>
      <c r="C1233" s="1">
        <v>44865</v>
      </c>
      <c r="D1233" t="s">
        <v>588</v>
      </c>
      <c r="E1233" t="s">
        <v>85</v>
      </c>
      <c r="F1233" t="s">
        <v>19</v>
      </c>
      <c r="G1233">
        <v>42951566</v>
      </c>
      <c r="H1233" s="3">
        <v>1344</v>
      </c>
      <c r="I1233">
        <v>103762</v>
      </c>
    </row>
    <row r="1234" spans="1:9" outlineLevel="2" x14ac:dyDescent="0.25">
      <c r="A1234" t="s">
        <v>9</v>
      </c>
      <c r="B1234" t="s">
        <v>10</v>
      </c>
      <c r="C1234" s="1">
        <v>44865</v>
      </c>
      <c r="D1234" t="s">
        <v>588</v>
      </c>
      <c r="E1234" t="s">
        <v>85</v>
      </c>
      <c r="F1234" t="s">
        <v>19</v>
      </c>
      <c r="G1234">
        <v>42951566</v>
      </c>
      <c r="H1234" s="3">
        <v>704</v>
      </c>
      <c r="I1234">
        <v>103762</v>
      </c>
    </row>
    <row r="1235" spans="1:9" outlineLevel="2" x14ac:dyDescent="0.25">
      <c r="A1235" t="s">
        <v>9</v>
      </c>
      <c r="B1235" t="s">
        <v>10</v>
      </c>
      <c r="C1235" s="1">
        <v>44865</v>
      </c>
      <c r="D1235" t="s">
        <v>588</v>
      </c>
      <c r="E1235" t="s">
        <v>85</v>
      </c>
      <c r="F1235" t="s">
        <v>19</v>
      </c>
      <c r="G1235">
        <v>42951566</v>
      </c>
      <c r="H1235" s="3">
        <v>144</v>
      </c>
      <c r="I1235">
        <v>103762</v>
      </c>
    </row>
    <row r="1236" spans="1:9" outlineLevel="2" x14ac:dyDescent="0.25">
      <c r="A1236" t="s">
        <v>9</v>
      </c>
      <c r="B1236" t="s">
        <v>10</v>
      </c>
      <c r="C1236" s="1">
        <v>44865</v>
      </c>
      <c r="D1236" t="s">
        <v>589</v>
      </c>
      <c r="E1236" t="s">
        <v>85</v>
      </c>
      <c r="F1236" t="s">
        <v>19</v>
      </c>
      <c r="G1236">
        <v>42951566</v>
      </c>
      <c r="H1236" s="3">
        <v>300</v>
      </c>
      <c r="I1236">
        <v>103762</v>
      </c>
    </row>
    <row r="1237" spans="1:9" outlineLevel="2" x14ac:dyDescent="0.25">
      <c r="A1237" t="s">
        <v>9</v>
      </c>
      <c r="B1237" t="s">
        <v>10</v>
      </c>
      <c r="C1237" s="1">
        <v>44865</v>
      </c>
      <c r="D1237" t="s">
        <v>589</v>
      </c>
      <c r="E1237" t="s">
        <v>85</v>
      </c>
      <c r="F1237" t="s">
        <v>19</v>
      </c>
      <c r="G1237">
        <v>42951566</v>
      </c>
      <c r="H1237" s="3">
        <v>120</v>
      </c>
      <c r="I1237">
        <v>103762</v>
      </c>
    </row>
    <row r="1238" spans="1:9" outlineLevel="2" x14ac:dyDescent="0.25">
      <c r="A1238" t="s">
        <v>9</v>
      </c>
      <c r="B1238" t="s">
        <v>10</v>
      </c>
      <c r="C1238" s="1">
        <v>44865</v>
      </c>
      <c r="D1238" t="s">
        <v>590</v>
      </c>
      <c r="E1238" t="s">
        <v>85</v>
      </c>
      <c r="F1238" t="s">
        <v>19</v>
      </c>
      <c r="G1238">
        <v>42951566</v>
      </c>
      <c r="H1238" s="3">
        <v>2394</v>
      </c>
      <c r="I1238">
        <v>103762</v>
      </c>
    </row>
    <row r="1239" spans="1:9" outlineLevel="2" x14ac:dyDescent="0.25">
      <c r="A1239" t="s">
        <v>9</v>
      </c>
      <c r="B1239" t="s">
        <v>10</v>
      </c>
      <c r="C1239" s="1">
        <v>44865</v>
      </c>
      <c r="D1239" t="s">
        <v>591</v>
      </c>
      <c r="E1239" t="s">
        <v>85</v>
      </c>
      <c r="F1239" t="s">
        <v>19</v>
      </c>
      <c r="G1239">
        <v>42951566</v>
      </c>
      <c r="H1239" s="3">
        <v>1637.6</v>
      </c>
      <c r="I1239">
        <v>103762</v>
      </c>
    </row>
    <row r="1240" spans="1:9" outlineLevel="2" x14ac:dyDescent="0.25">
      <c r="A1240" t="s">
        <v>9</v>
      </c>
      <c r="B1240" t="s">
        <v>10</v>
      </c>
      <c r="C1240" s="1">
        <v>44865</v>
      </c>
      <c r="D1240" t="s">
        <v>592</v>
      </c>
      <c r="E1240" t="s">
        <v>85</v>
      </c>
      <c r="F1240" t="s">
        <v>19</v>
      </c>
      <c r="G1240">
        <v>42951566</v>
      </c>
      <c r="H1240" s="3">
        <v>3821.57</v>
      </c>
      <c r="I1240">
        <v>103762</v>
      </c>
    </row>
    <row r="1241" spans="1:9" outlineLevel="2" x14ac:dyDescent="0.25">
      <c r="A1241" t="s">
        <v>9</v>
      </c>
      <c r="B1241" t="s">
        <v>10</v>
      </c>
      <c r="C1241" s="1">
        <v>44865</v>
      </c>
      <c r="D1241" t="s">
        <v>592</v>
      </c>
      <c r="E1241" t="s">
        <v>85</v>
      </c>
      <c r="F1241" t="s">
        <v>19</v>
      </c>
      <c r="G1241">
        <v>42951566</v>
      </c>
      <c r="H1241" s="3">
        <v>655.4</v>
      </c>
      <c r="I1241">
        <v>103762</v>
      </c>
    </row>
    <row r="1242" spans="1:9" outlineLevel="2" x14ac:dyDescent="0.25">
      <c r="A1242" t="s">
        <v>9</v>
      </c>
      <c r="B1242" t="s">
        <v>10</v>
      </c>
      <c r="C1242" s="1">
        <v>44865</v>
      </c>
      <c r="D1242" t="s">
        <v>592</v>
      </c>
      <c r="E1242" t="s">
        <v>85</v>
      </c>
      <c r="F1242" t="s">
        <v>19</v>
      </c>
      <c r="G1242">
        <v>42951566</v>
      </c>
      <c r="H1242" s="3">
        <v>429.4</v>
      </c>
      <c r="I1242">
        <v>103762</v>
      </c>
    </row>
    <row r="1243" spans="1:9" outlineLevel="2" x14ac:dyDescent="0.25">
      <c r="A1243" t="s">
        <v>9</v>
      </c>
      <c r="B1243" t="s">
        <v>10</v>
      </c>
      <c r="C1243" s="1">
        <v>44865</v>
      </c>
      <c r="D1243" t="s">
        <v>323</v>
      </c>
      <c r="E1243" t="s">
        <v>363</v>
      </c>
      <c r="F1243" t="s">
        <v>19</v>
      </c>
      <c r="G1243">
        <v>42951566</v>
      </c>
      <c r="H1243" s="3">
        <v>37725</v>
      </c>
      <c r="I1243">
        <v>103762</v>
      </c>
    </row>
    <row r="1244" spans="1:9" outlineLevel="1" x14ac:dyDescent="0.25">
      <c r="C1244" s="1"/>
      <c r="G1244" s="2" t="s">
        <v>907</v>
      </c>
      <c r="H1244" s="3">
        <f>SUBTOTAL(9,H1221:H1243)</f>
        <v>64071.72</v>
      </c>
      <c r="I1244">
        <f>SUBTOTAL(9,I1221:I1243)</f>
        <v>2386526</v>
      </c>
    </row>
    <row r="1245" spans="1:9" outlineLevel="2" x14ac:dyDescent="0.25">
      <c r="A1245" t="s">
        <v>9</v>
      </c>
      <c r="B1245" t="s">
        <v>10</v>
      </c>
      <c r="C1245" s="1">
        <v>44865</v>
      </c>
      <c r="D1245" t="s">
        <v>34</v>
      </c>
      <c r="E1245" t="s">
        <v>47</v>
      </c>
      <c r="F1245" t="s">
        <v>67</v>
      </c>
      <c r="G1245">
        <v>42958643</v>
      </c>
      <c r="H1245" s="3">
        <v>60000</v>
      </c>
      <c r="I1245">
        <v>90423428</v>
      </c>
    </row>
    <row r="1246" spans="1:9" outlineLevel="1" x14ac:dyDescent="0.25">
      <c r="C1246" s="1"/>
      <c r="G1246" s="2" t="s">
        <v>908</v>
      </c>
      <c r="H1246" s="3">
        <f>SUBTOTAL(9,H1245:H1245)</f>
        <v>60000</v>
      </c>
      <c r="I1246">
        <f>SUBTOTAL(9,I1245:I1245)</f>
        <v>90423428</v>
      </c>
    </row>
    <row r="1247" spans="1:9" outlineLevel="2" x14ac:dyDescent="0.25">
      <c r="A1247" t="s">
        <v>9</v>
      </c>
      <c r="B1247" t="s">
        <v>10</v>
      </c>
      <c r="C1247" s="1">
        <v>44865</v>
      </c>
      <c r="D1247" t="s">
        <v>323</v>
      </c>
      <c r="E1247" t="s">
        <v>80</v>
      </c>
      <c r="F1247" t="s">
        <v>441</v>
      </c>
      <c r="G1247">
        <v>42962128</v>
      </c>
      <c r="H1247" s="3">
        <v>72333</v>
      </c>
      <c r="I1247" t="s">
        <v>593</v>
      </c>
    </row>
    <row r="1248" spans="1:9" outlineLevel="1" x14ac:dyDescent="0.25">
      <c r="C1248" s="1"/>
      <c r="G1248" s="2" t="s">
        <v>909</v>
      </c>
      <c r="H1248" s="3">
        <f>SUBTOTAL(9,H1247:H1247)</f>
        <v>72333</v>
      </c>
      <c r="I1248">
        <f>SUBTOTAL(9,I1247:I1247)</f>
        <v>0</v>
      </c>
    </row>
    <row r="1249" spans="1:9" outlineLevel="2" x14ac:dyDescent="0.25">
      <c r="A1249" t="s">
        <v>9</v>
      </c>
      <c r="B1249" t="s">
        <v>10</v>
      </c>
      <c r="C1249" s="1">
        <v>44865</v>
      </c>
      <c r="D1249" t="s">
        <v>323</v>
      </c>
      <c r="E1249" t="s">
        <v>80</v>
      </c>
      <c r="F1249" t="s">
        <v>453</v>
      </c>
      <c r="G1249">
        <v>42962129</v>
      </c>
      <c r="H1249" s="3">
        <v>63462.55</v>
      </c>
      <c r="I1249" t="s">
        <v>594</v>
      </c>
    </row>
    <row r="1250" spans="1:9" outlineLevel="1" x14ac:dyDescent="0.25">
      <c r="C1250" s="1"/>
      <c r="G1250" s="2" t="s">
        <v>910</v>
      </c>
      <c r="H1250" s="3">
        <f>SUBTOTAL(9,H1249:H1249)</f>
        <v>63462.55</v>
      </c>
      <c r="I1250">
        <f>SUBTOTAL(9,I1249:I1249)</f>
        <v>0</v>
      </c>
    </row>
    <row r="1251" spans="1:9" outlineLevel="2" x14ac:dyDescent="0.25">
      <c r="A1251" t="s">
        <v>9</v>
      </c>
      <c r="B1251" t="s">
        <v>10</v>
      </c>
      <c r="C1251" s="1">
        <v>44865</v>
      </c>
      <c r="D1251" t="s">
        <v>323</v>
      </c>
      <c r="E1251" t="s">
        <v>80</v>
      </c>
      <c r="F1251" t="s">
        <v>443</v>
      </c>
      <c r="G1251">
        <v>42962130</v>
      </c>
      <c r="H1251" s="3">
        <v>27097.09</v>
      </c>
      <c r="I1251" t="s">
        <v>595</v>
      </c>
    </row>
    <row r="1252" spans="1:9" outlineLevel="1" x14ac:dyDescent="0.25">
      <c r="C1252" s="1"/>
      <c r="G1252" s="2" t="s">
        <v>911</v>
      </c>
      <c r="H1252" s="3">
        <f>SUBTOTAL(9,H1251:H1251)</f>
        <v>27097.09</v>
      </c>
      <c r="I1252">
        <f>SUBTOTAL(9,I1251:I1251)</f>
        <v>0</v>
      </c>
    </row>
    <row r="1253" spans="1:9" outlineLevel="2" x14ac:dyDescent="0.25">
      <c r="A1253" t="s">
        <v>9</v>
      </c>
      <c r="B1253" t="s">
        <v>10</v>
      </c>
      <c r="C1253" s="1">
        <v>44865</v>
      </c>
      <c r="D1253" t="s">
        <v>14</v>
      </c>
      <c r="E1253" t="s">
        <v>63</v>
      </c>
      <c r="F1253" t="s">
        <v>348</v>
      </c>
      <c r="G1253">
        <v>42969867</v>
      </c>
      <c r="H1253" s="3">
        <v>-72584.53</v>
      </c>
      <c r="I1253" t="s">
        <v>596</v>
      </c>
    </row>
    <row r="1254" spans="1:9" outlineLevel="1" x14ac:dyDescent="0.25">
      <c r="C1254" s="1"/>
      <c r="G1254" s="2" t="s">
        <v>912</v>
      </c>
      <c r="H1254" s="3">
        <f>SUBTOTAL(9,H1253:H1253)</f>
        <v>-72584.53</v>
      </c>
      <c r="I1254">
        <f>SUBTOTAL(9,I1253:I1253)</f>
        <v>0</v>
      </c>
    </row>
    <row r="1255" spans="1:9" outlineLevel="2" x14ac:dyDescent="0.25">
      <c r="A1255" t="s">
        <v>9</v>
      </c>
      <c r="B1255" t="s">
        <v>10</v>
      </c>
      <c r="C1255" s="1">
        <v>44865</v>
      </c>
      <c r="D1255" t="s">
        <v>14</v>
      </c>
      <c r="E1255" t="s">
        <v>61</v>
      </c>
      <c r="F1255" t="s">
        <v>62</v>
      </c>
      <c r="G1255">
        <v>42975664</v>
      </c>
      <c r="H1255" s="3">
        <v>27182.04</v>
      </c>
      <c r="I1255">
        <v>8701</v>
      </c>
    </row>
    <row r="1256" spans="1:9" outlineLevel="1" x14ac:dyDescent="0.25">
      <c r="C1256" s="1"/>
      <c r="G1256" s="2" t="s">
        <v>913</v>
      </c>
      <c r="H1256" s="3">
        <f>SUBTOTAL(9,H1255:H1255)</f>
        <v>27182.04</v>
      </c>
      <c r="I1256">
        <f>SUBTOTAL(9,I1255:I1255)</f>
        <v>8701</v>
      </c>
    </row>
    <row r="1257" spans="1:9" outlineLevel="2" x14ac:dyDescent="0.25">
      <c r="A1257" t="s">
        <v>9</v>
      </c>
      <c r="B1257" t="s">
        <v>10</v>
      </c>
      <c r="C1257" s="1">
        <v>44865</v>
      </c>
      <c r="D1257" t="s">
        <v>17</v>
      </c>
      <c r="E1257" t="s">
        <v>63</v>
      </c>
      <c r="F1257" t="s">
        <v>597</v>
      </c>
      <c r="G1257">
        <v>42975829</v>
      </c>
      <c r="H1257" s="3">
        <v>25550.87</v>
      </c>
      <c r="I1257" t="s">
        <v>598</v>
      </c>
    </row>
    <row r="1258" spans="1:9" outlineLevel="1" x14ac:dyDescent="0.25">
      <c r="C1258" s="1"/>
      <c r="G1258" s="2" t="s">
        <v>914</v>
      </c>
      <c r="H1258" s="3">
        <f>SUBTOTAL(9,H1257:H1257)</f>
        <v>25550.87</v>
      </c>
      <c r="I1258">
        <f>SUBTOTAL(9,I1257:I1257)</f>
        <v>0</v>
      </c>
    </row>
    <row r="1259" spans="1:9" outlineLevel="2" x14ac:dyDescent="0.25">
      <c r="A1259" t="s">
        <v>9</v>
      </c>
      <c r="B1259" t="s">
        <v>10</v>
      </c>
      <c r="C1259" s="1">
        <v>44865</v>
      </c>
      <c r="D1259" t="s">
        <v>17</v>
      </c>
      <c r="E1259" t="s">
        <v>18</v>
      </c>
      <c r="F1259" t="s">
        <v>353</v>
      </c>
      <c r="G1259">
        <v>42985521</v>
      </c>
      <c r="H1259" s="3">
        <v>329424.67</v>
      </c>
      <c r="I1259" t="s">
        <v>599</v>
      </c>
    </row>
    <row r="1260" spans="1:9" outlineLevel="1" x14ac:dyDescent="0.25">
      <c r="C1260" s="1"/>
      <c r="G1260" s="2" t="s">
        <v>915</v>
      </c>
      <c r="H1260" s="3">
        <f>SUBTOTAL(9,H1259:H1259)</f>
        <v>329424.67</v>
      </c>
      <c r="I1260">
        <f>SUBTOTAL(9,I1259:I1259)</f>
        <v>0</v>
      </c>
    </row>
    <row r="1261" spans="1:9" outlineLevel="2" x14ac:dyDescent="0.25">
      <c r="A1261" t="s">
        <v>9</v>
      </c>
      <c r="B1261" t="s">
        <v>10</v>
      </c>
      <c r="C1261" s="1">
        <v>44865</v>
      </c>
      <c r="D1261" t="s">
        <v>17</v>
      </c>
      <c r="E1261" t="s">
        <v>18</v>
      </c>
      <c r="F1261" t="s">
        <v>353</v>
      </c>
      <c r="G1261">
        <v>42985526</v>
      </c>
      <c r="H1261" s="3">
        <v>213778</v>
      </c>
      <c r="I1261" t="s">
        <v>600</v>
      </c>
    </row>
    <row r="1262" spans="1:9" outlineLevel="1" x14ac:dyDescent="0.25">
      <c r="C1262" s="1"/>
      <c r="G1262" s="2" t="s">
        <v>916</v>
      </c>
      <c r="H1262" s="3">
        <f>SUBTOTAL(9,H1261:H1261)</f>
        <v>213778</v>
      </c>
      <c r="I1262">
        <f>SUBTOTAL(9,I1261:I1261)</f>
        <v>0</v>
      </c>
    </row>
    <row r="1263" spans="1:9" outlineLevel="2" x14ac:dyDescent="0.25">
      <c r="A1263" t="s">
        <v>9</v>
      </c>
      <c r="B1263" t="s">
        <v>10</v>
      </c>
      <c r="C1263" s="1">
        <v>44865</v>
      </c>
      <c r="D1263" t="s">
        <v>233</v>
      </c>
      <c r="E1263" t="s">
        <v>31</v>
      </c>
      <c r="F1263" t="s">
        <v>62</v>
      </c>
      <c r="G1263">
        <v>42985530</v>
      </c>
      <c r="H1263" s="3">
        <v>25783.01</v>
      </c>
      <c r="I1263">
        <v>8574</v>
      </c>
    </row>
    <row r="1264" spans="1:9" outlineLevel="1" x14ac:dyDescent="0.25">
      <c r="C1264" s="1"/>
      <c r="G1264" s="2" t="s">
        <v>917</v>
      </c>
      <c r="H1264" s="3">
        <f>SUBTOTAL(9,H1263:H1263)</f>
        <v>25783.01</v>
      </c>
      <c r="I1264">
        <f>SUBTOTAL(9,I1263:I1263)</f>
        <v>8574</v>
      </c>
    </row>
    <row r="1265" spans="1:9" outlineLevel="2" x14ac:dyDescent="0.25">
      <c r="A1265" t="s">
        <v>9</v>
      </c>
      <c r="B1265" t="s">
        <v>10</v>
      </c>
      <c r="C1265" s="1">
        <v>44865</v>
      </c>
      <c r="D1265" t="s">
        <v>14</v>
      </c>
      <c r="E1265" t="s">
        <v>63</v>
      </c>
      <c r="F1265" t="s">
        <v>348</v>
      </c>
      <c r="G1265">
        <v>42985534</v>
      </c>
      <c r="H1265" s="3">
        <v>81317.97</v>
      </c>
      <c r="I1265" t="s">
        <v>601</v>
      </c>
    </row>
    <row r="1266" spans="1:9" outlineLevel="1" x14ac:dyDescent="0.25">
      <c r="C1266" s="1"/>
      <c r="G1266" s="2" t="s">
        <v>918</v>
      </c>
      <c r="H1266" s="3">
        <f>SUBTOTAL(9,H1265:H1265)</f>
        <v>81317.97</v>
      </c>
      <c r="I1266">
        <f>SUBTOTAL(9,I1265:I1265)</f>
        <v>0</v>
      </c>
    </row>
    <row r="1267" spans="1:9" outlineLevel="2" x14ac:dyDescent="0.25">
      <c r="A1267" t="s">
        <v>9</v>
      </c>
      <c r="B1267" t="s">
        <v>10</v>
      </c>
      <c r="C1267" s="1">
        <v>44865</v>
      </c>
      <c r="D1267" t="s">
        <v>17</v>
      </c>
      <c r="E1267" t="s">
        <v>18</v>
      </c>
      <c r="F1267" t="s">
        <v>353</v>
      </c>
      <c r="G1267">
        <v>42985537</v>
      </c>
      <c r="H1267" s="3">
        <v>213778</v>
      </c>
      <c r="I1267" t="s">
        <v>602</v>
      </c>
    </row>
    <row r="1268" spans="1:9" outlineLevel="1" x14ac:dyDescent="0.25">
      <c r="C1268" s="1"/>
      <c r="G1268" s="2" t="s">
        <v>919</v>
      </c>
      <c r="H1268" s="3">
        <f>SUBTOTAL(9,H1267:H1267)</f>
        <v>213778</v>
      </c>
      <c r="I1268">
        <f>SUBTOTAL(9,I1267:I1267)</f>
        <v>0</v>
      </c>
    </row>
    <row r="1269" spans="1:9" outlineLevel="2" x14ac:dyDescent="0.25">
      <c r="A1269" t="s">
        <v>9</v>
      </c>
      <c r="B1269" t="s">
        <v>10</v>
      </c>
      <c r="C1269" s="1">
        <v>44865</v>
      </c>
      <c r="D1269" t="s">
        <v>14</v>
      </c>
      <c r="E1269" t="s">
        <v>63</v>
      </c>
      <c r="F1269" t="s">
        <v>348</v>
      </c>
      <c r="G1269">
        <v>42985539</v>
      </c>
      <c r="H1269" s="3">
        <v>198351.95</v>
      </c>
      <c r="I1269" t="s">
        <v>603</v>
      </c>
    </row>
    <row r="1270" spans="1:9" outlineLevel="1" x14ac:dyDescent="0.25">
      <c r="C1270" s="1"/>
      <c r="G1270" s="2" t="s">
        <v>920</v>
      </c>
      <c r="H1270" s="3">
        <f>SUBTOTAL(9,H1269:H1269)</f>
        <v>198351.95</v>
      </c>
      <c r="I1270">
        <f>SUBTOTAL(9,I1269:I1269)</f>
        <v>0</v>
      </c>
    </row>
    <row r="1271" spans="1:9" outlineLevel="2" x14ac:dyDescent="0.25">
      <c r="A1271" t="s">
        <v>9</v>
      </c>
      <c r="B1271" t="s">
        <v>10</v>
      </c>
      <c r="C1271" s="1">
        <v>44865</v>
      </c>
      <c r="D1271" t="s">
        <v>14</v>
      </c>
      <c r="E1271" t="s">
        <v>63</v>
      </c>
      <c r="F1271" t="s">
        <v>348</v>
      </c>
      <c r="G1271">
        <v>42985540</v>
      </c>
      <c r="H1271" s="3">
        <v>450786.33</v>
      </c>
      <c r="I1271" t="s">
        <v>604</v>
      </c>
    </row>
    <row r="1272" spans="1:9" outlineLevel="1" x14ac:dyDescent="0.25">
      <c r="C1272" s="1"/>
      <c r="G1272" s="2" t="s">
        <v>921</v>
      </c>
      <c r="H1272" s="3">
        <f>SUBTOTAL(9,H1271:H1271)</f>
        <v>450786.33</v>
      </c>
      <c r="I1272">
        <f>SUBTOTAL(9,I1271:I1271)</f>
        <v>0</v>
      </c>
    </row>
    <row r="1273" spans="1:9" outlineLevel="2" x14ac:dyDescent="0.25">
      <c r="A1273" t="s">
        <v>9</v>
      </c>
      <c r="B1273" t="s">
        <v>10</v>
      </c>
      <c r="C1273" s="1">
        <v>44865</v>
      </c>
      <c r="D1273" t="s">
        <v>17</v>
      </c>
      <c r="E1273" t="s">
        <v>18</v>
      </c>
      <c r="F1273" t="s">
        <v>353</v>
      </c>
      <c r="G1273">
        <v>42985541</v>
      </c>
      <c r="H1273" s="3">
        <v>213778</v>
      </c>
      <c r="I1273" t="s">
        <v>605</v>
      </c>
    </row>
    <row r="1274" spans="1:9" outlineLevel="1" x14ac:dyDescent="0.25">
      <c r="C1274" s="1"/>
      <c r="G1274" s="2" t="s">
        <v>922</v>
      </c>
      <c r="H1274" s="3">
        <f>SUBTOTAL(9,H1273:H1273)</f>
        <v>213778</v>
      </c>
      <c r="I1274">
        <f>SUBTOTAL(9,I1273:I1273)</f>
        <v>0</v>
      </c>
    </row>
    <row r="1275" spans="1:9" outlineLevel="2" x14ac:dyDescent="0.25">
      <c r="A1275" t="s">
        <v>9</v>
      </c>
      <c r="B1275" t="s">
        <v>10</v>
      </c>
      <c r="C1275" s="1">
        <v>44865</v>
      </c>
      <c r="D1275" t="s">
        <v>27</v>
      </c>
      <c r="E1275" t="s">
        <v>21</v>
      </c>
      <c r="F1275" t="s">
        <v>606</v>
      </c>
      <c r="G1275">
        <v>42985543</v>
      </c>
      <c r="H1275" s="3">
        <v>34515</v>
      </c>
      <c r="I1275">
        <v>280090544</v>
      </c>
    </row>
    <row r="1276" spans="1:9" outlineLevel="1" x14ac:dyDescent="0.25">
      <c r="C1276" s="1"/>
      <c r="G1276" s="2" t="s">
        <v>923</v>
      </c>
      <c r="H1276" s="3">
        <f>SUBTOTAL(9,H1275:H1275)</f>
        <v>34515</v>
      </c>
      <c r="I1276">
        <f>SUBTOTAL(9,I1275:I1275)</f>
        <v>280090544</v>
      </c>
    </row>
    <row r="1277" spans="1:9" outlineLevel="2" x14ac:dyDescent="0.25">
      <c r="A1277" t="s">
        <v>9</v>
      </c>
      <c r="B1277" t="s">
        <v>10</v>
      </c>
      <c r="C1277" s="1">
        <v>44865</v>
      </c>
      <c r="D1277" t="s">
        <v>34</v>
      </c>
      <c r="E1277" t="s">
        <v>607</v>
      </c>
      <c r="F1277" t="s">
        <v>606</v>
      </c>
      <c r="G1277">
        <v>42985632</v>
      </c>
      <c r="H1277" s="3">
        <v>217141.66</v>
      </c>
      <c r="I1277" t="s">
        <v>608</v>
      </c>
    </row>
    <row r="1278" spans="1:9" outlineLevel="2" x14ac:dyDescent="0.25">
      <c r="A1278" t="s">
        <v>9</v>
      </c>
      <c r="B1278" t="s">
        <v>10</v>
      </c>
      <c r="C1278" s="1">
        <v>44865</v>
      </c>
      <c r="D1278" t="s">
        <v>34</v>
      </c>
      <c r="E1278" t="s">
        <v>49</v>
      </c>
      <c r="F1278" t="s">
        <v>606</v>
      </c>
      <c r="G1278">
        <v>42985632</v>
      </c>
      <c r="H1278" s="3">
        <v>25399.98</v>
      </c>
      <c r="I1278" t="s">
        <v>608</v>
      </c>
    </row>
    <row r="1279" spans="1:9" outlineLevel="2" x14ac:dyDescent="0.25">
      <c r="A1279" t="s">
        <v>9</v>
      </c>
      <c r="B1279" t="s">
        <v>10</v>
      </c>
      <c r="C1279" s="1">
        <v>44865</v>
      </c>
      <c r="D1279" t="s">
        <v>52</v>
      </c>
      <c r="E1279" t="s">
        <v>40</v>
      </c>
      <c r="F1279" t="s">
        <v>606</v>
      </c>
      <c r="G1279">
        <v>42985632</v>
      </c>
      <c r="H1279" s="3">
        <v>200561.67</v>
      </c>
      <c r="I1279" t="s">
        <v>608</v>
      </c>
    </row>
    <row r="1280" spans="1:9" outlineLevel="2" x14ac:dyDescent="0.25">
      <c r="A1280" t="s">
        <v>9</v>
      </c>
      <c r="B1280" t="s">
        <v>10</v>
      </c>
      <c r="C1280" s="1">
        <v>44865</v>
      </c>
      <c r="D1280" t="s">
        <v>233</v>
      </c>
      <c r="E1280" t="s">
        <v>49</v>
      </c>
      <c r="F1280" t="s">
        <v>606</v>
      </c>
      <c r="G1280">
        <v>42985632</v>
      </c>
      <c r="H1280" s="3">
        <v>824638.51</v>
      </c>
      <c r="I1280" t="s">
        <v>608</v>
      </c>
    </row>
    <row r="1281" spans="3:9" outlineLevel="1" x14ac:dyDescent="0.25">
      <c r="C1281" s="1"/>
      <c r="G1281" s="2" t="s">
        <v>924</v>
      </c>
      <c r="H1281" s="3">
        <f>SUBTOTAL(9,H1277:H1280)</f>
        <v>1267741.82</v>
      </c>
      <c r="I1281">
        <f>SUBTOTAL(9,I1277:I1280)</f>
        <v>0</v>
      </c>
    </row>
    <row r="1282" spans="3:9" x14ac:dyDescent="0.25">
      <c r="C1282" s="1"/>
      <c r="G1282" s="2" t="s">
        <v>925</v>
      </c>
      <c r="H1282" s="3">
        <f>SUBTOTAL(9,H2:H1280)</f>
        <v>166331457.20999986</v>
      </c>
      <c r="I1282">
        <f>SUBTOTAL(9,I2:I1280)</f>
        <v>84963263476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2022-12-09T13:36:59Z</dcterms:created>
  <dcterms:modified xsi:type="dcterms:W3CDTF">2025-04-07T09:39:00Z</dcterms:modified>
</cp:coreProperties>
</file>