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inance\Users\Current\Ian Loveys\Expenditure over £25k\"/>
    </mc:Choice>
  </mc:AlternateContent>
  <xr:revisionPtr revIDLastSave="0" documentId="13_ncr:1_{70EC3B85-6850-4D8A-94CF-EF01CECD192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3131. Expenditure Over Thresh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85" i="1" l="1"/>
  <c r="H1483" i="1"/>
  <c r="H1481" i="1"/>
  <c r="H1479" i="1"/>
  <c r="H1477" i="1"/>
  <c r="H1475" i="1"/>
  <c r="H1473" i="1"/>
  <c r="H1471" i="1"/>
  <c r="H1468" i="1"/>
  <c r="H1466" i="1"/>
  <c r="H1464" i="1"/>
  <c r="H1462" i="1"/>
  <c r="H1460" i="1"/>
  <c r="H1444" i="1"/>
  <c r="H1426" i="1"/>
  <c r="H1408" i="1"/>
  <c r="H1406" i="1"/>
  <c r="H1404" i="1"/>
  <c r="H1402" i="1"/>
  <c r="H1400" i="1"/>
  <c r="H1398" i="1"/>
  <c r="H1396" i="1"/>
  <c r="H1394" i="1"/>
  <c r="H1392" i="1"/>
  <c r="H1389" i="1"/>
  <c r="H1387" i="1"/>
  <c r="H1385" i="1"/>
  <c r="H1383" i="1"/>
  <c r="H1381" i="1"/>
  <c r="H1379" i="1"/>
  <c r="H1377" i="1"/>
  <c r="H1375" i="1"/>
  <c r="H1373" i="1"/>
  <c r="H1371" i="1"/>
  <c r="H1369" i="1"/>
  <c r="H1367" i="1"/>
  <c r="H1365" i="1"/>
  <c r="H1362" i="1"/>
  <c r="H1345" i="1"/>
  <c r="H1335" i="1"/>
  <c r="H1325" i="1"/>
  <c r="H1322" i="1"/>
  <c r="H1313" i="1"/>
  <c r="H1292" i="1"/>
  <c r="H1289" i="1"/>
  <c r="H1279" i="1"/>
  <c r="H1276" i="1"/>
  <c r="H1270" i="1"/>
  <c r="H1265" i="1"/>
  <c r="H1262" i="1"/>
  <c r="H1255" i="1"/>
  <c r="H1248" i="1"/>
  <c r="H1245" i="1"/>
  <c r="H1241" i="1"/>
  <c r="H1224" i="1"/>
  <c r="H1221" i="1"/>
  <c r="H1213" i="1"/>
  <c r="H1210" i="1"/>
  <c r="H1204" i="1"/>
  <c r="H1191" i="1"/>
  <c r="H1185" i="1"/>
  <c r="H1182" i="1"/>
  <c r="H1177" i="1"/>
  <c r="H1174" i="1"/>
  <c r="H1169" i="1"/>
  <c r="H1166" i="1"/>
  <c r="H1163" i="1"/>
  <c r="H1157" i="1"/>
  <c r="H1151" i="1"/>
  <c r="H1148" i="1"/>
  <c r="H1145" i="1"/>
  <c r="H1143" i="1"/>
  <c r="H1140" i="1"/>
  <c r="H1137" i="1"/>
  <c r="H1133" i="1"/>
  <c r="H1125" i="1"/>
  <c r="H1122" i="1"/>
  <c r="H1117" i="1"/>
  <c r="H1114" i="1"/>
  <c r="H1105" i="1"/>
  <c r="H1100" i="1"/>
  <c r="H1097" i="1"/>
  <c r="H1092" i="1"/>
  <c r="H1081" i="1"/>
  <c r="H1078" i="1"/>
  <c r="H1073" i="1"/>
  <c r="H1067" i="1"/>
  <c r="H1064" i="1"/>
  <c r="H1057" i="1"/>
  <c r="H1052" i="1"/>
  <c r="H1043" i="1"/>
  <c r="H1037" i="1"/>
  <c r="H1034" i="1"/>
  <c r="H1024" i="1"/>
  <c r="H1017" i="1"/>
  <c r="H1011" i="1"/>
  <c r="H1008" i="1"/>
  <c r="H1003" i="1"/>
  <c r="H998" i="1"/>
  <c r="H992" i="1"/>
  <c r="H989" i="1"/>
  <c r="H982" i="1"/>
  <c r="H976" i="1"/>
  <c r="H973" i="1"/>
  <c r="H967" i="1"/>
  <c r="H960" i="1"/>
  <c r="H955" i="1"/>
  <c r="H940" i="1"/>
  <c r="H937" i="1"/>
  <c r="H923" i="1"/>
  <c r="H910" i="1"/>
  <c r="H904" i="1"/>
  <c r="H901" i="1"/>
  <c r="H892" i="1"/>
  <c r="H889" i="1"/>
  <c r="H885" i="1"/>
  <c r="H879" i="1"/>
  <c r="H876" i="1"/>
  <c r="H873" i="1"/>
  <c r="H867" i="1"/>
  <c r="H864" i="1"/>
  <c r="H859" i="1"/>
  <c r="H855" i="1"/>
  <c r="H852" i="1"/>
  <c r="H844" i="1"/>
  <c r="H841" i="1"/>
  <c r="H839" i="1"/>
  <c r="H837" i="1"/>
  <c r="H835" i="1"/>
  <c r="H833" i="1"/>
  <c r="H831" i="1"/>
  <c r="H829" i="1"/>
  <c r="H827" i="1"/>
  <c r="H825" i="1"/>
  <c r="H823" i="1"/>
  <c r="H821" i="1"/>
  <c r="H819" i="1"/>
  <c r="H817" i="1"/>
  <c r="H815" i="1"/>
  <c r="H813" i="1"/>
  <c r="H811" i="1"/>
  <c r="H809" i="1"/>
  <c r="H807" i="1"/>
  <c r="H802" i="1"/>
  <c r="H800" i="1"/>
  <c r="H798" i="1"/>
  <c r="H796" i="1"/>
  <c r="H794" i="1"/>
  <c r="H792" i="1"/>
  <c r="H790" i="1"/>
  <c r="H788" i="1"/>
  <c r="H786" i="1"/>
  <c r="H784" i="1"/>
  <c r="H782" i="1"/>
  <c r="H780" i="1"/>
  <c r="H778" i="1"/>
  <c r="H776" i="1"/>
  <c r="H774" i="1"/>
  <c r="H769" i="1"/>
  <c r="H763" i="1"/>
  <c r="H757" i="1"/>
  <c r="H751" i="1"/>
  <c r="H745" i="1"/>
  <c r="H739" i="1"/>
  <c r="H733" i="1"/>
  <c r="H727" i="1"/>
  <c r="H721" i="1"/>
  <c r="H715" i="1"/>
  <c r="H709" i="1"/>
  <c r="H703" i="1"/>
  <c r="H697" i="1"/>
  <c r="H691" i="1"/>
  <c r="H685" i="1"/>
  <c r="H679" i="1"/>
  <c r="H673" i="1"/>
  <c r="H667" i="1"/>
  <c r="H661" i="1"/>
  <c r="H655" i="1"/>
  <c r="H649" i="1"/>
  <c r="H643" i="1"/>
  <c r="H641" i="1"/>
  <c r="H639" i="1"/>
  <c r="H637" i="1"/>
  <c r="H635" i="1"/>
  <c r="H633" i="1"/>
  <c r="H631" i="1"/>
  <c r="H629" i="1"/>
  <c r="H627" i="1"/>
  <c r="H625" i="1"/>
  <c r="H623" i="1"/>
  <c r="H615" i="1"/>
  <c r="H612" i="1"/>
  <c r="H609" i="1"/>
  <c r="H606" i="1"/>
  <c r="H604" i="1"/>
  <c r="H602" i="1"/>
  <c r="H600" i="1"/>
  <c r="H598" i="1"/>
  <c r="H596" i="1"/>
  <c r="H594" i="1"/>
  <c r="H592" i="1"/>
  <c r="H590" i="1"/>
  <c r="H588" i="1"/>
  <c r="H586" i="1"/>
  <c r="H584" i="1"/>
  <c r="H582" i="1"/>
  <c r="H580" i="1"/>
  <c r="H577" i="1"/>
  <c r="H573" i="1"/>
  <c r="H571" i="1"/>
  <c r="H569" i="1"/>
  <c r="H567" i="1"/>
  <c r="H564" i="1"/>
  <c r="H561" i="1"/>
  <c r="H559" i="1"/>
  <c r="H557" i="1"/>
  <c r="H552" i="1"/>
  <c r="H548" i="1"/>
  <c r="H546" i="1"/>
  <c r="H544" i="1"/>
  <c r="H542" i="1"/>
  <c r="H540" i="1"/>
  <c r="H538" i="1"/>
  <c r="H536" i="1"/>
  <c r="H534" i="1"/>
  <c r="H532" i="1"/>
  <c r="H530" i="1"/>
  <c r="H528" i="1"/>
  <c r="H526" i="1"/>
  <c r="H524" i="1"/>
  <c r="H522" i="1"/>
  <c r="H520" i="1"/>
  <c r="H518" i="1"/>
  <c r="H516" i="1"/>
  <c r="H514" i="1"/>
  <c r="H512" i="1"/>
  <c r="H510" i="1"/>
  <c r="H508" i="1"/>
  <c r="H506" i="1"/>
  <c r="H504" i="1"/>
  <c r="H502" i="1"/>
  <c r="H500" i="1"/>
  <c r="H498" i="1"/>
  <c r="H496" i="1"/>
  <c r="H494" i="1"/>
  <c r="H492" i="1"/>
  <c r="H490" i="1"/>
  <c r="H488" i="1"/>
  <c r="H486" i="1"/>
  <c r="H484" i="1"/>
  <c r="H482" i="1"/>
  <c r="H474" i="1"/>
  <c r="H461" i="1"/>
  <c r="H448" i="1"/>
  <c r="H433" i="1"/>
  <c r="H419" i="1"/>
  <c r="H417" i="1"/>
  <c r="H409" i="1"/>
  <c r="H402" i="1"/>
  <c r="H394" i="1"/>
  <c r="H387" i="1"/>
  <c r="H381" i="1"/>
  <c r="H374" i="1"/>
  <c r="H365" i="1"/>
  <c r="H358" i="1"/>
  <c r="H350" i="1"/>
  <c r="H342" i="1"/>
  <c r="H335" i="1"/>
  <c r="H329" i="1"/>
  <c r="H320" i="1"/>
  <c r="H311" i="1"/>
  <c r="H305" i="1"/>
  <c r="H296" i="1"/>
  <c r="H289" i="1"/>
  <c r="H275" i="1"/>
  <c r="H268" i="1"/>
  <c r="H260" i="1"/>
  <c r="H254" i="1"/>
  <c r="H243" i="1"/>
  <c r="H236" i="1"/>
  <c r="H229" i="1"/>
  <c r="H222" i="1"/>
  <c r="H213" i="1"/>
  <c r="H209" i="1"/>
  <c r="H202" i="1"/>
  <c r="H188" i="1"/>
  <c r="H181" i="1"/>
  <c r="H175" i="1"/>
  <c r="H167" i="1"/>
  <c r="H160" i="1"/>
  <c r="H154" i="1"/>
  <c r="H146" i="1"/>
  <c r="H136" i="1"/>
  <c r="H130" i="1"/>
  <c r="H122" i="1"/>
  <c r="H115" i="1"/>
  <c r="H113" i="1"/>
  <c r="H111" i="1"/>
  <c r="H109" i="1"/>
  <c r="H107" i="1"/>
  <c r="H105" i="1"/>
  <c r="H103" i="1"/>
  <c r="H101" i="1"/>
  <c r="H85" i="1"/>
  <c r="H73" i="1"/>
  <c r="H70" i="1"/>
  <c r="H68" i="1"/>
  <c r="H66" i="1"/>
  <c r="H64" i="1"/>
  <c r="H62" i="1"/>
  <c r="H60" i="1"/>
  <c r="H58" i="1"/>
  <c r="H56" i="1"/>
  <c r="H54" i="1"/>
  <c r="H52" i="1"/>
  <c r="H50" i="1"/>
  <c r="H48" i="1"/>
  <c r="H46" i="1"/>
  <c r="H44" i="1"/>
  <c r="H42" i="1"/>
  <c r="H40" i="1"/>
  <c r="H38" i="1"/>
  <c r="H36" i="1"/>
  <c r="H34" i="1"/>
  <c r="H32" i="1"/>
  <c r="H30" i="1"/>
  <c r="H28" i="1"/>
  <c r="H26" i="1"/>
  <c r="H24" i="1"/>
  <c r="H22" i="1"/>
  <c r="H20" i="1"/>
  <c r="H18" i="1"/>
  <c r="H13" i="1"/>
  <c r="H11" i="1"/>
  <c r="H9" i="1"/>
  <c r="H7" i="1"/>
  <c r="H5" i="1"/>
  <c r="H3" i="1"/>
  <c r="H1486" i="1" l="1"/>
</calcChain>
</file>

<file path=xl/sharedStrings.xml><?xml version="1.0" encoding="utf-8"?>
<sst xmlns="http://schemas.openxmlformats.org/spreadsheetml/2006/main" count="8172" uniqueCount="1131">
  <si>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</si>
  <si>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</si>
  <si>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</si>
  <si>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</si>
  <si>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</si>
  <si>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</si>
  <si>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</si>
  <si>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</si>
  <si>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Supplier Postcode</t>
  </si>
  <si>
    <t>Purchase Invoice Number</t>
  </si>
  <si>
    <t>Department of Health</t>
  </si>
  <si>
    <t>NHS Banes, Swindon &amp; Wiltshire ICB</t>
  </si>
  <si>
    <t>Contr Estate Management</t>
  </si>
  <si>
    <t>PROGRAMME ESTATES &amp; FACILITIES COSTS</t>
  </si>
  <si>
    <t>GREAT WESTERN HOSPITALS NHS FOUNDATION TRUST</t>
  </si>
  <si>
    <t>WF3 1WE</t>
  </si>
  <si>
    <t>Clinical&amp;Medical-Commercial Sector</t>
  </si>
  <si>
    <t>SMI PHYSICAL HEALTH CHECKS</t>
  </si>
  <si>
    <t>ST PETERS HOSPITAL LTD</t>
  </si>
  <si>
    <t>CF3 0LT</t>
  </si>
  <si>
    <t>Cont Care-Physical Disab (&lt;65)</t>
  </si>
  <si>
    <t>CHC ADULT FULLY FUNDED</t>
  </si>
  <si>
    <t>ELYSIUM HEALTHCARE LTD</t>
  </si>
  <si>
    <t>WD6 1JN</t>
  </si>
  <si>
    <t>DEA00357</t>
  </si>
  <si>
    <t>Miscellaneous Expenditure (L9)</t>
  </si>
  <si>
    <t>ACUTE SERVICES D</t>
  </si>
  <si>
    <t>SALISBURY NHS FOUNDATION TRUST</t>
  </si>
  <si>
    <t>ACUTE SERVICES E</t>
  </si>
  <si>
    <t>HCRG CARE SERVICES LTD</t>
  </si>
  <si>
    <t>WA7 4QX</t>
  </si>
  <si>
    <t>Computer Software/License</t>
  </si>
  <si>
    <t>PRIMARY CARE IT</t>
  </si>
  <si>
    <t>ARDENS HEALTH INFORMATICS LTD</t>
  </si>
  <si>
    <t>SP5 3HG</t>
  </si>
  <si>
    <t>ARDENSINV4324</t>
  </si>
  <si>
    <t>Clinical&amp;Medical-Drugs</t>
  </si>
  <si>
    <t>COMMUNITY SERVICES A</t>
  </si>
  <si>
    <t>WILTSHIRE HEALTH &amp; CARE LLP</t>
  </si>
  <si>
    <t>BA1 3NG</t>
  </si>
  <si>
    <t>Hcare Srv Rec Oth-NHS</t>
  </si>
  <si>
    <t>Hcare Srv Rec Oth-NHS-Non Contract</t>
  </si>
  <si>
    <t>Prescribing</t>
  </si>
  <si>
    <t>PRESCRIBING</t>
  </si>
  <si>
    <t>ACUTE SERVICES A</t>
  </si>
  <si>
    <t>SULIS HOSPITAL BATH LTD</t>
  </si>
  <si>
    <t>BA2 8SQ</t>
  </si>
  <si>
    <t>Clinical&amp;Medical-Independent Sector</t>
  </si>
  <si>
    <t>CIRCLE HEALTH GROUP LTD</t>
  </si>
  <si>
    <t>SK3 0XN</t>
  </si>
  <si>
    <t>IAP012308692G</t>
  </si>
  <si>
    <t>Non-NHS trade Payables &lt;1Yr Other WGA</t>
  </si>
  <si>
    <t>BALANCE SHEET</t>
  </si>
  <si>
    <t>SUPPLY CHAIN COORDINATION LIMITED</t>
  </si>
  <si>
    <t>DE55 4QJ</t>
  </si>
  <si>
    <t>Cont Care-Learning Disab(&lt;65)</t>
  </si>
  <si>
    <t>ACHIEVE TOGETHER LTD</t>
  </si>
  <si>
    <t>KT22 7TW</t>
  </si>
  <si>
    <t>NEW HALL HOSPITAL</t>
  </si>
  <si>
    <t>SP5 4EY</t>
  </si>
  <si>
    <t>BSWJAN23</t>
  </si>
  <si>
    <t>BSWQ2RECONINV</t>
  </si>
  <si>
    <t>Cont Care-Interim Funding(Pre Panel)</t>
  </si>
  <si>
    <t>FUNDED NURSING CARE</t>
  </si>
  <si>
    <t>AMS CARE WILTSHIRE LTD</t>
  </si>
  <si>
    <t>HA3 5RT</t>
  </si>
  <si>
    <t>2309BSWFNC22</t>
  </si>
  <si>
    <t>SENTINEL HEALTHCARE LTD</t>
  </si>
  <si>
    <t>SO43 7HH</t>
  </si>
  <si>
    <t>2309BSWFNC50</t>
  </si>
  <si>
    <t>BARCHESTER HEALTHCARE LTD</t>
  </si>
  <si>
    <t>SP1 1NJ</t>
  </si>
  <si>
    <t>2309BSWFNC93</t>
  </si>
  <si>
    <t>Chrgs from SLA</t>
  </si>
  <si>
    <t>OTHER</t>
  </si>
  <si>
    <t>C&amp;M-WAF extra session - staff</t>
  </si>
  <si>
    <t>DELEGATED GP</t>
  </si>
  <si>
    <t>MEDVIVO GROUP LTD</t>
  </si>
  <si>
    <t>SN15 1BN</t>
  </si>
  <si>
    <t>SI00708</t>
  </si>
  <si>
    <t>Oth Travel Costs-Patient Transport</t>
  </si>
  <si>
    <t>PATIENT TRANSPORT SERVICES</t>
  </si>
  <si>
    <t>E-ZEC MEDICAL TRANSPORT SERVICES LTD</t>
  </si>
  <si>
    <t>RH1 5YP</t>
  </si>
  <si>
    <t>Clinical&amp;Medical-Voluntary Sector</t>
  </si>
  <si>
    <t>VOLUNTARY ACTION SWINDON</t>
  </si>
  <si>
    <t>SN1 1RT</t>
  </si>
  <si>
    <t>WESSEX COMMUNITY ACTION</t>
  </si>
  <si>
    <t>SP2 7YR</t>
  </si>
  <si>
    <t>INV0354</t>
  </si>
  <si>
    <t>OCEAN COMMUNITY SERVICES LTD</t>
  </si>
  <si>
    <t>Social Care-Res Long Stay Exp</t>
  </si>
  <si>
    <t>MENTAL HEALTH SERVICES A</t>
  </si>
  <si>
    <t>BEECHWOOD COURT LTD</t>
  </si>
  <si>
    <t>MILESTONES TRUST</t>
  </si>
  <si>
    <t>BS16 5EL</t>
  </si>
  <si>
    <t>SI032513</t>
  </si>
  <si>
    <t>RENOVO SOUTH NEWTON LTD</t>
  </si>
  <si>
    <t>SP2 0QD</t>
  </si>
  <si>
    <t>Hlthcre-Foundation Trsts</t>
  </si>
  <si>
    <t>CYP MENTAL HEALTH (EXC LD)</t>
  </si>
  <si>
    <t>OXFORD HEALTH NHS FOUNDATION TRUST</t>
  </si>
  <si>
    <t>OX4 4XN</t>
  </si>
  <si>
    <t>A0126507</t>
  </si>
  <si>
    <t>PRACTICE PLUS GROUP HOSPITALS LTD</t>
  </si>
  <si>
    <t>RG1 8BW</t>
  </si>
  <si>
    <t>Cont Care- Children</t>
  </si>
  <si>
    <t>CHILDRENS CONTINUING CARE</t>
  </si>
  <si>
    <t>C&amp;M-PMS Baseline Adjustment</t>
  </si>
  <si>
    <t>DR SRM BROOKE &amp; PARTNERS</t>
  </si>
  <si>
    <t>SN1 3BU</t>
  </si>
  <si>
    <t>C&amp;M-PMS Contract Value</t>
  </si>
  <si>
    <t>C&amp;M-PMS GP Statutory Levy</t>
  </si>
  <si>
    <t>C&amp;M-PMS LES Basket of Procedures</t>
  </si>
  <si>
    <t>LOCAL INCENTIVE SCHEMES</t>
  </si>
  <si>
    <t>C&amp;M-PMS PCN DES Participation</t>
  </si>
  <si>
    <t>C&amp;M-PMS Prem Actual Rent</t>
  </si>
  <si>
    <t>C&amp;M-PMS QOF Achievement</t>
  </si>
  <si>
    <t>C&amp;M-PMS QOF Aspiration</t>
  </si>
  <si>
    <t>C&amp;M-PMS Voluntary Levy</t>
  </si>
  <si>
    <t>C&amp;M-GMS GP Statutory Levy</t>
  </si>
  <si>
    <t>DR C LLOYD &amp; PARTNERS</t>
  </si>
  <si>
    <t>SN6 7DN</t>
  </si>
  <si>
    <t>C&amp;M-GMS Global Sum</t>
  </si>
  <si>
    <t>C&amp;M-GMS LES Basket of Procedures</t>
  </si>
  <si>
    <t>C&amp;M-GMS PCN DES Clin Pharmacist</t>
  </si>
  <si>
    <t>C&amp;M-GMS PCN DES Clinical Director</t>
  </si>
  <si>
    <t>C&amp;M-GMS PCN DES PCN support</t>
  </si>
  <si>
    <t>C&amp;M-GMS PCN DES Participation</t>
  </si>
  <si>
    <t>C&amp;M-GMS Prem Notional Rent</t>
  </si>
  <si>
    <t>C&amp;M-GMS QOF Achievement</t>
  </si>
  <si>
    <t>C&amp;M-GMS QOF Aspiration</t>
  </si>
  <si>
    <t>C&amp;M-GMS Voluntary Levy</t>
  </si>
  <si>
    <t>C&amp;M-NCD Enhanced Access</t>
  </si>
  <si>
    <t>C&amp;M-NCD IIF Aspiration</t>
  </si>
  <si>
    <t>C&amp;M-NCD Leadership Payment</t>
  </si>
  <si>
    <t>C&amp;M-PCN Capacity and Access Support</t>
  </si>
  <si>
    <t>WHITE HORSE CARE TRUST</t>
  </si>
  <si>
    <t>SN5 7XF</t>
  </si>
  <si>
    <t>HORTON NHS TREATMENT CENTRE</t>
  </si>
  <si>
    <t>OX16 9FG</t>
  </si>
  <si>
    <t>CHWBSW202210</t>
  </si>
  <si>
    <t>Sterile Products</t>
  </si>
  <si>
    <t>NORTH WEST OSTOMY SUPPLIES</t>
  </si>
  <si>
    <t>WN7 3XJ</t>
  </si>
  <si>
    <t>BRITISH PREGNANCY ADVISORY SERVICE</t>
  </si>
  <si>
    <t>CV37 9BF</t>
  </si>
  <si>
    <t>CHW92G22Q2R</t>
  </si>
  <si>
    <t>DR MACINTYRE &amp; PARTNERS</t>
  </si>
  <si>
    <t>SN1 1ED</t>
  </si>
  <si>
    <t>G02000060684</t>
  </si>
  <si>
    <t>C&amp;M-PMS Prem Healthcentre Rent</t>
  </si>
  <si>
    <t>WESTBURY GROUP PRACTICE</t>
  </si>
  <si>
    <t>BA13 3FQ</t>
  </si>
  <si>
    <t>G02000060687</t>
  </si>
  <si>
    <t>C&amp;M-PMS DES Learn Dsblty Hlth Chk</t>
  </si>
  <si>
    <t>C&amp;M-PMS List Size Adjustment</t>
  </si>
  <si>
    <t>C&amp;M-PMS WEIGHT MANAGEMENT SERVICE</t>
  </si>
  <si>
    <t>WIDCOMBE SURGERY</t>
  </si>
  <si>
    <t>BA2 4JT</t>
  </si>
  <si>
    <t>G02000060692</t>
  </si>
  <si>
    <t>C&amp;M-PMS Prem Notional Rent</t>
  </si>
  <si>
    <t>HARPTREE SURGERY</t>
  </si>
  <si>
    <t>BS406HF</t>
  </si>
  <si>
    <t>G02000060721</t>
  </si>
  <si>
    <t>C&amp;M-PMS PCO Doctors Ret Scheme</t>
  </si>
  <si>
    <t>ME-PMS GP Pension EEs-PMS</t>
  </si>
  <si>
    <t>ME-PMS GP Pension ERs-PMS</t>
  </si>
  <si>
    <t>HILLCREST SURGERY BATH</t>
  </si>
  <si>
    <t>BA2 8JQ</t>
  </si>
  <si>
    <t>G02000060724</t>
  </si>
  <si>
    <t>JUBILEE FIELD SURGERY</t>
  </si>
  <si>
    <t>SN14 7EJ</t>
  </si>
  <si>
    <t>G02000060735</t>
  </si>
  <si>
    <t>HOPE HOUSE SURGERY</t>
  </si>
  <si>
    <t>BA3 3PL</t>
  </si>
  <si>
    <t>G02000060740</t>
  </si>
  <si>
    <t>NEWBRIDGE SURGERY</t>
  </si>
  <si>
    <t>BA1 3PT</t>
  </si>
  <si>
    <t>G02000060750</t>
  </si>
  <si>
    <t>C&amp;M-APMS Contract Value</t>
  </si>
  <si>
    <t>DR P R MACK &amp; PARTNERS</t>
  </si>
  <si>
    <t>SN2 2JG</t>
  </si>
  <si>
    <t>G02000060772</t>
  </si>
  <si>
    <t>C&amp;M-APMS LES Basket of Procedures</t>
  </si>
  <si>
    <t>C&amp;M-APMS PCN DES Participation</t>
  </si>
  <si>
    <t>C&amp;M-APMS Prem Notional Rent</t>
  </si>
  <si>
    <t>C&amp;M-APMS QOF Aspiration</t>
  </si>
  <si>
    <t>LOVEMEAD GROUP PRACTICE</t>
  </si>
  <si>
    <t>BA14 7EH</t>
  </si>
  <si>
    <t>G02000060775</t>
  </si>
  <si>
    <t>C&amp;M-PMS Prem Cost Rent</t>
  </si>
  <si>
    <t>BATHEASTON MEDICAL CENTRE</t>
  </si>
  <si>
    <t>BA1 7NP</t>
  </si>
  <si>
    <t>G02000060789</t>
  </si>
  <si>
    <t>C&amp;M-PMS PCO Locum Adop/Pat/Mat</t>
  </si>
  <si>
    <t>C&amp;M-PMS Prem Water Rates</t>
  </si>
  <si>
    <t>ME - PMS GP Prior Year ERs</t>
  </si>
  <si>
    <t>ME-PMS GP Pension EEs Adjs - PMS</t>
  </si>
  <si>
    <t>ME-PMS GP Pension ERs Adjs - PMS</t>
  </si>
  <si>
    <t>ME-PMS GP Prior Year EEs</t>
  </si>
  <si>
    <t>DR S C HICKS &amp; PARTNERS</t>
  </si>
  <si>
    <t>SN254YZ</t>
  </si>
  <si>
    <t>G02000060791</t>
  </si>
  <si>
    <t>TROWBRIDGE HEALTH CENTRE</t>
  </si>
  <si>
    <t>BA14 8QA</t>
  </si>
  <si>
    <t>G02000060797</t>
  </si>
  <si>
    <t>ROWDEN MEDICAL PARTNERSHIP</t>
  </si>
  <si>
    <t>SN15 2SB</t>
  </si>
  <si>
    <t>G02000060798</t>
  </si>
  <si>
    <t>RUSH HILL SURGERY</t>
  </si>
  <si>
    <t>BA2 2QH</t>
  </si>
  <si>
    <t>G02000060801</t>
  </si>
  <si>
    <t>OLD SCHOOL SURGERY (THE)</t>
  </si>
  <si>
    <t>SN8 3PF</t>
  </si>
  <si>
    <t>G02000060806</t>
  </si>
  <si>
    <t>DR A DWIVEDI &amp; PARTNERS</t>
  </si>
  <si>
    <t>SN5 5PX</t>
  </si>
  <si>
    <t>G02000060809</t>
  </si>
  <si>
    <t>HEART OF BATH MEDICAL PARTNERSHIP</t>
  </si>
  <si>
    <t>BA2 3HT</t>
  </si>
  <si>
    <t>G02000060812</t>
  </si>
  <si>
    <t>C&amp;M-PMS Medical Fees</t>
  </si>
  <si>
    <t>C&amp;M-PMS PCO Locum Sickness</t>
  </si>
  <si>
    <t>BURBAGE SURGERY SPRAYS</t>
  </si>
  <si>
    <t>SN8 3TA</t>
  </si>
  <si>
    <t>G02000060833</t>
  </si>
  <si>
    <t>COMBE DOWN SURGERY</t>
  </si>
  <si>
    <t>BA2 5EG</t>
  </si>
  <si>
    <t>G02000060840</t>
  </si>
  <si>
    <t>CHEW MEDICAL PRACTICE</t>
  </si>
  <si>
    <t>BS408PP</t>
  </si>
  <si>
    <t>G02000060849</t>
  </si>
  <si>
    <t>C&amp;M-NCD Trainee Nursing Associate</t>
  </si>
  <si>
    <t>CASTLE PRACTICE (THE)</t>
  </si>
  <si>
    <t>SP11 9RA</t>
  </si>
  <si>
    <t>G02000060859</t>
  </si>
  <si>
    <t>C&amp;M-PCN DES PHARMACY TECHNICIANS</t>
  </si>
  <si>
    <t>C&amp;M-PMS C&amp;M-APMS PCN DES Physician Assoc</t>
  </si>
  <si>
    <t>C&amp;M-PMS PCN DES Clin Pharmacist</t>
  </si>
  <si>
    <t>C&amp;M-PMS PCN DES Physiotherapist</t>
  </si>
  <si>
    <t>C&amp;M-PMS PCN DES Soc Prescribing</t>
  </si>
  <si>
    <t>TEMPLE HOUSE PRACTICE</t>
  </si>
  <si>
    <t>BS311AF</t>
  </si>
  <si>
    <t>G02000060873</t>
  </si>
  <si>
    <t>ST CHADS SURGERY</t>
  </si>
  <si>
    <t>BA3 2UH</t>
  </si>
  <si>
    <t>G02000060876</t>
  </si>
  <si>
    <t>G02000060878</t>
  </si>
  <si>
    <t>SOMERTON HOUSE SURGERY</t>
  </si>
  <si>
    <t>BA3 2QE</t>
  </si>
  <si>
    <t>G02000060890</t>
  </si>
  <si>
    <t>ST AUGUSTINES SURGERY</t>
  </si>
  <si>
    <t>BS31 2BN</t>
  </si>
  <si>
    <t>G02000060893</t>
  </si>
  <si>
    <t>SOUTHBROOM SURGERY</t>
  </si>
  <si>
    <t>SN10 1LQ</t>
  </si>
  <si>
    <t>G02000060896</t>
  </si>
  <si>
    <t>G02000060898</t>
  </si>
  <si>
    <t>ME-PMS GP Pension Added Years EEs</t>
  </si>
  <si>
    <t>ST MARYS SURGERY BATH</t>
  </si>
  <si>
    <t>BA2 0HX</t>
  </si>
  <si>
    <t>G02000060901</t>
  </si>
  <si>
    <t>C&amp;M-PMS Cost of Drugs -Dispensing</t>
  </si>
  <si>
    <t>CENTRAL DRUGS</t>
  </si>
  <si>
    <t>ST MICHAELS SURGERY</t>
  </si>
  <si>
    <t>BA2 1ER</t>
  </si>
  <si>
    <t>G02000060908</t>
  </si>
  <si>
    <t>ELM HAYES SURGERY</t>
  </si>
  <si>
    <t>BS397SF</t>
  </si>
  <si>
    <t>G02000060922</t>
  </si>
  <si>
    <t>FAIRFIELD PARK HEALTH CENTRE</t>
  </si>
  <si>
    <t>BA1 6EA</t>
  </si>
  <si>
    <t>G02000060932</t>
  </si>
  <si>
    <t>TOLSEY SURGERY</t>
  </si>
  <si>
    <t>SN16 0LH</t>
  </si>
  <si>
    <t>G02000060934</t>
  </si>
  <si>
    <t>PULTENEY PRACTICE</t>
  </si>
  <si>
    <t>BA2 4BY</t>
  </si>
  <si>
    <t>G02000060944</t>
  </si>
  <si>
    <t>UNIVERSITY MEDICAL CENTRE BATH</t>
  </si>
  <si>
    <t>BA2 7AY</t>
  </si>
  <si>
    <t>G02000060950</t>
  </si>
  <si>
    <t>G02000060962</t>
  </si>
  <si>
    <t>WEST VIEW SURGERY</t>
  </si>
  <si>
    <t>BS31 1BX</t>
  </si>
  <si>
    <t>G02000060965</t>
  </si>
  <si>
    <t>WESTFIELD SURGERY</t>
  </si>
  <si>
    <t>BA3 3UJ</t>
  </si>
  <si>
    <t>G02000060977</t>
  </si>
  <si>
    <t>COMMISSIONING SCHEMES</t>
  </si>
  <si>
    <t>C&amp;M-NCD Adult Mental Health Practitioner</t>
  </si>
  <si>
    <t>LODGE SURGERY (THE)</t>
  </si>
  <si>
    <t>SN15 3SY</t>
  </si>
  <si>
    <t>G02000060760</t>
  </si>
  <si>
    <t>C&amp;M-PCN Digital and Transformation Lead</t>
  </si>
  <si>
    <t>C&amp;M- PCN DES CARE COORDINATOR</t>
  </si>
  <si>
    <t>G02000060795</t>
  </si>
  <si>
    <t>C&amp;M- PCN DES Nursing Associate</t>
  </si>
  <si>
    <t>C&amp;M-NCD Dietician</t>
  </si>
  <si>
    <t>C&amp;M-NCD Pharmacy Technician</t>
  </si>
  <si>
    <t>SILTON SURGERY</t>
  </si>
  <si>
    <t>SP8 5DF</t>
  </si>
  <si>
    <t>G02000060879</t>
  </si>
  <si>
    <t>C&amp;M-PCN DES HEALTH AND WELLBEING COACH</t>
  </si>
  <si>
    <t>C&amp;M-APMS Voluntary Levy</t>
  </si>
  <si>
    <t>Clinical&amp;Medical-Othe Public Sector</t>
  </si>
  <si>
    <t>WILTSHIRE COUNCIL</t>
  </si>
  <si>
    <t>BA14 8JN</t>
  </si>
  <si>
    <t>100459-09-JAN-2023</t>
  </si>
  <si>
    <t>100462-09-JAN-2023</t>
  </si>
  <si>
    <t>COMMUNITY SERVICES B</t>
  </si>
  <si>
    <t>100461-09-JAN-2023</t>
  </si>
  <si>
    <t>Continence Products</t>
  </si>
  <si>
    <t>100460-09-JAN-2023</t>
  </si>
  <si>
    <t>Hcare Srv Rec Fdtn Trust-Contract Baseline</t>
  </si>
  <si>
    <t>QOXBP102301</t>
  </si>
  <si>
    <t>QOXBP102302</t>
  </si>
  <si>
    <t>QOXBP102304</t>
  </si>
  <si>
    <t>QOXBP102305</t>
  </si>
  <si>
    <t>QOXBP102306</t>
  </si>
  <si>
    <t>ROYAL UNITED HOSPITALS BATH NHS FOUNDATION TRUST</t>
  </si>
  <si>
    <t>QOXBP102307</t>
  </si>
  <si>
    <t>QOXBP102308</t>
  </si>
  <si>
    <t>QOXBP102309</t>
  </si>
  <si>
    <t>QOXBP102310</t>
  </si>
  <si>
    <t>QOXBP102311</t>
  </si>
  <si>
    <t>QOXBP102312</t>
  </si>
  <si>
    <t>QOXBP102313</t>
  </si>
  <si>
    <t>QOXBP102314</t>
  </si>
  <si>
    <t>Hcare Srv Rec NHS Trust-Contract Baseline</t>
  </si>
  <si>
    <t>AVON AND WILTSHIRE MENTAL HEALTH PARTNERSHIP NHS TRUST</t>
  </si>
  <si>
    <t>BA1 3QE</t>
  </si>
  <si>
    <t>QOXBP102315</t>
  </si>
  <si>
    <t>UNIVERSITY HOSPITALS DORSET NHS FOUNDATION TRUST</t>
  </si>
  <si>
    <t>BH15 2JB</t>
  </si>
  <si>
    <t>QOXBP102316</t>
  </si>
  <si>
    <t>GLOUCESTERSHIRE HOSPITALS NHS FOUNDATION TRUST</t>
  </si>
  <si>
    <t>GL1 2EL</t>
  </si>
  <si>
    <t>QOXBP102317</t>
  </si>
  <si>
    <t>GUYS &amp; ST THOMAS HOSPITAL NHS FOUNDATION TRUST</t>
  </si>
  <si>
    <t>SE1 9RT</t>
  </si>
  <si>
    <t>QOXBP102318</t>
  </si>
  <si>
    <t>HAMPSHIRE HOSPITALS NHS FOUNDATION TRUST</t>
  </si>
  <si>
    <t>QOXBP102319</t>
  </si>
  <si>
    <t>Hcare Srv Rec NHS Trust-Non Contract</t>
  </si>
  <si>
    <t>NORTH BRISTOL NHS TRUST</t>
  </si>
  <si>
    <t>QOXBP102320</t>
  </si>
  <si>
    <t>QOXBP102321</t>
  </si>
  <si>
    <t>OXFORD UNIVERSITY HOSPITALS NHS FOUNDATION TRUST</t>
  </si>
  <si>
    <t>OX4 2PG</t>
  </si>
  <si>
    <t>QOXBP102322</t>
  </si>
  <si>
    <t>PORTSMOUTH HOSPITALS UNIVERSITY NHS TRUST</t>
  </si>
  <si>
    <t>QOXBP102323</t>
  </si>
  <si>
    <t>ROYAL BERKSHIRE NHS FOUNDATION TRUST</t>
  </si>
  <si>
    <t>RG1 5AN</t>
  </si>
  <si>
    <t>QOXBP102324</t>
  </si>
  <si>
    <t>SOMERSET NHS FOUNDATION TRUST</t>
  </si>
  <si>
    <t>TA1 5DA</t>
  </si>
  <si>
    <t>QOXBP102325</t>
  </si>
  <si>
    <t>AMBULANCE SERVICES</t>
  </si>
  <si>
    <t>SOUTH WESTERN AMBULANCE SERVICE NHS FOUNDATION TRUST</t>
  </si>
  <si>
    <t>QOXBP102327</t>
  </si>
  <si>
    <t>UNIVERSITY COLLEGE LONDON HOSPITALS NHS FOUNDATION TRUST</t>
  </si>
  <si>
    <t>NW1 2PG</t>
  </si>
  <si>
    <t>QOXBP102328</t>
  </si>
  <si>
    <t>UNI HOSPITAL SOUTHAMPTON NHS FT</t>
  </si>
  <si>
    <t>SO16 6YD</t>
  </si>
  <si>
    <t>QOXBP102329</t>
  </si>
  <si>
    <t>UNIVERSITY HOSPITALS BRISTOL AND WESTON NHS FOUNDATION TRUST</t>
  </si>
  <si>
    <t>BS1 9JR</t>
  </si>
  <si>
    <t>QOXBP102330</t>
  </si>
  <si>
    <t>LD AND AUTISM</t>
  </si>
  <si>
    <t>NHS PROPERTY SERVICES LTD</t>
  </si>
  <si>
    <t>EC2V 7NG</t>
  </si>
  <si>
    <t>H593039</t>
  </si>
  <si>
    <t>Rates</t>
  </si>
  <si>
    <t>Service Charge</t>
  </si>
  <si>
    <t>H623242</t>
  </si>
  <si>
    <t>Voids and Subsidies</t>
  </si>
  <si>
    <t>INTERMEDIATE CARE</t>
  </si>
  <si>
    <t>FRENCHAY BRAIN INJURY REHAB CENTRE</t>
  </si>
  <si>
    <t>BS16 2UU</t>
  </si>
  <si>
    <t>BATH&amp;NORTH EAST SOMERSET COUNCIL</t>
  </si>
  <si>
    <t>BA1 1JG</t>
  </si>
  <si>
    <t>AUTISM AT KINGWOOD</t>
  </si>
  <si>
    <t>RG6 5SY</t>
  </si>
  <si>
    <t>ROU Lease Liability Clearing Account</t>
  </si>
  <si>
    <t>H646310</t>
  </si>
  <si>
    <t>ESTATES AND FACILITIES</t>
  </si>
  <si>
    <t>H646305</t>
  </si>
  <si>
    <t>ADULT COMMUNITY CRISIS</t>
  </si>
  <si>
    <t>ALABARE CHRISTIAN CARE CENTRES</t>
  </si>
  <si>
    <t>SP2 7UD</t>
  </si>
  <si>
    <t>COMMUNITY A NOT BED-BASED NOT PLACEMENTS</t>
  </si>
  <si>
    <t>PALLIATIVE CARE</t>
  </si>
  <si>
    <t>QUANTUM HEALTH SOLUTIONS LTD</t>
  </si>
  <si>
    <t>SW1P 2PN</t>
  </si>
  <si>
    <t>INV0070</t>
  </si>
  <si>
    <t>OUT OF HOURS</t>
  </si>
  <si>
    <t>SI00755</t>
  </si>
  <si>
    <t>RETHINK</t>
  </si>
  <si>
    <t>SE1 7GR</t>
  </si>
  <si>
    <t>NHS 111</t>
  </si>
  <si>
    <t>SI00770</t>
  </si>
  <si>
    <t>SI00769</t>
  </si>
  <si>
    <t>SI00768</t>
  </si>
  <si>
    <t>ASC HEALTHCARE LTD</t>
  </si>
  <si>
    <t>BL2 6PD</t>
  </si>
  <si>
    <t>SI00771</t>
  </si>
  <si>
    <t>Cont Care- Prior Year Payments</t>
  </si>
  <si>
    <t>Apprenticeship Levy Payable</t>
  </si>
  <si>
    <t>HMRC</t>
  </si>
  <si>
    <t>G70 6AA</t>
  </si>
  <si>
    <t>120PF020587852309</t>
  </si>
  <si>
    <t>Income tax &lt;1Yr</t>
  </si>
  <si>
    <t>Income tax &lt;1Yr-Student Loans</t>
  </si>
  <si>
    <t>National Insurance &lt; 1 yr-NI- ERS</t>
  </si>
  <si>
    <t>National Insurance &lt; 1 yr-NI-EES</t>
  </si>
  <si>
    <t>Post Graduate Loan Payable</t>
  </si>
  <si>
    <t>Statutory Mat Pay &lt; 1 yr</t>
  </si>
  <si>
    <t>HEE/LETC Revenue - Contract</t>
  </si>
  <si>
    <t>PROGRAMME WIDE PROJECTS</t>
  </si>
  <si>
    <t>HEALTH EDUCATION ENGLAND</t>
  </si>
  <si>
    <t>Cont Care- Adult 100% Fully Funded</t>
  </si>
  <si>
    <t>Clinical&amp;Medical-Clinical Other</t>
  </si>
  <si>
    <t>SI00772</t>
  </si>
  <si>
    <t>Services From Local Authorities</t>
  </si>
  <si>
    <t>HOSPICES</t>
  </si>
  <si>
    <t>DOROTHY HOUSE FOUNDATION LTD</t>
  </si>
  <si>
    <t>BA15 2LE</t>
  </si>
  <si>
    <t>C&amp;M-NCD Clinical Director</t>
  </si>
  <si>
    <t>THREE VALLEYS HEALTH PCN</t>
  </si>
  <si>
    <t>P02000000887</t>
  </si>
  <si>
    <t>C&amp;M-NCD Support Payment</t>
  </si>
  <si>
    <t>DEVIZES PCN</t>
  </si>
  <si>
    <t>SN10 4AQ</t>
  </si>
  <si>
    <t>P02000000926</t>
  </si>
  <si>
    <t>SARUM NORTH PCN</t>
  </si>
  <si>
    <t>SP9 7FH</t>
  </si>
  <si>
    <t>P02000000927</t>
  </si>
  <si>
    <t>BRUNEL HEALTH GROUP PCN4</t>
  </si>
  <si>
    <t>P02000000932</t>
  </si>
  <si>
    <t>BRUNEL HEALTH GROUP PCN3</t>
  </si>
  <si>
    <t>P02000000940</t>
  </si>
  <si>
    <t>GREAT WESTERN HEALTH CARE PCN</t>
  </si>
  <si>
    <t>SN3 6BB</t>
  </si>
  <si>
    <t>P02000000945</t>
  </si>
  <si>
    <t>SARUM TRINITY PCN</t>
  </si>
  <si>
    <t>SP1 3UH</t>
  </si>
  <si>
    <t>P02000000953</t>
  </si>
  <si>
    <t>SARUM CATHEDRAL</t>
  </si>
  <si>
    <t>SP2 7FD</t>
  </si>
  <si>
    <t>P02000000962</t>
  </si>
  <si>
    <t>WYVERN HEALTH PARTNERSHIP PCN</t>
  </si>
  <si>
    <t>SN3 4BF</t>
  </si>
  <si>
    <t>P02000000967</t>
  </si>
  <si>
    <t>SARUM WEST PCN</t>
  </si>
  <si>
    <t>P02000000973</t>
  </si>
  <si>
    <t>NORTH WILTS BORDER PCN</t>
  </si>
  <si>
    <t>SN4 7AX</t>
  </si>
  <si>
    <t>P02000000978</t>
  </si>
  <si>
    <t>EAST KENNET PCN</t>
  </si>
  <si>
    <t>SN8 2QT</t>
  </si>
  <si>
    <t>P02000000981</t>
  </si>
  <si>
    <t>BATH INDEPENDENTS PCN</t>
  </si>
  <si>
    <t>BA2 5RP</t>
  </si>
  <si>
    <t>P02000000983</t>
  </si>
  <si>
    <t>KEYNSHAM PCN</t>
  </si>
  <si>
    <t>BS31 1AF</t>
  </si>
  <si>
    <t>P02000000993</t>
  </si>
  <si>
    <t>HEART OF BATH PCN</t>
  </si>
  <si>
    <t>P02000001002</t>
  </si>
  <si>
    <t>WESTBURY &amp; WARMINSTER PCN</t>
  </si>
  <si>
    <t>P02000001010</t>
  </si>
  <si>
    <t>BRUNEL HEALTH GROUP PCN1</t>
  </si>
  <si>
    <t>P02000001011</t>
  </si>
  <si>
    <t>MINERVA HEALTH GROUP PCN</t>
  </si>
  <si>
    <t>P02000001015</t>
  </si>
  <si>
    <t>BRADFORD ON AVON &amp; MELKSHAM PCN</t>
  </si>
  <si>
    <t>BA15 1DQ</t>
  </si>
  <si>
    <t>P02000001022</t>
  </si>
  <si>
    <t>TROWBRIDGE PCN</t>
  </si>
  <si>
    <t>BA14 8LW</t>
  </si>
  <si>
    <t>P02000001027</t>
  </si>
  <si>
    <t>CHIPPENHAM, CORSHAM &amp; BOX PCN</t>
  </si>
  <si>
    <t>SN14 6GT</t>
  </si>
  <si>
    <t>P02000001040</t>
  </si>
  <si>
    <t>Computer Hardware Purch</t>
  </si>
  <si>
    <t>DELL CORPORATION LTD</t>
  </si>
  <si>
    <t>EC3A 5AF</t>
  </si>
  <si>
    <t>REC102208692G</t>
  </si>
  <si>
    <t>BEREAVEMENT SERVICE</t>
  </si>
  <si>
    <t>766055X</t>
  </si>
  <si>
    <t>Clinical&amp;Medical-Devolved Admin'n</t>
  </si>
  <si>
    <t>ACUTE NCA</t>
  </si>
  <si>
    <t>HIGHLAND HEALTH BOARD</t>
  </si>
  <si>
    <t>IV2 3BW</t>
  </si>
  <si>
    <t>H0459141</t>
  </si>
  <si>
    <t>90426038CR</t>
  </si>
  <si>
    <t>SPA MEDICAL CENTRE</t>
  </si>
  <si>
    <t>SN12 6UN</t>
  </si>
  <si>
    <t>DERMOPSDEC2022</t>
  </si>
  <si>
    <t>Cont Care-Physical Disab (65+)</t>
  </si>
  <si>
    <t>FROXFIELD BRENDONCARE HOME</t>
  </si>
  <si>
    <t>SN8 3JY</t>
  </si>
  <si>
    <t>SINVF00017902</t>
  </si>
  <si>
    <t>TETBURY HOSPITAL TRUST LTD</t>
  </si>
  <si>
    <t>GL8 8XB</t>
  </si>
  <si>
    <t>SYSTEM C HEALTHCARE LTD</t>
  </si>
  <si>
    <t>CV37 6NT</t>
  </si>
  <si>
    <t>Hcare Srv Rec Fdtn Trust-Non Contract</t>
  </si>
  <si>
    <t>SIXPENNY HANDLEY PRACTICE</t>
  </si>
  <si>
    <t>SP5 5PA</t>
  </si>
  <si>
    <t>G02000061143</t>
  </si>
  <si>
    <t>BATH MIND</t>
  </si>
  <si>
    <t>BA1 1EQ</t>
  </si>
  <si>
    <t>14264A</t>
  </si>
  <si>
    <t>14467A</t>
  </si>
  <si>
    <t>CJP OUTREACH SERVICES LTD</t>
  </si>
  <si>
    <t>HD6 1PP</t>
  </si>
  <si>
    <t>C92</t>
  </si>
  <si>
    <t>WITHIN REACH SERVICES LTD</t>
  </si>
  <si>
    <t>GL1 2NG</t>
  </si>
  <si>
    <t>JBDEC22</t>
  </si>
  <si>
    <t>RICHMOND FELLOWSHIP</t>
  </si>
  <si>
    <t>N7 8JG</t>
  </si>
  <si>
    <t>CUSTINV00153630</t>
  </si>
  <si>
    <t>ACUTE SERVICES C</t>
  </si>
  <si>
    <t>REC112204392G</t>
  </si>
  <si>
    <t>REC102205592G</t>
  </si>
  <si>
    <t>REC102204392G</t>
  </si>
  <si>
    <t>Charges from CSU</t>
  </si>
  <si>
    <t>NHS SOUTH CENTRAL AND WEST COMMISSIONING SUPPORT UNIT</t>
  </si>
  <si>
    <t>G02000061226</t>
  </si>
  <si>
    <t>C&amp;M-PMS Prof fees Dispensing</t>
  </si>
  <si>
    <t>C&amp;M-GMS DES Learn Dsblty Hlth Chk</t>
  </si>
  <si>
    <t>WHITEPARISH SURGERY</t>
  </si>
  <si>
    <t>SP5 2SU</t>
  </si>
  <si>
    <t>G02000061232</t>
  </si>
  <si>
    <t>ME - GMS GP Prior Year ERs</t>
  </si>
  <si>
    <t>ME-GMS GP Prior Year EEs</t>
  </si>
  <si>
    <t>C&amp;M-GMS Cost of Drugs -Dispensing</t>
  </si>
  <si>
    <t>G02000061235</t>
  </si>
  <si>
    <t>C&amp;M-GMS Prof Fees Dispensing</t>
  </si>
  <si>
    <t>GIFFORDS PARTNERSHIP (THE)</t>
  </si>
  <si>
    <t>SN12 7EA</t>
  </si>
  <si>
    <t>G02000061252</t>
  </si>
  <si>
    <t>HARCOURT MEDICAL CENTRE</t>
  </si>
  <si>
    <t>SP2 7TD</t>
  </si>
  <si>
    <t>G02000061279</t>
  </si>
  <si>
    <t>G02000061284</t>
  </si>
  <si>
    <t>HINDON SURGERY</t>
  </si>
  <si>
    <t>SP3 6DJ</t>
  </si>
  <si>
    <t>G02000061296</t>
  </si>
  <si>
    <t>C&amp;M-GMS Prem Actual Rent</t>
  </si>
  <si>
    <t>G02000061298</t>
  </si>
  <si>
    <t>C&amp;M-GMS Cost of Drugs -Prescribing</t>
  </si>
  <si>
    <t>HATHAWAY MEDICAL PARTNERSHIP</t>
  </si>
  <si>
    <t>G02000061300</t>
  </si>
  <si>
    <t>C&amp;M-GMS Prof Fees Prescribing</t>
  </si>
  <si>
    <t>G02000061301</t>
  </si>
  <si>
    <t>G02000061303</t>
  </si>
  <si>
    <t>ME-GMS GP Pension EEs</t>
  </si>
  <si>
    <t>ME-GMS GP Pension ERs</t>
  </si>
  <si>
    <t>G02000061307</t>
  </si>
  <si>
    <t>DR WR JANSON &amp; PARTNERS</t>
  </si>
  <si>
    <t>SN2 1UU</t>
  </si>
  <si>
    <t>G02000061310</t>
  </si>
  <si>
    <t>C&amp;M-GMS Prem Cost Rent</t>
  </si>
  <si>
    <t>C&amp;M-GMS WEIGHT MANAGEMENT SERVICE</t>
  </si>
  <si>
    <t>MALMESBURY MEDICAL PARTNERSHIP</t>
  </si>
  <si>
    <t>SN16 0FB</t>
  </si>
  <si>
    <t>G02000061323</t>
  </si>
  <si>
    <t>G02000061324</t>
  </si>
  <si>
    <t>C&amp;M-GMS Prem Water Rates</t>
  </si>
  <si>
    <t>C&amp;M-GMS C&amp;M-APMS PCN DES Physician Assoc</t>
  </si>
  <si>
    <t>MARKET LAVINGTON SURGERY</t>
  </si>
  <si>
    <t>SN104AQ</t>
  </si>
  <si>
    <t>G02000061328</t>
  </si>
  <si>
    <t>C&amp;M-GMS PCN DES Physiotherapist</t>
  </si>
  <si>
    <t>C&amp;M-GMS PCN DES Soc Prescribing</t>
  </si>
  <si>
    <t>C&amp;M-PCN DES Paramedic Advanced Practitioner</t>
  </si>
  <si>
    <t>KENNET AND AVON MEDICAL PARTNERSHIP</t>
  </si>
  <si>
    <t>SN8 4BY</t>
  </si>
  <si>
    <t>G02000061331</t>
  </si>
  <si>
    <t>C&amp;M-GMS PCN DES Home/RR paramedic</t>
  </si>
  <si>
    <t>C&amp;M-GMS PCO Doctors Ret Scheme</t>
  </si>
  <si>
    <t>C&amp;M-NCD Care Coordinator</t>
  </si>
  <si>
    <t>C&amp;M-NCD Health and Wellbeing Coach</t>
  </si>
  <si>
    <t>G02000061334</t>
  </si>
  <si>
    <t>MERCHISTON SURGERY (J83001)</t>
  </si>
  <si>
    <t>G02000061343</t>
  </si>
  <si>
    <t>MERE SURGERY</t>
  </si>
  <si>
    <t>BA12 6DT</t>
  </si>
  <si>
    <t>G02000061346</t>
  </si>
  <si>
    <t>KINGSWOOD SURGERY</t>
  </si>
  <si>
    <t>SN3 2RJ</t>
  </si>
  <si>
    <t>G02000061364</t>
  </si>
  <si>
    <t>C&amp;M-GMS Prem Healthcentre Rent</t>
  </si>
  <si>
    <t>MILLSTREAM MEDICAL CENTRE</t>
  </si>
  <si>
    <t>SP1 3SL</t>
  </si>
  <si>
    <t>G02000061369</t>
  </si>
  <si>
    <t>G02000061372</t>
  </si>
  <si>
    <t>LANSDOWNE SURGERY (THE)</t>
  </si>
  <si>
    <t>SN10 2BU</t>
  </si>
  <si>
    <t>G02000061389</t>
  </si>
  <si>
    <t>C&amp;M-GMS PCO Locum Sickness</t>
  </si>
  <si>
    <t>NORTH SWINDON PRACTICE</t>
  </si>
  <si>
    <t>SN25 1QQ</t>
  </si>
  <si>
    <t>G02000061393</t>
  </si>
  <si>
    <t>C&amp;M-PMS Cost of Drugs -Prescribing</t>
  </si>
  <si>
    <t>G02000061396</t>
  </si>
  <si>
    <t>C&amp;M-PMS Prof fees Prescribing</t>
  </si>
  <si>
    <t>AVENUE SURGERY(THE)</t>
  </si>
  <si>
    <t>BA12 9AA</t>
  </si>
  <si>
    <t>G02000061416</t>
  </si>
  <si>
    <t>G02000061418</t>
  </si>
  <si>
    <t>AVON VALLEY PRACTICE</t>
  </si>
  <si>
    <t>SN9 6DZ</t>
  </si>
  <si>
    <t>G02000061420</t>
  </si>
  <si>
    <t>G02000061423</t>
  </si>
  <si>
    <t>PHOENIX SURGERY (J83645)</t>
  </si>
  <si>
    <t>SN5 8SX</t>
  </si>
  <si>
    <t>G02000061425</t>
  </si>
  <si>
    <t>PORCH SURGERY</t>
  </si>
  <si>
    <t>SN13 9DL</t>
  </si>
  <si>
    <t>G02000061431</t>
  </si>
  <si>
    <t>BARCROFT MEDICAL PRACTICE</t>
  </si>
  <si>
    <t>SP4 7DL</t>
  </si>
  <si>
    <t>G02000061435</t>
  </si>
  <si>
    <t>C&amp;M-GMS PCO Locum Adop/Pat/Mat</t>
  </si>
  <si>
    <t>PRIORY ROAD MEDICAL CENTRE</t>
  </si>
  <si>
    <t>SN3 2EZ</t>
  </si>
  <si>
    <t>G02000061438</t>
  </si>
  <si>
    <t>G02000061439</t>
  </si>
  <si>
    <t>G02000061441</t>
  </si>
  <si>
    <t>ME-GMS GP Pension Added Years EEs</t>
  </si>
  <si>
    <t>PURTON SURGERY</t>
  </si>
  <si>
    <t>SN5 4BD</t>
  </si>
  <si>
    <t>G02000061450</t>
  </si>
  <si>
    <t>DR RG NIXON &amp; PARTNERS</t>
  </si>
  <si>
    <t>SN5 7XY</t>
  </si>
  <si>
    <t>G02000061459</t>
  </si>
  <si>
    <t>G02000061466</t>
  </si>
  <si>
    <t>PARK LANE PRACTICE</t>
  </si>
  <si>
    <t>SN1 5HG</t>
  </si>
  <si>
    <t>G02000061470</t>
  </si>
  <si>
    <t>RAMSBURY SURGERY</t>
  </si>
  <si>
    <t>G02000061473</t>
  </si>
  <si>
    <t>G02000061476</t>
  </si>
  <si>
    <t>SALISBURY MEDICAL PRACTICE</t>
  </si>
  <si>
    <t>G02000061482</t>
  </si>
  <si>
    <t>C&amp;M-NCD Nursing Associate</t>
  </si>
  <si>
    <t>G02000061484</t>
  </si>
  <si>
    <t>G02000061487</t>
  </si>
  <si>
    <t>OLD TOWN SURGERY (J83022)</t>
  </si>
  <si>
    <t>SN1 4GB</t>
  </si>
  <si>
    <t>G02000061491</t>
  </si>
  <si>
    <t>DR R E HALL &amp; PARTNERS</t>
  </si>
  <si>
    <t>SN4 9LW</t>
  </si>
  <si>
    <t>G02000061494</t>
  </si>
  <si>
    <t>G02000061497</t>
  </si>
  <si>
    <t>PATFORD HOUSE PARTNERSHIP</t>
  </si>
  <si>
    <t>SN11 0EF</t>
  </si>
  <si>
    <t>G02000061502</t>
  </si>
  <si>
    <t>G02000061505</t>
  </si>
  <si>
    <t>BRADFORD ON AVON &amp; MELKSHAM HEALTH PARTNERSHIP (THE)</t>
  </si>
  <si>
    <t>G02000061513</t>
  </si>
  <si>
    <t>G02000061515</t>
  </si>
  <si>
    <t>G02000061516</t>
  </si>
  <si>
    <t>G02000061538</t>
  </si>
  <si>
    <t>G02000061563</t>
  </si>
  <si>
    <t>G02000061565</t>
  </si>
  <si>
    <t>G02000061566</t>
  </si>
  <si>
    <t>C&amp;M-PMS Prsc Chrgs Cll&amp;Rmttd by GPs</t>
  </si>
  <si>
    <t>C&amp;M-GMS DES Violent Patients</t>
  </si>
  <si>
    <t>COURTYARD SURGERY</t>
  </si>
  <si>
    <t>SN10 4JB</t>
  </si>
  <si>
    <t>G02000061587</t>
  </si>
  <si>
    <t>CRICKLADE SURGERY</t>
  </si>
  <si>
    <t>SN6 6AE</t>
  </si>
  <si>
    <t>G02000061590</t>
  </si>
  <si>
    <t>G02000061592</t>
  </si>
  <si>
    <t>G02000061604</t>
  </si>
  <si>
    <t>BOX SURGERY</t>
  </si>
  <si>
    <t>SN13 8NA</t>
  </si>
  <si>
    <t>G02000061607</t>
  </si>
  <si>
    <t>G02000061610</t>
  </si>
  <si>
    <t>ST MELOR HOUSE SURGERY</t>
  </si>
  <si>
    <t>SP4 7LT</t>
  </si>
  <si>
    <t>G02000061631</t>
  </si>
  <si>
    <t>G02000061643</t>
  </si>
  <si>
    <t>ST JAMES SURGERY</t>
  </si>
  <si>
    <t>SN10 1QU</t>
  </si>
  <si>
    <t>G02000061649</t>
  </si>
  <si>
    <t>SPARCELLS SURGERY</t>
  </si>
  <si>
    <t>SN5 5AN</t>
  </si>
  <si>
    <t>G02000061656</t>
  </si>
  <si>
    <t>C&amp;M-GMS LES 24 Hour ABPM</t>
  </si>
  <si>
    <t>C&amp;M-GMS Other Baseline Adjustment</t>
  </si>
  <si>
    <t>ELDENE SURGERY</t>
  </si>
  <si>
    <t>SN3 3TQ</t>
  </si>
  <si>
    <t>G02000061676</t>
  </si>
  <si>
    <t>G02000061680</t>
  </si>
  <si>
    <t>DR AWB CROCKETT &amp; PARTNERS</t>
  </si>
  <si>
    <t>SN6 8AG</t>
  </si>
  <si>
    <t>G02000061682</t>
  </si>
  <si>
    <t>G02000061685</t>
  </si>
  <si>
    <t>THREE CHEQUERS MEDICAL PRACTICE</t>
  </si>
  <si>
    <t>G02000061690</t>
  </si>
  <si>
    <t>G02000061692</t>
  </si>
  <si>
    <t>G02000061693</t>
  </si>
  <si>
    <t>TINKERS LANE SURGERY</t>
  </si>
  <si>
    <t>SN4 7AT</t>
  </si>
  <si>
    <t>G02000061709</t>
  </si>
  <si>
    <t>TISBURY SURGERY</t>
  </si>
  <si>
    <t>SP3 6LF</t>
  </si>
  <si>
    <t>G02000061712</t>
  </si>
  <si>
    <t>G02000061716</t>
  </si>
  <si>
    <t>LAWN MEDICAL CENTRE (J83059)</t>
  </si>
  <si>
    <t>SN3 1JL</t>
  </si>
  <si>
    <t>G02000061722</t>
  </si>
  <si>
    <t>DOWNTON SURGERY</t>
  </si>
  <si>
    <t>SP5 3JP</t>
  </si>
  <si>
    <t>G02000061725</t>
  </si>
  <si>
    <t>G02000061728</t>
  </si>
  <si>
    <t>ORCHARD PARTNERSHIP (THE)</t>
  </si>
  <si>
    <t>SP3 5JL</t>
  </si>
  <si>
    <t>G02000061773</t>
  </si>
  <si>
    <t>G02000061775</t>
  </si>
  <si>
    <t>G02000061781</t>
  </si>
  <si>
    <t>C&amp;M-NCD Clinical Pharmacist Advanced Practitioner</t>
  </si>
  <si>
    <t>C&amp;M-NCD Physiotherapist Advanced Practitioner</t>
  </si>
  <si>
    <t>C&amp;M-PCN DES DIETICIANS</t>
  </si>
  <si>
    <t>C&amp;M-PCN DES Trainee Nursing Associate</t>
  </si>
  <si>
    <t>C&amp;M-PCN General Practice Assistant</t>
  </si>
  <si>
    <t>G02000061783</t>
  </si>
  <si>
    <t>G02000061784</t>
  </si>
  <si>
    <t>NEW COURT SURGERY</t>
  </si>
  <si>
    <t>G02000061352</t>
  </si>
  <si>
    <t>NORTHLANDS SURGERY</t>
  </si>
  <si>
    <t>SN11 0HH</t>
  </si>
  <si>
    <t>G02000061402</t>
  </si>
  <si>
    <t>G02000061652</t>
  </si>
  <si>
    <t>ME-GMS GP Pension AVCs</t>
  </si>
  <si>
    <t>G02000061838</t>
  </si>
  <si>
    <t>Healthcare Srv Rec CCG</t>
  </si>
  <si>
    <t>NHS GLOUCESTERSHIRE ICB</t>
  </si>
  <si>
    <t>INDEPENDENT HEALTH GROUP LTD</t>
  </si>
  <si>
    <t>BA2 8SG</t>
  </si>
  <si>
    <t>BSW1222</t>
  </si>
  <si>
    <t>C&amp;M-GP PRACTICE REVENUE - PCTF</t>
  </si>
  <si>
    <t>PRIMARY CARE TRANSFORMATION</t>
  </si>
  <si>
    <t>ACCURX LTD</t>
  </si>
  <si>
    <t>EC2A 3LT</t>
  </si>
  <si>
    <t>PLUS07045</t>
  </si>
  <si>
    <t>SPAMEDICA LTD</t>
  </si>
  <si>
    <t>BL1 1HU</t>
  </si>
  <si>
    <t>NHSBNE024</t>
  </si>
  <si>
    <t>REC112208692G</t>
  </si>
  <si>
    <t>SPIRE HEALTHCARE LTD</t>
  </si>
  <si>
    <t>RG1 9PL</t>
  </si>
  <si>
    <t>QOXNCA2223M08</t>
  </si>
  <si>
    <t>C&amp;M- PCN DES CARE HOME PREMIUM</t>
  </si>
  <si>
    <t>CHC AD FULL FUND PERS HLTH BUD</t>
  </si>
  <si>
    <t>TA1 1BH</t>
  </si>
  <si>
    <t>WPHBFEB2301</t>
  </si>
  <si>
    <t>SN14 6LH</t>
  </si>
  <si>
    <t>WPHBFEB2326</t>
  </si>
  <si>
    <t>Cont Care-Mental Health (65+)</t>
  </si>
  <si>
    <t>SN10 1RY</t>
  </si>
  <si>
    <t>WPHBFEB2334</t>
  </si>
  <si>
    <t>SP4 9PS</t>
  </si>
  <si>
    <t>WPHBFEB2335</t>
  </si>
  <si>
    <t>IG8 0PY</t>
  </si>
  <si>
    <t>PHBISFFEB231</t>
  </si>
  <si>
    <t>PHBISFFEB232</t>
  </si>
  <si>
    <t>PHBISFFEB233</t>
  </si>
  <si>
    <t>AVA00455</t>
  </si>
  <si>
    <t>C&amp;M-GMS LES Skin Cancer</t>
  </si>
  <si>
    <t>BRUNEL HEALTH GROUP PCN2</t>
  </si>
  <si>
    <t>100503-26-JAN-2023</t>
  </si>
  <si>
    <t>HOME GROUP LTD</t>
  </si>
  <si>
    <t>NE12 8ET</t>
  </si>
  <si>
    <t>DYNAMIC SUPPORT LTD</t>
  </si>
  <si>
    <t>SN25 5AZ</t>
  </si>
  <si>
    <t>LEONARD CHESHIRE DISABILITY</t>
  </si>
  <si>
    <t>SW8 1RL</t>
  </si>
  <si>
    <t>LCDFTC002663</t>
  </si>
  <si>
    <t>43733191 Total</t>
  </si>
  <si>
    <t>43733438 Total</t>
  </si>
  <si>
    <t>43733564 Total</t>
  </si>
  <si>
    <t>43733637 Total</t>
  </si>
  <si>
    <t>43733787 Total</t>
  </si>
  <si>
    <t>43733911 Total</t>
  </si>
  <si>
    <t>43734000 Total</t>
  </si>
  <si>
    <t>43734086 Total</t>
  </si>
  <si>
    <t>43734182 Total</t>
  </si>
  <si>
    <t>43734186 Total</t>
  </si>
  <si>
    <t>43734263 Total</t>
  </si>
  <si>
    <t>43734325 Total</t>
  </si>
  <si>
    <t>43734366 Total</t>
  </si>
  <si>
    <t>43734406 Total</t>
  </si>
  <si>
    <t>43734414 Total</t>
  </si>
  <si>
    <t>43750743 Total</t>
  </si>
  <si>
    <t>43750861 Total</t>
  </si>
  <si>
    <t>43750947 Total</t>
  </si>
  <si>
    <t>43758750 Total</t>
  </si>
  <si>
    <t>43758846 Total</t>
  </si>
  <si>
    <t>43758955 Total</t>
  </si>
  <si>
    <t>43759201 Total</t>
  </si>
  <si>
    <t>43759215 Total</t>
  </si>
  <si>
    <t>43759294 Total</t>
  </si>
  <si>
    <t>43759358 Total</t>
  </si>
  <si>
    <t>43759369 Total</t>
  </si>
  <si>
    <t>43759378 Total</t>
  </si>
  <si>
    <t>43759381 Total</t>
  </si>
  <si>
    <t>43759821 Total</t>
  </si>
  <si>
    <t>43759858 Total</t>
  </si>
  <si>
    <t>43759985 Total</t>
  </si>
  <si>
    <t>43760263 Total</t>
  </si>
  <si>
    <t>43760326 Total</t>
  </si>
  <si>
    <t>43760354 Total</t>
  </si>
  <si>
    <t>43762957 Total</t>
  </si>
  <si>
    <t>43762958 Total</t>
  </si>
  <si>
    <t>43768941 Total</t>
  </si>
  <si>
    <t>43768970 Total</t>
  </si>
  <si>
    <t>43769170 Total</t>
  </si>
  <si>
    <t>43769187 Total</t>
  </si>
  <si>
    <t>43769343 Total</t>
  </si>
  <si>
    <t>43769363 Total</t>
  </si>
  <si>
    <t>43769419 Total</t>
  </si>
  <si>
    <t>43786891 Total</t>
  </si>
  <si>
    <t>43786893 Total</t>
  </si>
  <si>
    <t>43786895 Total</t>
  </si>
  <si>
    <t>43786897 Total</t>
  </si>
  <si>
    <t>43786899 Total</t>
  </si>
  <si>
    <t>43786901 Total</t>
  </si>
  <si>
    <t>43786903 Total</t>
  </si>
  <si>
    <t>43786905 Total</t>
  </si>
  <si>
    <t>43786908 Total</t>
  </si>
  <si>
    <t>43786910 Total</t>
  </si>
  <si>
    <t>43786912 Total</t>
  </si>
  <si>
    <t>43786914 Total</t>
  </si>
  <si>
    <t>43786916 Total</t>
  </si>
  <si>
    <t>43786917 Total</t>
  </si>
  <si>
    <t>43786919 Total</t>
  </si>
  <si>
    <t>43786921 Total</t>
  </si>
  <si>
    <t>43786923 Total</t>
  </si>
  <si>
    <t>43786925 Total</t>
  </si>
  <si>
    <t>43786927 Total</t>
  </si>
  <si>
    <t>43786929 Total</t>
  </si>
  <si>
    <t>43786931 Total</t>
  </si>
  <si>
    <t>43786933 Total</t>
  </si>
  <si>
    <t>43786935 Total</t>
  </si>
  <si>
    <t>43786937 Total</t>
  </si>
  <si>
    <t>43786938 Total</t>
  </si>
  <si>
    <t>43786940 Total</t>
  </si>
  <si>
    <t>43786942 Total</t>
  </si>
  <si>
    <t>43786944 Total</t>
  </si>
  <si>
    <t>43786945 Total</t>
  </si>
  <si>
    <t>43786946 Total</t>
  </si>
  <si>
    <t>43786948 Total</t>
  </si>
  <si>
    <t>43786950 Total</t>
  </si>
  <si>
    <t>43786952 Total</t>
  </si>
  <si>
    <t>43786954 Total</t>
  </si>
  <si>
    <t>43786956 Total</t>
  </si>
  <si>
    <t>43786958 Total</t>
  </si>
  <si>
    <t>43786960 Total</t>
  </si>
  <si>
    <t>43786962 Total</t>
  </si>
  <si>
    <t>43786964 Total</t>
  </si>
  <si>
    <t>43799059 Total</t>
  </si>
  <si>
    <t>43811690 Total</t>
  </si>
  <si>
    <t>43811692 Total</t>
  </si>
  <si>
    <t>43811695 Total</t>
  </si>
  <si>
    <t>43812069 Total</t>
  </si>
  <si>
    <t>43812073 Total</t>
  </si>
  <si>
    <t>43814886 Total</t>
  </si>
  <si>
    <t>43814887 Total</t>
  </si>
  <si>
    <t>43814888 Total</t>
  </si>
  <si>
    <t>43814889 Total</t>
  </si>
  <si>
    <t>43814933 Total</t>
  </si>
  <si>
    <t>43814938 Total</t>
  </si>
  <si>
    <t>43814955 Total</t>
  </si>
  <si>
    <t>43814959 Total</t>
  </si>
  <si>
    <t>43814962 Total</t>
  </si>
  <si>
    <t>43814966 Total</t>
  </si>
  <si>
    <t>43814970 Total</t>
  </si>
  <si>
    <t>43814975 Total</t>
  </si>
  <si>
    <t>43814980 Total</t>
  </si>
  <si>
    <t>43814984 Total</t>
  </si>
  <si>
    <t>43814990 Total</t>
  </si>
  <si>
    <t>43814994 Total</t>
  </si>
  <si>
    <t>43815000 Total</t>
  </si>
  <si>
    <t>43815006 Total</t>
  </si>
  <si>
    <t>43815013 Total</t>
  </si>
  <si>
    <t>43815018 Total</t>
  </si>
  <si>
    <t>43815025 Total</t>
  </si>
  <si>
    <t>43815030 Total</t>
  </si>
  <si>
    <t>43815035 Total</t>
  </si>
  <si>
    <t>43815039 Total</t>
  </si>
  <si>
    <t>43815043 Total</t>
  </si>
  <si>
    <t>43815049 Total</t>
  </si>
  <si>
    <t>43815055 Total</t>
  </si>
  <si>
    <t>43815059 Total</t>
  </si>
  <si>
    <t>43815069 Total</t>
  </si>
  <si>
    <t>43815074 Total</t>
  </si>
  <si>
    <t>43815079 Total</t>
  </si>
  <si>
    <t>43815083 Total</t>
  </si>
  <si>
    <t>43825120 Total</t>
  </si>
  <si>
    <t>43825536 Total</t>
  </si>
  <si>
    <t>43825578 Total</t>
  </si>
  <si>
    <t>43825824 Total</t>
  </si>
  <si>
    <t>43826094 Total</t>
  </si>
  <si>
    <t>43826249 Total</t>
  </si>
  <si>
    <t>43826338 Total</t>
  </si>
  <si>
    <t>43826847 Total</t>
  </si>
  <si>
    <t>43827125 Total</t>
  </si>
  <si>
    <t>43827139 Total</t>
  </si>
  <si>
    <t>43827195 Total</t>
  </si>
  <si>
    <t>43827324 Total</t>
  </si>
  <si>
    <t>43827450 Total</t>
  </si>
  <si>
    <t>43827480 Total</t>
  </si>
  <si>
    <t>43827486 Total</t>
  </si>
  <si>
    <t>43827505 Total</t>
  </si>
  <si>
    <t>43827522 Total</t>
  </si>
  <si>
    <t>43827523 Total</t>
  </si>
  <si>
    <t>43827606 Total</t>
  </si>
  <si>
    <t>43827639 Total</t>
  </si>
  <si>
    <t>43827647 Total</t>
  </si>
  <si>
    <t>43827679 Total</t>
  </si>
  <si>
    <t>43827689 Total</t>
  </si>
  <si>
    <t>43827702 Total</t>
  </si>
  <si>
    <t>43827711 Total</t>
  </si>
  <si>
    <t>43827754 Total</t>
  </si>
  <si>
    <t>43827763 Total</t>
  </si>
  <si>
    <t>43827813 Total</t>
  </si>
  <si>
    <t>43851695 Total</t>
  </si>
  <si>
    <t>43857970 Total</t>
  </si>
  <si>
    <t>43858027 Total</t>
  </si>
  <si>
    <t>43858035 Total</t>
  </si>
  <si>
    <t>43858050 Total</t>
  </si>
  <si>
    <t>43858055 Total</t>
  </si>
  <si>
    <t>43858093 Total</t>
  </si>
  <si>
    <t>43858097 Total</t>
  </si>
  <si>
    <t>43858133 Total</t>
  </si>
  <si>
    <t>43858142 Total</t>
  </si>
  <si>
    <t>43858146 Total</t>
  </si>
  <si>
    <t>43916778 Total</t>
  </si>
  <si>
    <t>43916794 Total</t>
  </si>
  <si>
    <t>43916801 Total</t>
  </si>
  <si>
    <t>43916808 Total</t>
  </si>
  <si>
    <t>43916814 Total</t>
  </si>
  <si>
    <t>43916820 Total</t>
  </si>
  <si>
    <t>43916823 Total</t>
  </si>
  <si>
    <t>43916831 Total</t>
  </si>
  <si>
    <t>43916837 Total</t>
  </si>
  <si>
    <t>43916841 Total</t>
  </si>
  <si>
    <t>43916847 Total</t>
  </si>
  <si>
    <t>43916852 Total</t>
  </si>
  <si>
    <t>43916857 Total</t>
  </si>
  <si>
    <t>43916865 Total</t>
  </si>
  <si>
    <t>43916873 Total</t>
  </si>
  <si>
    <t>43916885 Total</t>
  </si>
  <si>
    <t>43916888 Total</t>
  </si>
  <si>
    <t>43916893 Total</t>
  </si>
  <si>
    <t>43916898 Total</t>
  </si>
  <si>
    <t>43916908 Total</t>
  </si>
  <si>
    <t>43916910 Total</t>
  </si>
  <si>
    <t>43918976 Total</t>
  </si>
  <si>
    <t>43919841 Total</t>
  </si>
  <si>
    <t>43919868 Total</t>
  </si>
  <si>
    <t>43919880 Total</t>
  </si>
  <si>
    <t>43920020 Total</t>
  </si>
  <si>
    <t>43920041 Total</t>
  </si>
  <si>
    <t>43920124 Total</t>
  </si>
  <si>
    <t>43920142 Total</t>
  </si>
  <si>
    <t>43920168 Total</t>
  </si>
  <si>
    <t>43920200 Total</t>
  </si>
  <si>
    <t>43920217 Total</t>
  </si>
  <si>
    <t>43920308 Total</t>
  </si>
  <si>
    <t>43920405 Total</t>
  </si>
  <si>
    <t>43965188 Total</t>
  </si>
  <si>
    <t>43966036 Total</t>
  </si>
  <si>
    <t>43972789 Total</t>
  </si>
  <si>
    <t>43976686 Total</t>
  </si>
  <si>
    <t>43976697 Total</t>
  </si>
  <si>
    <t>43976699 Total</t>
  </si>
  <si>
    <t>43976712 Total</t>
  </si>
  <si>
    <t>43976716 Total</t>
  </si>
  <si>
    <t>43976733 Total</t>
  </si>
  <si>
    <t>43976748 Total</t>
  </si>
  <si>
    <t>43976797 Total</t>
  </si>
  <si>
    <t>43976809 Total</t>
  </si>
  <si>
    <t>43976815 Total</t>
  </si>
  <si>
    <t>43976841 Total</t>
  </si>
  <si>
    <t>43977457 Total</t>
  </si>
  <si>
    <t>43977468 Total</t>
  </si>
  <si>
    <t>43986649 Total</t>
  </si>
  <si>
    <t>43986652 Total</t>
  </si>
  <si>
    <t>43986748 Total</t>
  </si>
  <si>
    <t>43986999 Total</t>
  </si>
  <si>
    <t>43989610 Total</t>
  </si>
  <si>
    <t>43989612 Total</t>
  </si>
  <si>
    <t>43989614 Total</t>
  </si>
  <si>
    <t>43989619 Total</t>
  </si>
  <si>
    <t>43989622 Total</t>
  </si>
  <si>
    <t>43989625 Total</t>
  </si>
  <si>
    <t>43989629 Total</t>
  </si>
  <si>
    <t>43989631 Total</t>
  </si>
  <si>
    <t>43989633 Total</t>
  </si>
  <si>
    <t>43989634 Total</t>
  </si>
  <si>
    <t>43989635 Total</t>
  </si>
  <si>
    <t>43989636 Total</t>
  </si>
  <si>
    <t>43989639 Total</t>
  </si>
  <si>
    <t>43989643 Total</t>
  </si>
  <si>
    <t>43989644 Total</t>
  </si>
  <si>
    <t>43989647 Total</t>
  </si>
  <si>
    <t>43989649 Total</t>
  </si>
  <si>
    <t>43989651 Total</t>
  </si>
  <si>
    <t>43989654 Total</t>
  </si>
  <si>
    <t>43989656 Total</t>
  </si>
  <si>
    <t>43989663 Total</t>
  </si>
  <si>
    <t>43989666 Total</t>
  </si>
  <si>
    <t>43989668 Total</t>
  </si>
  <si>
    <t>43989672 Total</t>
  </si>
  <si>
    <t>43989675 Total</t>
  </si>
  <si>
    <t>43989677 Total</t>
  </si>
  <si>
    <t>43989681 Total</t>
  </si>
  <si>
    <t>43989682 Total</t>
  </si>
  <si>
    <t>43989683 Total</t>
  </si>
  <si>
    <t>43989685 Total</t>
  </si>
  <si>
    <t>43989687 Total</t>
  </si>
  <si>
    <t>43989690 Total</t>
  </si>
  <si>
    <t>43989693 Total</t>
  </si>
  <si>
    <t>43989694 Total</t>
  </si>
  <si>
    <t>43989695 Total</t>
  </si>
  <si>
    <t>43989696 Total</t>
  </si>
  <si>
    <t>43989700 Total</t>
  </si>
  <si>
    <t>43989704 Total</t>
  </si>
  <si>
    <t>43989706 Total</t>
  </si>
  <si>
    <t>43989708 Total</t>
  </si>
  <si>
    <t>43989710 Total</t>
  </si>
  <si>
    <t>43989712 Total</t>
  </si>
  <si>
    <t>43989717 Total</t>
  </si>
  <si>
    <t>43989718 Total</t>
  </si>
  <si>
    <t>43989719 Total</t>
  </si>
  <si>
    <t>43989723 Total</t>
  </si>
  <si>
    <t>43989725 Total</t>
  </si>
  <si>
    <t>43989727 Total</t>
  </si>
  <si>
    <t>43989731 Total</t>
  </si>
  <si>
    <t>43989733 Total</t>
  </si>
  <si>
    <t>43989735 Total</t>
  </si>
  <si>
    <t>43989736 Total</t>
  </si>
  <si>
    <t>43989737 Total</t>
  </si>
  <si>
    <t>43989739 Total</t>
  </si>
  <si>
    <t>43989742 Total</t>
  </si>
  <si>
    <t>43989743 Total</t>
  </si>
  <si>
    <t>43989744 Total</t>
  </si>
  <si>
    <t>43989747 Total</t>
  </si>
  <si>
    <t>43989749 Total</t>
  </si>
  <si>
    <t>43989750 Total</t>
  </si>
  <si>
    <t>43989753 Total</t>
  </si>
  <si>
    <t>43989756 Total</t>
  </si>
  <si>
    <t>43989758 Total</t>
  </si>
  <si>
    <t>43989762 Total</t>
  </si>
  <si>
    <t>43989767 Total</t>
  </si>
  <si>
    <t>43989770 Total</t>
  </si>
  <si>
    <t>43989774 Total</t>
  </si>
  <si>
    <t>43989779 Total</t>
  </si>
  <si>
    <t>43989782 Total</t>
  </si>
  <si>
    <t>43989784 Total</t>
  </si>
  <si>
    <t>43989786 Total</t>
  </si>
  <si>
    <t>43989788 Total</t>
  </si>
  <si>
    <t>43989789 Total</t>
  </si>
  <si>
    <t>43989790 Total</t>
  </si>
  <si>
    <t>43989794 Total</t>
  </si>
  <si>
    <t>43989796 Total</t>
  </si>
  <si>
    <t>43989798 Total</t>
  </si>
  <si>
    <t>43989800 Total</t>
  </si>
  <si>
    <t>43989802 Total</t>
  </si>
  <si>
    <t>43989804 Total</t>
  </si>
  <si>
    <t>43989811 Total</t>
  </si>
  <si>
    <t>43989813 Total</t>
  </si>
  <si>
    <t>43989817 Total</t>
  </si>
  <si>
    <t>43989818 Total</t>
  </si>
  <si>
    <t>43989819 Total</t>
  </si>
  <si>
    <t>43999608 Total</t>
  </si>
  <si>
    <t>43999611 Total</t>
  </si>
  <si>
    <t>43999615 Total</t>
  </si>
  <si>
    <t>44000609 Total</t>
  </si>
  <si>
    <t>44002250 Total</t>
  </si>
  <si>
    <t>44002282 Total</t>
  </si>
  <si>
    <t>44002303 Total</t>
  </si>
  <si>
    <t>44002334 Total</t>
  </si>
  <si>
    <t>44002477 Total</t>
  </si>
  <si>
    <t>44003654 Total</t>
  </si>
  <si>
    <t>44003867 Total</t>
  </si>
  <si>
    <t>44003968 Total</t>
  </si>
  <si>
    <t>44004135 Total</t>
  </si>
  <si>
    <t>44004146 Total</t>
  </si>
  <si>
    <t>44004187 Total</t>
  </si>
  <si>
    <t>44004230 Total</t>
  </si>
  <si>
    <t>44023965 Total</t>
  </si>
  <si>
    <t>44031553 Total</t>
  </si>
  <si>
    <t>44032328 Total</t>
  </si>
  <si>
    <t>44032455 Total</t>
  </si>
  <si>
    <t>44032475 Total</t>
  </si>
  <si>
    <t>44032478 Total</t>
  </si>
  <si>
    <t>44032490 Total</t>
  </si>
  <si>
    <t>44032491 Total</t>
  </si>
  <si>
    <t>44032494 Total</t>
  </si>
  <si>
    <t>44038565 Total</t>
  </si>
  <si>
    <t>44038568 Total</t>
  </si>
  <si>
    <t>44038580 Total</t>
  </si>
  <si>
    <t>44038591 Total</t>
  </si>
  <si>
    <t>44038593 Total</t>
  </si>
  <si>
    <t>44045723 Total</t>
  </si>
  <si>
    <t>44045830 Total</t>
  </si>
  <si>
    <t>44045844 Total</t>
  </si>
  <si>
    <t>44046012 Total</t>
  </si>
  <si>
    <t>44046359 Total</t>
  </si>
  <si>
    <t>44046367 Total</t>
  </si>
  <si>
    <t>44057652 Total</t>
  </si>
  <si>
    <t>44058787 Total</t>
  </si>
  <si>
    <t>44058795 Total</t>
  </si>
  <si>
    <t>44088722 Total</t>
  </si>
  <si>
    <t>Grand Total</t>
  </si>
  <si>
    <t>REDACTED</t>
  </si>
  <si>
    <t xml:space="preserve">COMPASS DISABILTY SERVICES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</si>
</sst>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86"/>
  <sheetViews>
    <sheetView tabSelected="1" topLeftCell="F1459" workbookViewId="0">
      <selection activeCell="M1469" sqref="M1469"/>
    </sheetView>
  </sheetViews>
  <sheetFormatPr defaultRowHeight="15" outlineLevelRow="2" x14ac:dyDescent="0.25"/>
  <cols>
    <col min="1" max="1" width="20.5703125" bestFit="1" customWidth="1"/>
    <col min="2" max="2" width="33.5703125" bestFit="1" customWidth="1"/>
    <col min="3" max="3" width="10.7109375" bestFit="1" customWidth="1"/>
    <col min="4" max="4" width="48.140625" bestFit="1" customWidth="1"/>
    <col min="5" max="5" width="46" bestFit="1" customWidth="1"/>
    <col min="6" max="6" width="65.85546875" bestFit="1" customWidth="1"/>
    <col min="7" max="7" width="19.140625" bestFit="1" customWidth="1"/>
    <col min="8" max="8" width="13.85546875" style="3" bestFit="1" customWidth="1"/>
    <col min="9" max="9" width="17.28515625" bestFit="1" customWidth="1"/>
    <col min="10" max="10" width="24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3" t="s">
        <v>7</v>
      </c>
      <c r="I1" t="s">
        <v>8</v>
      </c>
      <c r="J1" t="s">
        <v>9</v>
      </c>
    </row>
    <row r="2" spans="1:10" outlineLevel="2" x14ac:dyDescent="0.25">
      <c r="A2" t="s">
        <v>10</v>
      </c>
      <c r="B2" t="s">
        <v>11</v>
      </c>
      <c r="C2" s="1">
        <v>44957</v>
      </c>
      <c r="D2" t="s">
        <v>12</v>
      </c>
      <c r="E2" t="s">
        <v>13</v>
      </c>
      <c r="F2" t="s">
        <v>14</v>
      </c>
      <c r="G2">
        <v>43733191</v>
      </c>
      <c r="H2" s="3">
        <v>312819</v>
      </c>
      <c r="I2" t="s">
        <v>15</v>
      </c>
      <c r="J2">
        <v>16994959</v>
      </c>
    </row>
    <row r="3" spans="1:10" outlineLevel="1" x14ac:dyDescent="0.25">
      <c r="C3" s="1"/>
      <c r="G3" s="2" t="s">
        <v>790</v>
      </c>
      <c r="H3" s="3">
        <f>SUBTOTAL(9,H2:H2)</f>
        <v>312819</v>
      </c>
    </row>
    <row r="4" spans="1:10" outlineLevel="2" x14ac:dyDescent="0.25">
      <c r="A4" t="s">
        <v>10</v>
      </c>
      <c r="B4" t="s">
        <v>11</v>
      </c>
      <c r="C4" s="1">
        <v>44957</v>
      </c>
      <c r="D4" t="s">
        <v>16</v>
      </c>
      <c r="E4" t="s">
        <v>17</v>
      </c>
      <c r="F4" t="s">
        <v>18</v>
      </c>
      <c r="G4">
        <v>43733438</v>
      </c>
      <c r="H4" s="3">
        <v>26305.200000000001</v>
      </c>
      <c r="I4" t="s">
        <v>19</v>
      </c>
      <c r="J4">
        <v>8773</v>
      </c>
    </row>
    <row r="5" spans="1:10" outlineLevel="1" x14ac:dyDescent="0.25">
      <c r="C5" s="1"/>
      <c r="G5" s="2" t="s">
        <v>791</v>
      </c>
      <c r="H5" s="3">
        <f>SUBTOTAL(9,H4:H4)</f>
        <v>26305.200000000001</v>
      </c>
    </row>
    <row r="6" spans="1:10" outlineLevel="2" x14ac:dyDescent="0.25">
      <c r="A6" t="s">
        <v>10</v>
      </c>
      <c r="B6" t="s">
        <v>11</v>
      </c>
      <c r="C6" s="1">
        <v>44957</v>
      </c>
      <c r="D6" t="s">
        <v>20</v>
      </c>
      <c r="E6" t="s">
        <v>21</v>
      </c>
      <c r="F6" t="s">
        <v>22</v>
      </c>
      <c r="G6">
        <v>43733564</v>
      </c>
      <c r="H6" s="3">
        <v>26017.99</v>
      </c>
      <c r="I6" t="s">
        <v>23</v>
      </c>
      <c r="J6" t="s">
        <v>24</v>
      </c>
    </row>
    <row r="7" spans="1:10" outlineLevel="1" x14ac:dyDescent="0.25">
      <c r="C7" s="1"/>
      <c r="G7" s="2" t="s">
        <v>792</v>
      </c>
      <c r="H7" s="3">
        <f>SUBTOTAL(9,H6:H6)</f>
        <v>26017.99</v>
      </c>
    </row>
    <row r="8" spans="1:10" outlineLevel="2" x14ac:dyDescent="0.25">
      <c r="A8" t="s">
        <v>10</v>
      </c>
      <c r="B8" t="s">
        <v>11</v>
      </c>
      <c r="C8" s="1">
        <v>44957</v>
      </c>
      <c r="D8" t="s">
        <v>25</v>
      </c>
      <c r="E8" t="s">
        <v>26</v>
      </c>
      <c r="F8" t="s">
        <v>27</v>
      </c>
      <c r="G8">
        <v>43733637</v>
      </c>
      <c r="H8" s="3">
        <v>29434.93</v>
      </c>
      <c r="I8" t="s">
        <v>15</v>
      </c>
      <c r="J8">
        <v>75987937</v>
      </c>
    </row>
    <row r="9" spans="1:10" outlineLevel="1" x14ac:dyDescent="0.25">
      <c r="C9" s="1"/>
      <c r="G9" s="2" t="s">
        <v>793</v>
      </c>
      <c r="H9" s="3">
        <f>SUBTOTAL(9,H8:H8)</f>
        <v>29434.93</v>
      </c>
    </row>
    <row r="10" spans="1:10" outlineLevel="2" x14ac:dyDescent="0.25">
      <c r="A10" t="s">
        <v>10</v>
      </c>
      <c r="B10" t="s">
        <v>11</v>
      </c>
      <c r="C10" s="1">
        <v>44957</v>
      </c>
      <c r="D10" t="s">
        <v>16</v>
      </c>
      <c r="E10" t="s">
        <v>28</v>
      </c>
      <c r="F10" t="s">
        <v>29</v>
      </c>
      <c r="G10">
        <v>43733787</v>
      </c>
      <c r="H10" s="3">
        <v>310501</v>
      </c>
      <c r="I10" t="s">
        <v>30</v>
      </c>
      <c r="J10">
        <v>10302509439</v>
      </c>
    </row>
    <row r="11" spans="1:10" outlineLevel="1" x14ac:dyDescent="0.25">
      <c r="C11" s="1"/>
      <c r="G11" s="2" t="s">
        <v>794</v>
      </c>
      <c r="H11" s="3">
        <f>SUBTOTAL(9,H10:H10)</f>
        <v>310501</v>
      </c>
    </row>
    <row r="12" spans="1:10" outlineLevel="2" x14ac:dyDescent="0.25">
      <c r="A12" t="s">
        <v>10</v>
      </c>
      <c r="B12" t="s">
        <v>11</v>
      </c>
      <c r="C12" s="1">
        <v>44957</v>
      </c>
      <c r="D12" t="s">
        <v>31</v>
      </c>
      <c r="E12" t="s">
        <v>32</v>
      </c>
      <c r="F12" t="s">
        <v>33</v>
      </c>
      <c r="G12">
        <v>43733911</v>
      </c>
      <c r="H12" s="3">
        <v>327220.73</v>
      </c>
      <c r="I12" t="s">
        <v>34</v>
      </c>
      <c r="J12" t="s">
        <v>35</v>
      </c>
    </row>
    <row r="13" spans="1:10" outlineLevel="1" x14ac:dyDescent="0.25">
      <c r="C13" s="1"/>
      <c r="G13" s="2" t="s">
        <v>795</v>
      </c>
      <c r="H13" s="3">
        <f>SUBTOTAL(9,H12:H12)</f>
        <v>327220.73</v>
      </c>
    </row>
    <row r="14" spans="1:10" outlineLevel="2" x14ac:dyDescent="0.25">
      <c r="A14" t="s">
        <v>10</v>
      </c>
      <c r="B14" t="s">
        <v>11</v>
      </c>
      <c r="C14" s="1">
        <v>44957</v>
      </c>
      <c r="D14" t="s">
        <v>36</v>
      </c>
      <c r="E14" t="s">
        <v>37</v>
      </c>
      <c r="F14" t="s">
        <v>38</v>
      </c>
      <c r="G14">
        <v>43734000</v>
      </c>
      <c r="H14" s="3">
        <v>9311</v>
      </c>
      <c r="I14" t="s">
        <v>39</v>
      </c>
      <c r="J14">
        <v>20005486</v>
      </c>
    </row>
    <row r="15" spans="1:10" outlineLevel="2" x14ac:dyDescent="0.25">
      <c r="A15" t="s">
        <v>10</v>
      </c>
      <c r="B15" t="s">
        <v>11</v>
      </c>
      <c r="C15" s="1">
        <v>44957</v>
      </c>
      <c r="D15" t="s">
        <v>40</v>
      </c>
      <c r="E15" t="s">
        <v>37</v>
      </c>
      <c r="F15" t="s">
        <v>38</v>
      </c>
      <c r="G15">
        <v>43734000</v>
      </c>
      <c r="H15" s="3">
        <v>4574251.63</v>
      </c>
      <c r="I15" t="s">
        <v>39</v>
      </c>
      <c r="J15">
        <v>20005486</v>
      </c>
    </row>
    <row r="16" spans="1:10" outlineLevel="2" x14ac:dyDescent="0.25">
      <c r="A16" t="s">
        <v>10</v>
      </c>
      <c r="B16" t="s">
        <v>11</v>
      </c>
      <c r="C16" s="1">
        <v>44957</v>
      </c>
      <c r="D16" t="s">
        <v>41</v>
      </c>
      <c r="E16" t="s">
        <v>37</v>
      </c>
      <c r="F16" t="s">
        <v>38</v>
      </c>
      <c r="G16">
        <v>43734000</v>
      </c>
      <c r="H16" s="3">
        <v>233500.25</v>
      </c>
      <c r="I16" t="s">
        <v>39</v>
      </c>
      <c r="J16">
        <v>20005486</v>
      </c>
    </row>
    <row r="17" spans="1:10" outlineLevel="2" x14ac:dyDescent="0.25">
      <c r="A17" t="s">
        <v>10</v>
      </c>
      <c r="B17" t="s">
        <v>11</v>
      </c>
      <c r="C17" s="1">
        <v>44957</v>
      </c>
      <c r="D17" t="s">
        <v>42</v>
      </c>
      <c r="E17" t="s">
        <v>43</v>
      </c>
      <c r="F17" t="s">
        <v>38</v>
      </c>
      <c r="G17">
        <v>43734000</v>
      </c>
      <c r="H17" s="3">
        <v>59344</v>
      </c>
      <c r="I17" t="s">
        <v>39</v>
      </c>
      <c r="J17">
        <v>20005486</v>
      </c>
    </row>
    <row r="18" spans="1:10" outlineLevel="1" x14ac:dyDescent="0.25">
      <c r="C18" s="1"/>
      <c r="G18" s="2" t="s">
        <v>796</v>
      </c>
      <c r="H18" s="3">
        <f>SUBTOTAL(9,H14:H17)</f>
        <v>4876406.88</v>
      </c>
    </row>
    <row r="19" spans="1:10" outlineLevel="2" x14ac:dyDescent="0.25">
      <c r="A19" t="s">
        <v>10</v>
      </c>
      <c r="B19" t="s">
        <v>11</v>
      </c>
      <c r="C19" s="1">
        <v>44957</v>
      </c>
      <c r="D19" t="s">
        <v>12</v>
      </c>
      <c r="E19" t="s">
        <v>13</v>
      </c>
      <c r="F19" t="s">
        <v>14</v>
      </c>
      <c r="G19">
        <v>43734086</v>
      </c>
      <c r="H19" s="3">
        <v>320597</v>
      </c>
      <c r="I19" t="s">
        <v>15</v>
      </c>
      <c r="J19">
        <v>16995908</v>
      </c>
    </row>
    <row r="20" spans="1:10" outlineLevel="1" x14ac:dyDescent="0.25">
      <c r="C20" s="1"/>
      <c r="G20" s="2" t="s">
        <v>797</v>
      </c>
      <c r="H20" s="3">
        <f>SUBTOTAL(9,H19:H19)</f>
        <v>320597</v>
      </c>
    </row>
    <row r="21" spans="1:10" outlineLevel="2" x14ac:dyDescent="0.25">
      <c r="A21" t="s">
        <v>10</v>
      </c>
      <c r="B21" t="s">
        <v>11</v>
      </c>
      <c r="C21" s="1">
        <v>44957</v>
      </c>
      <c r="D21" t="s">
        <v>16</v>
      </c>
      <c r="E21" t="s">
        <v>44</v>
      </c>
      <c r="F21" t="s">
        <v>45</v>
      </c>
      <c r="G21">
        <v>43734182</v>
      </c>
      <c r="H21" s="3">
        <v>74827.61</v>
      </c>
      <c r="I21" t="s">
        <v>46</v>
      </c>
      <c r="J21">
        <v>7002219</v>
      </c>
    </row>
    <row r="22" spans="1:10" outlineLevel="1" x14ac:dyDescent="0.25">
      <c r="C22" s="1"/>
      <c r="G22" s="2" t="s">
        <v>798</v>
      </c>
      <c r="H22" s="3">
        <f>SUBTOTAL(9,H21:H21)</f>
        <v>74827.61</v>
      </c>
    </row>
    <row r="23" spans="1:10" outlineLevel="2" x14ac:dyDescent="0.25">
      <c r="A23" t="s">
        <v>10</v>
      </c>
      <c r="B23" t="s">
        <v>11</v>
      </c>
      <c r="C23" s="1">
        <v>44957</v>
      </c>
      <c r="D23" t="s">
        <v>47</v>
      </c>
      <c r="E23" t="s">
        <v>28</v>
      </c>
      <c r="F23" t="s">
        <v>48</v>
      </c>
      <c r="G23">
        <v>43734186</v>
      </c>
      <c r="H23" s="3">
        <v>103020.5</v>
      </c>
      <c r="I23" t="s">
        <v>49</v>
      </c>
      <c r="J23" t="s">
        <v>50</v>
      </c>
    </row>
    <row r="24" spans="1:10" outlineLevel="1" x14ac:dyDescent="0.25">
      <c r="C24" s="1"/>
      <c r="G24" s="2" t="s">
        <v>799</v>
      </c>
      <c r="H24" s="3">
        <f>SUBTOTAL(9,H23:H23)</f>
        <v>103020.5</v>
      </c>
    </row>
    <row r="25" spans="1:10" outlineLevel="2" x14ac:dyDescent="0.25">
      <c r="A25" t="s">
        <v>10</v>
      </c>
      <c r="B25" t="s">
        <v>11</v>
      </c>
      <c r="C25" s="1">
        <v>44957</v>
      </c>
      <c r="D25" t="s">
        <v>51</v>
      </c>
      <c r="E25" t="s">
        <v>52</v>
      </c>
      <c r="F25" t="s">
        <v>53</v>
      </c>
      <c r="G25">
        <v>43734263</v>
      </c>
      <c r="H25" s="3">
        <v>4979.66</v>
      </c>
      <c r="I25" t="s">
        <v>54</v>
      </c>
      <c r="J25">
        <v>1123215636</v>
      </c>
    </row>
    <row r="26" spans="1:10" outlineLevel="1" x14ac:dyDescent="0.25">
      <c r="C26" s="1"/>
      <c r="G26" s="2" t="s">
        <v>800</v>
      </c>
      <c r="H26" s="3">
        <f>SUBTOTAL(9,H25:H25)</f>
        <v>4979.66</v>
      </c>
    </row>
    <row r="27" spans="1:10" outlineLevel="2" x14ac:dyDescent="0.25">
      <c r="A27" t="s">
        <v>10</v>
      </c>
      <c r="B27" t="s">
        <v>11</v>
      </c>
      <c r="C27" s="1">
        <v>44957</v>
      </c>
      <c r="D27" t="s">
        <v>55</v>
      </c>
      <c r="E27" t="s">
        <v>21</v>
      </c>
      <c r="F27" t="s">
        <v>56</v>
      </c>
      <c r="G27">
        <v>43734325</v>
      </c>
      <c r="H27" s="3">
        <v>32211.17</v>
      </c>
      <c r="I27" t="s">
        <v>57</v>
      </c>
      <c r="J27">
        <v>447000403</v>
      </c>
    </row>
    <row r="28" spans="1:10" outlineLevel="1" x14ac:dyDescent="0.25">
      <c r="C28" s="1"/>
      <c r="G28" s="2" t="s">
        <v>801</v>
      </c>
      <c r="H28" s="3">
        <f>SUBTOTAL(9,H27:H27)</f>
        <v>32211.17</v>
      </c>
    </row>
    <row r="29" spans="1:10" outlineLevel="2" x14ac:dyDescent="0.25">
      <c r="A29" t="s">
        <v>10</v>
      </c>
      <c r="B29" t="s">
        <v>11</v>
      </c>
      <c r="C29" s="1">
        <v>44957</v>
      </c>
      <c r="D29" t="s">
        <v>55</v>
      </c>
      <c r="E29" t="s">
        <v>21</v>
      </c>
      <c r="F29" t="s">
        <v>56</v>
      </c>
      <c r="G29">
        <v>43734366</v>
      </c>
      <c r="H29" s="3">
        <v>33724.589999999997</v>
      </c>
      <c r="I29" t="s">
        <v>57</v>
      </c>
      <c r="J29">
        <v>447000405</v>
      </c>
    </row>
    <row r="30" spans="1:10" outlineLevel="1" x14ac:dyDescent="0.25">
      <c r="C30" s="1"/>
      <c r="G30" s="2" t="s">
        <v>802</v>
      </c>
      <c r="H30" s="3">
        <f>SUBTOTAL(9,H29:H29)</f>
        <v>33724.589999999997</v>
      </c>
    </row>
    <row r="31" spans="1:10" outlineLevel="2" x14ac:dyDescent="0.25">
      <c r="A31" t="s">
        <v>10</v>
      </c>
      <c r="B31" t="s">
        <v>11</v>
      </c>
      <c r="C31" s="1">
        <v>44957</v>
      </c>
      <c r="D31" t="s">
        <v>16</v>
      </c>
      <c r="E31" t="s">
        <v>44</v>
      </c>
      <c r="F31" t="s">
        <v>58</v>
      </c>
      <c r="G31">
        <v>43734406</v>
      </c>
      <c r="H31" s="3">
        <v>451479.38</v>
      </c>
      <c r="I31" t="s">
        <v>59</v>
      </c>
      <c r="J31" t="s">
        <v>60</v>
      </c>
    </row>
    <row r="32" spans="1:10" outlineLevel="1" x14ac:dyDescent="0.25">
      <c r="C32" s="1"/>
      <c r="G32" s="2" t="s">
        <v>803</v>
      </c>
      <c r="H32" s="3">
        <f>SUBTOTAL(9,H31:H31)</f>
        <v>451479.38</v>
      </c>
    </row>
    <row r="33" spans="1:10" outlineLevel="2" x14ac:dyDescent="0.25">
      <c r="A33" t="s">
        <v>10</v>
      </c>
      <c r="B33" t="s">
        <v>11</v>
      </c>
      <c r="C33" s="1">
        <v>44957</v>
      </c>
      <c r="D33" t="s">
        <v>16</v>
      </c>
      <c r="E33" t="s">
        <v>44</v>
      </c>
      <c r="F33" t="s">
        <v>58</v>
      </c>
      <c r="G33">
        <v>43734414</v>
      </c>
      <c r="H33" s="3">
        <v>165578.10999999999</v>
      </c>
      <c r="I33" t="s">
        <v>59</v>
      </c>
      <c r="J33" t="s">
        <v>61</v>
      </c>
    </row>
    <row r="34" spans="1:10" outlineLevel="1" x14ac:dyDescent="0.25">
      <c r="C34" s="1"/>
      <c r="G34" s="2" t="s">
        <v>804</v>
      </c>
      <c r="H34" s="3">
        <f>SUBTOTAL(9,H33:H33)</f>
        <v>165578.10999999999</v>
      </c>
    </row>
    <row r="35" spans="1:10" outlineLevel="2" x14ac:dyDescent="0.25">
      <c r="A35" t="s">
        <v>10</v>
      </c>
      <c r="B35" t="s">
        <v>11</v>
      </c>
      <c r="C35" s="1">
        <v>44957</v>
      </c>
      <c r="D35" t="s">
        <v>62</v>
      </c>
      <c r="E35" t="s">
        <v>63</v>
      </c>
      <c r="F35" t="s">
        <v>64</v>
      </c>
      <c r="G35">
        <v>43750743</v>
      </c>
      <c r="H35" s="3">
        <v>36936.870000000003</v>
      </c>
      <c r="I35" t="s">
        <v>65</v>
      </c>
      <c r="J35" t="s">
        <v>66</v>
      </c>
    </row>
    <row r="36" spans="1:10" outlineLevel="1" x14ac:dyDescent="0.25">
      <c r="C36" s="1"/>
      <c r="G36" s="2" t="s">
        <v>805</v>
      </c>
      <c r="H36" s="3">
        <f>SUBTOTAL(9,H35:H35)</f>
        <v>36936.870000000003</v>
      </c>
    </row>
    <row r="37" spans="1:10" outlineLevel="2" x14ac:dyDescent="0.25">
      <c r="A37" t="s">
        <v>10</v>
      </c>
      <c r="B37" t="s">
        <v>11</v>
      </c>
      <c r="C37" s="1">
        <v>44957</v>
      </c>
      <c r="D37" t="s">
        <v>62</v>
      </c>
      <c r="E37" t="s">
        <v>63</v>
      </c>
      <c r="F37" t="s">
        <v>67</v>
      </c>
      <c r="G37">
        <v>43750861</v>
      </c>
      <c r="H37" s="3">
        <v>32155.46</v>
      </c>
      <c r="I37" t="s">
        <v>68</v>
      </c>
      <c r="J37" t="s">
        <v>69</v>
      </c>
    </row>
    <row r="38" spans="1:10" outlineLevel="1" x14ac:dyDescent="0.25">
      <c r="C38" s="1"/>
      <c r="G38" s="2" t="s">
        <v>806</v>
      </c>
      <c r="H38" s="3">
        <f>SUBTOTAL(9,H37:H37)</f>
        <v>32155.46</v>
      </c>
    </row>
    <row r="39" spans="1:10" outlineLevel="2" x14ac:dyDescent="0.25">
      <c r="A39" t="s">
        <v>10</v>
      </c>
      <c r="B39" t="s">
        <v>11</v>
      </c>
      <c r="C39" s="1">
        <v>44957</v>
      </c>
      <c r="D39" t="s">
        <v>62</v>
      </c>
      <c r="E39" t="s">
        <v>63</v>
      </c>
      <c r="F39" t="s">
        <v>70</v>
      </c>
      <c r="G39">
        <v>43750947</v>
      </c>
      <c r="H39" s="3">
        <v>26865.89</v>
      </c>
      <c r="I39" t="s">
        <v>71</v>
      </c>
      <c r="J39" t="s">
        <v>72</v>
      </c>
    </row>
    <row r="40" spans="1:10" outlineLevel="1" x14ac:dyDescent="0.25">
      <c r="C40" s="1"/>
      <c r="G40" s="2" t="s">
        <v>807</v>
      </c>
      <c r="H40" s="3">
        <f>SUBTOTAL(9,H39:H39)</f>
        <v>26865.89</v>
      </c>
    </row>
    <row r="41" spans="1:10" outlineLevel="2" x14ac:dyDescent="0.25">
      <c r="A41" t="s">
        <v>10</v>
      </c>
      <c r="B41" t="s">
        <v>11</v>
      </c>
      <c r="C41" s="1">
        <v>44957</v>
      </c>
      <c r="D41" t="s">
        <v>73</v>
      </c>
      <c r="E41" t="s">
        <v>74</v>
      </c>
      <c r="F41" t="s">
        <v>38</v>
      </c>
      <c r="G41">
        <v>43758750</v>
      </c>
      <c r="H41" s="3">
        <v>113244</v>
      </c>
      <c r="I41" t="s">
        <v>39</v>
      </c>
      <c r="J41">
        <v>20005050</v>
      </c>
    </row>
    <row r="42" spans="1:10" outlineLevel="1" x14ac:dyDescent="0.25">
      <c r="C42" s="1"/>
      <c r="G42" s="2" t="s">
        <v>808</v>
      </c>
      <c r="H42" s="3">
        <f>SUBTOTAL(9,H41:H41)</f>
        <v>113244</v>
      </c>
    </row>
    <row r="43" spans="1:10" outlineLevel="2" x14ac:dyDescent="0.25">
      <c r="A43" t="s">
        <v>10</v>
      </c>
      <c r="B43" t="s">
        <v>11</v>
      </c>
      <c r="C43" s="1">
        <v>44957</v>
      </c>
      <c r="D43" t="s">
        <v>75</v>
      </c>
      <c r="E43" t="s">
        <v>76</v>
      </c>
      <c r="F43" t="s">
        <v>77</v>
      </c>
      <c r="G43">
        <v>43758846</v>
      </c>
      <c r="H43" s="3">
        <v>225000</v>
      </c>
      <c r="I43" t="s">
        <v>78</v>
      </c>
      <c r="J43" t="s">
        <v>79</v>
      </c>
    </row>
    <row r="44" spans="1:10" outlineLevel="1" x14ac:dyDescent="0.25">
      <c r="C44" s="1"/>
      <c r="G44" s="2" t="s">
        <v>809</v>
      </c>
      <c r="H44" s="3">
        <f>SUBTOTAL(9,H43:H43)</f>
        <v>225000</v>
      </c>
    </row>
    <row r="45" spans="1:10" outlineLevel="2" x14ac:dyDescent="0.25">
      <c r="A45" t="s">
        <v>10</v>
      </c>
      <c r="B45" t="s">
        <v>11</v>
      </c>
      <c r="C45" s="1">
        <v>44957</v>
      </c>
      <c r="D45" t="s">
        <v>80</v>
      </c>
      <c r="E45" t="s">
        <v>81</v>
      </c>
      <c r="F45" t="s">
        <v>82</v>
      </c>
      <c r="G45">
        <v>43758955</v>
      </c>
      <c r="H45" s="3">
        <v>448642.39</v>
      </c>
      <c r="I45" t="s">
        <v>83</v>
      </c>
      <c r="J45">
        <v>1597</v>
      </c>
    </row>
    <row r="46" spans="1:10" outlineLevel="1" x14ac:dyDescent="0.25">
      <c r="C46" s="1"/>
      <c r="G46" s="2" t="s">
        <v>810</v>
      </c>
      <c r="H46" s="3">
        <f>SUBTOTAL(9,H45:H45)</f>
        <v>448642.39</v>
      </c>
    </row>
    <row r="47" spans="1:10" outlineLevel="2" x14ac:dyDescent="0.25">
      <c r="A47" t="s">
        <v>10</v>
      </c>
      <c r="B47" t="s">
        <v>11</v>
      </c>
      <c r="C47" s="1">
        <v>44957</v>
      </c>
      <c r="D47" t="s">
        <v>84</v>
      </c>
      <c r="E47" t="s">
        <v>37</v>
      </c>
      <c r="F47" t="s">
        <v>85</v>
      </c>
      <c r="G47">
        <v>43759201</v>
      </c>
      <c r="H47" s="3">
        <v>56500</v>
      </c>
      <c r="I47" t="s">
        <v>86</v>
      </c>
      <c r="J47">
        <v>7769</v>
      </c>
    </row>
    <row r="48" spans="1:10" outlineLevel="1" x14ac:dyDescent="0.25">
      <c r="C48" s="1"/>
      <c r="G48" s="2" t="s">
        <v>811</v>
      </c>
      <c r="H48" s="3">
        <f>SUBTOTAL(9,H47:H47)</f>
        <v>56500</v>
      </c>
    </row>
    <row r="49" spans="1:10" outlineLevel="2" x14ac:dyDescent="0.25">
      <c r="A49" t="s">
        <v>10</v>
      </c>
      <c r="B49" t="s">
        <v>11</v>
      </c>
      <c r="C49" s="1">
        <v>44957</v>
      </c>
      <c r="D49" t="s">
        <v>84</v>
      </c>
      <c r="E49" t="s">
        <v>37</v>
      </c>
      <c r="F49" t="s">
        <v>87</v>
      </c>
      <c r="G49">
        <v>43759215</v>
      </c>
      <c r="H49" s="3">
        <v>62500</v>
      </c>
      <c r="I49" t="s">
        <v>88</v>
      </c>
      <c r="J49" t="s">
        <v>89</v>
      </c>
    </row>
    <row r="50" spans="1:10" outlineLevel="1" x14ac:dyDescent="0.25">
      <c r="C50" s="1"/>
      <c r="G50" s="2" t="s">
        <v>812</v>
      </c>
      <c r="H50" s="3">
        <f>SUBTOTAL(9,H49:H49)</f>
        <v>62500</v>
      </c>
    </row>
    <row r="51" spans="1:10" outlineLevel="2" x14ac:dyDescent="0.25">
      <c r="A51" t="s">
        <v>10</v>
      </c>
      <c r="B51" t="s">
        <v>11</v>
      </c>
      <c r="C51" s="1">
        <v>44957</v>
      </c>
      <c r="D51" t="s">
        <v>55</v>
      </c>
      <c r="E51" t="s">
        <v>21</v>
      </c>
      <c r="F51" t="s">
        <v>90</v>
      </c>
      <c r="G51">
        <v>43759294</v>
      </c>
      <c r="H51" s="3">
        <v>25786.42</v>
      </c>
      <c r="I51" t="s">
        <v>19</v>
      </c>
      <c r="J51">
        <v>15154</v>
      </c>
    </row>
    <row r="52" spans="1:10" outlineLevel="1" x14ac:dyDescent="0.25">
      <c r="C52" s="1"/>
      <c r="G52" s="2" t="s">
        <v>813</v>
      </c>
      <c r="H52" s="3">
        <f>SUBTOTAL(9,H51:H51)</f>
        <v>25786.42</v>
      </c>
    </row>
    <row r="53" spans="1:10" outlineLevel="2" x14ac:dyDescent="0.25">
      <c r="A53" t="s">
        <v>10</v>
      </c>
      <c r="B53" t="s">
        <v>11</v>
      </c>
      <c r="C53" s="1">
        <v>44957</v>
      </c>
      <c r="D53" t="s">
        <v>55</v>
      </c>
      <c r="E53" t="s">
        <v>21</v>
      </c>
      <c r="F53" t="s">
        <v>90</v>
      </c>
      <c r="G53">
        <v>43759358</v>
      </c>
      <c r="H53" s="3">
        <v>26392.16</v>
      </c>
      <c r="I53" t="s">
        <v>19</v>
      </c>
      <c r="J53">
        <v>15157</v>
      </c>
    </row>
    <row r="54" spans="1:10" outlineLevel="1" x14ac:dyDescent="0.25">
      <c r="C54" s="1"/>
      <c r="G54" s="2" t="s">
        <v>814</v>
      </c>
      <c r="H54" s="3">
        <f>SUBTOTAL(9,H53:H53)</f>
        <v>26392.16</v>
      </c>
    </row>
    <row r="55" spans="1:10" outlineLevel="2" x14ac:dyDescent="0.25">
      <c r="A55" t="s">
        <v>10</v>
      </c>
      <c r="B55" t="s">
        <v>11</v>
      </c>
      <c r="C55" s="1">
        <v>44957</v>
      </c>
      <c r="D55" t="s">
        <v>55</v>
      </c>
      <c r="E55" t="s">
        <v>21</v>
      </c>
      <c r="F55" t="s">
        <v>90</v>
      </c>
      <c r="G55">
        <v>43759369</v>
      </c>
      <c r="H55" s="3">
        <v>32745.3</v>
      </c>
      <c r="I55" t="s">
        <v>19</v>
      </c>
      <c r="J55">
        <v>15156</v>
      </c>
    </row>
    <row r="56" spans="1:10" outlineLevel="1" x14ac:dyDescent="0.25">
      <c r="C56" s="1"/>
      <c r="G56" s="2" t="s">
        <v>815</v>
      </c>
      <c r="H56" s="3">
        <f>SUBTOTAL(9,H55:H55)</f>
        <v>32745.3</v>
      </c>
    </row>
    <row r="57" spans="1:10" outlineLevel="2" x14ac:dyDescent="0.25">
      <c r="A57" t="s">
        <v>10</v>
      </c>
      <c r="B57" t="s">
        <v>11</v>
      </c>
      <c r="C57" s="1">
        <v>44957</v>
      </c>
      <c r="D57" t="s">
        <v>91</v>
      </c>
      <c r="E57" t="s">
        <v>92</v>
      </c>
      <c r="F57" t="s">
        <v>18</v>
      </c>
      <c r="G57">
        <v>43759378</v>
      </c>
      <c r="H57" s="3">
        <v>25783.01</v>
      </c>
      <c r="I57" t="s">
        <v>19</v>
      </c>
      <c r="J57">
        <v>8832</v>
      </c>
    </row>
    <row r="58" spans="1:10" outlineLevel="1" x14ac:dyDescent="0.25">
      <c r="C58" s="1"/>
      <c r="G58" s="2" t="s">
        <v>816</v>
      </c>
      <c r="H58" s="3">
        <f>SUBTOTAL(9,H57:H57)</f>
        <v>25783.01</v>
      </c>
    </row>
    <row r="59" spans="1:10" outlineLevel="2" x14ac:dyDescent="0.25">
      <c r="A59" t="s">
        <v>10</v>
      </c>
      <c r="B59" t="s">
        <v>11</v>
      </c>
      <c r="C59" s="1">
        <v>44957</v>
      </c>
      <c r="D59" t="s">
        <v>55</v>
      </c>
      <c r="E59" t="s">
        <v>21</v>
      </c>
      <c r="F59" t="s">
        <v>93</v>
      </c>
      <c r="G59">
        <v>43759381</v>
      </c>
      <c r="H59" s="3">
        <v>57436.49</v>
      </c>
      <c r="I59" t="s">
        <v>19</v>
      </c>
      <c r="J59">
        <v>15284</v>
      </c>
    </row>
    <row r="60" spans="1:10" outlineLevel="1" x14ac:dyDescent="0.25">
      <c r="C60" s="1"/>
      <c r="G60" s="2" t="s">
        <v>817</v>
      </c>
      <c r="H60" s="3">
        <f>SUBTOTAL(9,H59:H59)</f>
        <v>57436.49</v>
      </c>
    </row>
    <row r="61" spans="1:10" outlineLevel="2" x14ac:dyDescent="0.25">
      <c r="A61" t="s">
        <v>10</v>
      </c>
      <c r="B61" t="s">
        <v>11</v>
      </c>
      <c r="C61" s="1">
        <v>44957</v>
      </c>
      <c r="D61" t="s">
        <v>55</v>
      </c>
      <c r="E61" t="s">
        <v>21</v>
      </c>
      <c r="F61" t="s">
        <v>94</v>
      </c>
      <c r="G61">
        <v>43759821</v>
      </c>
      <c r="H61" s="3">
        <v>25578.92</v>
      </c>
      <c r="I61" t="s">
        <v>95</v>
      </c>
      <c r="J61" t="s">
        <v>96</v>
      </c>
    </row>
    <row r="62" spans="1:10" outlineLevel="1" x14ac:dyDescent="0.25">
      <c r="C62" s="1"/>
      <c r="G62" s="2" t="s">
        <v>818</v>
      </c>
      <c r="H62" s="3">
        <f>SUBTOTAL(9,H61:H61)</f>
        <v>25578.92</v>
      </c>
    </row>
    <row r="63" spans="1:10" outlineLevel="2" x14ac:dyDescent="0.25">
      <c r="A63" t="s">
        <v>10</v>
      </c>
      <c r="B63" t="s">
        <v>11</v>
      </c>
      <c r="C63" s="1">
        <v>44957</v>
      </c>
      <c r="D63" t="s">
        <v>47</v>
      </c>
      <c r="E63" t="s">
        <v>28</v>
      </c>
      <c r="F63" t="s">
        <v>97</v>
      </c>
      <c r="G63">
        <v>43759858</v>
      </c>
      <c r="H63" s="3">
        <v>194857.14</v>
      </c>
      <c r="I63" t="s">
        <v>98</v>
      </c>
      <c r="J63">
        <v>380</v>
      </c>
    </row>
    <row r="64" spans="1:10" outlineLevel="1" x14ac:dyDescent="0.25">
      <c r="C64" s="1"/>
      <c r="G64" s="2" t="s">
        <v>819</v>
      </c>
      <c r="H64" s="3">
        <f>SUBTOTAL(9,H63:H63)</f>
        <v>194857.14</v>
      </c>
    </row>
    <row r="65" spans="1:10" outlineLevel="2" x14ac:dyDescent="0.25">
      <c r="A65" t="s">
        <v>10</v>
      </c>
      <c r="B65" t="s">
        <v>11</v>
      </c>
      <c r="C65" s="1">
        <v>44957</v>
      </c>
      <c r="D65" t="s">
        <v>99</v>
      </c>
      <c r="E65" t="s">
        <v>100</v>
      </c>
      <c r="F65" t="s">
        <v>101</v>
      </c>
      <c r="G65">
        <v>43759985</v>
      </c>
      <c r="H65" s="3">
        <v>72387.5</v>
      </c>
      <c r="I65" t="s">
        <v>102</v>
      </c>
      <c r="J65" t="s">
        <v>103</v>
      </c>
    </row>
    <row r="66" spans="1:10" outlineLevel="1" x14ac:dyDescent="0.25">
      <c r="C66" s="1"/>
      <c r="G66" s="2" t="s">
        <v>820</v>
      </c>
      <c r="H66" s="3">
        <f>SUBTOTAL(9,H65:H65)</f>
        <v>72387.5</v>
      </c>
    </row>
    <row r="67" spans="1:10" outlineLevel="2" x14ac:dyDescent="0.25">
      <c r="A67" t="s">
        <v>10</v>
      </c>
      <c r="B67" t="s">
        <v>11</v>
      </c>
      <c r="C67" s="1">
        <v>44957</v>
      </c>
      <c r="D67" t="s">
        <v>16</v>
      </c>
      <c r="E67" t="s">
        <v>44</v>
      </c>
      <c r="F67" t="s">
        <v>104</v>
      </c>
      <c r="G67">
        <v>43760263</v>
      </c>
      <c r="H67" s="3">
        <v>339148</v>
      </c>
      <c r="I67" t="s">
        <v>105</v>
      </c>
      <c r="J67">
        <v>100155577</v>
      </c>
    </row>
    <row r="68" spans="1:10" outlineLevel="1" x14ac:dyDescent="0.25">
      <c r="C68" s="1"/>
      <c r="G68" s="2" t="s">
        <v>821</v>
      </c>
      <c r="H68" s="3">
        <f>SUBTOTAL(9,H67:H67)</f>
        <v>339148</v>
      </c>
    </row>
    <row r="69" spans="1:10" outlineLevel="2" x14ac:dyDescent="0.25">
      <c r="A69" t="s">
        <v>10</v>
      </c>
      <c r="B69" t="s">
        <v>11</v>
      </c>
      <c r="C69" s="1">
        <v>44957</v>
      </c>
      <c r="D69" t="s">
        <v>73</v>
      </c>
      <c r="E69" t="s">
        <v>74</v>
      </c>
      <c r="F69" t="s">
        <v>38</v>
      </c>
      <c r="G69">
        <v>43760326</v>
      </c>
      <c r="H69" s="3">
        <v>-47185</v>
      </c>
      <c r="I69" t="s">
        <v>39</v>
      </c>
      <c r="J69">
        <v>20005549</v>
      </c>
    </row>
    <row r="70" spans="1:10" outlineLevel="1" x14ac:dyDescent="0.25">
      <c r="C70" s="1"/>
      <c r="G70" s="2" t="s">
        <v>822</v>
      </c>
      <c r="H70" s="3">
        <f>SUBTOTAL(9,H69:H69)</f>
        <v>-47185</v>
      </c>
    </row>
    <row r="71" spans="1:10" outlineLevel="2" x14ac:dyDescent="0.25">
      <c r="A71" t="s">
        <v>10</v>
      </c>
      <c r="B71" t="s">
        <v>11</v>
      </c>
      <c r="C71" s="1">
        <v>44957</v>
      </c>
      <c r="D71" t="s">
        <v>47</v>
      </c>
      <c r="E71" t="s">
        <v>37</v>
      </c>
      <c r="F71" t="s">
        <v>29</v>
      </c>
      <c r="G71">
        <v>43760354</v>
      </c>
      <c r="H71" s="3">
        <v>1110831.1200000001</v>
      </c>
      <c r="I71" t="s">
        <v>30</v>
      </c>
      <c r="J71">
        <v>10302552451</v>
      </c>
    </row>
    <row r="72" spans="1:10" outlineLevel="2" x14ac:dyDescent="0.25">
      <c r="A72" t="s">
        <v>10</v>
      </c>
      <c r="B72" t="s">
        <v>11</v>
      </c>
      <c r="C72" s="1">
        <v>44957</v>
      </c>
      <c r="D72" t="s">
        <v>106</v>
      </c>
      <c r="E72" t="s">
        <v>107</v>
      </c>
      <c r="F72" t="s">
        <v>29</v>
      </c>
      <c r="G72">
        <v>43760354</v>
      </c>
      <c r="H72" s="3">
        <v>68508.56</v>
      </c>
      <c r="I72" t="s">
        <v>30</v>
      </c>
      <c r="J72">
        <v>10302552451</v>
      </c>
    </row>
    <row r="73" spans="1:10" outlineLevel="1" x14ac:dyDescent="0.25">
      <c r="C73" s="1"/>
      <c r="G73" s="2" t="s">
        <v>823</v>
      </c>
      <c r="H73" s="3">
        <f>SUBTOTAL(9,H71:H72)</f>
        <v>1179339.6800000002</v>
      </c>
    </row>
    <row r="74" spans="1:10" outlineLevel="2" x14ac:dyDescent="0.25">
      <c r="A74" t="s">
        <v>10</v>
      </c>
      <c r="B74" t="s">
        <v>11</v>
      </c>
      <c r="C74" s="1">
        <v>44957</v>
      </c>
      <c r="D74" t="s">
        <v>108</v>
      </c>
      <c r="E74" t="s">
        <v>76</v>
      </c>
      <c r="F74" t="s">
        <v>109</v>
      </c>
      <c r="G74">
        <v>43762957</v>
      </c>
      <c r="H74" s="3">
        <v>305</v>
      </c>
      <c r="I74" t="s">
        <v>110</v>
      </c>
      <c r="J74">
        <v>103815</v>
      </c>
    </row>
    <row r="75" spans="1:10" outlineLevel="2" x14ac:dyDescent="0.25">
      <c r="A75" t="s">
        <v>10</v>
      </c>
      <c r="B75" t="s">
        <v>11</v>
      </c>
      <c r="C75" s="1">
        <v>44957</v>
      </c>
      <c r="D75" t="s">
        <v>111</v>
      </c>
      <c r="E75" t="s">
        <v>76</v>
      </c>
      <c r="F75" t="s">
        <v>109</v>
      </c>
      <c r="G75">
        <v>43762957</v>
      </c>
      <c r="H75" s="3">
        <v>94910</v>
      </c>
      <c r="I75" t="s">
        <v>110</v>
      </c>
      <c r="J75">
        <v>103815</v>
      </c>
    </row>
    <row r="76" spans="1:10" outlineLevel="2" x14ac:dyDescent="0.25">
      <c r="A76" t="s">
        <v>10</v>
      </c>
      <c r="B76" t="s">
        <v>11</v>
      </c>
      <c r="C76" s="1">
        <v>44957</v>
      </c>
      <c r="D76" t="s">
        <v>112</v>
      </c>
      <c r="E76" t="s">
        <v>76</v>
      </c>
      <c r="F76" t="s">
        <v>109</v>
      </c>
      <c r="G76">
        <v>43762957</v>
      </c>
      <c r="H76" s="3">
        <v>-465</v>
      </c>
      <c r="I76" t="s">
        <v>110</v>
      </c>
      <c r="J76">
        <v>103815</v>
      </c>
    </row>
    <row r="77" spans="1:10" outlineLevel="2" x14ac:dyDescent="0.25">
      <c r="A77" t="s">
        <v>10</v>
      </c>
      <c r="B77" t="s">
        <v>11</v>
      </c>
      <c r="C77" s="1">
        <v>44957</v>
      </c>
      <c r="D77" t="s">
        <v>113</v>
      </c>
      <c r="E77" t="s">
        <v>114</v>
      </c>
      <c r="F77" t="s">
        <v>109</v>
      </c>
      <c r="G77">
        <v>43762957</v>
      </c>
      <c r="H77" s="3">
        <v>3395</v>
      </c>
      <c r="I77" t="s">
        <v>110</v>
      </c>
      <c r="J77">
        <v>103815</v>
      </c>
    </row>
    <row r="78" spans="1:10" outlineLevel="2" x14ac:dyDescent="0.25">
      <c r="A78" t="s">
        <v>10</v>
      </c>
      <c r="B78" t="s">
        <v>11</v>
      </c>
      <c r="C78" s="1">
        <v>44957</v>
      </c>
      <c r="D78" t="s">
        <v>115</v>
      </c>
      <c r="E78" t="s">
        <v>76</v>
      </c>
      <c r="F78" t="s">
        <v>109</v>
      </c>
      <c r="G78">
        <v>43762957</v>
      </c>
      <c r="H78" s="3">
        <v>1760</v>
      </c>
      <c r="I78" t="s">
        <v>110</v>
      </c>
      <c r="J78">
        <v>103815</v>
      </c>
    </row>
    <row r="79" spans="1:10" outlineLevel="2" x14ac:dyDescent="0.25">
      <c r="A79" t="s">
        <v>10</v>
      </c>
      <c r="B79" t="s">
        <v>11</v>
      </c>
      <c r="C79" s="1">
        <v>44957</v>
      </c>
      <c r="D79" t="s">
        <v>116</v>
      </c>
      <c r="E79" t="s">
        <v>76</v>
      </c>
      <c r="F79" t="s">
        <v>109</v>
      </c>
      <c r="G79">
        <v>43762957</v>
      </c>
      <c r="H79" s="3">
        <v>5625</v>
      </c>
      <c r="I79" t="s">
        <v>110</v>
      </c>
      <c r="J79">
        <v>103815</v>
      </c>
    </row>
    <row r="80" spans="1:10" outlineLevel="2" x14ac:dyDescent="0.25">
      <c r="A80" t="s">
        <v>10</v>
      </c>
      <c r="B80" t="s">
        <v>11</v>
      </c>
      <c r="C80" s="1">
        <v>44957</v>
      </c>
      <c r="D80" t="s">
        <v>116</v>
      </c>
      <c r="E80" t="s">
        <v>76</v>
      </c>
      <c r="F80" t="s">
        <v>109</v>
      </c>
      <c r="G80">
        <v>43762957</v>
      </c>
      <c r="H80" s="3">
        <v>1895</v>
      </c>
      <c r="I80" t="s">
        <v>110</v>
      </c>
      <c r="J80">
        <v>103815</v>
      </c>
    </row>
    <row r="81" spans="1:10" outlineLevel="2" x14ac:dyDescent="0.25">
      <c r="A81" t="s">
        <v>10</v>
      </c>
      <c r="B81" t="s">
        <v>11</v>
      </c>
      <c r="C81" s="1">
        <v>44957</v>
      </c>
      <c r="D81" t="s">
        <v>116</v>
      </c>
      <c r="E81" t="s">
        <v>76</v>
      </c>
      <c r="F81" t="s">
        <v>109</v>
      </c>
      <c r="G81">
        <v>43762957</v>
      </c>
      <c r="H81" s="3">
        <v>1360</v>
      </c>
      <c r="I81" t="s">
        <v>110</v>
      </c>
      <c r="J81">
        <v>103815</v>
      </c>
    </row>
    <row r="82" spans="1:10" outlineLevel="2" x14ac:dyDescent="0.25">
      <c r="A82" t="s">
        <v>10</v>
      </c>
      <c r="B82" t="s">
        <v>11</v>
      </c>
      <c r="C82" s="1">
        <v>44957</v>
      </c>
      <c r="D82" t="s">
        <v>117</v>
      </c>
      <c r="E82" t="s">
        <v>76</v>
      </c>
      <c r="F82" t="s">
        <v>109</v>
      </c>
      <c r="G82">
        <v>43762957</v>
      </c>
      <c r="H82" s="3">
        <v>3695</v>
      </c>
      <c r="I82" t="s">
        <v>110</v>
      </c>
      <c r="J82">
        <v>103815</v>
      </c>
    </row>
    <row r="83" spans="1:10" outlineLevel="2" x14ac:dyDescent="0.25">
      <c r="A83" t="s">
        <v>10</v>
      </c>
      <c r="B83" t="s">
        <v>11</v>
      </c>
      <c r="C83" s="1">
        <v>44957</v>
      </c>
      <c r="D83" t="s">
        <v>118</v>
      </c>
      <c r="E83" t="s">
        <v>76</v>
      </c>
      <c r="F83" t="s">
        <v>109</v>
      </c>
      <c r="G83">
        <v>43762957</v>
      </c>
      <c r="H83" s="3">
        <v>8625</v>
      </c>
      <c r="I83" t="s">
        <v>110</v>
      </c>
      <c r="J83">
        <v>103815</v>
      </c>
    </row>
    <row r="84" spans="1:10" outlineLevel="2" x14ac:dyDescent="0.25">
      <c r="A84" t="s">
        <v>10</v>
      </c>
      <c r="B84" t="s">
        <v>11</v>
      </c>
      <c r="C84" s="1">
        <v>44957</v>
      </c>
      <c r="D84" t="s">
        <v>119</v>
      </c>
      <c r="E84" t="s">
        <v>76</v>
      </c>
      <c r="F84" t="s">
        <v>109</v>
      </c>
      <c r="G84">
        <v>43762957</v>
      </c>
      <c r="H84" s="3">
        <v>-45</v>
      </c>
      <c r="I84" t="s">
        <v>110</v>
      </c>
      <c r="J84">
        <v>103815</v>
      </c>
    </row>
    <row r="85" spans="1:10" outlineLevel="1" x14ac:dyDescent="0.25">
      <c r="C85" s="1"/>
      <c r="G85" s="2" t="s">
        <v>824</v>
      </c>
      <c r="H85" s="3">
        <f>SUBTOTAL(9,H74:H84)</f>
        <v>121060</v>
      </c>
    </row>
    <row r="86" spans="1:10" outlineLevel="2" x14ac:dyDescent="0.25">
      <c r="A86" t="s">
        <v>10</v>
      </c>
      <c r="B86" t="s">
        <v>11</v>
      </c>
      <c r="C86" s="1">
        <v>44957</v>
      </c>
      <c r="D86" t="s">
        <v>120</v>
      </c>
      <c r="E86" t="s">
        <v>76</v>
      </c>
      <c r="F86" t="s">
        <v>121</v>
      </c>
      <c r="G86">
        <v>43762958</v>
      </c>
      <c r="H86" s="3">
        <v>-310</v>
      </c>
      <c r="I86" t="s">
        <v>122</v>
      </c>
      <c r="J86">
        <v>103816</v>
      </c>
    </row>
    <row r="87" spans="1:10" outlineLevel="2" x14ac:dyDescent="0.25">
      <c r="A87" t="s">
        <v>10</v>
      </c>
      <c r="B87" t="s">
        <v>11</v>
      </c>
      <c r="C87" s="1">
        <v>44957</v>
      </c>
      <c r="D87" t="s">
        <v>123</v>
      </c>
      <c r="E87" t="s">
        <v>76</v>
      </c>
      <c r="F87" t="s">
        <v>121</v>
      </c>
      <c r="G87">
        <v>43762958</v>
      </c>
      <c r="H87" s="3">
        <v>69350</v>
      </c>
      <c r="I87" t="s">
        <v>122</v>
      </c>
      <c r="J87">
        <v>103816</v>
      </c>
    </row>
    <row r="88" spans="1:10" outlineLevel="2" x14ac:dyDescent="0.25">
      <c r="A88" t="s">
        <v>10</v>
      </c>
      <c r="B88" t="s">
        <v>11</v>
      </c>
      <c r="C88" s="1">
        <v>44957</v>
      </c>
      <c r="D88" t="s">
        <v>124</v>
      </c>
      <c r="E88" t="s">
        <v>114</v>
      </c>
      <c r="F88" t="s">
        <v>121</v>
      </c>
      <c r="G88">
        <v>43762958</v>
      </c>
      <c r="H88" s="3">
        <v>2275</v>
      </c>
      <c r="I88" t="s">
        <v>122</v>
      </c>
      <c r="J88">
        <v>103816</v>
      </c>
    </row>
    <row r="89" spans="1:10" outlineLevel="2" x14ac:dyDescent="0.25">
      <c r="A89" t="s">
        <v>10</v>
      </c>
      <c r="B89" t="s">
        <v>11</v>
      </c>
      <c r="C89" s="1">
        <v>44957</v>
      </c>
      <c r="D89" t="s">
        <v>125</v>
      </c>
      <c r="E89" t="s">
        <v>76</v>
      </c>
      <c r="F89" t="s">
        <v>121</v>
      </c>
      <c r="G89">
        <v>43762958</v>
      </c>
      <c r="H89" s="3">
        <v>23560</v>
      </c>
      <c r="I89" t="s">
        <v>122</v>
      </c>
      <c r="J89">
        <v>103816</v>
      </c>
    </row>
    <row r="90" spans="1:10" outlineLevel="2" x14ac:dyDescent="0.25">
      <c r="A90" t="s">
        <v>10</v>
      </c>
      <c r="B90" t="s">
        <v>11</v>
      </c>
      <c r="C90" s="1">
        <v>44957</v>
      </c>
      <c r="D90" t="s">
        <v>126</v>
      </c>
      <c r="E90" t="s">
        <v>76</v>
      </c>
      <c r="F90" t="s">
        <v>121</v>
      </c>
      <c r="G90">
        <v>43762958</v>
      </c>
      <c r="H90" s="3">
        <v>1390</v>
      </c>
      <c r="I90" t="s">
        <v>122</v>
      </c>
      <c r="J90">
        <v>103816</v>
      </c>
    </row>
    <row r="91" spans="1:10" outlineLevel="2" x14ac:dyDescent="0.25">
      <c r="A91" t="s">
        <v>10</v>
      </c>
      <c r="B91" t="s">
        <v>11</v>
      </c>
      <c r="C91" s="1">
        <v>44957</v>
      </c>
      <c r="D91" t="s">
        <v>127</v>
      </c>
      <c r="E91" t="s">
        <v>76</v>
      </c>
      <c r="F91" t="s">
        <v>121</v>
      </c>
      <c r="G91">
        <v>43762958</v>
      </c>
      <c r="H91" s="3">
        <v>2830</v>
      </c>
      <c r="I91" t="s">
        <v>122</v>
      </c>
      <c r="J91">
        <v>103816</v>
      </c>
    </row>
    <row r="92" spans="1:10" outlineLevel="2" x14ac:dyDescent="0.25">
      <c r="A92" t="s">
        <v>10</v>
      </c>
      <c r="B92" t="s">
        <v>11</v>
      </c>
      <c r="C92" s="1">
        <v>44957</v>
      </c>
      <c r="D92" t="s">
        <v>128</v>
      </c>
      <c r="E92" t="s">
        <v>76</v>
      </c>
      <c r="F92" t="s">
        <v>121</v>
      </c>
      <c r="G92">
        <v>43762958</v>
      </c>
      <c r="H92" s="3">
        <v>1285</v>
      </c>
      <c r="I92" t="s">
        <v>122</v>
      </c>
      <c r="J92">
        <v>103816</v>
      </c>
    </row>
    <row r="93" spans="1:10" outlineLevel="2" x14ac:dyDescent="0.25">
      <c r="A93" t="s">
        <v>10</v>
      </c>
      <c r="B93" t="s">
        <v>11</v>
      </c>
      <c r="C93" s="1">
        <v>44957</v>
      </c>
      <c r="D93" t="s">
        <v>129</v>
      </c>
      <c r="E93" t="s">
        <v>114</v>
      </c>
      <c r="F93" t="s">
        <v>121</v>
      </c>
      <c r="G93">
        <v>43762958</v>
      </c>
      <c r="H93" s="3">
        <v>11880</v>
      </c>
      <c r="I93" t="s">
        <v>122</v>
      </c>
      <c r="J93">
        <v>103816</v>
      </c>
    </row>
    <row r="94" spans="1:10" outlineLevel="2" x14ac:dyDescent="0.25">
      <c r="A94" t="s">
        <v>10</v>
      </c>
      <c r="B94" t="s">
        <v>11</v>
      </c>
      <c r="C94" s="1">
        <v>44957</v>
      </c>
      <c r="D94" t="s">
        <v>130</v>
      </c>
      <c r="E94" t="s">
        <v>76</v>
      </c>
      <c r="F94" t="s">
        <v>121</v>
      </c>
      <c r="G94">
        <v>43762958</v>
      </c>
      <c r="H94" s="3">
        <v>2615</v>
      </c>
      <c r="I94" t="s">
        <v>122</v>
      </c>
      <c r="J94">
        <v>103816</v>
      </c>
    </row>
    <row r="95" spans="1:10" outlineLevel="2" x14ac:dyDescent="0.25">
      <c r="A95" t="s">
        <v>10</v>
      </c>
      <c r="B95" t="s">
        <v>11</v>
      </c>
      <c r="C95" s="1">
        <v>44957</v>
      </c>
      <c r="D95" t="s">
        <v>131</v>
      </c>
      <c r="E95" t="s">
        <v>76</v>
      </c>
      <c r="F95" t="s">
        <v>121</v>
      </c>
      <c r="G95">
        <v>43762958</v>
      </c>
      <c r="H95" s="3">
        <v>6105</v>
      </c>
      <c r="I95" t="s">
        <v>122</v>
      </c>
      <c r="J95">
        <v>103816</v>
      </c>
    </row>
    <row r="96" spans="1:10" outlineLevel="2" x14ac:dyDescent="0.25">
      <c r="A96" t="s">
        <v>10</v>
      </c>
      <c r="B96" t="s">
        <v>11</v>
      </c>
      <c r="C96" s="1">
        <v>44957</v>
      </c>
      <c r="D96" t="s">
        <v>132</v>
      </c>
      <c r="E96" t="s">
        <v>76</v>
      </c>
      <c r="F96" t="s">
        <v>121</v>
      </c>
      <c r="G96">
        <v>43762958</v>
      </c>
      <c r="H96" s="3">
        <v>-30</v>
      </c>
      <c r="I96" t="s">
        <v>122</v>
      </c>
      <c r="J96">
        <v>103816</v>
      </c>
    </row>
    <row r="97" spans="1:10" outlineLevel="2" x14ac:dyDescent="0.25">
      <c r="A97" t="s">
        <v>10</v>
      </c>
      <c r="B97" t="s">
        <v>11</v>
      </c>
      <c r="C97" s="1">
        <v>44957</v>
      </c>
      <c r="D97" t="s">
        <v>133</v>
      </c>
      <c r="E97" t="s">
        <v>76</v>
      </c>
      <c r="F97" t="s">
        <v>121</v>
      </c>
      <c r="G97">
        <v>43762958</v>
      </c>
      <c r="H97" s="3">
        <v>13350</v>
      </c>
      <c r="I97" t="s">
        <v>122</v>
      </c>
      <c r="J97">
        <v>103816</v>
      </c>
    </row>
    <row r="98" spans="1:10" outlineLevel="2" x14ac:dyDescent="0.25">
      <c r="A98" t="s">
        <v>10</v>
      </c>
      <c r="B98" t="s">
        <v>11</v>
      </c>
      <c r="C98" s="1">
        <v>44957</v>
      </c>
      <c r="D98" t="s">
        <v>134</v>
      </c>
      <c r="E98" t="s">
        <v>76</v>
      </c>
      <c r="F98" t="s">
        <v>121</v>
      </c>
      <c r="G98">
        <v>43762958</v>
      </c>
      <c r="H98" s="3">
        <v>5440</v>
      </c>
      <c r="I98" t="s">
        <v>122</v>
      </c>
      <c r="J98">
        <v>103816</v>
      </c>
    </row>
    <row r="99" spans="1:10" outlineLevel="2" x14ac:dyDescent="0.25">
      <c r="A99" t="s">
        <v>10</v>
      </c>
      <c r="B99" t="s">
        <v>11</v>
      </c>
      <c r="C99" s="1">
        <v>44957</v>
      </c>
      <c r="D99" t="s">
        <v>135</v>
      </c>
      <c r="E99" t="s">
        <v>76</v>
      </c>
      <c r="F99" t="s">
        <v>121</v>
      </c>
      <c r="G99">
        <v>43762958</v>
      </c>
      <c r="H99" s="3">
        <v>1240</v>
      </c>
      <c r="I99" t="s">
        <v>122</v>
      </c>
      <c r="J99">
        <v>103816</v>
      </c>
    </row>
    <row r="100" spans="1:10" outlineLevel="2" x14ac:dyDescent="0.25">
      <c r="A100" t="s">
        <v>10</v>
      </c>
      <c r="B100" t="s">
        <v>11</v>
      </c>
      <c r="C100" s="1">
        <v>44957</v>
      </c>
      <c r="D100" t="s">
        <v>136</v>
      </c>
      <c r="E100" t="s">
        <v>76</v>
      </c>
      <c r="F100" t="s">
        <v>121</v>
      </c>
      <c r="G100">
        <v>43762958</v>
      </c>
      <c r="H100" s="3">
        <v>2130</v>
      </c>
      <c r="I100" t="s">
        <v>122</v>
      </c>
      <c r="J100">
        <v>103816</v>
      </c>
    </row>
    <row r="101" spans="1:10" outlineLevel="1" x14ac:dyDescent="0.25">
      <c r="C101" s="1"/>
      <c r="G101" s="2" t="s">
        <v>825</v>
      </c>
      <c r="H101" s="3">
        <f>SUBTOTAL(9,H86:H100)</f>
        <v>143110</v>
      </c>
    </row>
    <row r="102" spans="1:10" outlineLevel="2" x14ac:dyDescent="0.25">
      <c r="A102" t="s">
        <v>10</v>
      </c>
      <c r="B102" t="s">
        <v>11</v>
      </c>
      <c r="C102" s="1">
        <v>44957</v>
      </c>
      <c r="D102" t="s">
        <v>55</v>
      </c>
      <c r="E102" t="s">
        <v>21</v>
      </c>
      <c r="F102" t="s">
        <v>137</v>
      </c>
      <c r="G102">
        <v>43768941</v>
      </c>
      <c r="H102" s="3">
        <v>34421.519999999997</v>
      </c>
      <c r="I102" t="s">
        <v>138</v>
      </c>
      <c r="J102">
        <v>22212</v>
      </c>
    </row>
    <row r="103" spans="1:10" outlineLevel="1" x14ac:dyDescent="0.25">
      <c r="C103" s="1"/>
      <c r="G103" s="2" t="s">
        <v>826</v>
      </c>
      <c r="H103" s="3">
        <f>SUBTOTAL(9,H102:H102)</f>
        <v>34421.519999999997</v>
      </c>
    </row>
    <row r="104" spans="1:10" outlineLevel="2" x14ac:dyDescent="0.25">
      <c r="A104" t="s">
        <v>10</v>
      </c>
      <c r="B104" t="s">
        <v>11</v>
      </c>
      <c r="C104" s="1">
        <v>44957</v>
      </c>
      <c r="D104" t="s">
        <v>55</v>
      </c>
      <c r="E104" t="s">
        <v>21</v>
      </c>
      <c r="F104" t="s">
        <v>137</v>
      </c>
      <c r="G104">
        <v>43768970</v>
      </c>
      <c r="H104" s="3">
        <v>34579.279999999999</v>
      </c>
      <c r="I104" t="s">
        <v>138</v>
      </c>
      <c r="J104">
        <v>22243</v>
      </c>
    </row>
    <row r="105" spans="1:10" outlineLevel="1" x14ac:dyDescent="0.25">
      <c r="C105" s="1"/>
      <c r="G105" s="2" t="s">
        <v>827</v>
      </c>
      <c r="H105" s="3">
        <f>SUBTOTAL(9,H104:H104)</f>
        <v>34579.279999999999</v>
      </c>
    </row>
    <row r="106" spans="1:10" outlineLevel="2" x14ac:dyDescent="0.25">
      <c r="A106" t="s">
        <v>10</v>
      </c>
      <c r="B106" t="s">
        <v>11</v>
      </c>
      <c r="C106" s="1">
        <v>44957</v>
      </c>
      <c r="D106" t="s">
        <v>16</v>
      </c>
      <c r="E106" t="s">
        <v>28</v>
      </c>
      <c r="F106" t="s">
        <v>139</v>
      </c>
      <c r="G106">
        <v>43769170</v>
      </c>
      <c r="H106" s="3">
        <v>178364.33</v>
      </c>
      <c r="I106" t="s">
        <v>140</v>
      </c>
      <c r="J106" t="s">
        <v>141</v>
      </c>
    </row>
    <row r="107" spans="1:10" outlineLevel="1" x14ac:dyDescent="0.25">
      <c r="C107" s="1"/>
      <c r="G107" s="2" t="s">
        <v>828</v>
      </c>
      <c r="H107" s="3">
        <f>SUBTOTAL(9,H106:H106)</f>
        <v>178364.33</v>
      </c>
    </row>
    <row r="108" spans="1:10" outlineLevel="2" x14ac:dyDescent="0.25">
      <c r="A108" t="s">
        <v>10</v>
      </c>
      <c r="B108" t="s">
        <v>11</v>
      </c>
      <c r="C108" s="1">
        <v>44957</v>
      </c>
      <c r="D108" t="s">
        <v>142</v>
      </c>
      <c r="E108" t="s">
        <v>43</v>
      </c>
      <c r="F108" t="s">
        <v>143</v>
      </c>
      <c r="G108">
        <v>43769187</v>
      </c>
      <c r="H108" s="3">
        <v>25403.73</v>
      </c>
      <c r="I108" t="s">
        <v>144</v>
      </c>
      <c r="J108">
        <v>2200062</v>
      </c>
    </row>
    <row r="109" spans="1:10" outlineLevel="1" x14ac:dyDescent="0.25">
      <c r="C109" s="1"/>
      <c r="G109" s="2" t="s">
        <v>829</v>
      </c>
      <c r="H109" s="3">
        <f>SUBTOTAL(9,H108:H108)</f>
        <v>25403.73</v>
      </c>
    </row>
    <row r="110" spans="1:10" outlineLevel="2" x14ac:dyDescent="0.25">
      <c r="A110" t="s">
        <v>10</v>
      </c>
      <c r="B110" t="s">
        <v>11</v>
      </c>
      <c r="C110" s="1">
        <v>44957</v>
      </c>
      <c r="D110" t="s">
        <v>84</v>
      </c>
      <c r="E110" t="s">
        <v>44</v>
      </c>
      <c r="F110" t="s">
        <v>145</v>
      </c>
      <c r="G110">
        <v>43769343</v>
      </c>
      <c r="H110" s="3">
        <v>68286.42</v>
      </c>
      <c r="I110" t="s">
        <v>146</v>
      </c>
      <c r="J110">
        <v>56191</v>
      </c>
    </row>
    <row r="111" spans="1:10" outlineLevel="1" x14ac:dyDescent="0.25">
      <c r="C111" s="1"/>
      <c r="G111" s="2" t="s">
        <v>830</v>
      </c>
      <c r="H111" s="3">
        <f>SUBTOTAL(9,H110:H110)</f>
        <v>68286.42</v>
      </c>
    </row>
    <row r="112" spans="1:10" outlineLevel="2" x14ac:dyDescent="0.25">
      <c r="A112" t="s">
        <v>10</v>
      </c>
      <c r="B112" t="s">
        <v>11</v>
      </c>
      <c r="C112" s="1">
        <v>44957</v>
      </c>
      <c r="D112" t="s">
        <v>55</v>
      </c>
      <c r="E112" t="s">
        <v>21</v>
      </c>
      <c r="F112" t="s">
        <v>137</v>
      </c>
      <c r="G112">
        <v>43769363</v>
      </c>
      <c r="H112" s="3">
        <v>33490.080000000002</v>
      </c>
      <c r="I112" t="s">
        <v>138</v>
      </c>
      <c r="J112">
        <v>22280</v>
      </c>
    </row>
    <row r="113" spans="1:10" outlineLevel="1" x14ac:dyDescent="0.25">
      <c r="C113" s="1"/>
      <c r="G113" s="2" t="s">
        <v>831</v>
      </c>
      <c r="H113" s="3">
        <f>SUBTOTAL(9,H112:H112)</f>
        <v>33490.080000000002</v>
      </c>
    </row>
    <row r="114" spans="1:10" outlineLevel="2" x14ac:dyDescent="0.25">
      <c r="A114" t="s">
        <v>10</v>
      </c>
      <c r="B114" t="s">
        <v>11</v>
      </c>
      <c r="C114" s="1">
        <v>44957</v>
      </c>
      <c r="D114" t="s">
        <v>16</v>
      </c>
      <c r="E114" t="s">
        <v>28</v>
      </c>
      <c r="F114" t="s">
        <v>139</v>
      </c>
      <c r="G114">
        <v>43769419</v>
      </c>
      <c r="H114" s="3">
        <v>-410983.59</v>
      </c>
      <c r="I114" t="s">
        <v>140</v>
      </c>
      <c r="J114" t="s">
        <v>147</v>
      </c>
    </row>
    <row r="115" spans="1:10" outlineLevel="1" x14ac:dyDescent="0.25">
      <c r="C115" s="1"/>
      <c r="G115" s="2" t="s">
        <v>832</v>
      </c>
      <c r="H115" s="3">
        <f>SUBTOTAL(9,H114:H114)</f>
        <v>-410983.59</v>
      </c>
    </row>
    <row r="116" spans="1:10" outlineLevel="2" x14ac:dyDescent="0.25">
      <c r="A116" t="s">
        <v>10</v>
      </c>
      <c r="B116" t="s">
        <v>11</v>
      </c>
      <c r="C116" s="1">
        <v>44957</v>
      </c>
      <c r="D116" t="s">
        <v>108</v>
      </c>
      <c r="E116" t="s">
        <v>76</v>
      </c>
      <c r="F116" t="s">
        <v>148</v>
      </c>
      <c r="G116">
        <v>43786891</v>
      </c>
      <c r="H116" s="3">
        <v>265.66000000000003</v>
      </c>
      <c r="I116" t="s">
        <v>149</v>
      </c>
      <c r="J116" t="s">
        <v>150</v>
      </c>
    </row>
    <row r="117" spans="1:10" outlineLevel="2" x14ac:dyDescent="0.25">
      <c r="A117" t="s">
        <v>10</v>
      </c>
      <c r="B117" t="s">
        <v>11</v>
      </c>
      <c r="C117" s="1">
        <v>44957</v>
      </c>
      <c r="D117" t="s">
        <v>111</v>
      </c>
      <c r="E117" t="s">
        <v>76</v>
      </c>
      <c r="F117" t="s">
        <v>148</v>
      </c>
      <c r="G117">
        <v>43786891</v>
      </c>
      <c r="H117" s="3">
        <v>87131.29</v>
      </c>
      <c r="I117" t="s">
        <v>149</v>
      </c>
      <c r="J117" t="s">
        <v>150</v>
      </c>
    </row>
    <row r="118" spans="1:10" outlineLevel="2" x14ac:dyDescent="0.25">
      <c r="A118" t="s">
        <v>10</v>
      </c>
      <c r="B118" t="s">
        <v>11</v>
      </c>
      <c r="C118" s="1">
        <v>44957</v>
      </c>
      <c r="D118" t="s">
        <v>113</v>
      </c>
      <c r="E118" t="s">
        <v>114</v>
      </c>
      <c r="F118" t="s">
        <v>148</v>
      </c>
      <c r="G118">
        <v>43786891</v>
      </c>
      <c r="H118" s="3">
        <v>2951.75</v>
      </c>
      <c r="I118" t="s">
        <v>149</v>
      </c>
      <c r="J118" t="s">
        <v>150</v>
      </c>
    </row>
    <row r="119" spans="1:10" outlineLevel="2" x14ac:dyDescent="0.25">
      <c r="A119" t="s">
        <v>10</v>
      </c>
      <c r="B119" t="s">
        <v>11</v>
      </c>
      <c r="C119" s="1">
        <v>44957</v>
      </c>
      <c r="D119" t="s">
        <v>115</v>
      </c>
      <c r="E119" t="s">
        <v>76</v>
      </c>
      <c r="F119" t="s">
        <v>148</v>
      </c>
      <c r="G119">
        <v>43786891</v>
      </c>
      <c r="H119" s="3">
        <v>1614.07</v>
      </c>
      <c r="I119" t="s">
        <v>149</v>
      </c>
      <c r="J119" t="s">
        <v>150</v>
      </c>
    </row>
    <row r="120" spans="1:10" outlineLevel="2" x14ac:dyDescent="0.25">
      <c r="A120" t="s">
        <v>10</v>
      </c>
      <c r="B120" t="s">
        <v>11</v>
      </c>
      <c r="C120" s="1">
        <v>44957</v>
      </c>
      <c r="D120" t="s">
        <v>151</v>
      </c>
      <c r="E120" t="s">
        <v>76</v>
      </c>
      <c r="F120" t="s">
        <v>148</v>
      </c>
      <c r="G120">
        <v>43786891</v>
      </c>
      <c r="H120" s="3">
        <v>9420</v>
      </c>
      <c r="I120" t="s">
        <v>149</v>
      </c>
      <c r="J120" t="s">
        <v>150</v>
      </c>
    </row>
    <row r="121" spans="1:10" outlineLevel="2" x14ac:dyDescent="0.25">
      <c r="A121" t="s">
        <v>10</v>
      </c>
      <c r="B121" t="s">
        <v>11</v>
      </c>
      <c r="C121" s="1">
        <v>44957</v>
      </c>
      <c r="D121" t="s">
        <v>118</v>
      </c>
      <c r="E121" t="s">
        <v>76</v>
      </c>
      <c r="F121" t="s">
        <v>148</v>
      </c>
      <c r="G121">
        <v>43786891</v>
      </c>
      <c r="H121" s="3">
        <v>8568.58</v>
      </c>
      <c r="I121" t="s">
        <v>149</v>
      </c>
      <c r="J121" t="s">
        <v>150</v>
      </c>
    </row>
    <row r="122" spans="1:10" outlineLevel="1" x14ac:dyDescent="0.25">
      <c r="C122" s="1"/>
      <c r="G122" s="2" t="s">
        <v>833</v>
      </c>
      <c r="H122" s="3">
        <f>SUBTOTAL(9,H116:H121)</f>
        <v>109951.35</v>
      </c>
    </row>
    <row r="123" spans="1:10" outlineLevel="2" x14ac:dyDescent="0.25">
      <c r="A123" t="s">
        <v>10</v>
      </c>
      <c r="B123" t="s">
        <v>11</v>
      </c>
      <c r="C123" s="1">
        <v>44957</v>
      </c>
      <c r="D123" t="s">
        <v>111</v>
      </c>
      <c r="E123" t="s">
        <v>76</v>
      </c>
      <c r="F123" t="s">
        <v>152</v>
      </c>
      <c r="G123">
        <v>43786893</v>
      </c>
      <c r="H123" s="3">
        <v>189250.79</v>
      </c>
      <c r="I123" t="s">
        <v>153</v>
      </c>
      <c r="J123" t="s">
        <v>154</v>
      </c>
    </row>
    <row r="124" spans="1:10" outlineLevel="2" x14ac:dyDescent="0.25">
      <c r="A124" t="s">
        <v>10</v>
      </c>
      <c r="B124" t="s">
        <v>11</v>
      </c>
      <c r="C124" s="1">
        <v>44957</v>
      </c>
      <c r="D124" t="s">
        <v>155</v>
      </c>
      <c r="E124" t="s">
        <v>76</v>
      </c>
      <c r="F124" t="s">
        <v>152</v>
      </c>
      <c r="G124">
        <v>43786893</v>
      </c>
      <c r="H124" s="3">
        <v>980</v>
      </c>
      <c r="I124" t="s">
        <v>153</v>
      </c>
      <c r="J124" t="s">
        <v>154</v>
      </c>
    </row>
    <row r="125" spans="1:10" outlineLevel="2" x14ac:dyDescent="0.25">
      <c r="A125" t="s">
        <v>10</v>
      </c>
      <c r="B125" t="s">
        <v>11</v>
      </c>
      <c r="C125" s="1">
        <v>44957</v>
      </c>
      <c r="D125" t="s">
        <v>156</v>
      </c>
      <c r="E125" t="s">
        <v>76</v>
      </c>
      <c r="F125" t="s">
        <v>152</v>
      </c>
      <c r="G125">
        <v>43786893</v>
      </c>
      <c r="H125" s="3">
        <v>1417.81</v>
      </c>
      <c r="I125" t="s">
        <v>153</v>
      </c>
      <c r="J125" t="s">
        <v>154</v>
      </c>
    </row>
    <row r="126" spans="1:10" outlineLevel="2" x14ac:dyDescent="0.25">
      <c r="A126" t="s">
        <v>10</v>
      </c>
      <c r="B126" t="s">
        <v>11</v>
      </c>
      <c r="C126" s="1">
        <v>44957</v>
      </c>
      <c r="D126" t="s">
        <v>115</v>
      </c>
      <c r="E126" t="s">
        <v>76</v>
      </c>
      <c r="F126" t="s">
        <v>152</v>
      </c>
      <c r="G126">
        <v>43786893</v>
      </c>
      <c r="H126" s="3">
        <v>3504.24</v>
      </c>
      <c r="I126" t="s">
        <v>153</v>
      </c>
      <c r="J126" t="s">
        <v>154</v>
      </c>
    </row>
    <row r="127" spans="1:10" outlineLevel="2" x14ac:dyDescent="0.25">
      <c r="A127" t="s">
        <v>10</v>
      </c>
      <c r="B127" t="s">
        <v>11</v>
      </c>
      <c r="C127" s="1">
        <v>44957</v>
      </c>
      <c r="D127" t="s">
        <v>116</v>
      </c>
      <c r="E127" t="s">
        <v>76</v>
      </c>
      <c r="F127" t="s">
        <v>152</v>
      </c>
      <c r="G127">
        <v>43786893</v>
      </c>
      <c r="H127" s="3">
        <v>491.67</v>
      </c>
      <c r="I127" t="s">
        <v>153</v>
      </c>
      <c r="J127" t="s">
        <v>154</v>
      </c>
    </row>
    <row r="128" spans="1:10" outlineLevel="2" x14ac:dyDescent="0.25">
      <c r="A128" t="s">
        <v>10</v>
      </c>
      <c r="B128" t="s">
        <v>11</v>
      </c>
      <c r="C128" s="1">
        <v>44957</v>
      </c>
      <c r="D128" t="s">
        <v>118</v>
      </c>
      <c r="E128" t="s">
        <v>76</v>
      </c>
      <c r="F128" t="s">
        <v>152</v>
      </c>
      <c r="G128">
        <v>43786893</v>
      </c>
      <c r="H128" s="3">
        <v>21260.63</v>
      </c>
      <c r="I128" t="s">
        <v>153</v>
      </c>
      <c r="J128" t="s">
        <v>154</v>
      </c>
    </row>
    <row r="129" spans="1:10" outlineLevel="2" x14ac:dyDescent="0.25">
      <c r="A129" t="s">
        <v>10</v>
      </c>
      <c r="B129" t="s">
        <v>11</v>
      </c>
      <c r="C129" s="1">
        <v>44957</v>
      </c>
      <c r="D129" t="s">
        <v>157</v>
      </c>
      <c r="E129" t="s">
        <v>76</v>
      </c>
      <c r="F129" t="s">
        <v>152</v>
      </c>
      <c r="G129">
        <v>43786893</v>
      </c>
      <c r="H129" s="3">
        <v>138</v>
      </c>
      <c r="I129" t="s">
        <v>153</v>
      </c>
      <c r="J129" t="s">
        <v>154</v>
      </c>
    </row>
    <row r="130" spans="1:10" outlineLevel="1" x14ac:dyDescent="0.25">
      <c r="C130" s="1"/>
      <c r="G130" s="2" t="s">
        <v>834</v>
      </c>
      <c r="H130" s="3">
        <f>SUBTOTAL(9,H123:H129)</f>
        <v>217043.14</v>
      </c>
    </row>
    <row r="131" spans="1:10" outlineLevel="2" x14ac:dyDescent="0.25">
      <c r="A131" t="s">
        <v>10</v>
      </c>
      <c r="B131" t="s">
        <v>11</v>
      </c>
      <c r="C131" s="1">
        <v>44957</v>
      </c>
      <c r="D131" t="s">
        <v>108</v>
      </c>
      <c r="E131" t="s">
        <v>76</v>
      </c>
      <c r="F131" t="s">
        <v>158</v>
      </c>
      <c r="G131">
        <v>43786895</v>
      </c>
      <c r="H131" s="3">
        <v>57.34</v>
      </c>
      <c r="I131" t="s">
        <v>159</v>
      </c>
      <c r="J131" t="s">
        <v>160</v>
      </c>
    </row>
    <row r="132" spans="1:10" outlineLevel="2" x14ac:dyDescent="0.25">
      <c r="A132" t="s">
        <v>10</v>
      </c>
      <c r="B132" t="s">
        <v>11</v>
      </c>
      <c r="C132" s="1">
        <v>44957</v>
      </c>
      <c r="D132" t="s">
        <v>111</v>
      </c>
      <c r="E132" t="s">
        <v>76</v>
      </c>
      <c r="F132" t="s">
        <v>158</v>
      </c>
      <c r="G132">
        <v>43786895</v>
      </c>
      <c r="H132" s="3">
        <v>62548.71</v>
      </c>
      <c r="I132" t="s">
        <v>159</v>
      </c>
      <c r="J132" t="s">
        <v>160</v>
      </c>
    </row>
    <row r="133" spans="1:10" outlineLevel="2" x14ac:dyDescent="0.25">
      <c r="A133" t="s">
        <v>10</v>
      </c>
      <c r="B133" t="s">
        <v>11</v>
      </c>
      <c r="C133" s="1">
        <v>44957</v>
      </c>
      <c r="D133" t="s">
        <v>115</v>
      </c>
      <c r="E133" t="s">
        <v>76</v>
      </c>
      <c r="F133" t="s">
        <v>158</v>
      </c>
      <c r="G133">
        <v>43786895</v>
      </c>
      <c r="H133" s="3">
        <v>1156.3399999999999</v>
      </c>
      <c r="I133" t="s">
        <v>159</v>
      </c>
      <c r="J133" t="s">
        <v>160</v>
      </c>
    </row>
    <row r="134" spans="1:10" outlineLevel="2" x14ac:dyDescent="0.25">
      <c r="A134" t="s">
        <v>10</v>
      </c>
      <c r="B134" t="s">
        <v>11</v>
      </c>
      <c r="C134" s="1">
        <v>44957</v>
      </c>
      <c r="D134" t="s">
        <v>161</v>
      </c>
      <c r="E134" t="s">
        <v>76</v>
      </c>
      <c r="F134" t="s">
        <v>158</v>
      </c>
      <c r="G134">
        <v>43786895</v>
      </c>
      <c r="H134" s="3">
        <v>12150</v>
      </c>
      <c r="I134" t="s">
        <v>159</v>
      </c>
      <c r="J134" t="s">
        <v>160</v>
      </c>
    </row>
    <row r="135" spans="1:10" outlineLevel="2" x14ac:dyDescent="0.25">
      <c r="A135" t="s">
        <v>10</v>
      </c>
      <c r="B135" t="s">
        <v>11</v>
      </c>
      <c r="C135" s="1">
        <v>44957</v>
      </c>
      <c r="D135" t="s">
        <v>118</v>
      </c>
      <c r="E135" t="s">
        <v>76</v>
      </c>
      <c r="F135" t="s">
        <v>158</v>
      </c>
      <c r="G135">
        <v>43786895</v>
      </c>
      <c r="H135" s="3">
        <v>5049.5</v>
      </c>
      <c r="I135" t="s">
        <v>159</v>
      </c>
      <c r="J135" t="s">
        <v>160</v>
      </c>
    </row>
    <row r="136" spans="1:10" outlineLevel="1" x14ac:dyDescent="0.25">
      <c r="C136" s="1"/>
      <c r="G136" s="2" t="s">
        <v>835</v>
      </c>
      <c r="H136" s="3">
        <f>SUBTOTAL(9,H131:H135)</f>
        <v>80961.889999999985</v>
      </c>
    </row>
    <row r="137" spans="1:10" outlineLevel="2" x14ac:dyDescent="0.25">
      <c r="A137" t="s">
        <v>10</v>
      </c>
      <c r="B137" t="s">
        <v>11</v>
      </c>
      <c r="C137" s="1">
        <v>44957</v>
      </c>
      <c r="D137" t="s">
        <v>108</v>
      </c>
      <c r="E137" t="s">
        <v>76</v>
      </c>
      <c r="F137" t="s">
        <v>162</v>
      </c>
      <c r="G137">
        <v>43786897</v>
      </c>
      <c r="H137" s="3">
        <v>55.83</v>
      </c>
      <c r="I137" t="s">
        <v>163</v>
      </c>
      <c r="J137" t="s">
        <v>164</v>
      </c>
    </row>
    <row r="138" spans="1:10" outlineLevel="2" x14ac:dyDescent="0.25">
      <c r="A138" t="s">
        <v>10</v>
      </c>
      <c r="B138" t="s">
        <v>11</v>
      </c>
      <c r="C138" s="1">
        <v>44957</v>
      </c>
      <c r="D138" t="s">
        <v>111</v>
      </c>
      <c r="E138" t="s">
        <v>76</v>
      </c>
      <c r="F138" t="s">
        <v>162</v>
      </c>
      <c r="G138">
        <v>43786897</v>
      </c>
      <c r="H138" s="3">
        <v>55612.53</v>
      </c>
      <c r="I138" t="s">
        <v>163</v>
      </c>
      <c r="J138" t="s">
        <v>164</v>
      </c>
    </row>
    <row r="139" spans="1:10" outlineLevel="2" x14ac:dyDescent="0.25">
      <c r="A139" t="s">
        <v>10</v>
      </c>
      <c r="B139" t="s">
        <v>11</v>
      </c>
      <c r="C139" s="1">
        <v>44957</v>
      </c>
      <c r="D139" t="s">
        <v>155</v>
      </c>
      <c r="E139" t="s">
        <v>76</v>
      </c>
      <c r="F139" t="s">
        <v>162</v>
      </c>
      <c r="G139">
        <v>43786897</v>
      </c>
      <c r="H139" s="3">
        <v>140</v>
      </c>
      <c r="I139" t="s">
        <v>163</v>
      </c>
      <c r="J139" t="s">
        <v>164</v>
      </c>
    </row>
    <row r="140" spans="1:10" outlineLevel="2" x14ac:dyDescent="0.25">
      <c r="A140" t="s">
        <v>10</v>
      </c>
      <c r="B140" t="s">
        <v>11</v>
      </c>
      <c r="C140" s="1">
        <v>44957</v>
      </c>
      <c r="D140" t="s">
        <v>115</v>
      </c>
      <c r="E140" t="s">
        <v>76</v>
      </c>
      <c r="F140" t="s">
        <v>162</v>
      </c>
      <c r="G140">
        <v>43786897</v>
      </c>
      <c r="H140" s="3">
        <v>1027.53</v>
      </c>
      <c r="I140" t="s">
        <v>163</v>
      </c>
      <c r="J140" t="s">
        <v>164</v>
      </c>
    </row>
    <row r="141" spans="1:10" outlineLevel="2" x14ac:dyDescent="0.25">
      <c r="A141" t="s">
        <v>10</v>
      </c>
      <c r="B141" t="s">
        <v>11</v>
      </c>
      <c r="C141" s="1">
        <v>44957</v>
      </c>
      <c r="D141" t="s">
        <v>165</v>
      </c>
      <c r="E141" t="s">
        <v>76</v>
      </c>
      <c r="F141" t="s">
        <v>162</v>
      </c>
      <c r="G141">
        <v>43786897</v>
      </c>
      <c r="H141" s="3">
        <v>999.96</v>
      </c>
      <c r="I141" t="s">
        <v>163</v>
      </c>
      <c r="J141" t="s">
        <v>164</v>
      </c>
    </row>
    <row r="142" spans="1:10" outlineLevel="2" x14ac:dyDescent="0.25">
      <c r="A142" t="s">
        <v>10</v>
      </c>
      <c r="B142" t="s">
        <v>11</v>
      </c>
      <c r="C142" s="1">
        <v>44957</v>
      </c>
      <c r="D142" t="s">
        <v>161</v>
      </c>
      <c r="E142" t="s">
        <v>76</v>
      </c>
      <c r="F142" t="s">
        <v>162</v>
      </c>
      <c r="G142">
        <v>43786897</v>
      </c>
      <c r="H142" s="3">
        <v>4466.67</v>
      </c>
      <c r="I142" t="s">
        <v>163</v>
      </c>
      <c r="J142" t="s">
        <v>164</v>
      </c>
    </row>
    <row r="143" spans="1:10" outlineLevel="2" x14ac:dyDescent="0.25">
      <c r="A143" t="s">
        <v>10</v>
      </c>
      <c r="B143" t="s">
        <v>11</v>
      </c>
      <c r="C143" s="1">
        <v>44957</v>
      </c>
      <c r="D143" t="s">
        <v>118</v>
      </c>
      <c r="E143" t="s">
        <v>76</v>
      </c>
      <c r="F143" t="s">
        <v>162</v>
      </c>
      <c r="G143">
        <v>43786897</v>
      </c>
      <c r="H143" s="3">
        <v>4798.8599999999997</v>
      </c>
      <c r="I143" t="s">
        <v>163</v>
      </c>
      <c r="J143" t="s">
        <v>164</v>
      </c>
    </row>
    <row r="144" spans="1:10" outlineLevel="2" x14ac:dyDescent="0.25">
      <c r="A144" t="s">
        <v>10</v>
      </c>
      <c r="B144" t="s">
        <v>11</v>
      </c>
      <c r="C144" s="1">
        <v>44957</v>
      </c>
      <c r="D144" t="s">
        <v>166</v>
      </c>
      <c r="E144" t="s">
        <v>76</v>
      </c>
      <c r="F144" t="s">
        <v>162</v>
      </c>
      <c r="G144">
        <v>43786897</v>
      </c>
      <c r="H144" s="3">
        <v>599.9</v>
      </c>
      <c r="I144" t="s">
        <v>163</v>
      </c>
      <c r="J144" t="s">
        <v>164</v>
      </c>
    </row>
    <row r="145" spans="1:10" outlineLevel="2" x14ac:dyDescent="0.25">
      <c r="A145" t="s">
        <v>10</v>
      </c>
      <c r="B145" t="s">
        <v>11</v>
      </c>
      <c r="C145" s="1">
        <v>44957</v>
      </c>
      <c r="D145" t="s">
        <v>167</v>
      </c>
      <c r="E145" t="s">
        <v>76</v>
      </c>
      <c r="F145" t="s">
        <v>162</v>
      </c>
      <c r="G145">
        <v>43786897</v>
      </c>
      <c r="H145" s="3">
        <v>643.39</v>
      </c>
      <c r="I145" t="s">
        <v>163</v>
      </c>
      <c r="J145" t="s">
        <v>164</v>
      </c>
    </row>
    <row r="146" spans="1:10" outlineLevel="1" x14ac:dyDescent="0.25">
      <c r="C146" s="1"/>
      <c r="G146" s="2" t="s">
        <v>836</v>
      </c>
      <c r="H146" s="3">
        <f>SUBTOTAL(9,H137:H145)</f>
        <v>68344.669999999984</v>
      </c>
    </row>
    <row r="147" spans="1:10" outlineLevel="2" x14ac:dyDescent="0.25">
      <c r="A147" t="s">
        <v>10</v>
      </c>
      <c r="B147" t="s">
        <v>11</v>
      </c>
      <c r="C147" s="1">
        <v>44957</v>
      </c>
      <c r="D147" t="s">
        <v>108</v>
      </c>
      <c r="E147" t="s">
        <v>76</v>
      </c>
      <c r="F147" t="s">
        <v>168</v>
      </c>
      <c r="G147">
        <v>43786899</v>
      </c>
      <c r="H147" s="3">
        <v>52.94</v>
      </c>
      <c r="I147" t="s">
        <v>169</v>
      </c>
      <c r="J147" t="s">
        <v>170</v>
      </c>
    </row>
    <row r="148" spans="1:10" outlineLevel="2" x14ac:dyDescent="0.25">
      <c r="A148" t="s">
        <v>10</v>
      </c>
      <c r="B148" t="s">
        <v>11</v>
      </c>
      <c r="C148" s="1">
        <v>44957</v>
      </c>
      <c r="D148" t="s">
        <v>111</v>
      </c>
      <c r="E148" t="s">
        <v>76</v>
      </c>
      <c r="F148" t="s">
        <v>168</v>
      </c>
      <c r="G148">
        <v>43786899</v>
      </c>
      <c r="H148" s="3">
        <v>47386.62</v>
      </c>
      <c r="I148" t="s">
        <v>169</v>
      </c>
      <c r="J148" t="s">
        <v>170</v>
      </c>
    </row>
    <row r="149" spans="1:10" outlineLevel="2" x14ac:dyDescent="0.25">
      <c r="A149" t="s">
        <v>10</v>
      </c>
      <c r="B149" t="s">
        <v>11</v>
      </c>
      <c r="C149" s="1">
        <v>44957</v>
      </c>
      <c r="D149" t="s">
        <v>115</v>
      </c>
      <c r="E149" t="s">
        <v>76</v>
      </c>
      <c r="F149" t="s">
        <v>168</v>
      </c>
      <c r="G149">
        <v>43786899</v>
      </c>
      <c r="H149" s="3">
        <v>876.43</v>
      </c>
      <c r="I149" t="s">
        <v>169</v>
      </c>
      <c r="J149" t="s">
        <v>170</v>
      </c>
    </row>
    <row r="150" spans="1:10" outlineLevel="2" x14ac:dyDescent="0.25">
      <c r="A150" t="s">
        <v>10</v>
      </c>
      <c r="B150" t="s">
        <v>11</v>
      </c>
      <c r="C150" s="1">
        <v>44957</v>
      </c>
      <c r="D150" t="s">
        <v>161</v>
      </c>
      <c r="E150" t="s">
        <v>76</v>
      </c>
      <c r="F150" t="s">
        <v>168</v>
      </c>
      <c r="G150">
        <v>43786899</v>
      </c>
      <c r="H150" s="3">
        <v>3708.33</v>
      </c>
      <c r="I150" t="s">
        <v>169</v>
      </c>
      <c r="J150" t="s">
        <v>170</v>
      </c>
    </row>
    <row r="151" spans="1:10" outlineLevel="2" x14ac:dyDescent="0.25">
      <c r="A151" t="s">
        <v>10</v>
      </c>
      <c r="B151" t="s">
        <v>11</v>
      </c>
      <c r="C151" s="1">
        <v>44957</v>
      </c>
      <c r="D151" t="s">
        <v>118</v>
      </c>
      <c r="E151" t="s">
        <v>76</v>
      </c>
      <c r="F151" t="s">
        <v>168</v>
      </c>
      <c r="G151">
        <v>43786899</v>
      </c>
      <c r="H151" s="3">
        <v>5186.21</v>
      </c>
      <c r="I151" t="s">
        <v>169</v>
      </c>
      <c r="J151" t="s">
        <v>170</v>
      </c>
    </row>
    <row r="152" spans="1:10" outlineLevel="2" x14ac:dyDescent="0.25">
      <c r="A152" t="s">
        <v>10</v>
      </c>
      <c r="B152" t="s">
        <v>11</v>
      </c>
      <c r="C152" s="1">
        <v>44957</v>
      </c>
      <c r="D152" t="s">
        <v>166</v>
      </c>
      <c r="E152" t="s">
        <v>76</v>
      </c>
      <c r="F152" t="s">
        <v>168</v>
      </c>
      <c r="G152">
        <v>43786899</v>
      </c>
      <c r="H152" s="3">
        <v>26.49</v>
      </c>
      <c r="I152" t="s">
        <v>169</v>
      </c>
      <c r="J152" t="s">
        <v>170</v>
      </c>
    </row>
    <row r="153" spans="1:10" outlineLevel="2" x14ac:dyDescent="0.25">
      <c r="A153" t="s">
        <v>10</v>
      </c>
      <c r="B153" t="s">
        <v>11</v>
      </c>
      <c r="C153" s="1">
        <v>44957</v>
      </c>
      <c r="D153" t="s">
        <v>167</v>
      </c>
      <c r="E153" t="s">
        <v>76</v>
      </c>
      <c r="F153" t="s">
        <v>168</v>
      </c>
      <c r="G153">
        <v>43786899</v>
      </c>
      <c r="H153" s="3">
        <v>28.22</v>
      </c>
      <c r="I153" t="s">
        <v>169</v>
      </c>
      <c r="J153" t="s">
        <v>170</v>
      </c>
    </row>
    <row r="154" spans="1:10" outlineLevel="1" x14ac:dyDescent="0.25">
      <c r="C154" s="1"/>
      <c r="G154" s="2" t="s">
        <v>837</v>
      </c>
      <c r="H154" s="3">
        <f>SUBTOTAL(9,H147:H153)</f>
        <v>57265.240000000005</v>
      </c>
    </row>
    <row r="155" spans="1:10" outlineLevel="2" x14ac:dyDescent="0.25">
      <c r="A155" t="s">
        <v>10</v>
      </c>
      <c r="B155" t="s">
        <v>11</v>
      </c>
      <c r="C155" s="1">
        <v>44957</v>
      </c>
      <c r="D155" t="s">
        <v>111</v>
      </c>
      <c r="E155" t="s">
        <v>76</v>
      </c>
      <c r="F155" t="s">
        <v>171</v>
      </c>
      <c r="G155">
        <v>43786901</v>
      </c>
      <c r="H155" s="3">
        <v>36147.83</v>
      </c>
      <c r="I155" t="s">
        <v>172</v>
      </c>
      <c r="J155" t="s">
        <v>173</v>
      </c>
    </row>
    <row r="156" spans="1:10" outlineLevel="2" x14ac:dyDescent="0.25">
      <c r="A156" t="s">
        <v>10</v>
      </c>
      <c r="B156" t="s">
        <v>11</v>
      </c>
      <c r="C156" s="1">
        <v>44957</v>
      </c>
      <c r="D156" t="s">
        <v>156</v>
      </c>
      <c r="E156" t="s">
        <v>76</v>
      </c>
      <c r="F156" t="s">
        <v>171</v>
      </c>
      <c r="G156">
        <v>43786901</v>
      </c>
      <c r="H156" s="3">
        <v>465.07</v>
      </c>
      <c r="I156" t="s">
        <v>172</v>
      </c>
      <c r="J156" t="s">
        <v>173</v>
      </c>
    </row>
    <row r="157" spans="1:10" outlineLevel="2" x14ac:dyDescent="0.25">
      <c r="A157" t="s">
        <v>10</v>
      </c>
      <c r="B157" t="s">
        <v>11</v>
      </c>
      <c r="C157" s="1">
        <v>44957</v>
      </c>
      <c r="D157" t="s">
        <v>115</v>
      </c>
      <c r="E157" t="s">
        <v>76</v>
      </c>
      <c r="F157" t="s">
        <v>171</v>
      </c>
      <c r="G157">
        <v>43786901</v>
      </c>
      <c r="H157" s="3">
        <v>667.94</v>
      </c>
      <c r="I157" t="s">
        <v>172</v>
      </c>
      <c r="J157" t="s">
        <v>173</v>
      </c>
    </row>
    <row r="158" spans="1:10" outlineLevel="2" x14ac:dyDescent="0.25">
      <c r="A158" t="s">
        <v>10</v>
      </c>
      <c r="B158" t="s">
        <v>11</v>
      </c>
      <c r="C158" s="1">
        <v>44957</v>
      </c>
      <c r="D158" t="s">
        <v>161</v>
      </c>
      <c r="E158" t="s">
        <v>76</v>
      </c>
      <c r="F158" t="s">
        <v>171</v>
      </c>
      <c r="G158">
        <v>43786901</v>
      </c>
      <c r="H158" s="3">
        <v>2748.83</v>
      </c>
      <c r="I158" t="s">
        <v>172</v>
      </c>
      <c r="J158" t="s">
        <v>173</v>
      </c>
    </row>
    <row r="159" spans="1:10" outlineLevel="2" x14ac:dyDescent="0.25">
      <c r="A159" t="s">
        <v>10</v>
      </c>
      <c r="B159" t="s">
        <v>11</v>
      </c>
      <c r="C159" s="1">
        <v>44957</v>
      </c>
      <c r="D159" t="s">
        <v>118</v>
      </c>
      <c r="E159" t="s">
        <v>76</v>
      </c>
      <c r="F159" t="s">
        <v>171</v>
      </c>
      <c r="G159">
        <v>43786901</v>
      </c>
      <c r="H159" s="3">
        <v>3490.01</v>
      </c>
      <c r="I159" t="s">
        <v>172</v>
      </c>
      <c r="J159" t="s">
        <v>173</v>
      </c>
    </row>
    <row r="160" spans="1:10" outlineLevel="1" x14ac:dyDescent="0.25">
      <c r="C160" s="1"/>
      <c r="G160" s="2" t="s">
        <v>838</v>
      </c>
      <c r="H160" s="3">
        <f>SUBTOTAL(9,H155:H159)</f>
        <v>43519.680000000008</v>
      </c>
    </row>
    <row r="161" spans="1:10" outlineLevel="2" x14ac:dyDescent="0.25">
      <c r="A161" t="s">
        <v>10</v>
      </c>
      <c r="B161" t="s">
        <v>11</v>
      </c>
      <c r="C161" s="1">
        <v>44957</v>
      </c>
      <c r="D161" t="s">
        <v>108</v>
      </c>
      <c r="E161" t="s">
        <v>76</v>
      </c>
      <c r="F161" t="s">
        <v>174</v>
      </c>
      <c r="G161">
        <v>43786903</v>
      </c>
      <c r="H161" s="3">
        <v>57.46</v>
      </c>
      <c r="I161" t="s">
        <v>175</v>
      </c>
      <c r="J161" t="s">
        <v>176</v>
      </c>
    </row>
    <row r="162" spans="1:10" outlineLevel="2" x14ac:dyDescent="0.25">
      <c r="A162" t="s">
        <v>10</v>
      </c>
      <c r="B162" t="s">
        <v>11</v>
      </c>
      <c r="C162" s="1">
        <v>44957</v>
      </c>
      <c r="D162" t="s">
        <v>111</v>
      </c>
      <c r="E162" t="s">
        <v>76</v>
      </c>
      <c r="F162" t="s">
        <v>174</v>
      </c>
      <c r="G162">
        <v>43786903</v>
      </c>
      <c r="H162" s="3">
        <v>49531.38</v>
      </c>
      <c r="I162" t="s">
        <v>175</v>
      </c>
      <c r="J162" t="s">
        <v>176</v>
      </c>
    </row>
    <row r="163" spans="1:10" outlineLevel="2" x14ac:dyDescent="0.25">
      <c r="A163" t="s">
        <v>10</v>
      </c>
      <c r="B163" t="s">
        <v>11</v>
      </c>
      <c r="C163" s="1">
        <v>44957</v>
      </c>
      <c r="D163" t="s">
        <v>115</v>
      </c>
      <c r="E163" t="s">
        <v>76</v>
      </c>
      <c r="F163" t="s">
        <v>174</v>
      </c>
      <c r="G163">
        <v>43786903</v>
      </c>
      <c r="H163" s="3">
        <v>914.27</v>
      </c>
      <c r="I163" t="s">
        <v>175</v>
      </c>
      <c r="J163" t="s">
        <v>176</v>
      </c>
    </row>
    <row r="164" spans="1:10" outlineLevel="2" x14ac:dyDescent="0.25">
      <c r="A164" t="s">
        <v>10</v>
      </c>
      <c r="B164" t="s">
        <v>11</v>
      </c>
      <c r="C164" s="1">
        <v>44957</v>
      </c>
      <c r="D164" t="s">
        <v>165</v>
      </c>
      <c r="E164" t="s">
        <v>76</v>
      </c>
      <c r="F164" t="s">
        <v>174</v>
      </c>
      <c r="G164">
        <v>43786903</v>
      </c>
      <c r="H164" s="3">
        <v>2846.04</v>
      </c>
      <c r="I164" t="s">
        <v>175</v>
      </c>
      <c r="J164" t="s">
        <v>176</v>
      </c>
    </row>
    <row r="165" spans="1:10" outlineLevel="2" x14ac:dyDescent="0.25">
      <c r="A165" t="s">
        <v>10</v>
      </c>
      <c r="B165" t="s">
        <v>11</v>
      </c>
      <c r="C165" s="1">
        <v>44957</v>
      </c>
      <c r="D165" t="s">
        <v>161</v>
      </c>
      <c r="E165" t="s">
        <v>76</v>
      </c>
      <c r="F165" t="s">
        <v>174</v>
      </c>
      <c r="G165">
        <v>43786903</v>
      </c>
      <c r="H165" s="3">
        <v>9910.5400000000009</v>
      </c>
      <c r="I165" t="s">
        <v>175</v>
      </c>
      <c r="J165" t="s">
        <v>176</v>
      </c>
    </row>
    <row r="166" spans="1:10" outlineLevel="2" x14ac:dyDescent="0.25">
      <c r="A166" t="s">
        <v>10</v>
      </c>
      <c r="B166" t="s">
        <v>11</v>
      </c>
      <c r="C166" s="1">
        <v>44957</v>
      </c>
      <c r="D166" t="s">
        <v>118</v>
      </c>
      <c r="E166" t="s">
        <v>76</v>
      </c>
      <c r="F166" t="s">
        <v>174</v>
      </c>
      <c r="G166">
        <v>43786903</v>
      </c>
      <c r="H166" s="3">
        <v>7150.13</v>
      </c>
      <c r="I166" t="s">
        <v>175</v>
      </c>
      <c r="J166" t="s">
        <v>176</v>
      </c>
    </row>
    <row r="167" spans="1:10" outlineLevel="1" x14ac:dyDescent="0.25">
      <c r="C167" s="1"/>
      <c r="G167" s="2" t="s">
        <v>839</v>
      </c>
      <c r="H167" s="3">
        <f>SUBTOTAL(9,H161:H166)</f>
        <v>70409.819999999992</v>
      </c>
    </row>
    <row r="168" spans="1:10" outlineLevel="2" x14ac:dyDescent="0.25">
      <c r="A168" t="s">
        <v>10</v>
      </c>
      <c r="B168" t="s">
        <v>11</v>
      </c>
      <c r="C168" s="1">
        <v>44957</v>
      </c>
      <c r="D168" t="s">
        <v>108</v>
      </c>
      <c r="E168" t="s">
        <v>76</v>
      </c>
      <c r="F168" t="s">
        <v>177</v>
      </c>
      <c r="G168">
        <v>43786905</v>
      </c>
      <c r="H168" s="3">
        <v>71.489999999999995</v>
      </c>
      <c r="I168" t="s">
        <v>178</v>
      </c>
      <c r="J168" t="s">
        <v>179</v>
      </c>
    </row>
    <row r="169" spans="1:10" outlineLevel="2" x14ac:dyDescent="0.25">
      <c r="A169" t="s">
        <v>10</v>
      </c>
      <c r="B169" t="s">
        <v>11</v>
      </c>
      <c r="C169" s="1">
        <v>44957</v>
      </c>
      <c r="D169" t="s">
        <v>111</v>
      </c>
      <c r="E169" t="s">
        <v>76</v>
      </c>
      <c r="F169" t="s">
        <v>177</v>
      </c>
      <c r="G169">
        <v>43786905</v>
      </c>
      <c r="H169" s="3">
        <v>63250.22</v>
      </c>
      <c r="I169" t="s">
        <v>178</v>
      </c>
      <c r="J169" t="s">
        <v>179</v>
      </c>
    </row>
    <row r="170" spans="1:10" outlineLevel="2" x14ac:dyDescent="0.25">
      <c r="A170" t="s">
        <v>10</v>
      </c>
      <c r="B170" t="s">
        <v>11</v>
      </c>
      <c r="C170" s="1">
        <v>44957</v>
      </c>
      <c r="D170" t="s">
        <v>155</v>
      </c>
      <c r="E170" t="s">
        <v>76</v>
      </c>
      <c r="F170" t="s">
        <v>177</v>
      </c>
      <c r="G170">
        <v>43786905</v>
      </c>
      <c r="H170" s="3">
        <v>980</v>
      </c>
      <c r="I170" t="s">
        <v>178</v>
      </c>
      <c r="J170" t="s">
        <v>179</v>
      </c>
    </row>
    <row r="171" spans="1:10" outlineLevel="2" x14ac:dyDescent="0.25">
      <c r="A171" t="s">
        <v>10</v>
      </c>
      <c r="B171" t="s">
        <v>11</v>
      </c>
      <c r="C171" s="1">
        <v>44957</v>
      </c>
      <c r="D171" t="s">
        <v>115</v>
      </c>
      <c r="E171" t="s">
        <v>76</v>
      </c>
      <c r="F171" t="s">
        <v>177</v>
      </c>
      <c r="G171">
        <v>43786905</v>
      </c>
      <c r="H171" s="3">
        <v>1168.21</v>
      </c>
      <c r="I171" t="s">
        <v>178</v>
      </c>
      <c r="J171" t="s">
        <v>179</v>
      </c>
    </row>
    <row r="172" spans="1:10" outlineLevel="2" x14ac:dyDescent="0.25">
      <c r="A172" t="s">
        <v>10</v>
      </c>
      <c r="B172" t="s">
        <v>11</v>
      </c>
      <c r="C172" s="1">
        <v>44957</v>
      </c>
      <c r="D172" t="s">
        <v>161</v>
      </c>
      <c r="E172" t="s">
        <v>76</v>
      </c>
      <c r="F172" t="s">
        <v>177</v>
      </c>
      <c r="G172">
        <v>43786905</v>
      </c>
      <c r="H172" s="3">
        <v>8165.7</v>
      </c>
      <c r="I172" t="s">
        <v>178</v>
      </c>
      <c r="J172" t="s">
        <v>179</v>
      </c>
    </row>
    <row r="173" spans="1:10" outlineLevel="2" x14ac:dyDescent="0.25">
      <c r="A173" t="s">
        <v>10</v>
      </c>
      <c r="B173" t="s">
        <v>11</v>
      </c>
      <c r="C173" s="1">
        <v>44957</v>
      </c>
      <c r="D173" t="s">
        <v>118</v>
      </c>
      <c r="E173" t="s">
        <v>76</v>
      </c>
      <c r="F173" t="s">
        <v>177</v>
      </c>
      <c r="G173">
        <v>43786905</v>
      </c>
      <c r="H173" s="3">
        <v>6425.82</v>
      </c>
      <c r="I173" t="s">
        <v>178</v>
      </c>
      <c r="J173" t="s">
        <v>179</v>
      </c>
    </row>
    <row r="174" spans="1:10" outlineLevel="2" x14ac:dyDescent="0.25">
      <c r="A174" t="s">
        <v>10</v>
      </c>
      <c r="B174" t="s">
        <v>11</v>
      </c>
      <c r="C174" s="1">
        <v>44957</v>
      </c>
      <c r="D174" t="s">
        <v>157</v>
      </c>
      <c r="E174" t="s">
        <v>76</v>
      </c>
      <c r="F174" t="s">
        <v>177</v>
      </c>
      <c r="G174">
        <v>43786905</v>
      </c>
      <c r="H174" s="3">
        <v>69</v>
      </c>
      <c r="I174" t="s">
        <v>178</v>
      </c>
      <c r="J174" t="s">
        <v>179</v>
      </c>
    </row>
    <row r="175" spans="1:10" outlineLevel="1" x14ac:dyDescent="0.25">
      <c r="C175" s="1"/>
      <c r="G175" s="2" t="s">
        <v>840</v>
      </c>
      <c r="H175" s="3">
        <f>SUBTOTAL(9,H168:H174)</f>
        <v>80130.44</v>
      </c>
    </row>
    <row r="176" spans="1:10" outlineLevel="2" x14ac:dyDescent="0.25">
      <c r="A176" t="s">
        <v>10</v>
      </c>
      <c r="B176" t="s">
        <v>11</v>
      </c>
      <c r="C176" s="1">
        <v>44957</v>
      </c>
      <c r="D176" t="s">
        <v>180</v>
      </c>
      <c r="E176" t="s">
        <v>76</v>
      </c>
      <c r="F176" t="s">
        <v>181</v>
      </c>
      <c r="G176">
        <v>43786908</v>
      </c>
      <c r="H176" s="3">
        <v>93467.96</v>
      </c>
      <c r="I176" t="s">
        <v>182</v>
      </c>
      <c r="J176" t="s">
        <v>183</v>
      </c>
    </row>
    <row r="177" spans="1:10" outlineLevel="2" x14ac:dyDescent="0.25">
      <c r="A177" t="s">
        <v>10</v>
      </c>
      <c r="B177" t="s">
        <v>11</v>
      </c>
      <c r="C177" s="1">
        <v>44957</v>
      </c>
      <c r="D177" t="s">
        <v>184</v>
      </c>
      <c r="E177" t="s">
        <v>114</v>
      </c>
      <c r="F177" t="s">
        <v>181</v>
      </c>
      <c r="G177">
        <v>43786908</v>
      </c>
      <c r="H177" s="3">
        <v>3062.75</v>
      </c>
      <c r="I177" t="s">
        <v>182</v>
      </c>
      <c r="J177" t="s">
        <v>183</v>
      </c>
    </row>
    <row r="178" spans="1:10" outlineLevel="2" x14ac:dyDescent="0.25">
      <c r="A178" t="s">
        <v>10</v>
      </c>
      <c r="B178" t="s">
        <v>11</v>
      </c>
      <c r="C178" s="1">
        <v>44957</v>
      </c>
      <c r="D178" t="s">
        <v>185</v>
      </c>
      <c r="E178" t="s">
        <v>76</v>
      </c>
      <c r="F178" t="s">
        <v>181</v>
      </c>
      <c r="G178">
        <v>43786908</v>
      </c>
      <c r="H178" s="3">
        <v>1730.37</v>
      </c>
      <c r="I178" t="s">
        <v>182</v>
      </c>
      <c r="J178" t="s">
        <v>183</v>
      </c>
    </row>
    <row r="179" spans="1:10" outlineLevel="2" x14ac:dyDescent="0.25">
      <c r="A179" t="s">
        <v>10</v>
      </c>
      <c r="B179" t="s">
        <v>11</v>
      </c>
      <c r="C179" s="1">
        <v>44957</v>
      </c>
      <c r="D179" t="s">
        <v>186</v>
      </c>
      <c r="E179" t="s">
        <v>76</v>
      </c>
      <c r="F179" t="s">
        <v>181</v>
      </c>
      <c r="G179">
        <v>43786908</v>
      </c>
      <c r="H179" s="3">
        <v>16008.33</v>
      </c>
      <c r="I179" t="s">
        <v>182</v>
      </c>
      <c r="J179" t="s">
        <v>183</v>
      </c>
    </row>
    <row r="180" spans="1:10" outlineLevel="2" x14ac:dyDescent="0.25">
      <c r="A180" t="s">
        <v>10</v>
      </c>
      <c r="B180" t="s">
        <v>11</v>
      </c>
      <c r="C180" s="1">
        <v>44957</v>
      </c>
      <c r="D180" t="s">
        <v>187</v>
      </c>
      <c r="E180" t="s">
        <v>76</v>
      </c>
      <c r="F180" t="s">
        <v>181</v>
      </c>
      <c r="G180">
        <v>43786908</v>
      </c>
      <c r="H180" s="3">
        <v>8224.9699999999993</v>
      </c>
      <c r="I180" t="s">
        <v>182</v>
      </c>
      <c r="J180" t="s">
        <v>183</v>
      </c>
    </row>
    <row r="181" spans="1:10" outlineLevel="1" x14ac:dyDescent="0.25">
      <c r="C181" s="1"/>
      <c r="G181" s="2" t="s">
        <v>841</v>
      </c>
      <c r="H181" s="3">
        <f>SUBTOTAL(9,H176:H180)</f>
        <v>122494.38</v>
      </c>
    </row>
    <row r="182" spans="1:10" outlineLevel="2" x14ac:dyDescent="0.25">
      <c r="A182" t="s">
        <v>10</v>
      </c>
      <c r="B182" t="s">
        <v>11</v>
      </c>
      <c r="C182" s="1">
        <v>44957</v>
      </c>
      <c r="D182" t="s">
        <v>111</v>
      </c>
      <c r="E182" t="s">
        <v>76</v>
      </c>
      <c r="F182" t="s">
        <v>188</v>
      </c>
      <c r="G182">
        <v>43786910</v>
      </c>
      <c r="H182" s="3">
        <v>138499.19</v>
      </c>
      <c r="I182" t="s">
        <v>189</v>
      </c>
      <c r="J182" t="s">
        <v>190</v>
      </c>
    </row>
    <row r="183" spans="1:10" outlineLevel="2" x14ac:dyDescent="0.25">
      <c r="A183" t="s">
        <v>10</v>
      </c>
      <c r="B183" t="s">
        <v>11</v>
      </c>
      <c r="C183" s="1">
        <v>44957</v>
      </c>
      <c r="D183" t="s">
        <v>156</v>
      </c>
      <c r="E183" t="s">
        <v>76</v>
      </c>
      <c r="F183" t="s">
        <v>188</v>
      </c>
      <c r="G183">
        <v>43786910</v>
      </c>
      <c r="H183" s="3">
        <v>2018.62</v>
      </c>
      <c r="I183" t="s">
        <v>189</v>
      </c>
      <c r="J183" t="s">
        <v>190</v>
      </c>
    </row>
    <row r="184" spans="1:10" outlineLevel="2" x14ac:dyDescent="0.25">
      <c r="A184" t="s">
        <v>10</v>
      </c>
      <c r="B184" t="s">
        <v>11</v>
      </c>
      <c r="C184" s="1">
        <v>44957</v>
      </c>
      <c r="D184" t="s">
        <v>115</v>
      </c>
      <c r="E184" t="s">
        <v>76</v>
      </c>
      <c r="F184" t="s">
        <v>188</v>
      </c>
      <c r="G184">
        <v>43786910</v>
      </c>
      <c r="H184" s="3">
        <v>2563.17</v>
      </c>
      <c r="I184" t="s">
        <v>189</v>
      </c>
      <c r="J184" t="s">
        <v>190</v>
      </c>
    </row>
    <row r="185" spans="1:10" outlineLevel="2" x14ac:dyDescent="0.25">
      <c r="A185" t="s">
        <v>10</v>
      </c>
      <c r="B185" t="s">
        <v>11</v>
      </c>
      <c r="C185" s="1">
        <v>44957</v>
      </c>
      <c r="D185" t="s">
        <v>191</v>
      </c>
      <c r="E185" t="s">
        <v>76</v>
      </c>
      <c r="F185" t="s">
        <v>188</v>
      </c>
      <c r="G185">
        <v>43786910</v>
      </c>
      <c r="H185" s="3">
        <v>8589.17</v>
      </c>
      <c r="I185" t="s">
        <v>189</v>
      </c>
      <c r="J185" t="s">
        <v>190</v>
      </c>
    </row>
    <row r="186" spans="1:10" outlineLevel="2" x14ac:dyDescent="0.25">
      <c r="A186" t="s">
        <v>10</v>
      </c>
      <c r="B186" t="s">
        <v>11</v>
      </c>
      <c r="C186" s="1">
        <v>44957</v>
      </c>
      <c r="D186" t="s">
        <v>161</v>
      </c>
      <c r="E186" t="s">
        <v>76</v>
      </c>
      <c r="F186" t="s">
        <v>188</v>
      </c>
      <c r="G186">
        <v>43786910</v>
      </c>
      <c r="H186" s="3">
        <v>508.33</v>
      </c>
      <c r="I186" t="s">
        <v>189</v>
      </c>
      <c r="J186" t="s">
        <v>190</v>
      </c>
    </row>
    <row r="187" spans="1:10" outlineLevel="2" x14ac:dyDescent="0.25">
      <c r="A187" t="s">
        <v>10</v>
      </c>
      <c r="B187" t="s">
        <v>11</v>
      </c>
      <c r="C187" s="1">
        <v>44957</v>
      </c>
      <c r="D187" t="s">
        <v>118</v>
      </c>
      <c r="E187" t="s">
        <v>76</v>
      </c>
      <c r="F187" t="s">
        <v>188</v>
      </c>
      <c r="G187">
        <v>43786910</v>
      </c>
      <c r="H187" s="3">
        <v>16428.32</v>
      </c>
      <c r="I187" t="s">
        <v>189</v>
      </c>
      <c r="J187" t="s">
        <v>190</v>
      </c>
    </row>
    <row r="188" spans="1:10" outlineLevel="1" x14ac:dyDescent="0.25">
      <c r="C188" s="1"/>
      <c r="G188" s="2" t="s">
        <v>842</v>
      </c>
      <c r="H188" s="3">
        <f>SUBTOTAL(9,H182:H187)</f>
        <v>168606.80000000002</v>
      </c>
    </row>
    <row r="189" spans="1:10" outlineLevel="2" x14ac:dyDescent="0.25">
      <c r="A189" t="s">
        <v>10</v>
      </c>
      <c r="B189" t="s">
        <v>11</v>
      </c>
      <c r="C189" s="1">
        <v>44957</v>
      </c>
      <c r="D189" t="s">
        <v>108</v>
      </c>
      <c r="E189" t="s">
        <v>76</v>
      </c>
      <c r="F189" t="s">
        <v>192</v>
      </c>
      <c r="G189">
        <v>43786912</v>
      </c>
      <c r="H189" s="3">
        <v>55.32</v>
      </c>
      <c r="I189" t="s">
        <v>193</v>
      </c>
      <c r="J189" t="s">
        <v>194</v>
      </c>
    </row>
    <row r="190" spans="1:10" outlineLevel="2" x14ac:dyDescent="0.25">
      <c r="A190" t="s">
        <v>10</v>
      </c>
      <c r="B190" t="s">
        <v>11</v>
      </c>
      <c r="C190" s="1">
        <v>44957</v>
      </c>
      <c r="D190" t="s">
        <v>111</v>
      </c>
      <c r="E190" t="s">
        <v>76</v>
      </c>
      <c r="F190" t="s">
        <v>192</v>
      </c>
      <c r="G190">
        <v>43786912</v>
      </c>
      <c r="H190" s="3">
        <v>66375.34</v>
      </c>
      <c r="I190" t="s">
        <v>193</v>
      </c>
      <c r="J190" t="s">
        <v>194</v>
      </c>
    </row>
    <row r="191" spans="1:10" outlineLevel="2" x14ac:dyDescent="0.25">
      <c r="A191" t="s">
        <v>10</v>
      </c>
      <c r="B191" t="s">
        <v>11</v>
      </c>
      <c r="C191" s="1">
        <v>44957</v>
      </c>
      <c r="D191" t="s">
        <v>115</v>
      </c>
      <c r="E191" t="s">
        <v>76</v>
      </c>
      <c r="F191" t="s">
        <v>192</v>
      </c>
      <c r="G191">
        <v>43786912</v>
      </c>
      <c r="H191" s="3">
        <v>1226</v>
      </c>
      <c r="I191" t="s">
        <v>193</v>
      </c>
      <c r="J191" t="s">
        <v>194</v>
      </c>
    </row>
    <row r="192" spans="1:10" outlineLevel="2" x14ac:dyDescent="0.25">
      <c r="A192" t="s">
        <v>10</v>
      </c>
      <c r="B192" t="s">
        <v>11</v>
      </c>
      <c r="C192" s="1">
        <v>44957</v>
      </c>
      <c r="D192" t="s">
        <v>195</v>
      </c>
      <c r="E192" t="s">
        <v>76</v>
      </c>
      <c r="F192" t="s">
        <v>192</v>
      </c>
      <c r="G192">
        <v>43786912</v>
      </c>
      <c r="H192" s="3">
        <v>23312.52</v>
      </c>
      <c r="I192" t="s">
        <v>193</v>
      </c>
      <c r="J192" t="s">
        <v>194</v>
      </c>
    </row>
    <row r="193" spans="1:10" outlineLevel="2" x14ac:dyDescent="0.25">
      <c r="A193" t="s">
        <v>10</v>
      </c>
      <c r="B193" t="s">
        <v>11</v>
      </c>
      <c r="C193" s="1">
        <v>44957</v>
      </c>
      <c r="D193" t="s">
        <v>161</v>
      </c>
      <c r="E193" t="s">
        <v>76</v>
      </c>
      <c r="F193" t="s">
        <v>192</v>
      </c>
      <c r="G193">
        <v>43786912</v>
      </c>
      <c r="H193" s="3">
        <v>5978.27</v>
      </c>
      <c r="I193" t="s">
        <v>193</v>
      </c>
      <c r="J193" t="s">
        <v>194</v>
      </c>
    </row>
    <row r="194" spans="1:10" outlineLevel="2" x14ac:dyDescent="0.25">
      <c r="A194" t="s">
        <v>10</v>
      </c>
      <c r="B194" t="s">
        <v>11</v>
      </c>
      <c r="C194" s="1">
        <v>44957</v>
      </c>
      <c r="D194" t="s">
        <v>196</v>
      </c>
      <c r="E194" t="s">
        <v>76</v>
      </c>
      <c r="F194" t="s">
        <v>192</v>
      </c>
      <c r="G194">
        <v>43786912</v>
      </c>
      <c r="H194" s="3">
        <v>469.71</v>
      </c>
      <c r="I194" t="s">
        <v>193</v>
      </c>
      <c r="J194" t="s">
        <v>194</v>
      </c>
    </row>
    <row r="195" spans="1:10" outlineLevel="2" x14ac:dyDescent="0.25">
      <c r="A195" t="s">
        <v>10</v>
      </c>
      <c r="B195" t="s">
        <v>11</v>
      </c>
      <c r="C195" s="1">
        <v>44957</v>
      </c>
      <c r="D195" t="s">
        <v>118</v>
      </c>
      <c r="E195" t="s">
        <v>76</v>
      </c>
      <c r="F195" t="s">
        <v>192</v>
      </c>
      <c r="G195">
        <v>43786912</v>
      </c>
      <c r="H195" s="3">
        <v>5869.14</v>
      </c>
      <c r="I195" t="s">
        <v>193</v>
      </c>
      <c r="J195" t="s">
        <v>194</v>
      </c>
    </row>
    <row r="196" spans="1:10" outlineLevel="2" x14ac:dyDescent="0.25">
      <c r="A196" t="s">
        <v>10</v>
      </c>
      <c r="B196" t="s">
        <v>11</v>
      </c>
      <c r="C196" s="1">
        <v>44957</v>
      </c>
      <c r="D196" t="s">
        <v>197</v>
      </c>
      <c r="E196" t="s">
        <v>76</v>
      </c>
      <c r="F196" t="s">
        <v>192</v>
      </c>
      <c r="G196">
        <v>43786912</v>
      </c>
      <c r="H196" s="3">
        <v>4047.96</v>
      </c>
      <c r="I196" t="s">
        <v>193</v>
      </c>
      <c r="J196" t="s">
        <v>194</v>
      </c>
    </row>
    <row r="197" spans="1:10" outlineLevel="2" x14ac:dyDescent="0.25">
      <c r="A197" t="s">
        <v>10</v>
      </c>
      <c r="B197" t="s">
        <v>11</v>
      </c>
      <c r="C197" s="1">
        <v>44957</v>
      </c>
      <c r="D197" t="s">
        <v>198</v>
      </c>
      <c r="E197" t="s">
        <v>76</v>
      </c>
      <c r="F197" t="s">
        <v>192</v>
      </c>
      <c r="G197">
        <v>43786912</v>
      </c>
      <c r="H197" s="3">
        <v>19.55</v>
      </c>
      <c r="I197" t="s">
        <v>193</v>
      </c>
      <c r="J197" t="s">
        <v>194</v>
      </c>
    </row>
    <row r="198" spans="1:10" outlineLevel="2" x14ac:dyDescent="0.25">
      <c r="A198" t="s">
        <v>10</v>
      </c>
      <c r="B198" t="s">
        <v>11</v>
      </c>
      <c r="C198" s="1">
        <v>44957</v>
      </c>
      <c r="D198" t="s">
        <v>166</v>
      </c>
      <c r="E198" t="s">
        <v>76</v>
      </c>
      <c r="F198" t="s">
        <v>192</v>
      </c>
      <c r="G198">
        <v>43786912</v>
      </c>
      <c r="H198" s="3">
        <v>5258.59</v>
      </c>
      <c r="I198" t="s">
        <v>193</v>
      </c>
      <c r="J198" t="s">
        <v>194</v>
      </c>
    </row>
    <row r="199" spans="1:10" outlineLevel="2" x14ac:dyDescent="0.25">
      <c r="A199" t="s">
        <v>10</v>
      </c>
      <c r="B199" t="s">
        <v>11</v>
      </c>
      <c r="C199" s="1">
        <v>44957</v>
      </c>
      <c r="D199" t="s">
        <v>199</v>
      </c>
      <c r="E199" t="s">
        <v>76</v>
      </c>
      <c r="F199" t="s">
        <v>192</v>
      </c>
      <c r="G199">
        <v>43786912</v>
      </c>
      <c r="H199" s="3">
        <v>22.49</v>
      </c>
      <c r="I199" t="s">
        <v>193</v>
      </c>
      <c r="J199" t="s">
        <v>194</v>
      </c>
    </row>
    <row r="200" spans="1:10" outlineLevel="2" x14ac:dyDescent="0.25">
      <c r="A200" t="s">
        <v>10</v>
      </c>
      <c r="B200" t="s">
        <v>11</v>
      </c>
      <c r="C200" s="1">
        <v>44957</v>
      </c>
      <c r="D200" t="s">
        <v>167</v>
      </c>
      <c r="E200" t="s">
        <v>76</v>
      </c>
      <c r="F200" t="s">
        <v>192</v>
      </c>
      <c r="G200">
        <v>43786912</v>
      </c>
      <c r="H200" s="3">
        <v>6049.45</v>
      </c>
      <c r="I200" t="s">
        <v>193</v>
      </c>
      <c r="J200" t="s">
        <v>194</v>
      </c>
    </row>
    <row r="201" spans="1:10" outlineLevel="2" x14ac:dyDescent="0.25">
      <c r="A201" t="s">
        <v>10</v>
      </c>
      <c r="B201" t="s">
        <v>11</v>
      </c>
      <c r="C201" s="1">
        <v>44957</v>
      </c>
      <c r="D201" t="s">
        <v>200</v>
      </c>
      <c r="E201" t="s">
        <v>76</v>
      </c>
      <c r="F201" t="s">
        <v>192</v>
      </c>
      <c r="G201">
        <v>43786912</v>
      </c>
      <c r="H201" s="3">
        <v>3518.75</v>
      </c>
      <c r="I201" t="s">
        <v>193</v>
      </c>
      <c r="J201" t="s">
        <v>194</v>
      </c>
    </row>
    <row r="202" spans="1:10" outlineLevel="1" x14ac:dyDescent="0.25">
      <c r="C202" s="1"/>
      <c r="G202" s="2" t="s">
        <v>843</v>
      </c>
      <c r="H202" s="3">
        <f>SUBTOTAL(9,H189:H201)</f>
        <v>122203.09000000003</v>
      </c>
    </row>
    <row r="203" spans="1:10" outlineLevel="2" x14ac:dyDescent="0.25">
      <c r="A203" t="s">
        <v>10</v>
      </c>
      <c r="B203" t="s">
        <v>11</v>
      </c>
      <c r="C203" s="1">
        <v>44957</v>
      </c>
      <c r="D203" t="s">
        <v>108</v>
      </c>
      <c r="E203" t="s">
        <v>76</v>
      </c>
      <c r="F203" t="s">
        <v>201</v>
      </c>
      <c r="G203">
        <v>43786914</v>
      </c>
      <c r="H203" s="3">
        <v>411.41</v>
      </c>
      <c r="I203" t="s">
        <v>202</v>
      </c>
      <c r="J203" t="s">
        <v>203</v>
      </c>
    </row>
    <row r="204" spans="1:10" outlineLevel="2" x14ac:dyDescent="0.25">
      <c r="A204" t="s">
        <v>10</v>
      </c>
      <c r="B204" t="s">
        <v>11</v>
      </c>
      <c r="C204" s="1">
        <v>44957</v>
      </c>
      <c r="D204" t="s">
        <v>111</v>
      </c>
      <c r="E204" t="s">
        <v>76</v>
      </c>
      <c r="F204" t="s">
        <v>201</v>
      </c>
      <c r="G204">
        <v>43786914</v>
      </c>
      <c r="H204" s="3">
        <v>127919.49</v>
      </c>
      <c r="I204" t="s">
        <v>202</v>
      </c>
      <c r="J204" t="s">
        <v>203</v>
      </c>
    </row>
    <row r="205" spans="1:10" outlineLevel="2" x14ac:dyDescent="0.25">
      <c r="A205" t="s">
        <v>10</v>
      </c>
      <c r="B205" t="s">
        <v>11</v>
      </c>
      <c r="C205" s="1">
        <v>44957</v>
      </c>
      <c r="D205" t="s">
        <v>113</v>
      </c>
      <c r="E205" t="s">
        <v>114</v>
      </c>
      <c r="F205" t="s">
        <v>201</v>
      </c>
      <c r="G205">
        <v>43786914</v>
      </c>
      <c r="H205" s="3">
        <v>4571.25</v>
      </c>
      <c r="I205" t="s">
        <v>202</v>
      </c>
      <c r="J205" t="s">
        <v>203</v>
      </c>
    </row>
    <row r="206" spans="1:10" outlineLevel="2" x14ac:dyDescent="0.25">
      <c r="A206" t="s">
        <v>10</v>
      </c>
      <c r="B206" t="s">
        <v>11</v>
      </c>
      <c r="C206" s="1">
        <v>44957</v>
      </c>
      <c r="D206" t="s">
        <v>115</v>
      </c>
      <c r="E206" t="s">
        <v>76</v>
      </c>
      <c r="F206" t="s">
        <v>201</v>
      </c>
      <c r="G206">
        <v>43786914</v>
      </c>
      <c r="H206" s="3">
        <v>2369.77</v>
      </c>
      <c r="I206" t="s">
        <v>202</v>
      </c>
      <c r="J206" t="s">
        <v>203</v>
      </c>
    </row>
    <row r="207" spans="1:10" outlineLevel="2" x14ac:dyDescent="0.25">
      <c r="A207" t="s">
        <v>10</v>
      </c>
      <c r="B207" t="s">
        <v>11</v>
      </c>
      <c r="C207" s="1">
        <v>44957</v>
      </c>
      <c r="D207" t="s">
        <v>116</v>
      </c>
      <c r="E207" t="s">
        <v>76</v>
      </c>
      <c r="F207" t="s">
        <v>201</v>
      </c>
      <c r="G207">
        <v>43786914</v>
      </c>
      <c r="H207" s="3">
        <v>11962.5</v>
      </c>
      <c r="I207" t="s">
        <v>202</v>
      </c>
      <c r="J207" t="s">
        <v>203</v>
      </c>
    </row>
    <row r="208" spans="1:10" outlineLevel="2" x14ac:dyDescent="0.25">
      <c r="A208" t="s">
        <v>10</v>
      </c>
      <c r="B208" t="s">
        <v>11</v>
      </c>
      <c r="C208" s="1">
        <v>44957</v>
      </c>
      <c r="D208" t="s">
        <v>118</v>
      </c>
      <c r="E208" t="s">
        <v>76</v>
      </c>
      <c r="F208" t="s">
        <v>201</v>
      </c>
      <c r="G208">
        <v>43786914</v>
      </c>
      <c r="H208" s="3">
        <v>11620.46</v>
      </c>
      <c r="I208" t="s">
        <v>202</v>
      </c>
      <c r="J208" t="s">
        <v>203</v>
      </c>
    </row>
    <row r="209" spans="1:10" outlineLevel="1" x14ac:dyDescent="0.25">
      <c r="C209" s="1"/>
      <c r="G209" s="2" t="s">
        <v>844</v>
      </c>
      <c r="H209" s="3">
        <f>SUBTOTAL(9,H203:H208)</f>
        <v>158854.88</v>
      </c>
    </row>
    <row r="210" spans="1:10" outlineLevel="2" x14ac:dyDescent="0.25">
      <c r="A210" t="s">
        <v>10</v>
      </c>
      <c r="B210" t="s">
        <v>11</v>
      </c>
      <c r="C210" s="1">
        <v>44957</v>
      </c>
      <c r="D210" t="s">
        <v>156</v>
      </c>
      <c r="E210" t="s">
        <v>76</v>
      </c>
      <c r="F210" t="s">
        <v>204</v>
      </c>
      <c r="G210">
        <v>43786916</v>
      </c>
      <c r="H210" s="3">
        <v>-106.35</v>
      </c>
      <c r="I210" t="s">
        <v>205</v>
      </c>
      <c r="J210" t="s">
        <v>206</v>
      </c>
    </row>
    <row r="211" spans="1:10" outlineLevel="2" x14ac:dyDescent="0.25">
      <c r="A211" t="s">
        <v>10</v>
      </c>
      <c r="B211" t="s">
        <v>11</v>
      </c>
      <c r="C211" s="1">
        <v>44957</v>
      </c>
      <c r="D211" t="s">
        <v>166</v>
      </c>
      <c r="E211" t="s">
        <v>76</v>
      </c>
      <c r="F211" t="s">
        <v>204</v>
      </c>
      <c r="G211">
        <v>43786916</v>
      </c>
      <c r="H211" s="3">
        <v>-16902.189999999999</v>
      </c>
      <c r="I211" t="s">
        <v>205</v>
      </c>
      <c r="J211" t="s">
        <v>206</v>
      </c>
    </row>
    <row r="212" spans="1:10" outlineLevel="2" x14ac:dyDescent="0.25">
      <c r="A212" t="s">
        <v>10</v>
      </c>
      <c r="B212" t="s">
        <v>11</v>
      </c>
      <c r="C212" s="1">
        <v>44957</v>
      </c>
      <c r="D212" t="s">
        <v>167</v>
      </c>
      <c r="E212" t="s">
        <v>76</v>
      </c>
      <c r="F212" t="s">
        <v>204</v>
      </c>
      <c r="G212">
        <v>43786916</v>
      </c>
      <c r="H212" s="3">
        <v>-18877.53</v>
      </c>
      <c r="I212" t="s">
        <v>205</v>
      </c>
      <c r="J212" t="s">
        <v>206</v>
      </c>
    </row>
    <row r="213" spans="1:10" outlineLevel="1" x14ac:dyDescent="0.25">
      <c r="C213" s="1"/>
      <c r="G213" s="2" t="s">
        <v>845</v>
      </c>
      <c r="H213" s="3">
        <f>SUBTOTAL(9,H210:H212)</f>
        <v>-35886.069999999992</v>
      </c>
    </row>
    <row r="214" spans="1:10" outlineLevel="2" x14ac:dyDescent="0.25">
      <c r="A214" t="s">
        <v>10</v>
      </c>
      <c r="B214" t="s">
        <v>11</v>
      </c>
      <c r="C214" s="1">
        <v>44957</v>
      </c>
      <c r="D214" t="s">
        <v>111</v>
      </c>
      <c r="E214" t="s">
        <v>76</v>
      </c>
      <c r="F214" t="s">
        <v>207</v>
      </c>
      <c r="G214">
        <v>43786917</v>
      </c>
      <c r="H214" s="3">
        <v>134329.20000000001</v>
      </c>
      <c r="I214" t="s">
        <v>208</v>
      </c>
      <c r="J214" t="s">
        <v>209</v>
      </c>
    </row>
    <row r="215" spans="1:10" outlineLevel="2" x14ac:dyDescent="0.25">
      <c r="A215" t="s">
        <v>10</v>
      </c>
      <c r="B215" t="s">
        <v>11</v>
      </c>
      <c r="C215" s="1">
        <v>44957</v>
      </c>
      <c r="D215" t="s">
        <v>156</v>
      </c>
      <c r="E215" t="s">
        <v>76</v>
      </c>
      <c r="F215" t="s">
        <v>207</v>
      </c>
      <c r="G215">
        <v>43786917</v>
      </c>
      <c r="H215" s="3">
        <v>4265.54</v>
      </c>
      <c r="I215" t="s">
        <v>208</v>
      </c>
      <c r="J215" t="s">
        <v>209</v>
      </c>
    </row>
    <row r="216" spans="1:10" outlineLevel="2" x14ac:dyDescent="0.25">
      <c r="A216" t="s">
        <v>10</v>
      </c>
      <c r="B216" t="s">
        <v>11</v>
      </c>
      <c r="C216" s="1">
        <v>44957</v>
      </c>
      <c r="D216" t="s">
        <v>115</v>
      </c>
      <c r="E216" t="s">
        <v>76</v>
      </c>
      <c r="F216" t="s">
        <v>207</v>
      </c>
      <c r="G216">
        <v>43786917</v>
      </c>
      <c r="H216" s="3">
        <v>2484.91</v>
      </c>
      <c r="I216" t="s">
        <v>208</v>
      </c>
      <c r="J216" t="s">
        <v>209</v>
      </c>
    </row>
    <row r="217" spans="1:10" outlineLevel="2" x14ac:dyDescent="0.25">
      <c r="A217" t="s">
        <v>10</v>
      </c>
      <c r="B217" t="s">
        <v>11</v>
      </c>
      <c r="C217" s="1">
        <v>44957</v>
      </c>
      <c r="D217" t="s">
        <v>165</v>
      </c>
      <c r="E217" t="s">
        <v>76</v>
      </c>
      <c r="F217" t="s">
        <v>207</v>
      </c>
      <c r="G217">
        <v>43786917</v>
      </c>
      <c r="H217" s="3">
        <v>1384.56</v>
      </c>
      <c r="I217" t="s">
        <v>208</v>
      </c>
      <c r="J217" t="s">
        <v>209</v>
      </c>
    </row>
    <row r="218" spans="1:10" outlineLevel="2" x14ac:dyDescent="0.25">
      <c r="A218" t="s">
        <v>10</v>
      </c>
      <c r="B218" t="s">
        <v>11</v>
      </c>
      <c r="C218" s="1">
        <v>44957</v>
      </c>
      <c r="D218" t="s">
        <v>195</v>
      </c>
      <c r="E218" t="s">
        <v>76</v>
      </c>
      <c r="F218" t="s">
        <v>207</v>
      </c>
      <c r="G218">
        <v>43786917</v>
      </c>
      <c r="H218" s="3">
        <v>7006.08</v>
      </c>
      <c r="I218" t="s">
        <v>208</v>
      </c>
      <c r="J218" t="s">
        <v>209</v>
      </c>
    </row>
    <row r="219" spans="1:10" outlineLevel="2" x14ac:dyDescent="0.25">
      <c r="A219" t="s">
        <v>10</v>
      </c>
      <c r="B219" t="s">
        <v>11</v>
      </c>
      <c r="C219" s="1">
        <v>44957</v>
      </c>
      <c r="D219" t="s">
        <v>161</v>
      </c>
      <c r="E219" t="s">
        <v>76</v>
      </c>
      <c r="F219" t="s">
        <v>207</v>
      </c>
      <c r="G219">
        <v>43786917</v>
      </c>
      <c r="H219" s="3">
        <v>10108.33</v>
      </c>
      <c r="I219" t="s">
        <v>208</v>
      </c>
      <c r="J219" t="s">
        <v>209</v>
      </c>
    </row>
    <row r="220" spans="1:10" outlineLevel="2" x14ac:dyDescent="0.25">
      <c r="A220" t="s">
        <v>10</v>
      </c>
      <c r="B220" t="s">
        <v>11</v>
      </c>
      <c r="C220" s="1">
        <v>44957</v>
      </c>
      <c r="D220" t="s">
        <v>196</v>
      </c>
      <c r="E220" t="s">
        <v>76</v>
      </c>
      <c r="F220" t="s">
        <v>207</v>
      </c>
      <c r="G220">
        <v>43786917</v>
      </c>
      <c r="H220" s="3">
        <v>101.58</v>
      </c>
      <c r="I220" t="s">
        <v>208</v>
      </c>
      <c r="J220" t="s">
        <v>209</v>
      </c>
    </row>
    <row r="221" spans="1:10" outlineLevel="2" x14ac:dyDescent="0.25">
      <c r="A221" t="s">
        <v>10</v>
      </c>
      <c r="B221" t="s">
        <v>11</v>
      </c>
      <c r="C221" s="1">
        <v>44957</v>
      </c>
      <c r="D221" t="s">
        <v>118</v>
      </c>
      <c r="E221" t="s">
        <v>76</v>
      </c>
      <c r="F221" t="s">
        <v>207</v>
      </c>
      <c r="G221">
        <v>43786917</v>
      </c>
      <c r="H221" s="3">
        <v>14892.81</v>
      </c>
      <c r="I221" t="s">
        <v>208</v>
      </c>
      <c r="J221" t="s">
        <v>209</v>
      </c>
    </row>
    <row r="222" spans="1:10" outlineLevel="1" x14ac:dyDescent="0.25">
      <c r="C222" s="1"/>
      <c r="G222" s="2" t="s">
        <v>846</v>
      </c>
      <c r="H222" s="3">
        <f>SUBTOTAL(9,H214:H221)</f>
        <v>174573.00999999998</v>
      </c>
    </row>
    <row r="223" spans="1:10" outlineLevel="2" x14ac:dyDescent="0.25">
      <c r="A223" t="s">
        <v>10</v>
      </c>
      <c r="B223" t="s">
        <v>11</v>
      </c>
      <c r="C223" s="1">
        <v>44957</v>
      </c>
      <c r="D223" t="s">
        <v>108</v>
      </c>
      <c r="E223" t="s">
        <v>76</v>
      </c>
      <c r="F223" t="s">
        <v>210</v>
      </c>
      <c r="G223">
        <v>43786919</v>
      </c>
      <c r="H223" s="3">
        <v>45.83</v>
      </c>
      <c r="I223" t="s">
        <v>211</v>
      </c>
      <c r="J223" t="s">
        <v>212</v>
      </c>
    </row>
    <row r="224" spans="1:10" outlineLevel="2" x14ac:dyDescent="0.25">
      <c r="A224" t="s">
        <v>10</v>
      </c>
      <c r="B224" t="s">
        <v>11</v>
      </c>
      <c r="C224" s="1">
        <v>44957</v>
      </c>
      <c r="D224" t="s">
        <v>111</v>
      </c>
      <c r="E224" t="s">
        <v>76</v>
      </c>
      <c r="F224" t="s">
        <v>210</v>
      </c>
      <c r="G224">
        <v>43786919</v>
      </c>
      <c r="H224" s="3">
        <v>66512.83</v>
      </c>
      <c r="I224" t="s">
        <v>211</v>
      </c>
      <c r="J224" t="s">
        <v>212</v>
      </c>
    </row>
    <row r="225" spans="1:10" outlineLevel="2" x14ac:dyDescent="0.25">
      <c r="A225" t="s">
        <v>10</v>
      </c>
      <c r="B225" t="s">
        <v>11</v>
      </c>
      <c r="C225" s="1">
        <v>44957</v>
      </c>
      <c r="D225" t="s">
        <v>115</v>
      </c>
      <c r="E225" t="s">
        <v>76</v>
      </c>
      <c r="F225" t="s">
        <v>210</v>
      </c>
      <c r="G225">
        <v>43786919</v>
      </c>
      <c r="H225" s="3">
        <v>1230.8</v>
      </c>
      <c r="I225" t="s">
        <v>211</v>
      </c>
      <c r="J225" t="s">
        <v>212</v>
      </c>
    </row>
    <row r="226" spans="1:10" outlineLevel="2" x14ac:dyDescent="0.25">
      <c r="A226" t="s">
        <v>10</v>
      </c>
      <c r="B226" t="s">
        <v>11</v>
      </c>
      <c r="C226" s="1">
        <v>44957</v>
      </c>
      <c r="D226" t="s">
        <v>165</v>
      </c>
      <c r="E226" t="s">
        <v>76</v>
      </c>
      <c r="F226" t="s">
        <v>210</v>
      </c>
      <c r="G226">
        <v>43786919</v>
      </c>
      <c r="H226" s="3">
        <v>1307.6400000000001</v>
      </c>
      <c r="I226" t="s">
        <v>211</v>
      </c>
      <c r="J226" t="s">
        <v>212</v>
      </c>
    </row>
    <row r="227" spans="1:10" outlineLevel="2" x14ac:dyDescent="0.25">
      <c r="A227" t="s">
        <v>10</v>
      </c>
      <c r="B227" t="s">
        <v>11</v>
      </c>
      <c r="C227" s="1">
        <v>44957</v>
      </c>
      <c r="D227" t="s">
        <v>161</v>
      </c>
      <c r="E227" t="s">
        <v>76</v>
      </c>
      <c r="F227" t="s">
        <v>210</v>
      </c>
      <c r="G227">
        <v>43786919</v>
      </c>
      <c r="H227" s="3">
        <v>9804.17</v>
      </c>
      <c r="I227" t="s">
        <v>211</v>
      </c>
      <c r="J227" t="s">
        <v>212</v>
      </c>
    </row>
    <row r="228" spans="1:10" outlineLevel="2" x14ac:dyDescent="0.25">
      <c r="A228" t="s">
        <v>10</v>
      </c>
      <c r="B228" t="s">
        <v>11</v>
      </c>
      <c r="C228" s="1">
        <v>44957</v>
      </c>
      <c r="D228" t="s">
        <v>118</v>
      </c>
      <c r="E228" t="s">
        <v>76</v>
      </c>
      <c r="F228" t="s">
        <v>210</v>
      </c>
      <c r="G228">
        <v>43786919</v>
      </c>
      <c r="H228" s="3">
        <v>6931.3</v>
      </c>
      <c r="I228" t="s">
        <v>211</v>
      </c>
      <c r="J228" t="s">
        <v>212</v>
      </c>
    </row>
    <row r="229" spans="1:10" outlineLevel="1" x14ac:dyDescent="0.25">
      <c r="C229" s="1"/>
      <c r="G229" s="2" t="s">
        <v>847</v>
      </c>
      <c r="H229" s="3">
        <f>SUBTOTAL(9,H223:H228)</f>
        <v>85832.57</v>
      </c>
    </row>
    <row r="230" spans="1:10" outlineLevel="2" x14ac:dyDescent="0.25">
      <c r="A230" t="s">
        <v>10</v>
      </c>
      <c r="B230" t="s">
        <v>11</v>
      </c>
      <c r="C230" s="1">
        <v>44957</v>
      </c>
      <c r="D230" t="s">
        <v>111</v>
      </c>
      <c r="E230" t="s">
        <v>76</v>
      </c>
      <c r="F230" t="s">
        <v>213</v>
      </c>
      <c r="G230">
        <v>43786921</v>
      </c>
      <c r="H230" s="3">
        <v>29750.66</v>
      </c>
      <c r="I230" t="s">
        <v>214</v>
      </c>
      <c r="J230" t="s">
        <v>215</v>
      </c>
    </row>
    <row r="231" spans="1:10" outlineLevel="2" x14ac:dyDescent="0.25">
      <c r="A231" t="s">
        <v>10</v>
      </c>
      <c r="B231" t="s">
        <v>11</v>
      </c>
      <c r="C231" s="1">
        <v>44957</v>
      </c>
      <c r="D231" t="s">
        <v>156</v>
      </c>
      <c r="E231" t="s">
        <v>76</v>
      </c>
      <c r="F231" t="s">
        <v>213</v>
      </c>
      <c r="G231">
        <v>43786921</v>
      </c>
      <c r="H231" s="3">
        <v>436.94</v>
      </c>
      <c r="I231" t="s">
        <v>214</v>
      </c>
      <c r="J231" t="s">
        <v>215</v>
      </c>
    </row>
    <row r="232" spans="1:10" outlineLevel="2" x14ac:dyDescent="0.25">
      <c r="A232" t="s">
        <v>10</v>
      </c>
      <c r="B232" t="s">
        <v>11</v>
      </c>
      <c r="C232" s="1">
        <v>44957</v>
      </c>
      <c r="D232" t="s">
        <v>115</v>
      </c>
      <c r="E232" t="s">
        <v>76</v>
      </c>
      <c r="F232" t="s">
        <v>213</v>
      </c>
      <c r="G232">
        <v>43786921</v>
      </c>
      <c r="H232" s="3">
        <v>549.71</v>
      </c>
      <c r="I232" t="s">
        <v>214</v>
      </c>
      <c r="J232" t="s">
        <v>215</v>
      </c>
    </row>
    <row r="233" spans="1:10" outlineLevel="2" x14ac:dyDescent="0.25">
      <c r="A233" t="s">
        <v>10</v>
      </c>
      <c r="B233" t="s">
        <v>11</v>
      </c>
      <c r="C233" s="1">
        <v>44957</v>
      </c>
      <c r="D233" t="s">
        <v>165</v>
      </c>
      <c r="E233" t="s">
        <v>76</v>
      </c>
      <c r="F233" t="s">
        <v>213</v>
      </c>
      <c r="G233">
        <v>43786921</v>
      </c>
      <c r="H233" s="3">
        <v>923.04</v>
      </c>
      <c r="I233" t="s">
        <v>214</v>
      </c>
      <c r="J233" t="s">
        <v>215</v>
      </c>
    </row>
    <row r="234" spans="1:10" outlineLevel="2" x14ac:dyDescent="0.25">
      <c r="A234" t="s">
        <v>10</v>
      </c>
      <c r="B234" t="s">
        <v>11</v>
      </c>
      <c r="C234" s="1">
        <v>44957</v>
      </c>
      <c r="D234" t="s">
        <v>161</v>
      </c>
      <c r="E234" t="s">
        <v>76</v>
      </c>
      <c r="F234" t="s">
        <v>213</v>
      </c>
      <c r="G234">
        <v>43786921</v>
      </c>
      <c r="H234" s="3">
        <v>2286.33</v>
      </c>
      <c r="I234" t="s">
        <v>214</v>
      </c>
      <c r="J234" t="s">
        <v>215</v>
      </c>
    </row>
    <row r="235" spans="1:10" outlineLevel="2" x14ac:dyDescent="0.25">
      <c r="A235" t="s">
        <v>10</v>
      </c>
      <c r="B235" t="s">
        <v>11</v>
      </c>
      <c r="C235" s="1">
        <v>44957</v>
      </c>
      <c r="D235" t="s">
        <v>118</v>
      </c>
      <c r="E235" t="s">
        <v>76</v>
      </c>
      <c r="F235" t="s">
        <v>213</v>
      </c>
      <c r="G235">
        <v>43786921</v>
      </c>
      <c r="H235" s="3">
        <v>2890.02</v>
      </c>
      <c r="I235" t="s">
        <v>214</v>
      </c>
      <c r="J235" t="s">
        <v>215</v>
      </c>
    </row>
    <row r="236" spans="1:10" outlineLevel="1" x14ac:dyDescent="0.25">
      <c r="C236" s="1"/>
      <c r="G236" s="2" t="s">
        <v>848</v>
      </c>
      <c r="H236" s="3">
        <f>SUBTOTAL(9,H230:H235)</f>
        <v>36836.699999999997</v>
      </c>
    </row>
    <row r="237" spans="1:10" outlineLevel="2" x14ac:dyDescent="0.25">
      <c r="A237" t="s">
        <v>10</v>
      </c>
      <c r="B237" t="s">
        <v>11</v>
      </c>
      <c r="C237" s="1">
        <v>44957</v>
      </c>
      <c r="D237" t="s">
        <v>108</v>
      </c>
      <c r="E237" t="s">
        <v>76</v>
      </c>
      <c r="F237" t="s">
        <v>216</v>
      </c>
      <c r="G237">
        <v>43786923</v>
      </c>
      <c r="H237" s="3">
        <v>252.63</v>
      </c>
      <c r="I237" t="s">
        <v>217</v>
      </c>
      <c r="J237" t="s">
        <v>218</v>
      </c>
    </row>
    <row r="238" spans="1:10" outlineLevel="2" x14ac:dyDescent="0.25">
      <c r="A238" t="s">
        <v>10</v>
      </c>
      <c r="B238" t="s">
        <v>11</v>
      </c>
      <c r="C238" s="1">
        <v>44957</v>
      </c>
      <c r="D238" t="s">
        <v>111</v>
      </c>
      <c r="E238" t="s">
        <v>76</v>
      </c>
      <c r="F238" t="s">
        <v>216</v>
      </c>
      <c r="G238">
        <v>43786923</v>
      </c>
      <c r="H238" s="3">
        <v>73092.73</v>
      </c>
      <c r="I238" t="s">
        <v>217</v>
      </c>
      <c r="J238" t="s">
        <v>218</v>
      </c>
    </row>
    <row r="239" spans="1:10" outlineLevel="2" x14ac:dyDescent="0.25">
      <c r="A239" t="s">
        <v>10</v>
      </c>
      <c r="B239" t="s">
        <v>11</v>
      </c>
      <c r="C239" s="1">
        <v>44957</v>
      </c>
      <c r="D239" t="s">
        <v>113</v>
      </c>
      <c r="E239" t="s">
        <v>114</v>
      </c>
      <c r="F239" t="s">
        <v>216</v>
      </c>
      <c r="G239">
        <v>43786923</v>
      </c>
      <c r="H239" s="3">
        <v>2807</v>
      </c>
      <c r="I239" t="s">
        <v>217</v>
      </c>
      <c r="J239" t="s">
        <v>218</v>
      </c>
    </row>
    <row r="240" spans="1:10" outlineLevel="2" x14ac:dyDescent="0.25">
      <c r="A240" t="s">
        <v>10</v>
      </c>
      <c r="B240" t="s">
        <v>11</v>
      </c>
      <c r="C240" s="1">
        <v>44957</v>
      </c>
      <c r="D240" t="s">
        <v>115</v>
      </c>
      <c r="E240" t="s">
        <v>76</v>
      </c>
      <c r="F240" t="s">
        <v>216</v>
      </c>
      <c r="G240">
        <v>43786923</v>
      </c>
      <c r="H240" s="3">
        <v>1354.84</v>
      </c>
      <c r="I240" t="s">
        <v>217</v>
      </c>
      <c r="J240" t="s">
        <v>218</v>
      </c>
    </row>
    <row r="241" spans="1:10" outlineLevel="2" x14ac:dyDescent="0.25">
      <c r="A241" t="s">
        <v>10</v>
      </c>
      <c r="B241" t="s">
        <v>11</v>
      </c>
      <c r="C241" s="1">
        <v>44957</v>
      </c>
      <c r="D241" t="s">
        <v>161</v>
      </c>
      <c r="E241" t="s">
        <v>76</v>
      </c>
      <c r="F241" t="s">
        <v>216</v>
      </c>
      <c r="G241">
        <v>43786923</v>
      </c>
      <c r="H241" s="3">
        <v>11225</v>
      </c>
      <c r="I241" t="s">
        <v>217</v>
      </c>
      <c r="J241" t="s">
        <v>218</v>
      </c>
    </row>
    <row r="242" spans="1:10" outlineLevel="2" x14ac:dyDescent="0.25">
      <c r="A242" t="s">
        <v>10</v>
      </c>
      <c r="B242" t="s">
        <v>11</v>
      </c>
      <c r="C242" s="1">
        <v>44957</v>
      </c>
      <c r="D242" t="s">
        <v>118</v>
      </c>
      <c r="E242" t="s">
        <v>76</v>
      </c>
      <c r="F242" t="s">
        <v>216</v>
      </c>
      <c r="G242">
        <v>43786923</v>
      </c>
      <c r="H242" s="3">
        <v>8259.19</v>
      </c>
      <c r="I242" t="s">
        <v>217</v>
      </c>
      <c r="J242" t="s">
        <v>218</v>
      </c>
    </row>
    <row r="243" spans="1:10" outlineLevel="1" x14ac:dyDescent="0.25">
      <c r="C243" s="1"/>
      <c r="G243" s="2" t="s">
        <v>849</v>
      </c>
      <c r="H243" s="3">
        <f>SUBTOTAL(9,H237:H242)</f>
        <v>96991.39</v>
      </c>
    </row>
    <row r="244" spans="1:10" outlineLevel="2" x14ac:dyDescent="0.25">
      <c r="A244" t="s">
        <v>10</v>
      </c>
      <c r="B244" t="s">
        <v>11</v>
      </c>
      <c r="C244" s="1">
        <v>44957</v>
      </c>
      <c r="D244" t="s">
        <v>108</v>
      </c>
      <c r="E244" t="s">
        <v>76</v>
      </c>
      <c r="F244" t="s">
        <v>219</v>
      </c>
      <c r="G244">
        <v>43786925</v>
      </c>
      <c r="H244" s="3">
        <v>305.55</v>
      </c>
      <c r="I244" t="s">
        <v>220</v>
      </c>
      <c r="J244" t="s">
        <v>221</v>
      </c>
    </row>
    <row r="245" spans="1:10" outlineLevel="2" x14ac:dyDescent="0.25">
      <c r="A245" t="s">
        <v>10</v>
      </c>
      <c r="B245" t="s">
        <v>11</v>
      </c>
      <c r="C245" s="1">
        <v>44957</v>
      </c>
      <c r="D245" t="s">
        <v>111</v>
      </c>
      <c r="E245" t="s">
        <v>76</v>
      </c>
      <c r="F245" t="s">
        <v>219</v>
      </c>
      <c r="G245">
        <v>43786925</v>
      </c>
      <c r="H245" s="3">
        <v>213229.37</v>
      </c>
      <c r="I245" t="s">
        <v>220</v>
      </c>
      <c r="J245" t="s">
        <v>221</v>
      </c>
    </row>
    <row r="246" spans="1:10" outlineLevel="2" x14ac:dyDescent="0.25">
      <c r="A246" t="s">
        <v>10</v>
      </c>
      <c r="B246" t="s">
        <v>11</v>
      </c>
      <c r="C246" s="1">
        <v>44957</v>
      </c>
      <c r="D246" t="s">
        <v>155</v>
      </c>
      <c r="E246" t="s">
        <v>76</v>
      </c>
      <c r="F246" t="s">
        <v>219</v>
      </c>
      <c r="G246">
        <v>43786925</v>
      </c>
      <c r="H246" s="3">
        <v>280</v>
      </c>
      <c r="I246" t="s">
        <v>220</v>
      </c>
      <c r="J246" t="s">
        <v>221</v>
      </c>
    </row>
    <row r="247" spans="1:10" outlineLevel="2" x14ac:dyDescent="0.25">
      <c r="A247" t="s">
        <v>10</v>
      </c>
      <c r="B247" t="s">
        <v>11</v>
      </c>
      <c r="C247" s="1">
        <v>44957</v>
      </c>
      <c r="D247" t="s">
        <v>222</v>
      </c>
      <c r="E247" t="s">
        <v>114</v>
      </c>
      <c r="F247" t="s">
        <v>219</v>
      </c>
      <c r="G247">
        <v>43786925</v>
      </c>
      <c r="H247" s="3">
        <v>70</v>
      </c>
      <c r="I247" t="s">
        <v>220</v>
      </c>
      <c r="J247" t="s">
        <v>221</v>
      </c>
    </row>
    <row r="248" spans="1:10" outlineLevel="2" x14ac:dyDescent="0.25">
      <c r="A248" t="s">
        <v>10</v>
      </c>
      <c r="B248" t="s">
        <v>11</v>
      </c>
      <c r="C248" s="1">
        <v>44957</v>
      </c>
      <c r="D248" t="s">
        <v>115</v>
      </c>
      <c r="E248" t="s">
        <v>76</v>
      </c>
      <c r="F248" t="s">
        <v>219</v>
      </c>
      <c r="G248">
        <v>43786925</v>
      </c>
      <c r="H248" s="3">
        <v>3930.57</v>
      </c>
      <c r="I248" t="s">
        <v>220</v>
      </c>
      <c r="J248" t="s">
        <v>221</v>
      </c>
    </row>
    <row r="249" spans="1:10" outlineLevel="2" x14ac:dyDescent="0.25">
      <c r="A249" t="s">
        <v>10</v>
      </c>
      <c r="B249" t="s">
        <v>11</v>
      </c>
      <c r="C249" s="1">
        <v>44957</v>
      </c>
      <c r="D249" t="s">
        <v>195</v>
      </c>
      <c r="E249" t="s">
        <v>76</v>
      </c>
      <c r="F249" t="s">
        <v>219</v>
      </c>
      <c r="G249">
        <v>43786925</v>
      </c>
      <c r="H249" s="3">
        <v>8706.08</v>
      </c>
      <c r="I249" t="s">
        <v>220</v>
      </c>
      <c r="J249" t="s">
        <v>221</v>
      </c>
    </row>
    <row r="250" spans="1:10" outlineLevel="2" x14ac:dyDescent="0.25">
      <c r="A250" t="s">
        <v>10</v>
      </c>
      <c r="B250" t="s">
        <v>11</v>
      </c>
      <c r="C250" s="1">
        <v>44957</v>
      </c>
      <c r="D250" t="s">
        <v>223</v>
      </c>
      <c r="E250" t="s">
        <v>76</v>
      </c>
      <c r="F250" t="s">
        <v>219</v>
      </c>
      <c r="G250">
        <v>43786925</v>
      </c>
      <c r="H250" s="3">
        <v>8757.6</v>
      </c>
      <c r="I250" t="s">
        <v>220</v>
      </c>
      <c r="J250" t="s">
        <v>221</v>
      </c>
    </row>
    <row r="251" spans="1:10" outlineLevel="2" x14ac:dyDescent="0.25">
      <c r="A251" t="s">
        <v>10</v>
      </c>
      <c r="B251" t="s">
        <v>11</v>
      </c>
      <c r="C251" s="1">
        <v>44957</v>
      </c>
      <c r="D251" t="s">
        <v>161</v>
      </c>
      <c r="E251" t="s">
        <v>76</v>
      </c>
      <c r="F251" t="s">
        <v>219</v>
      </c>
      <c r="G251">
        <v>43786925</v>
      </c>
      <c r="H251" s="3">
        <v>22818.5</v>
      </c>
      <c r="I251" t="s">
        <v>220</v>
      </c>
      <c r="J251" t="s">
        <v>221</v>
      </c>
    </row>
    <row r="252" spans="1:10" outlineLevel="2" x14ac:dyDescent="0.25">
      <c r="A252" t="s">
        <v>10</v>
      </c>
      <c r="B252" t="s">
        <v>11</v>
      </c>
      <c r="C252" s="1">
        <v>44957</v>
      </c>
      <c r="D252" t="s">
        <v>196</v>
      </c>
      <c r="E252" t="s">
        <v>76</v>
      </c>
      <c r="F252" t="s">
        <v>219</v>
      </c>
      <c r="G252">
        <v>43786925</v>
      </c>
      <c r="H252" s="3">
        <v>745.7</v>
      </c>
      <c r="I252" t="s">
        <v>220</v>
      </c>
      <c r="J252" t="s">
        <v>221</v>
      </c>
    </row>
    <row r="253" spans="1:10" outlineLevel="2" x14ac:dyDescent="0.25">
      <c r="A253" t="s">
        <v>10</v>
      </c>
      <c r="B253" t="s">
        <v>11</v>
      </c>
      <c r="C253" s="1">
        <v>44957</v>
      </c>
      <c r="D253" t="s">
        <v>118</v>
      </c>
      <c r="E253" t="s">
        <v>76</v>
      </c>
      <c r="F253" t="s">
        <v>219</v>
      </c>
      <c r="G253">
        <v>43786925</v>
      </c>
      <c r="H253" s="3">
        <v>20484.93</v>
      </c>
      <c r="I253" t="s">
        <v>220</v>
      </c>
      <c r="J253" t="s">
        <v>221</v>
      </c>
    </row>
    <row r="254" spans="1:10" outlineLevel="1" x14ac:dyDescent="0.25">
      <c r="C254" s="1"/>
      <c r="G254" s="2" t="s">
        <v>850</v>
      </c>
      <c r="H254" s="3">
        <f>SUBTOTAL(9,H244:H253)</f>
        <v>279328.3</v>
      </c>
    </row>
    <row r="255" spans="1:10" outlineLevel="2" x14ac:dyDescent="0.25">
      <c r="A255" t="s">
        <v>10</v>
      </c>
      <c r="B255" t="s">
        <v>11</v>
      </c>
      <c r="C255" s="1">
        <v>44957</v>
      </c>
      <c r="D255" t="s">
        <v>111</v>
      </c>
      <c r="E255" t="s">
        <v>76</v>
      </c>
      <c r="F255" t="s">
        <v>224</v>
      </c>
      <c r="G255">
        <v>43786927</v>
      </c>
      <c r="H255" s="3">
        <v>38531.14</v>
      </c>
      <c r="I255" t="s">
        <v>225</v>
      </c>
      <c r="J255" t="s">
        <v>226</v>
      </c>
    </row>
    <row r="256" spans="1:10" outlineLevel="2" x14ac:dyDescent="0.25">
      <c r="A256" t="s">
        <v>10</v>
      </c>
      <c r="B256" t="s">
        <v>11</v>
      </c>
      <c r="C256" s="1">
        <v>44957</v>
      </c>
      <c r="D256" t="s">
        <v>156</v>
      </c>
      <c r="E256" t="s">
        <v>76</v>
      </c>
      <c r="F256" t="s">
        <v>224</v>
      </c>
      <c r="G256">
        <v>43786927</v>
      </c>
      <c r="H256" s="3">
        <v>337.05</v>
      </c>
      <c r="I256" t="s">
        <v>225</v>
      </c>
      <c r="J256" t="s">
        <v>226</v>
      </c>
    </row>
    <row r="257" spans="1:10" outlineLevel="2" x14ac:dyDescent="0.25">
      <c r="A257" t="s">
        <v>10</v>
      </c>
      <c r="B257" t="s">
        <v>11</v>
      </c>
      <c r="C257" s="1">
        <v>44957</v>
      </c>
      <c r="D257" t="s">
        <v>115</v>
      </c>
      <c r="E257" t="s">
        <v>76</v>
      </c>
      <c r="F257" t="s">
        <v>224</v>
      </c>
      <c r="G257">
        <v>43786927</v>
      </c>
      <c r="H257" s="3">
        <v>712.81</v>
      </c>
      <c r="I257" t="s">
        <v>225</v>
      </c>
      <c r="J257" t="s">
        <v>226</v>
      </c>
    </row>
    <row r="258" spans="1:10" outlineLevel="2" x14ac:dyDescent="0.25">
      <c r="A258" t="s">
        <v>10</v>
      </c>
      <c r="B258" t="s">
        <v>11</v>
      </c>
      <c r="C258" s="1">
        <v>44957</v>
      </c>
      <c r="D258" t="s">
        <v>161</v>
      </c>
      <c r="E258" t="s">
        <v>76</v>
      </c>
      <c r="F258" t="s">
        <v>224</v>
      </c>
      <c r="G258">
        <v>43786927</v>
      </c>
      <c r="H258" s="3">
        <v>2057.5</v>
      </c>
      <c r="I258" t="s">
        <v>225</v>
      </c>
      <c r="J258" t="s">
        <v>226</v>
      </c>
    </row>
    <row r="259" spans="1:10" outlineLevel="2" x14ac:dyDescent="0.25">
      <c r="A259" t="s">
        <v>10</v>
      </c>
      <c r="B259" t="s">
        <v>11</v>
      </c>
      <c r="C259" s="1">
        <v>44957</v>
      </c>
      <c r="D259" t="s">
        <v>118</v>
      </c>
      <c r="E259" t="s">
        <v>76</v>
      </c>
      <c r="F259" t="s">
        <v>224</v>
      </c>
      <c r="G259">
        <v>43786927</v>
      </c>
      <c r="H259" s="3">
        <v>3496.55</v>
      </c>
      <c r="I259" t="s">
        <v>225</v>
      </c>
      <c r="J259" t="s">
        <v>226</v>
      </c>
    </row>
    <row r="260" spans="1:10" outlineLevel="1" x14ac:dyDescent="0.25">
      <c r="C260" s="1"/>
      <c r="G260" s="2" t="s">
        <v>851</v>
      </c>
      <c r="H260" s="3">
        <f>SUBTOTAL(9,H255:H259)</f>
        <v>45135.05</v>
      </c>
    </row>
    <row r="261" spans="1:10" outlineLevel="2" x14ac:dyDescent="0.25">
      <c r="A261" t="s">
        <v>10</v>
      </c>
      <c r="B261" t="s">
        <v>11</v>
      </c>
      <c r="C261" s="1">
        <v>44957</v>
      </c>
      <c r="D261" t="s">
        <v>108</v>
      </c>
      <c r="E261" t="s">
        <v>76</v>
      </c>
      <c r="F261" t="s">
        <v>227</v>
      </c>
      <c r="G261">
        <v>43786929</v>
      </c>
      <c r="H261" s="3">
        <v>74.84</v>
      </c>
      <c r="I261" t="s">
        <v>228</v>
      </c>
      <c r="J261" t="s">
        <v>229</v>
      </c>
    </row>
    <row r="262" spans="1:10" outlineLevel="2" x14ac:dyDescent="0.25">
      <c r="A262" t="s">
        <v>10</v>
      </c>
      <c r="B262" t="s">
        <v>11</v>
      </c>
      <c r="C262" s="1">
        <v>44957</v>
      </c>
      <c r="D262" t="s">
        <v>111</v>
      </c>
      <c r="E262" t="s">
        <v>76</v>
      </c>
      <c r="F262" t="s">
        <v>227</v>
      </c>
      <c r="G262">
        <v>43786929</v>
      </c>
      <c r="H262" s="3">
        <v>91662.93</v>
      </c>
      <c r="I262" t="s">
        <v>228</v>
      </c>
      <c r="J262" t="s">
        <v>229</v>
      </c>
    </row>
    <row r="263" spans="1:10" outlineLevel="2" x14ac:dyDescent="0.25">
      <c r="A263" t="s">
        <v>10</v>
      </c>
      <c r="B263" t="s">
        <v>11</v>
      </c>
      <c r="C263" s="1">
        <v>44957</v>
      </c>
      <c r="D263" t="s">
        <v>155</v>
      </c>
      <c r="E263" t="s">
        <v>76</v>
      </c>
      <c r="F263" t="s">
        <v>227</v>
      </c>
      <c r="G263">
        <v>43786929</v>
      </c>
      <c r="H263" s="3">
        <v>140</v>
      </c>
      <c r="I263" t="s">
        <v>228</v>
      </c>
      <c r="J263" t="s">
        <v>229</v>
      </c>
    </row>
    <row r="264" spans="1:10" outlineLevel="2" x14ac:dyDescent="0.25">
      <c r="A264" t="s">
        <v>10</v>
      </c>
      <c r="B264" t="s">
        <v>11</v>
      </c>
      <c r="C264" s="1">
        <v>44957</v>
      </c>
      <c r="D264" t="s">
        <v>115</v>
      </c>
      <c r="E264" t="s">
        <v>76</v>
      </c>
      <c r="F264" t="s">
        <v>227</v>
      </c>
      <c r="G264">
        <v>43786929</v>
      </c>
      <c r="H264" s="3">
        <v>1695.25</v>
      </c>
      <c r="I264" t="s">
        <v>228</v>
      </c>
      <c r="J264" t="s">
        <v>229</v>
      </c>
    </row>
    <row r="265" spans="1:10" outlineLevel="2" x14ac:dyDescent="0.25">
      <c r="A265" t="s">
        <v>10</v>
      </c>
      <c r="B265" t="s">
        <v>11</v>
      </c>
      <c r="C265" s="1">
        <v>44957</v>
      </c>
      <c r="D265" t="s">
        <v>161</v>
      </c>
      <c r="E265" t="s">
        <v>76</v>
      </c>
      <c r="F265" t="s">
        <v>227</v>
      </c>
      <c r="G265">
        <v>43786929</v>
      </c>
      <c r="H265" s="3">
        <v>10012.5</v>
      </c>
      <c r="I265" t="s">
        <v>228</v>
      </c>
      <c r="J265" t="s">
        <v>229</v>
      </c>
    </row>
    <row r="266" spans="1:10" outlineLevel="2" x14ac:dyDescent="0.25">
      <c r="A266" t="s">
        <v>10</v>
      </c>
      <c r="B266" t="s">
        <v>11</v>
      </c>
      <c r="C266" s="1">
        <v>44957</v>
      </c>
      <c r="D266" t="s">
        <v>196</v>
      </c>
      <c r="E266" t="s">
        <v>76</v>
      </c>
      <c r="F266" t="s">
        <v>227</v>
      </c>
      <c r="G266">
        <v>43786929</v>
      </c>
      <c r="H266" s="3">
        <v>71.66</v>
      </c>
      <c r="I266" t="s">
        <v>228</v>
      </c>
      <c r="J266" t="s">
        <v>229</v>
      </c>
    </row>
    <row r="267" spans="1:10" outlineLevel="2" x14ac:dyDescent="0.25">
      <c r="A267" t="s">
        <v>10</v>
      </c>
      <c r="B267" t="s">
        <v>11</v>
      </c>
      <c r="C267" s="1">
        <v>44957</v>
      </c>
      <c r="D267" t="s">
        <v>118</v>
      </c>
      <c r="E267" t="s">
        <v>76</v>
      </c>
      <c r="F267" t="s">
        <v>227</v>
      </c>
      <c r="G267">
        <v>43786929</v>
      </c>
      <c r="H267" s="3">
        <v>8762.4500000000007</v>
      </c>
      <c r="I267" t="s">
        <v>228</v>
      </c>
      <c r="J267" t="s">
        <v>229</v>
      </c>
    </row>
    <row r="268" spans="1:10" outlineLevel="1" x14ac:dyDescent="0.25">
      <c r="C268" s="1"/>
      <c r="G268" s="2" t="s">
        <v>852</v>
      </c>
      <c r="H268" s="3">
        <f>SUBTOTAL(9,H261:H267)</f>
        <v>112419.62999999999</v>
      </c>
    </row>
    <row r="269" spans="1:10" outlineLevel="2" x14ac:dyDescent="0.25">
      <c r="A269" t="s">
        <v>10</v>
      </c>
      <c r="B269" t="s">
        <v>11</v>
      </c>
      <c r="C269" s="1">
        <v>44957</v>
      </c>
      <c r="D269" t="s">
        <v>108</v>
      </c>
      <c r="E269" t="s">
        <v>76</v>
      </c>
      <c r="F269" t="s">
        <v>230</v>
      </c>
      <c r="G269">
        <v>43786931</v>
      </c>
      <c r="H269" s="3">
        <v>84.57</v>
      </c>
      <c r="I269" t="s">
        <v>231</v>
      </c>
      <c r="J269" t="s">
        <v>232</v>
      </c>
    </row>
    <row r="270" spans="1:10" outlineLevel="2" x14ac:dyDescent="0.25">
      <c r="A270" t="s">
        <v>10</v>
      </c>
      <c r="B270" t="s">
        <v>11</v>
      </c>
      <c r="C270" s="1">
        <v>44957</v>
      </c>
      <c r="D270" t="s">
        <v>111</v>
      </c>
      <c r="E270" t="s">
        <v>76</v>
      </c>
      <c r="F270" t="s">
        <v>230</v>
      </c>
      <c r="G270">
        <v>43786931</v>
      </c>
      <c r="H270" s="3">
        <v>82714.570000000007</v>
      </c>
      <c r="I270" t="s">
        <v>231</v>
      </c>
      <c r="J270" t="s">
        <v>232</v>
      </c>
    </row>
    <row r="271" spans="1:10" outlineLevel="2" x14ac:dyDescent="0.25">
      <c r="A271" t="s">
        <v>10</v>
      </c>
      <c r="B271" t="s">
        <v>11</v>
      </c>
      <c r="C271" s="1">
        <v>44957</v>
      </c>
      <c r="D271" t="s">
        <v>155</v>
      </c>
      <c r="E271" t="s">
        <v>76</v>
      </c>
      <c r="F271" t="s">
        <v>230</v>
      </c>
      <c r="G271">
        <v>43786931</v>
      </c>
      <c r="H271" s="3">
        <v>140</v>
      </c>
      <c r="I271" t="s">
        <v>231</v>
      </c>
      <c r="J271" t="s">
        <v>232</v>
      </c>
    </row>
    <row r="272" spans="1:10" outlineLevel="2" x14ac:dyDescent="0.25">
      <c r="A272" t="s">
        <v>10</v>
      </c>
      <c r="B272" t="s">
        <v>11</v>
      </c>
      <c r="C272" s="1">
        <v>44957</v>
      </c>
      <c r="D272" t="s">
        <v>115</v>
      </c>
      <c r="E272" t="s">
        <v>76</v>
      </c>
      <c r="F272" t="s">
        <v>230</v>
      </c>
      <c r="G272">
        <v>43786931</v>
      </c>
      <c r="H272" s="3">
        <v>1532.03</v>
      </c>
      <c r="I272" t="s">
        <v>231</v>
      </c>
      <c r="J272" t="s">
        <v>232</v>
      </c>
    </row>
    <row r="273" spans="1:10" outlineLevel="2" x14ac:dyDescent="0.25">
      <c r="A273" t="s">
        <v>10</v>
      </c>
      <c r="B273" t="s">
        <v>11</v>
      </c>
      <c r="C273" s="1">
        <v>44957</v>
      </c>
      <c r="D273" t="s">
        <v>161</v>
      </c>
      <c r="E273" t="s">
        <v>76</v>
      </c>
      <c r="F273" t="s">
        <v>230</v>
      </c>
      <c r="G273">
        <v>43786931</v>
      </c>
      <c r="H273" s="3">
        <v>12333.33</v>
      </c>
      <c r="I273" t="s">
        <v>231</v>
      </c>
      <c r="J273" t="s">
        <v>232</v>
      </c>
    </row>
    <row r="274" spans="1:10" outlineLevel="2" x14ac:dyDescent="0.25">
      <c r="A274" t="s">
        <v>10</v>
      </c>
      <c r="B274" t="s">
        <v>11</v>
      </c>
      <c r="C274" s="1">
        <v>44957</v>
      </c>
      <c r="D274" t="s">
        <v>118</v>
      </c>
      <c r="E274" t="s">
        <v>76</v>
      </c>
      <c r="F274" t="s">
        <v>230</v>
      </c>
      <c r="G274">
        <v>43786931</v>
      </c>
      <c r="H274" s="3">
        <v>8106.86</v>
      </c>
      <c r="I274" t="s">
        <v>231</v>
      </c>
      <c r="J274" t="s">
        <v>232</v>
      </c>
    </row>
    <row r="275" spans="1:10" outlineLevel="1" x14ac:dyDescent="0.25">
      <c r="C275" s="1"/>
      <c r="G275" s="2" t="s">
        <v>853</v>
      </c>
      <c r="H275" s="3">
        <f>SUBTOTAL(9,H269:H274)</f>
        <v>104911.36000000002</v>
      </c>
    </row>
    <row r="276" spans="1:10" outlineLevel="2" x14ac:dyDescent="0.25">
      <c r="A276" t="s">
        <v>10</v>
      </c>
      <c r="B276" t="s">
        <v>11</v>
      </c>
      <c r="C276" s="1">
        <v>44957</v>
      </c>
      <c r="D276" t="s">
        <v>233</v>
      </c>
      <c r="E276" t="s">
        <v>76</v>
      </c>
      <c r="F276" t="s">
        <v>234</v>
      </c>
      <c r="G276">
        <v>43786933</v>
      </c>
      <c r="H276" s="3">
        <v>4534.76</v>
      </c>
      <c r="I276" t="s">
        <v>235</v>
      </c>
      <c r="J276" t="s">
        <v>236</v>
      </c>
    </row>
    <row r="277" spans="1:10" outlineLevel="2" x14ac:dyDescent="0.25">
      <c r="A277" t="s">
        <v>10</v>
      </c>
      <c r="B277" t="s">
        <v>11</v>
      </c>
      <c r="C277" s="1">
        <v>44957</v>
      </c>
      <c r="D277" t="s">
        <v>237</v>
      </c>
      <c r="E277" t="s">
        <v>76</v>
      </c>
      <c r="F277" t="s">
        <v>234</v>
      </c>
      <c r="G277">
        <v>43786933</v>
      </c>
      <c r="H277" s="3">
        <v>4243</v>
      </c>
      <c r="I277" t="s">
        <v>235</v>
      </c>
      <c r="J277" t="s">
        <v>236</v>
      </c>
    </row>
    <row r="278" spans="1:10" outlineLevel="2" x14ac:dyDescent="0.25">
      <c r="A278" t="s">
        <v>10</v>
      </c>
      <c r="B278" t="s">
        <v>11</v>
      </c>
      <c r="C278" s="1">
        <v>44957</v>
      </c>
      <c r="D278" t="s">
        <v>238</v>
      </c>
      <c r="E278" t="s">
        <v>76</v>
      </c>
      <c r="F278" t="s">
        <v>234</v>
      </c>
      <c r="G278">
        <v>43786933</v>
      </c>
      <c r="H278" s="3">
        <v>17085.439999999999</v>
      </c>
      <c r="I278" t="s">
        <v>235</v>
      </c>
      <c r="J278" t="s">
        <v>236</v>
      </c>
    </row>
    <row r="279" spans="1:10" outlineLevel="2" x14ac:dyDescent="0.25">
      <c r="A279" t="s">
        <v>10</v>
      </c>
      <c r="B279" t="s">
        <v>11</v>
      </c>
      <c r="C279" s="1">
        <v>44957</v>
      </c>
      <c r="D279" t="s">
        <v>111</v>
      </c>
      <c r="E279" t="s">
        <v>76</v>
      </c>
      <c r="F279" t="s">
        <v>234</v>
      </c>
      <c r="G279">
        <v>43786933</v>
      </c>
      <c r="H279" s="3">
        <v>122285.24</v>
      </c>
      <c r="I279" t="s">
        <v>235</v>
      </c>
      <c r="J279" t="s">
        <v>236</v>
      </c>
    </row>
    <row r="280" spans="1:10" outlineLevel="2" x14ac:dyDescent="0.25">
      <c r="A280" t="s">
        <v>10</v>
      </c>
      <c r="B280" t="s">
        <v>11</v>
      </c>
      <c r="C280" s="1">
        <v>44957</v>
      </c>
      <c r="D280" t="s">
        <v>156</v>
      </c>
      <c r="E280" t="s">
        <v>76</v>
      </c>
      <c r="F280" t="s">
        <v>234</v>
      </c>
      <c r="G280">
        <v>43786933</v>
      </c>
      <c r="H280" s="3">
        <v>1164.19</v>
      </c>
      <c r="I280" t="s">
        <v>235</v>
      </c>
      <c r="J280" t="s">
        <v>236</v>
      </c>
    </row>
    <row r="281" spans="1:10" outlineLevel="2" x14ac:dyDescent="0.25">
      <c r="A281" t="s">
        <v>10</v>
      </c>
      <c r="B281" t="s">
        <v>11</v>
      </c>
      <c r="C281" s="1">
        <v>44957</v>
      </c>
      <c r="D281" t="s">
        <v>239</v>
      </c>
      <c r="E281" t="s">
        <v>76</v>
      </c>
      <c r="F281" t="s">
        <v>234</v>
      </c>
      <c r="G281">
        <v>43786933</v>
      </c>
      <c r="H281" s="3">
        <v>22328.44</v>
      </c>
      <c r="I281" t="s">
        <v>235</v>
      </c>
      <c r="J281" t="s">
        <v>236</v>
      </c>
    </row>
    <row r="282" spans="1:10" outlineLevel="2" x14ac:dyDescent="0.25">
      <c r="A282" t="s">
        <v>10</v>
      </c>
      <c r="B282" t="s">
        <v>11</v>
      </c>
      <c r="C282" s="1">
        <v>44957</v>
      </c>
      <c r="D282" t="s">
        <v>115</v>
      </c>
      <c r="E282" t="s">
        <v>76</v>
      </c>
      <c r="F282" t="s">
        <v>234</v>
      </c>
      <c r="G282">
        <v>43786933</v>
      </c>
      <c r="H282" s="3">
        <v>2260.73</v>
      </c>
      <c r="I282" t="s">
        <v>235</v>
      </c>
      <c r="J282" t="s">
        <v>236</v>
      </c>
    </row>
    <row r="283" spans="1:10" outlineLevel="2" x14ac:dyDescent="0.25">
      <c r="A283" t="s">
        <v>10</v>
      </c>
      <c r="B283" t="s">
        <v>11</v>
      </c>
      <c r="C283" s="1">
        <v>44957</v>
      </c>
      <c r="D283" t="s">
        <v>240</v>
      </c>
      <c r="E283" t="s">
        <v>76</v>
      </c>
      <c r="F283" t="s">
        <v>234</v>
      </c>
      <c r="G283">
        <v>43786933</v>
      </c>
      <c r="H283" s="3">
        <v>5229.04</v>
      </c>
      <c r="I283" t="s">
        <v>235</v>
      </c>
      <c r="J283" t="s">
        <v>236</v>
      </c>
    </row>
    <row r="284" spans="1:10" outlineLevel="2" x14ac:dyDescent="0.25">
      <c r="A284" t="s">
        <v>10</v>
      </c>
      <c r="B284" t="s">
        <v>11</v>
      </c>
      <c r="C284" s="1">
        <v>44957</v>
      </c>
      <c r="D284" t="s">
        <v>241</v>
      </c>
      <c r="E284" t="s">
        <v>76</v>
      </c>
      <c r="F284" t="s">
        <v>234</v>
      </c>
      <c r="G284">
        <v>43786933</v>
      </c>
      <c r="H284" s="3">
        <v>12758.8</v>
      </c>
      <c r="I284" t="s">
        <v>235</v>
      </c>
      <c r="J284" t="s">
        <v>236</v>
      </c>
    </row>
    <row r="285" spans="1:10" outlineLevel="2" x14ac:dyDescent="0.25">
      <c r="A285" t="s">
        <v>10</v>
      </c>
      <c r="B285" t="s">
        <v>11</v>
      </c>
      <c r="C285" s="1">
        <v>44957</v>
      </c>
      <c r="D285" t="s">
        <v>165</v>
      </c>
      <c r="E285" t="s">
        <v>76</v>
      </c>
      <c r="F285" t="s">
        <v>234</v>
      </c>
      <c r="G285">
        <v>43786933</v>
      </c>
      <c r="H285" s="3">
        <v>6692.04</v>
      </c>
      <c r="I285" t="s">
        <v>235</v>
      </c>
      <c r="J285" t="s">
        <v>236</v>
      </c>
    </row>
    <row r="286" spans="1:10" outlineLevel="2" x14ac:dyDescent="0.25">
      <c r="A286" t="s">
        <v>10</v>
      </c>
      <c r="B286" t="s">
        <v>11</v>
      </c>
      <c r="C286" s="1">
        <v>44957</v>
      </c>
      <c r="D286" t="s">
        <v>161</v>
      </c>
      <c r="E286" t="s">
        <v>76</v>
      </c>
      <c r="F286" t="s">
        <v>234</v>
      </c>
      <c r="G286">
        <v>43786933</v>
      </c>
      <c r="H286" s="3">
        <v>10641.67</v>
      </c>
      <c r="I286" t="s">
        <v>235</v>
      </c>
      <c r="J286" t="s">
        <v>236</v>
      </c>
    </row>
    <row r="287" spans="1:10" outlineLevel="2" x14ac:dyDescent="0.25">
      <c r="A287" t="s">
        <v>10</v>
      </c>
      <c r="B287" t="s">
        <v>11</v>
      </c>
      <c r="C287" s="1">
        <v>44957</v>
      </c>
      <c r="D287" t="s">
        <v>196</v>
      </c>
      <c r="E287" t="s">
        <v>76</v>
      </c>
      <c r="F287" t="s">
        <v>234</v>
      </c>
      <c r="G287">
        <v>43786933</v>
      </c>
      <c r="H287" s="3">
        <v>44.44</v>
      </c>
      <c r="I287" t="s">
        <v>235</v>
      </c>
      <c r="J287" t="s">
        <v>236</v>
      </c>
    </row>
    <row r="288" spans="1:10" outlineLevel="2" x14ac:dyDescent="0.25">
      <c r="A288" t="s">
        <v>10</v>
      </c>
      <c r="B288" t="s">
        <v>11</v>
      </c>
      <c r="C288" s="1">
        <v>44957</v>
      </c>
      <c r="D288" t="s">
        <v>118</v>
      </c>
      <c r="E288" t="s">
        <v>76</v>
      </c>
      <c r="F288" t="s">
        <v>234</v>
      </c>
      <c r="G288">
        <v>43786933</v>
      </c>
      <c r="H288" s="3">
        <v>11292.43</v>
      </c>
      <c r="I288" t="s">
        <v>235</v>
      </c>
      <c r="J288" t="s">
        <v>236</v>
      </c>
    </row>
    <row r="289" spans="1:10" outlineLevel="1" x14ac:dyDescent="0.25">
      <c r="C289" s="1"/>
      <c r="G289" s="2" t="s">
        <v>854</v>
      </c>
      <c r="H289" s="3">
        <f>SUBTOTAL(9,H276:H288)</f>
        <v>220560.22000000003</v>
      </c>
    </row>
    <row r="290" spans="1:10" outlineLevel="2" x14ac:dyDescent="0.25">
      <c r="A290" t="s">
        <v>10</v>
      </c>
      <c r="B290" t="s">
        <v>11</v>
      </c>
      <c r="C290" s="1">
        <v>44957</v>
      </c>
      <c r="D290" t="s">
        <v>108</v>
      </c>
      <c r="E290" t="s">
        <v>76</v>
      </c>
      <c r="F290" t="s">
        <v>242</v>
      </c>
      <c r="G290">
        <v>43786935</v>
      </c>
      <c r="H290" s="3">
        <v>61.7</v>
      </c>
      <c r="I290" t="s">
        <v>243</v>
      </c>
      <c r="J290" t="s">
        <v>244</v>
      </c>
    </row>
    <row r="291" spans="1:10" outlineLevel="2" x14ac:dyDescent="0.25">
      <c r="A291" t="s">
        <v>10</v>
      </c>
      <c r="B291" t="s">
        <v>11</v>
      </c>
      <c r="C291" s="1">
        <v>44957</v>
      </c>
      <c r="D291" t="s">
        <v>111</v>
      </c>
      <c r="E291" t="s">
        <v>76</v>
      </c>
      <c r="F291" t="s">
        <v>242</v>
      </c>
      <c r="G291">
        <v>43786935</v>
      </c>
      <c r="H291" s="3">
        <v>60233.7</v>
      </c>
      <c r="I291" t="s">
        <v>243</v>
      </c>
      <c r="J291" t="s">
        <v>244</v>
      </c>
    </row>
    <row r="292" spans="1:10" outlineLevel="2" x14ac:dyDescent="0.25">
      <c r="A292" t="s">
        <v>10</v>
      </c>
      <c r="B292" t="s">
        <v>11</v>
      </c>
      <c r="C292" s="1">
        <v>44957</v>
      </c>
      <c r="D292" t="s">
        <v>115</v>
      </c>
      <c r="E292" t="s">
        <v>76</v>
      </c>
      <c r="F292" t="s">
        <v>242</v>
      </c>
      <c r="G292">
        <v>43786935</v>
      </c>
      <c r="H292" s="3">
        <v>1114.6199999999999</v>
      </c>
      <c r="I292" t="s">
        <v>243</v>
      </c>
      <c r="J292" t="s">
        <v>244</v>
      </c>
    </row>
    <row r="293" spans="1:10" outlineLevel="2" x14ac:dyDescent="0.25">
      <c r="A293" t="s">
        <v>10</v>
      </c>
      <c r="B293" t="s">
        <v>11</v>
      </c>
      <c r="C293" s="1">
        <v>44957</v>
      </c>
      <c r="D293" t="s">
        <v>161</v>
      </c>
      <c r="E293" t="s">
        <v>76</v>
      </c>
      <c r="F293" t="s">
        <v>242</v>
      </c>
      <c r="G293">
        <v>43786935</v>
      </c>
      <c r="H293" s="3">
        <v>8055.17</v>
      </c>
      <c r="I293" t="s">
        <v>243</v>
      </c>
      <c r="J293" t="s">
        <v>244</v>
      </c>
    </row>
    <row r="294" spans="1:10" outlineLevel="2" x14ac:dyDescent="0.25">
      <c r="A294" t="s">
        <v>10</v>
      </c>
      <c r="B294" t="s">
        <v>11</v>
      </c>
      <c r="C294" s="1">
        <v>44957</v>
      </c>
      <c r="D294" t="s">
        <v>118</v>
      </c>
      <c r="E294" t="s">
        <v>76</v>
      </c>
      <c r="F294" t="s">
        <v>242</v>
      </c>
      <c r="G294">
        <v>43786935</v>
      </c>
      <c r="H294" s="3">
        <v>6963</v>
      </c>
      <c r="I294" t="s">
        <v>243</v>
      </c>
      <c r="J294" t="s">
        <v>244</v>
      </c>
    </row>
    <row r="295" spans="1:10" outlineLevel="2" x14ac:dyDescent="0.25">
      <c r="A295" t="s">
        <v>10</v>
      </c>
      <c r="B295" t="s">
        <v>11</v>
      </c>
      <c r="C295" s="1">
        <v>44957</v>
      </c>
      <c r="D295" t="s">
        <v>157</v>
      </c>
      <c r="E295" t="s">
        <v>76</v>
      </c>
      <c r="F295" t="s">
        <v>242</v>
      </c>
      <c r="G295">
        <v>43786935</v>
      </c>
      <c r="H295" s="3">
        <v>57.5</v>
      </c>
      <c r="I295" t="s">
        <v>243</v>
      </c>
      <c r="J295" t="s">
        <v>244</v>
      </c>
    </row>
    <row r="296" spans="1:10" outlineLevel="1" x14ac:dyDescent="0.25">
      <c r="C296" s="1"/>
      <c r="G296" s="2" t="s">
        <v>855</v>
      </c>
      <c r="H296" s="3">
        <f>SUBTOTAL(9,H290:H295)</f>
        <v>76485.69</v>
      </c>
    </row>
    <row r="297" spans="1:10" outlineLevel="2" x14ac:dyDescent="0.25">
      <c r="A297" t="s">
        <v>10</v>
      </c>
      <c r="B297" t="s">
        <v>11</v>
      </c>
      <c r="C297" s="1">
        <v>44957</v>
      </c>
      <c r="D297" t="s">
        <v>108</v>
      </c>
      <c r="E297" t="s">
        <v>76</v>
      </c>
      <c r="F297" t="s">
        <v>245</v>
      </c>
      <c r="G297">
        <v>43786937</v>
      </c>
      <c r="H297" s="3">
        <v>111.84</v>
      </c>
      <c r="I297" t="s">
        <v>246</v>
      </c>
      <c r="J297" t="s">
        <v>247</v>
      </c>
    </row>
    <row r="298" spans="1:10" outlineLevel="2" x14ac:dyDescent="0.25">
      <c r="A298" t="s">
        <v>10</v>
      </c>
      <c r="B298" t="s">
        <v>11</v>
      </c>
      <c r="C298" s="1">
        <v>44957</v>
      </c>
      <c r="D298" t="s">
        <v>111</v>
      </c>
      <c r="E298" t="s">
        <v>76</v>
      </c>
      <c r="F298" t="s">
        <v>245</v>
      </c>
      <c r="G298">
        <v>43786937</v>
      </c>
      <c r="H298" s="3">
        <v>100916.6</v>
      </c>
      <c r="I298" t="s">
        <v>246</v>
      </c>
      <c r="J298" t="s">
        <v>247</v>
      </c>
    </row>
    <row r="299" spans="1:10" outlineLevel="2" x14ac:dyDescent="0.25">
      <c r="A299" t="s">
        <v>10</v>
      </c>
      <c r="B299" t="s">
        <v>11</v>
      </c>
      <c r="C299" s="1">
        <v>44957</v>
      </c>
      <c r="D299" t="s">
        <v>155</v>
      </c>
      <c r="E299" t="s">
        <v>76</v>
      </c>
      <c r="F299" t="s">
        <v>245</v>
      </c>
      <c r="G299">
        <v>43786937</v>
      </c>
      <c r="H299" s="3">
        <v>140</v>
      </c>
      <c r="I299" t="s">
        <v>246</v>
      </c>
      <c r="J299" t="s">
        <v>247</v>
      </c>
    </row>
    <row r="300" spans="1:10" outlineLevel="2" x14ac:dyDescent="0.25">
      <c r="A300" t="s">
        <v>10</v>
      </c>
      <c r="B300" t="s">
        <v>11</v>
      </c>
      <c r="C300" s="1">
        <v>44957</v>
      </c>
      <c r="D300" t="s">
        <v>115</v>
      </c>
      <c r="E300" t="s">
        <v>76</v>
      </c>
      <c r="F300" t="s">
        <v>245</v>
      </c>
      <c r="G300">
        <v>43786937</v>
      </c>
      <c r="H300" s="3">
        <v>1867.04</v>
      </c>
      <c r="I300" t="s">
        <v>246</v>
      </c>
      <c r="J300" t="s">
        <v>247</v>
      </c>
    </row>
    <row r="301" spans="1:10" outlineLevel="2" x14ac:dyDescent="0.25">
      <c r="A301" t="s">
        <v>10</v>
      </c>
      <c r="B301" t="s">
        <v>11</v>
      </c>
      <c r="C301" s="1">
        <v>44957</v>
      </c>
      <c r="D301" t="s">
        <v>165</v>
      </c>
      <c r="E301" t="s">
        <v>76</v>
      </c>
      <c r="F301" t="s">
        <v>245</v>
      </c>
      <c r="G301">
        <v>43786937</v>
      </c>
      <c r="H301" s="3">
        <v>2076.84</v>
      </c>
      <c r="I301" t="s">
        <v>246</v>
      </c>
      <c r="J301" t="s">
        <v>247</v>
      </c>
    </row>
    <row r="302" spans="1:10" outlineLevel="2" x14ac:dyDescent="0.25">
      <c r="A302" t="s">
        <v>10</v>
      </c>
      <c r="B302" t="s">
        <v>11</v>
      </c>
      <c r="C302" s="1">
        <v>44957</v>
      </c>
      <c r="D302" t="s">
        <v>161</v>
      </c>
      <c r="E302" t="s">
        <v>76</v>
      </c>
      <c r="F302" t="s">
        <v>245</v>
      </c>
      <c r="G302">
        <v>43786937</v>
      </c>
      <c r="H302" s="3">
        <v>11677.08</v>
      </c>
      <c r="I302" t="s">
        <v>246</v>
      </c>
      <c r="J302" t="s">
        <v>247</v>
      </c>
    </row>
    <row r="303" spans="1:10" outlineLevel="2" x14ac:dyDescent="0.25">
      <c r="A303" t="s">
        <v>10</v>
      </c>
      <c r="B303" t="s">
        <v>11</v>
      </c>
      <c r="C303" s="1">
        <v>44957</v>
      </c>
      <c r="D303" t="s">
        <v>118</v>
      </c>
      <c r="E303" t="s">
        <v>76</v>
      </c>
      <c r="F303" t="s">
        <v>245</v>
      </c>
      <c r="G303">
        <v>43786937</v>
      </c>
      <c r="H303" s="3">
        <v>12473.99</v>
      </c>
      <c r="I303" t="s">
        <v>246</v>
      </c>
      <c r="J303" t="s">
        <v>247</v>
      </c>
    </row>
    <row r="304" spans="1:10" outlineLevel="2" x14ac:dyDescent="0.25">
      <c r="A304" t="s">
        <v>10</v>
      </c>
      <c r="B304" t="s">
        <v>11</v>
      </c>
      <c r="C304" s="1">
        <v>44957</v>
      </c>
      <c r="D304" t="s">
        <v>157</v>
      </c>
      <c r="E304" t="s">
        <v>76</v>
      </c>
      <c r="F304" t="s">
        <v>245</v>
      </c>
      <c r="G304">
        <v>43786937</v>
      </c>
      <c r="H304" s="3">
        <v>126.5</v>
      </c>
      <c r="I304" t="s">
        <v>246</v>
      </c>
      <c r="J304" t="s">
        <v>247</v>
      </c>
    </row>
    <row r="305" spans="1:10" outlineLevel="1" x14ac:dyDescent="0.25">
      <c r="C305" s="1"/>
      <c r="G305" s="2" t="s">
        <v>856</v>
      </c>
      <c r="H305" s="3">
        <f>SUBTOTAL(9,H297:H304)</f>
        <v>129389.89</v>
      </c>
    </row>
    <row r="306" spans="1:10" outlineLevel="2" x14ac:dyDescent="0.25">
      <c r="A306" t="s">
        <v>10</v>
      </c>
      <c r="B306" t="s">
        <v>11</v>
      </c>
      <c r="C306" s="1">
        <v>44957</v>
      </c>
      <c r="D306" t="s">
        <v>161</v>
      </c>
      <c r="E306" t="s">
        <v>76</v>
      </c>
      <c r="F306" t="s">
        <v>245</v>
      </c>
      <c r="G306">
        <v>43786938</v>
      </c>
      <c r="H306" s="3">
        <v>-297.08</v>
      </c>
      <c r="I306" t="s">
        <v>246</v>
      </c>
      <c r="J306" t="s">
        <v>248</v>
      </c>
    </row>
    <row r="307" spans="1:10" outlineLevel="2" x14ac:dyDescent="0.25">
      <c r="A307" t="s">
        <v>10</v>
      </c>
      <c r="B307" t="s">
        <v>11</v>
      </c>
      <c r="C307" s="1">
        <v>44957</v>
      </c>
      <c r="D307" t="s">
        <v>197</v>
      </c>
      <c r="E307" t="s">
        <v>76</v>
      </c>
      <c r="F307" t="s">
        <v>245</v>
      </c>
      <c r="G307">
        <v>43786938</v>
      </c>
      <c r="H307" s="3">
        <v>-6170.08</v>
      </c>
      <c r="I307" t="s">
        <v>246</v>
      </c>
      <c r="J307" t="s">
        <v>248</v>
      </c>
    </row>
    <row r="308" spans="1:10" outlineLevel="2" x14ac:dyDescent="0.25">
      <c r="A308" t="s">
        <v>10</v>
      </c>
      <c r="B308" t="s">
        <v>11</v>
      </c>
      <c r="C308" s="1">
        <v>44957</v>
      </c>
      <c r="D308" t="s">
        <v>166</v>
      </c>
      <c r="E308" t="s">
        <v>76</v>
      </c>
      <c r="F308" t="s">
        <v>245</v>
      </c>
      <c r="G308">
        <v>43786938</v>
      </c>
      <c r="H308" s="3">
        <v>-10115.969999999999</v>
      </c>
      <c r="I308" t="s">
        <v>246</v>
      </c>
      <c r="J308" t="s">
        <v>248</v>
      </c>
    </row>
    <row r="309" spans="1:10" outlineLevel="2" x14ac:dyDescent="0.25">
      <c r="A309" t="s">
        <v>10</v>
      </c>
      <c r="B309" t="s">
        <v>11</v>
      </c>
      <c r="C309" s="1">
        <v>44957</v>
      </c>
      <c r="D309" t="s">
        <v>167</v>
      </c>
      <c r="E309" t="s">
        <v>76</v>
      </c>
      <c r="F309" t="s">
        <v>245</v>
      </c>
      <c r="G309">
        <v>43786938</v>
      </c>
      <c r="H309" s="3">
        <v>-11557.93</v>
      </c>
      <c r="I309" t="s">
        <v>246</v>
      </c>
      <c r="J309" t="s">
        <v>248</v>
      </c>
    </row>
    <row r="310" spans="1:10" outlineLevel="2" x14ac:dyDescent="0.25">
      <c r="A310" t="s">
        <v>10</v>
      </c>
      <c r="B310" t="s">
        <v>11</v>
      </c>
      <c r="C310" s="1">
        <v>44957</v>
      </c>
      <c r="D310" t="s">
        <v>200</v>
      </c>
      <c r="E310" t="s">
        <v>76</v>
      </c>
      <c r="F310" t="s">
        <v>245</v>
      </c>
      <c r="G310">
        <v>43786938</v>
      </c>
      <c r="H310" s="3">
        <v>-6221.58</v>
      </c>
      <c r="I310" t="s">
        <v>246</v>
      </c>
      <c r="J310" t="s">
        <v>248</v>
      </c>
    </row>
    <row r="311" spans="1:10" outlineLevel="1" x14ac:dyDescent="0.25">
      <c r="C311" s="1"/>
      <c r="G311" s="2" t="s">
        <v>857</v>
      </c>
      <c r="H311" s="3">
        <f>SUBTOTAL(9,H306:H310)</f>
        <v>-34362.639999999999</v>
      </c>
    </row>
    <row r="312" spans="1:10" outlineLevel="2" x14ac:dyDescent="0.25">
      <c r="A312" t="s">
        <v>10</v>
      </c>
      <c r="B312" t="s">
        <v>11</v>
      </c>
      <c r="C312" s="1">
        <v>44957</v>
      </c>
      <c r="D312" t="s">
        <v>108</v>
      </c>
      <c r="E312" t="s">
        <v>76</v>
      </c>
      <c r="F312" t="s">
        <v>249</v>
      </c>
      <c r="G312">
        <v>43786940</v>
      </c>
      <c r="H312" s="3">
        <v>52.72</v>
      </c>
      <c r="I312" t="s">
        <v>250</v>
      </c>
      <c r="J312" t="s">
        <v>251</v>
      </c>
    </row>
    <row r="313" spans="1:10" outlineLevel="2" x14ac:dyDescent="0.25">
      <c r="A313" t="s">
        <v>10</v>
      </c>
      <c r="B313" t="s">
        <v>11</v>
      </c>
      <c r="C313" s="1">
        <v>44957</v>
      </c>
      <c r="D313" t="s">
        <v>111</v>
      </c>
      <c r="E313" t="s">
        <v>76</v>
      </c>
      <c r="F313" t="s">
        <v>249</v>
      </c>
      <c r="G313">
        <v>43786940</v>
      </c>
      <c r="H313" s="3">
        <v>47938.42</v>
      </c>
      <c r="I313" t="s">
        <v>250</v>
      </c>
      <c r="J313" t="s">
        <v>251</v>
      </c>
    </row>
    <row r="314" spans="1:10" outlineLevel="2" x14ac:dyDescent="0.25">
      <c r="A314" t="s">
        <v>10</v>
      </c>
      <c r="B314" t="s">
        <v>11</v>
      </c>
      <c r="C314" s="1">
        <v>44957</v>
      </c>
      <c r="D314" t="s">
        <v>155</v>
      </c>
      <c r="E314" t="s">
        <v>76</v>
      </c>
      <c r="F314" t="s">
        <v>249</v>
      </c>
      <c r="G314">
        <v>43786940</v>
      </c>
      <c r="H314" s="3">
        <v>560</v>
      </c>
      <c r="I314" t="s">
        <v>250</v>
      </c>
      <c r="J314" t="s">
        <v>251</v>
      </c>
    </row>
    <row r="315" spans="1:10" outlineLevel="2" x14ac:dyDescent="0.25">
      <c r="A315" t="s">
        <v>10</v>
      </c>
      <c r="B315" t="s">
        <v>11</v>
      </c>
      <c r="C315" s="1">
        <v>44957</v>
      </c>
      <c r="D315" t="s">
        <v>115</v>
      </c>
      <c r="E315" t="s">
        <v>76</v>
      </c>
      <c r="F315" t="s">
        <v>249</v>
      </c>
      <c r="G315">
        <v>43786940</v>
      </c>
      <c r="H315" s="3">
        <v>887.17</v>
      </c>
      <c r="I315" t="s">
        <v>250</v>
      </c>
      <c r="J315" t="s">
        <v>251</v>
      </c>
    </row>
    <row r="316" spans="1:10" outlineLevel="2" x14ac:dyDescent="0.25">
      <c r="A316" t="s">
        <v>10</v>
      </c>
      <c r="B316" t="s">
        <v>11</v>
      </c>
      <c r="C316" s="1">
        <v>44957</v>
      </c>
      <c r="D316" t="s">
        <v>195</v>
      </c>
      <c r="E316" t="s">
        <v>76</v>
      </c>
      <c r="F316" t="s">
        <v>249</v>
      </c>
      <c r="G316">
        <v>43786940</v>
      </c>
      <c r="H316" s="3">
        <v>10802.2</v>
      </c>
      <c r="I316" t="s">
        <v>250</v>
      </c>
      <c r="J316" t="s">
        <v>251</v>
      </c>
    </row>
    <row r="317" spans="1:10" outlineLevel="2" x14ac:dyDescent="0.25">
      <c r="A317" t="s">
        <v>10</v>
      </c>
      <c r="B317" t="s">
        <v>11</v>
      </c>
      <c r="C317" s="1">
        <v>44957</v>
      </c>
      <c r="D317" t="s">
        <v>161</v>
      </c>
      <c r="E317" t="s">
        <v>76</v>
      </c>
      <c r="F317" t="s">
        <v>249</v>
      </c>
      <c r="G317">
        <v>43786940</v>
      </c>
      <c r="H317" s="3">
        <v>3937.5</v>
      </c>
      <c r="I317" t="s">
        <v>250</v>
      </c>
      <c r="J317" t="s">
        <v>251</v>
      </c>
    </row>
    <row r="318" spans="1:10" outlineLevel="2" x14ac:dyDescent="0.25">
      <c r="A318" t="s">
        <v>10</v>
      </c>
      <c r="B318" t="s">
        <v>11</v>
      </c>
      <c r="C318" s="1">
        <v>44957</v>
      </c>
      <c r="D318" t="s">
        <v>118</v>
      </c>
      <c r="E318" t="s">
        <v>76</v>
      </c>
      <c r="F318" t="s">
        <v>249</v>
      </c>
      <c r="G318">
        <v>43786940</v>
      </c>
      <c r="H318" s="3">
        <v>6190.46</v>
      </c>
      <c r="I318" t="s">
        <v>250</v>
      </c>
      <c r="J318" t="s">
        <v>251</v>
      </c>
    </row>
    <row r="319" spans="1:10" outlineLevel="2" x14ac:dyDescent="0.25">
      <c r="A319" t="s">
        <v>10</v>
      </c>
      <c r="B319" t="s">
        <v>11</v>
      </c>
      <c r="C319" s="1">
        <v>44957</v>
      </c>
      <c r="D319" t="s">
        <v>157</v>
      </c>
      <c r="E319" t="s">
        <v>76</v>
      </c>
      <c r="F319" t="s">
        <v>249</v>
      </c>
      <c r="G319">
        <v>43786940</v>
      </c>
      <c r="H319" s="3">
        <v>195.5</v>
      </c>
      <c r="I319" t="s">
        <v>250</v>
      </c>
      <c r="J319" t="s">
        <v>251</v>
      </c>
    </row>
    <row r="320" spans="1:10" outlineLevel="1" x14ac:dyDescent="0.25">
      <c r="C320" s="1"/>
      <c r="G320" s="2" t="s">
        <v>858</v>
      </c>
      <c r="H320" s="3">
        <f>SUBTOTAL(9,H312:H319)</f>
        <v>70563.97</v>
      </c>
    </row>
    <row r="321" spans="1:10" outlineLevel="2" x14ac:dyDescent="0.25">
      <c r="A321" t="s">
        <v>10</v>
      </c>
      <c r="B321" t="s">
        <v>11</v>
      </c>
      <c r="C321" s="1">
        <v>44957</v>
      </c>
      <c r="D321" t="s">
        <v>108</v>
      </c>
      <c r="E321" t="s">
        <v>76</v>
      </c>
      <c r="F321" t="s">
        <v>252</v>
      </c>
      <c r="G321">
        <v>43786942</v>
      </c>
      <c r="H321" s="3">
        <v>94.85</v>
      </c>
      <c r="I321" t="s">
        <v>253</v>
      </c>
      <c r="J321" t="s">
        <v>254</v>
      </c>
    </row>
    <row r="322" spans="1:10" outlineLevel="2" x14ac:dyDescent="0.25">
      <c r="A322" t="s">
        <v>10</v>
      </c>
      <c r="B322" t="s">
        <v>11</v>
      </c>
      <c r="C322" s="1">
        <v>44957</v>
      </c>
      <c r="D322" t="s">
        <v>111</v>
      </c>
      <c r="E322" t="s">
        <v>76</v>
      </c>
      <c r="F322" t="s">
        <v>252</v>
      </c>
      <c r="G322">
        <v>43786942</v>
      </c>
      <c r="H322" s="3">
        <v>94188.67</v>
      </c>
      <c r="I322" t="s">
        <v>253</v>
      </c>
      <c r="J322" t="s">
        <v>254</v>
      </c>
    </row>
    <row r="323" spans="1:10" outlineLevel="2" x14ac:dyDescent="0.25">
      <c r="A323" t="s">
        <v>10</v>
      </c>
      <c r="B323" t="s">
        <v>11</v>
      </c>
      <c r="C323" s="1">
        <v>44957</v>
      </c>
      <c r="D323" t="s">
        <v>155</v>
      </c>
      <c r="E323" t="s">
        <v>76</v>
      </c>
      <c r="F323" t="s">
        <v>252</v>
      </c>
      <c r="G323">
        <v>43786942</v>
      </c>
      <c r="H323" s="3">
        <v>280</v>
      </c>
      <c r="I323" t="s">
        <v>253</v>
      </c>
      <c r="J323" t="s">
        <v>254</v>
      </c>
    </row>
    <row r="324" spans="1:10" outlineLevel="2" x14ac:dyDescent="0.25">
      <c r="A324" t="s">
        <v>10</v>
      </c>
      <c r="B324" t="s">
        <v>11</v>
      </c>
      <c r="C324" s="1">
        <v>44957</v>
      </c>
      <c r="D324" t="s">
        <v>222</v>
      </c>
      <c r="E324" t="s">
        <v>114</v>
      </c>
      <c r="F324" t="s">
        <v>252</v>
      </c>
      <c r="G324">
        <v>43786942</v>
      </c>
      <c r="H324" s="3">
        <v>65</v>
      </c>
      <c r="I324" t="s">
        <v>253</v>
      </c>
      <c r="J324" t="s">
        <v>254</v>
      </c>
    </row>
    <row r="325" spans="1:10" outlineLevel="2" x14ac:dyDescent="0.25">
      <c r="A325" t="s">
        <v>10</v>
      </c>
      <c r="B325" t="s">
        <v>11</v>
      </c>
      <c r="C325" s="1">
        <v>44957</v>
      </c>
      <c r="D325" t="s">
        <v>115</v>
      </c>
      <c r="E325" t="s">
        <v>76</v>
      </c>
      <c r="F325" t="s">
        <v>252</v>
      </c>
      <c r="G325">
        <v>43786942</v>
      </c>
      <c r="H325" s="3">
        <v>1742</v>
      </c>
      <c r="I325" t="s">
        <v>253</v>
      </c>
      <c r="J325" t="s">
        <v>254</v>
      </c>
    </row>
    <row r="326" spans="1:10" outlineLevel="2" x14ac:dyDescent="0.25">
      <c r="A326" t="s">
        <v>10</v>
      </c>
      <c r="B326" t="s">
        <v>11</v>
      </c>
      <c r="C326" s="1">
        <v>44957</v>
      </c>
      <c r="D326" t="s">
        <v>161</v>
      </c>
      <c r="E326" t="s">
        <v>76</v>
      </c>
      <c r="F326" t="s">
        <v>252</v>
      </c>
      <c r="G326">
        <v>43786942</v>
      </c>
      <c r="H326" s="3">
        <v>1875</v>
      </c>
      <c r="I326" t="s">
        <v>253</v>
      </c>
      <c r="J326" t="s">
        <v>254</v>
      </c>
    </row>
    <row r="327" spans="1:10" outlineLevel="2" x14ac:dyDescent="0.25">
      <c r="A327" t="s">
        <v>10</v>
      </c>
      <c r="B327" t="s">
        <v>11</v>
      </c>
      <c r="C327" s="1">
        <v>44957</v>
      </c>
      <c r="D327" t="s">
        <v>118</v>
      </c>
      <c r="E327" t="s">
        <v>76</v>
      </c>
      <c r="F327" t="s">
        <v>252</v>
      </c>
      <c r="G327">
        <v>43786942</v>
      </c>
      <c r="H327" s="3">
        <v>12012.47</v>
      </c>
      <c r="I327" t="s">
        <v>253</v>
      </c>
      <c r="J327" t="s">
        <v>254</v>
      </c>
    </row>
    <row r="328" spans="1:10" outlineLevel="2" x14ac:dyDescent="0.25">
      <c r="A328" t="s">
        <v>10</v>
      </c>
      <c r="B328" t="s">
        <v>11</v>
      </c>
      <c r="C328" s="1">
        <v>44957</v>
      </c>
      <c r="D328" t="s">
        <v>157</v>
      </c>
      <c r="E328" t="s">
        <v>76</v>
      </c>
      <c r="F328" t="s">
        <v>252</v>
      </c>
      <c r="G328">
        <v>43786942</v>
      </c>
      <c r="H328" s="3">
        <v>34.5</v>
      </c>
      <c r="I328" t="s">
        <v>253</v>
      </c>
      <c r="J328" t="s">
        <v>254</v>
      </c>
    </row>
    <row r="329" spans="1:10" outlineLevel="1" x14ac:dyDescent="0.25">
      <c r="C329" s="1"/>
      <c r="G329" s="2" t="s">
        <v>859</v>
      </c>
      <c r="H329" s="3">
        <f>SUBTOTAL(9,H321:H328)</f>
        <v>110292.49</v>
      </c>
    </row>
    <row r="330" spans="1:10" outlineLevel="2" x14ac:dyDescent="0.25">
      <c r="A330" t="s">
        <v>10</v>
      </c>
      <c r="B330" t="s">
        <v>11</v>
      </c>
      <c r="C330" s="1">
        <v>44957</v>
      </c>
      <c r="D330" t="s">
        <v>111</v>
      </c>
      <c r="E330" t="s">
        <v>76</v>
      </c>
      <c r="F330" t="s">
        <v>255</v>
      </c>
      <c r="G330">
        <v>43786944</v>
      </c>
      <c r="H330" s="3">
        <v>97029.07</v>
      </c>
      <c r="I330" t="s">
        <v>256</v>
      </c>
      <c r="J330" t="s">
        <v>257</v>
      </c>
    </row>
    <row r="331" spans="1:10" outlineLevel="2" x14ac:dyDescent="0.25">
      <c r="A331" t="s">
        <v>10</v>
      </c>
      <c r="B331" t="s">
        <v>11</v>
      </c>
      <c r="C331" s="1">
        <v>44957</v>
      </c>
      <c r="D331" t="s">
        <v>156</v>
      </c>
      <c r="E331" t="s">
        <v>76</v>
      </c>
      <c r="F331" t="s">
        <v>255</v>
      </c>
      <c r="G331">
        <v>43786944</v>
      </c>
      <c r="H331" s="3">
        <v>693.04</v>
      </c>
      <c r="I331" t="s">
        <v>256</v>
      </c>
      <c r="J331" t="s">
        <v>257</v>
      </c>
    </row>
    <row r="332" spans="1:10" outlineLevel="2" x14ac:dyDescent="0.25">
      <c r="A332" t="s">
        <v>10</v>
      </c>
      <c r="B332" t="s">
        <v>11</v>
      </c>
      <c r="C332" s="1">
        <v>44957</v>
      </c>
      <c r="D332" t="s">
        <v>115</v>
      </c>
      <c r="E332" t="s">
        <v>76</v>
      </c>
      <c r="F332" t="s">
        <v>255</v>
      </c>
      <c r="G332">
        <v>43786944</v>
      </c>
      <c r="H332" s="3">
        <v>1796.38</v>
      </c>
      <c r="I332" t="s">
        <v>256</v>
      </c>
      <c r="J332" t="s">
        <v>257</v>
      </c>
    </row>
    <row r="333" spans="1:10" outlineLevel="2" x14ac:dyDescent="0.25">
      <c r="A333" t="s">
        <v>10</v>
      </c>
      <c r="B333" t="s">
        <v>11</v>
      </c>
      <c r="C333" s="1">
        <v>44957</v>
      </c>
      <c r="D333" t="s">
        <v>161</v>
      </c>
      <c r="E333" t="s">
        <v>76</v>
      </c>
      <c r="F333" t="s">
        <v>255</v>
      </c>
      <c r="G333">
        <v>43786944</v>
      </c>
      <c r="H333" s="3">
        <v>4895</v>
      </c>
      <c r="I333" t="s">
        <v>256</v>
      </c>
      <c r="J333" t="s">
        <v>257</v>
      </c>
    </row>
    <row r="334" spans="1:10" outlineLevel="2" x14ac:dyDescent="0.25">
      <c r="A334" t="s">
        <v>10</v>
      </c>
      <c r="B334" t="s">
        <v>11</v>
      </c>
      <c r="C334" s="1">
        <v>44957</v>
      </c>
      <c r="D334" t="s">
        <v>118</v>
      </c>
      <c r="E334" t="s">
        <v>76</v>
      </c>
      <c r="F334" t="s">
        <v>255</v>
      </c>
      <c r="G334">
        <v>43786944</v>
      </c>
      <c r="H334" s="3">
        <v>10544.68</v>
      </c>
      <c r="I334" t="s">
        <v>256</v>
      </c>
      <c r="J334" t="s">
        <v>257</v>
      </c>
    </row>
    <row r="335" spans="1:10" outlineLevel="1" x14ac:dyDescent="0.25">
      <c r="C335" s="1"/>
      <c r="G335" s="2" t="s">
        <v>860</v>
      </c>
      <c r="H335" s="3">
        <f>SUBTOTAL(9,H330:H334)</f>
        <v>114958.17000000001</v>
      </c>
    </row>
    <row r="336" spans="1:10" outlineLevel="2" x14ac:dyDescent="0.25">
      <c r="A336" t="s">
        <v>10</v>
      </c>
      <c r="B336" t="s">
        <v>11</v>
      </c>
      <c r="C336" s="1">
        <v>44957</v>
      </c>
      <c r="D336" t="s">
        <v>156</v>
      </c>
      <c r="E336" t="s">
        <v>76</v>
      </c>
      <c r="F336" t="s">
        <v>255</v>
      </c>
      <c r="G336">
        <v>43786945</v>
      </c>
      <c r="H336" s="3">
        <v>-152.06</v>
      </c>
      <c r="I336" t="s">
        <v>256</v>
      </c>
      <c r="J336" t="s">
        <v>258</v>
      </c>
    </row>
    <row r="337" spans="1:10" outlineLevel="2" x14ac:dyDescent="0.25">
      <c r="A337" t="s">
        <v>10</v>
      </c>
      <c r="B337" t="s">
        <v>11</v>
      </c>
      <c r="C337" s="1">
        <v>44957</v>
      </c>
      <c r="D337" t="s">
        <v>197</v>
      </c>
      <c r="E337" t="s">
        <v>76</v>
      </c>
      <c r="F337" t="s">
        <v>255</v>
      </c>
      <c r="G337">
        <v>43786945</v>
      </c>
      <c r="H337" s="3">
        <v>-5682.42</v>
      </c>
      <c r="I337" t="s">
        <v>256</v>
      </c>
      <c r="J337" t="s">
        <v>258</v>
      </c>
    </row>
    <row r="338" spans="1:10" outlineLevel="2" x14ac:dyDescent="0.25">
      <c r="A338" t="s">
        <v>10</v>
      </c>
      <c r="B338" t="s">
        <v>11</v>
      </c>
      <c r="C338" s="1">
        <v>44957</v>
      </c>
      <c r="D338" t="s">
        <v>259</v>
      </c>
      <c r="E338" t="s">
        <v>76</v>
      </c>
      <c r="F338" t="s">
        <v>255</v>
      </c>
      <c r="G338">
        <v>43786945</v>
      </c>
      <c r="H338" s="3">
        <v>-524.6</v>
      </c>
      <c r="I338" t="s">
        <v>256</v>
      </c>
      <c r="J338" t="s">
        <v>258</v>
      </c>
    </row>
    <row r="339" spans="1:10" outlineLevel="2" x14ac:dyDescent="0.25">
      <c r="A339" t="s">
        <v>10</v>
      </c>
      <c r="B339" t="s">
        <v>11</v>
      </c>
      <c r="C339" s="1">
        <v>44957</v>
      </c>
      <c r="D339" t="s">
        <v>166</v>
      </c>
      <c r="E339" t="s">
        <v>76</v>
      </c>
      <c r="F339" t="s">
        <v>255</v>
      </c>
      <c r="G339">
        <v>43786945</v>
      </c>
      <c r="H339" s="3">
        <v>-11380</v>
      </c>
      <c r="I339" t="s">
        <v>256</v>
      </c>
      <c r="J339" t="s">
        <v>258</v>
      </c>
    </row>
    <row r="340" spans="1:10" outlineLevel="2" x14ac:dyDescent="0.25">
      <c r="A340" t="s">
        <v>10</v>
      </c>
      <c r="B340" t="s">
        <v>11</v>
      </c>
      <c r="C340" s="1">
        <v>44957</v>
      </c>
      <c r="D340" t="s">
        <v>167</v>
      </c>
      <c r="E340" t="s">
        <v>76</v>
      </c>
      <c r="F340" t="s">
        <v>255</v>
      </c>
      <c r="G340">
        <v>43786945</v>
      </c>
      <c r="H340" s="3">
        <v>-12654.41</v>
      </c>
      <c r="I340" t="s">
        <v>256</v>
      </c>
      <c r="J340" t="s">
        <v>258</v>
      </c>
    </row>
    <row r="341" spans="1:10" outlineLevel="2" x14ac:dyDescent="0.25">
      <c r="A341" t="s">
        <v>10</v>
      </c>
      <c r="B341" t="s">
        <v>11</v>
      </c>
      <c r="C341" s="1">
        <v>44957</v>
      </c>
      <c r="D341" t="s">
        <v>200</v>
      </c>
      <c r="E341" t="s">
        <v>76</v>
      </c>
      <c r="F341" t="s">
        <v>255</v>
      </c>
      <c r="G341">
        <v>43786945</v>
      </c>
      <c r="H341" s="3">
        <v>-4939.5200000000004</v>
      </c>
      <c r="I341" t="s">
        <v>256</v>
      </c>
      <c r="J341" t="s">
        <v>258</v>
      </c>
    </row>
    <row r="342" spans="1:10" outlineLevel="1" x14ac:dyDescent="0.25">
      <c r="C342" s="1"/>
      <c r="G342" s="2" t="s">
        <v>861</v>
      </c>
      <c r="H342" s="3">
        <f>SUBTOTAL(9,H336:H341)</f>
        <v>-35333.01</v>
      </c>
    </row>
    <row r="343" spans="1:10" outlineLevel="2" x14ac:dyDescent="0.25">
      <c r="A343" t="s">
        <v>10</v>
      </c>
      <c r="B343" t="s">
        <v>11</v>
      </c>
      <c r="C343" s="1">
        <v>44957</v>
      </c>
      <c r="D343" t="s">
        <v>108</v>
      </c>
      <c r="E343" t="s">
        <v>76</v>
      </c>
      <c r="F343" t="s">
        <v>260</v>
      </c>
      <c r="G343">
        <v>43786946</v>
      </c>
      <c r="H343" s="3">
        <v>46.76</v>
      </c>
      <c r="I343" t="s">
        <v>261</v>
      </c>
      <c r="J343" t="s">
        <v>262</v>
      </c>
    </row>
    <row r="344" spans="1:10" outlineLevel="2" x14ac:dyDescent="0.25">
      <c r="A344" t="s">
        <v>10</v>
      </c>
      <c r="B344" t="s">
        <v>11</v>
      </c>
      <c r="C344" s="1">
        <v>44957</v>
      </c>
      <c r="D344" t="s">
        <v>111</v>
      </c>
      <c r="E344" t="s">
        <v>76</v>
      </c>
      <c r="F344" t="s">
        <v>260</v>
      </c>
      <c r="G344">
        <v>43786946</v>
      </c>
      <c r="H344" s="3">
        <v>46326.239999999998</v>
      </c>
      <c r="I344" t="s">
        <v>261</v>
      </c>
      <c r="J344" t="s">
        <v>262</v>
      </c>
    </row>
    <row r="345" spans="1:10" outlineLevel="2" x14ac:dyDescent="0.25">
      <c r="A345" t="s">
        <v>10</v>
      </c>
      <c r="B345" t="s">
        <v>11</v>
      </c>
      <c r="C345" s="1">
        <v>44957</v>
      </c>
      <c r="D345" t="s">
        <v>263</v>
      </c>
      <c r="E345" t="s">
        <v>264</v>
      </c>
      <c r="F345" t="s">
        <v>260</v>
      </c>
      <c r="G345">
        <v>43786946</v>
      </c>
      <c r="H345" s="3">
        <v>42089.26</v>
      </c>
      <c r="I345" t="s">
        <v>261</v>
      </c>
      <c r="J345" t="s">
        <v>262</v>
      </c>
    </row>
    <row r="346" spans="1:10" outlineLevel="2" x14ac:dyDescent="0.25">
      <c r="A346" t="s">
        <v>10</v>
      </c>
      <c r="B346" t="s">
        <v>11</v>
      </c>
      <c r="C346" s="1">
        <v>44957</v>
      </c>
      <c r="D346" t="s">
        <v>155</v>
      </c>
      <c r="E346" t="s">
        <v>76</v>
      </c>
      <c r="F346" t="s">
        <v>260</v>
      </c>
      <c r="G346">
        <v>43786946</v>
      </c>
      <c r="H346" s="3">
        <v>140</v>
      </c>
      <c r="I346" t="s">
        <v>261</v>
      </c>
      <c r="J346" t="s">
        <v>262</v>
      </c>
    </row>
    <row r="347" spans="1:10" outlineLevel="2" x14ac:dyDescent="0.25">
      <c r="A347" t="s">
        <v>10</v>
      </c>
      <c r="B347" t="s">
        <v>11</v>
      </c>
      <c r="C347" s="1">
        <v>44957</v>
      </c>
      <c r="D347" t="s">
        <v>115</v>
      </c>
      <c r="E347" t="s">
        <v>76</v>
      </c>
      <c r="F347" t="s">
        <v>260</v>
      </c>
      <c r="G347">
        <v>43786946</v>
      </c>
      <c r="H347" s="3">
        <v>856.42</v>
      </c>
      <c r="I347" t="s">
        <v>261</v>
      </c>
      <c r="J347" t="s">
        <v>262</v>
      </c>
    </row>
    <row r="348" spans="1:10" outlineLevel="2" x14ac:dyDescent="0.25">
      <c r="A348" t="s">
        <v>10</v>
      </c>
      <c r="B348" t="s">
        <v>11</v>
      </c>
      <c r="C348" s="1">
        <v>44957</v>
      </c>
      <c r="D348" t="s">
        <v>161</v>
      </c>
      <c r="E348" t="s">
        <v>76</v>
      </c>
      <c r="F348" t="s">
        <v>260</v>
      </c>
      <c r="G348">
        <v>43786946</v>
      </c>
      <c r="H348" s="3">
        <v>3500</v>
      </c>
      <c r="I348" t="s">
        <v>261</v>
      </c>
      <c r="J348" t="s">
        <v>262</v>
      </c>
    </row>
    <row r="349" spans="1:10" outlineLevel="2" x14ac:dyDescent="0.25">
      <c r="A349" t="s">
        <v>10</v>
      </c>
      <c r="B349" t="s">
        <v>11</v>
      </c>
      <c r="C349" s="1">
        <v>44957</v>
      </c>
      <c r="D349" t="s">
        <v>118</v>
      </c>
      <c r="E349" t="s">
        <v>76</v>
      </c>
      <c r="F349" t="s">
        <v>260</v>
      </c>
      <c r="G349">
        <v>43786946</v>
      </c>
      <c r="H349" s="3">
        <v>4881.92</v>
      </c>
      <c r="I349" t="s">
        <v>261</v>
      </c>
      <c r="J349" t="s">
        <v>262</v>
      </c>
    </row>
    <row r="350" spans="1:10" outlineLevel="1" x14ac:dyDescent="0.25">
      <c r="C350" s="1"/>
      <c r="G350" s="2" t="s">
        <v>862</v>
      </c>
      <c r="H350" s="3">
        <f>SUBTOTAL(9,H343:H349)</f>
        <v>97840.6</v>
      </c>
    </row>
    <row r="351" spans="1:10" outlineLevel="2" x14ac:dyDescent="0.25">
      <c r="A351" t="s">
        <v>10</v>
      </c>
      <c r="B351" t="s">
        <v>11</v>
      </c>
      <c r="C351" s="1">
        <v>44957</v>
      </c>
      <c r="D351" t="s">
        <v>108</v>
      </c>
      <c r="E351" t="s">
        <v>76</v>
      </c>
      <c r="F351" t="s">
        <v>265</v>
      </c>
      <c r="G351">
        <v>43786948</v>
      </c>
      <c r="H351" s="3">
        <v>65.72</v>
      </c>
      <c r="I351" t="s">
        <v>266</v>
      </c>
      <c r="J351" t="s">
        <v>267</v>
      </c>
    </row>
    <row r="352" spans="1:10" outlineLevel="2" x14ac:dyDescent="0.25">
      <c r="A352" t="s">
        <v>10</v>
      </c>
      <c r="B352" t="s">
        <v>11</v>
      </c>
      <c r="C352" s="1">
        <v>44957</v>
      </c>
      <c r="D352" t="s">
        <v>111</v>
      </c>
      <c r="E352" t="s">
        <v>76</v>
      </c>
      <c r="F352" t="s">
        <v>265</v>
      </c>
      <c r="G352">
        <v>43786948</v>
      </c>
      <c r="H352" s="3">
        <v>60029.78</v>
      </c>
      <c r="I352" t="s">
        <v>266</v>
      </c>
      <c r="J352" t="s">
        <v>267</v>
      </c>
    </row>
    <row r="353" spans="1:10" outlineLevel="2" x14ac:dyDescent="0.25">
      <c r="A353" t="s">
        <v>10</v>
      </c>
      <c r="B353" t="s">
        <v>11</v>
      </c>
      <c r="C353" s="1">
        <v>44957</v>
      </c>
      <c r="D353" t="s">
        <v>155</v>
      </c>
      <c r="E353" t="s">
        <v>76</v>
      </c>
      <c r="F353" t="s">
        <v>265</v>
      </c>
      <c r="G353">
        <v>43786948</v>
      </c>
      <c r="H353" s="3">
        <v>2800</v>
      </c>
      <c r="I353" t="s">
        <v>266</v>
      </c>
      <c r="J353" t="s">
        <v>267</v>
      </c>
    </row>
    <row r="354" spans="1:10" outlineLevel="2" x14ac:dyDescent="0.25">
      <c r="A354" t="s">
        <v>10</v>
      </c>
      <c r="B354" t="s">
        <v>11</v>
      </c>
      <c r="C354" s="1">
        <v>44957</v>
      </c>
      <c r="D354" t="s">
        <v>115</v>
      </c>
      <c r="E354" t="s">
        <v>76</v>
      </c>
      <c r="F354" t="s">
        <v>265</v>
      </c>
      <c r="G354">
        <v>43786948</v>
      </c>
      <c r="H354" s="3">
        <v>1110.99</v>
      </c>
      <c r="I354" t="s">
        <v>266</v>
      </c>
      <c r="J354" t="s">
        <v>267</v>
      </c>
    </row>
    <row r="355" spans="1:10" outlineLevel="2" x14ac:dyDescent="0.25">
      <c r="A355" t="s">
        <v>10</v>
      </c>
      <c r="B355" t="s">
        <v>11</v>
      </c>
      <c r="C355" s="1">
        <v>44957</v>
      </c>
      <c r="D355" t="s">
        <v>161</v>
      </c>
      <c r="E355" t="s">
        <v>76</v>
      </c>
      <c r="F355" t="s">
        <v>265</v>
      </c>
      <c r="G355">
        <v>43786948</v>
      </c>
      <c r="H355" s="3">
        <v>11906.71</v>
      </c>
      <c r="I355" t="s">
        <v>266</v>
      </c>
      <c r="J355" t="s">
        <v>267</v>
      </c>
    </row>
    <row r="356" spans="1:10" outlineLevel="2" x14ac:dyDescent="0.25">
      <c r="A356" t="s">
        <v>10</v>
      </c>
      <c r="B356" t="s">
        <v>11</v>
      </c>
      <c r="C356" s="1">
        <v>44957</v>
      </c>
      <c r="D356" t="s">
        <v>196</v>
      </c>
      <c r="E356" t="s">
        <v>76</v>
      </c>
      <c r="F356" t="s">
        <v>265</v>
      </c>
      <c r="G356">
        <v>43786948</v>
      </c>
      <c r="H356" s="3">
        <v>462.42</v>
      </c>
      <c r="I356" t="s">
        <v>266</v>
      </c>
      <c r="J356" t="s">
        <v>267</v>
      </c>
    </row>
    <row r="357" spans="1:10" outlineLevel="2" x14ac:dyDescent="0.25">
      <c r="A357" t="s">
        <v>10</v>
      </c>
      <c r="B357" t="s">
        <v>11</v>
      </c>
      <c r="C357" s="1">
        <v>44957</v>
      </c>
      <c r="D357" t="s">
        <v>118</v>
      </c>
      <c r="E357" t="s">
        <v>76</v>
      </c>
      <c r="F357" t="s">
        <v>265</v>
      </c>
      <c r="G357">
        <v>43786948</v>
      </c>
      <c r="H357" s="3">
        <v>6714.34</v>
      </c>
      <c r="I357" t="s">
        <v>266</v>
      </c>
      <c r="J357" t="s">
        <v>267</v>
      </c>
    </row>
    <row r="358" spans="1:10" outlineLevel="1" x14ac:dyDescent="0.25">
      <c r="C358" s="1"/>
      <c r="G358" s="2" t="s">
        <v>863</v>
      </c>
      <c r="H358" s="3">
        <f>SUBTOTAL(9,H351:H357)</f>
        <v>83089.959999999992</v>
      </c>
    </row>
    <row r="359" spans="1:10" outlineLevel="2" x14ac:dyDescent="0.25">
      <c r="A359" t="s">
        <v>10</v>
      </c>
      <c r="B359" t="s">
        <v>11</v>
      </c>
      <c r="C359" s="1">
        <v>44957</v>
      </c>
      <c r="D359" t="s">
        <v>108</v>
      </c>
      <c r="E359" t="s">
        <v>76</v>
      </c>
      <c r="F359" t="s">
        <v>268</v>
      </c>
      <c r="G359">
        <v>43786950</v>
      </c>
      <c r="H359" s="3">
        <v>66.739999999999995</v>
      </c>
      <c r="I359" t="s">
        <v>269</v>
      </c>
      <c r="J359" t="s">
        <v>270</v>
      </c>
    </row>
    <row r="360" spans="1:10" outlineLevel="2" x14ac:dyDescent="0.25">
      <c r="A360" t="s">
        <v>10</v>
      </c>
      <c r="B360" t="s">
        <v>11</v>
      </c>
      <c r="C360" s="1">
        <v>44957</v>
      </c>
      <c r="D360" t="s">
        <v>111</v>
      </c>
      <c r="E360" t="s">
        <v>76</v>
      </c>
      <c r="F360" t="s">
        <v>268</v>
      </c>
      <c r="G360">
        <v>43786950</v>
      </c>
      <c r="H360" s="3">
        <v>66568.98</v>
      </c>
      <c r="I360" t="s">
        <v>269</v>
      </c>
      <c r="J360" t="s">
        <v>270</v>
      </c>
    </row>
    <row r="361" spans="1:10" outlineLevel="2" x14ac:dyDescent="0.25">
      <c r="A361" t="s">
        <v>10</v>
      </c>
      <c r="B361" t="s">
        <v>11</v>
      </c>
      <c r="C361" s="1">
        <v>44957</v>
      </c>
      <c r="D361" t="s">
        <v>115</v>
      </c>
      <c r="E361" t="s">
        <v>76</v>
      </c>
      <c r="F361" t="s">
        <v>268</v>
      </c>
      <c r="G361">
        <v>43786950</v>
      </c>
      <c r="H361" s="3">
        <v>1232.03</v>
      </c>
      <c r="I361" t="s">
        <v>269</v>
      </c>
      <c r="J361" t="s">
        <v>270</v>
      </c>
    </row>
    <row r="362" spans="1:10" outlineLevel="2" x14ac:dyDescent="0.25">
      <c r="A362" t="s">
        <v>10</v>
      </c>
      <c r="B362" t="s">
        <v>11</v>
      </c>
      <c r="C362" s="1">
        <v>44957</v>
      </c>
      <c r="D362" t="s">
        <v>195</v>
      </c>
      <c r="E362" t="s">
        <v>76</v>
      </c>
      <c r="F362" t="s">
        <v>268</v>
      </c>
      <c r="G362">
        <v>43786950</v>
      </c>
      <c r="H362" s="3">
        <v>6818.04</v>
      </c>
      <c r="I362" t="s">
        <v>269</v>
      </c>
      <c r="J362" t="s">
        <v>270</v>
      </c>
    </row>
    <row r="363" spans="1:10" outlineLevel="2" x14ac:dyDescent="0.25">
      <c r="A363" t="s">
        <v>10</v>
      </c>
      <c r="B363" t="s">
        <v>11</v>
      </c>
      <c r="C363" s="1">
        <v>44957</v>
      </c>
      <c r="D363" t="s">
        <v>161</v>
      </c>
      <c r="E363" t="s">
        <v>76</v>
      </c>
      <c r="F363" t="s">
        <v>268</v>
      </c>
      <c r="G363">
        <v>43786950</v>
      </c>
      <c r="H363" s="3">
        <v>12179.87</v>
      </c>
      <c r="I363" t="s">
        <v>269</v>
      </c>
      <c r="J363" t="s">
        <v>270</v>
      </c>
    </row>
    <row r="364" spans="1:10" outlineLevel="2" x14ac:dyDescent="0.25">
      <c r="A364" t="s">
        <v>10</v>
      </c>
      <c r="B364" t="s">
        <v>11</v>
      </c>
      <c r="C364" s="1">
        <v>44957</v>
      </c>
      <c r="D364" t="s">
        <v>118</v>
      </c>
      <c r="E364" t="s">
        <v>76</v>
      </c>
      <c r="F364" t="s">
        <v>268</v>
      </c>
      <c r="G364">
        <v>43786950</v>
      </c>
      <c r="H364" s="3">
        <v>7471.04</v>
      </c>
      <c r="I364" t="s">
        <v>269</v>
      </c>
      <c r="J364" t="s">
        <v>270</v>
      </c>
    </row>
    <row r="365" spans="1:10" outlineLevel="1" x14ac:dyDescent="0.25">
      <c r="C365" s="1"/>
      <c r="G365" s="2" t="s">
        <v>864</v>
      </c>
      <c r="H365" s="3">
        <f>SUBTOTAL(9,H359:H364)</f>
        <v>94336.699999999983</v>
      </c>
    </row>
    <row r="366" spans="1:10" outlineLevel="2" x14ac:dyDescent="0.25">
      <c r="A366" t="s">
        <v>10</v>
      </c>
      <c r="B366" t="s">
        <v>11</v>
      </c>
      <c r="C366" s="1">
        <v>44957</v>
      </c>
      <c r="D366" t="s">
        <v>108</v>
      </c>
      <c r="E366" t="s">
        <v>76</v>
      </c>
      <c r="F366" t="s">
        <v>271</v>
      </c>
      <c r="G366">
        <v>43786952</v>
      </c>
      <c r="H366" s="3">
        <v>83.37</v>
      </c>
      <c r="I366" t="s">
        <v>272</v>
      </c>
      <c r="J366" t="s">
        <v>273</v>
      </c>
    </row>
    <row r="367" spans="1:10" outlineLevel="2" x14ac:dyDescent="0.25">
      <c r="A367" t="s">
        <v>10</v>
      </c>
      <c r="B367" t="s">
        <v>11</v>
      </c>
      <c r="C367" s="1">
        <v>44957</v>
      </c>
      <c r="D367" t="s">
        <v>111</v>
      </c>
      <c r="E367" t="s">
        <v>76</v>
      </c>
      <c r="F367" t="s">
        <v>271</v>
      </c>
      <c r="G367">
        <v>43786952</v>
      </c>
      <c r="H367" s="3">
        <v>103132.68</v>
      </c>
      <c r="I367" t="s">
        <v>272</v>
      </c>
      <c r="J367" t="s">
        <v>273</v>
      </c>
    </row>
    <row r="368" spans="1:10" outlineLevel="2" x14ac:dyDescent="0.25">
      <c r="A368" t="s">
        <v>10</v>
      </c>
      <c r="B368" t="s">
        <v>11</v>
      </c>
      <c r="C368" s="1">
        <v>44957</v>
      </c>
      <c r="D368" t="s">
        <v>115</v>
      </c>
      <c r="E368" t="s">
        <v>76</v>
      </c>
      <c r="F368" t="s">
        <v>271</v>
      </c>
      <c r="G368">
        <v>43786952</v>
      </c>
      <c r="H368" s="3">
        <v>1907.33</v>
      </c>
      <c r="I368" t="s">
        <v>272</v>
      </c>
      <c r="J368" t="s">
        <v>273</v>
      </c>
    </row>
    <row r="369" spans="1:10" outlineLevel="2" x14ac:dyDescent="0.25">
      <c r="A369" t="s">
        <v>10</v>
      </c>
      <c r="B369" t="s">
        <v>11</v>
      </c>
      <c r="C369" s="1">
        <v>44957</v>
      </c>
      <c r="D369" t="s">
        <v>165</v>
      </c>
      <c r="E369" t="s">
        <v>76</v>
      </c>
      <c r="F369" t="s">
        <v>271</v>
      </c>
      <c r="G369">
        <v>43786952</v>
      </c>
      <c r="H369" s="3">
        <v>1307.6400000000001</v>
      </c>
      <c r="I369" t="s">
        <v>272</v>
      </c>
      <c r="J369" t="s">
        <v>273</v>
      </c>
    </row>
    <row r="370" spans="1:10" outlineLevel="2" x14ac:dyDescent="0.25">
      <c r="A370" t="s">
        <v>10</v>
      </c>
      <c r="B370" t="s">
        <v>11</v>
      </c>
      <c r="C370" s="1">
        <v>44957</v>
      </c>
      <c r="D370" t="s">
        <v>161</v>
      </c>
      <c r="E370" t="s">
        <v>76</v>
      </c>
      <c r="F370" t="s">
        <v>271</v>
      </c>
      <c r="G370">
        <v>43786952</v>
      </c>
      <c r="H370" s="3">
        <v>11666.67</v>
      </c>
      <c r="I370" t="s">
        <v>272</v>
      </c>
      <c r="J370" t="s">
        <v>273</v>
      </c>
    </row>
    <row r="371" spans="1:10" outlineLevel="2" x14ac:dyDescent="0.25">
      <c r="A371" t="s">
        <v>10</v>
      </c>
      <c r="B371" t="s">
        <v>11</v>
      </c>
      <c r="C371" s="1">
        <v>44957</v>
      </c>
      <c r="D371" t="s">
        <v>118</v>
      </c>
      <c r="E371" t="s">
        <v>76</v>
      </c>
      <c r="F371" t="s">
        <v>271</v>
      </c>
      <c r="G371">
        <v>43786952</v>
      </c>
      <c r="H371" s="3">
        <v>9093.48</v>
      </c>
      <c r="I371" t="s">
        <v>272</v>
      </c>
      <c r="J371" t="s">
        <v>273</v>
      </c>
    </row>
    <row r="372" spans="1:10" outlineLevel="2" x14ac:dyDescent="0.25">
      <c r="A372" t="s">
        <v>10</v>
      </c>
      <c r="B372" t="s">
        <v>11</v>
      </c>
      <c r="C372" s="1">
        <v>44957</v>
      </c>
      <c r="D372" t="s">
        <v>197</v>
      </c>
      <c r="E372" t="s">
        <v>76</v>
      </c>
      <c r="F372" t="s">
        <v>271</v>
      </c>
      <c r="G372">
        <v>43786952</v>
      </c>
      <c r="H372" s="3">
        <v>1680.68</v>
      </c>
      <c r="I372" t="s">
        <v>272</v>
      </c>
      <c r="J372" t="s">
        <v>273</v>
      </c>
    </row>
    <row r="373" spans="1:10" outlineLevel="2" x14ac:dyDescent="0.25">
      <c r="A373" t="s">
        <v>10</v>
      </c>
      <c r="B373" t="s">
        <v>11</v>
      </c>
      <c r="C373" s="1">
        <v>44957</v>
      </c>
      <c r="D373" t="s">
        <v>200</v>
      </c>
      <c r="E373" t="s">
        <v>76</v>
      </c>
      <c r="F373" t="s">
        <v>271</v>
      </c>
      <c r="G373">
        <v>43786952</v>
      </c>
      <c r="H373" s="3">
        <v>1577.81</v>
      </c>
      <c r="I373" t="s">
        <v>272</v>
      </c>
      <c r="J373" t="s">
        <v>273</v>
      </c>
    </row>
    <row r="374" spans="1:10" outlineLevel="1" x14ac:dyDescent="0.25">
      <c r="C374" s="1"/>
      <c r="G374" s="2" t="s">
        <v>865</v>
      </c>
      <c r="H374" s="3">
        <f>SUBTOTAL(9,H366:H373)</f>
        <v>130449.65999999997</v>
      </c>
    </row>
    <row r="375" spans="1:10" outlineLevel="2" x14ac:dyDescent="0.25">
      <c r="A375" t="s">
        <v>10</v>
      </c>
      <c r="B375" t="s">
        <v>11</v>
      </c>
      <c r="C375" s="1">
        <v>44957</v>
      </c>
      <c r="D375" t="s">
        <v>111</v>
      </c>
      <c r="E375" t="s">
        <v>76</v>
      </c>
      <c r="F375" t="s">
        <v>274</v>
      </c>
      <c r="G375">
        <v>43786954</v>
      </c>
      <c r="H375" s="3">
        <v>28172.1</v>
      </c>
      <c r="I375" t="s">
        <v>275</v>
      </c>
      <c r="J375" t="s">
        <v>276</v>
      </c>
    </row>
    <row r="376" spans="1:10" outlineLevel="2" x14ac:dyDescent="0.25">
      <c r="A376" t="s">
        <v>10</v>
      </c>
      <c r="B376" t="s">
        <v>11</v>
      </c>
      <c r="C376" s="1">
        <v>44957</v>
      </c>
      <c r="D376" t="s">
        <v>156</v>
      </c>
      <c r="E376" t="s">
        <v>76</v>
      </c>
      <c r="F376" t="s">
        <v>274</v>
      </c>
      <c r="G376">
        <v>43786954</v>
      </c>
      <c r="H376" s="3">
        <v>566.80999999999995</v>
      </c>
      <c r="I376" t="s">
        <v>275</v>
      </c>
      <c r="J376" t="s">
        <v>276</v>
      </c>
    </row>
    <row r="377" spans="1:10" outlineLevel="2" x14ac:dyDescent="0.25">
      <c r="A377" t="s">
        <v>10</v>
      </c>
      <c r="B377" t="s">
        <v>11</v>
      </c>
      <c r="C377" s="1">
        <v>44957</v>
      </c>
      <c r="D377" t="s">
        <v>115</v>
      </c>
      <c r="E377" t="s">
        <v>76</v>
      </c>
      <c r="F377" t="s">
        <v>274</v>
      </c>
      <c r="G377">
        <v>43786954</v>
      </c>
      <c r="H377" s="3">
        <v>521.42999999999995</v>
      </c>
      <c r="I377" t="s">
        <v>275</v>
      </c>
      <c r="J377" t="s">
        <v>276</v>
      </c>
    </row>
    <row r="378" spans="1:10" outlineLevel="2" x14ac:dyDescent="0.25">
      <c r="A378" t="s">
        <v>10</v>
      </c>
      <c r="B378" t="s">
        <v>11</v>
      </c>
      <c r="C378" s="1">
        <v>44957</v>
      </c>
      <c r="D378" t="s">
        <v>165</v>
      </c>
      <c r="E378" t="s">
        <v>76</v>
      </c>
      <c r="F378" t="s">
        <v>274</v>
      </c>
      <c r="G378">
        <v>43786954</v>
      </c>
      <c r="H378" s="3">
        <v>999.96</v>
      </c>
      <c r="I378" t="s">
        <v>275</v>
      </c>
      <c r="J378" t="s">
        <v>276</v>
      </c>
    </row>
    <row r="379" spans="1:10" outlineLevel="2" x14ac:dyDescent="0.25">
      <c r="A379" t="s">
        <v>10</v>
      </c>
      <c r="B379" t="s">
        <v>11</v>
      </c>
      <c r="C379" s="1">
        <v>44957</v>
      </c>
      <c r="D379" t="s">
        <v>161</v>
      </c>
      <c r="E379" t="s">
        <v>76</v>
      </c>
      <c r="F379" t="s">
        <v>274</v>
      </c>
      <c r="G379">
        <v>43786954</v>
      </c>
      <c r="H379" s="3">
        <v>2000</v>
      </c>
      <c r="I379" t="s">
        <v>275</v>
      </c>
      <c r="J379" t="s">
        <v>276</v>
      </c>
    </row>
    <row r="380" spans="1:10" outlineLevel="2" x14ac:dyDescent="0.25">
      <c r="A380" t="s">
        <v>10</v>
      </c>
      <c r="B380" t="s">
        <v>11</v>
      </c>
      <c r="C380" s="1">
        <v>44957</v>
      </c>
      <c r="D380" t="s">
        <v>118</v>
      </c>
      <c r="E380" t="s">
        <v>76</v>
      </c>
      <c r="F380" t="s">
        <v>274</v>
      </c>
      <c r="G380">
        <v>43786954</v>
      </c>
      <c r="H380" s="3">
        <v>2423.1799999999998</v>
      </c>
      <c r="I380" t="s">
        <v>275</v>
      </c>
      <c r="J380" t="s">
        <v>276</v>
      </c>
    </row>
    <row r="381" spans="1:10" outlineLevel="1" x14ac:dyDescent="0.25">
      <c r="C381" s="1"/>
      <c r="G381" s="2" t="s">
        <v>866</v>
      </c>
      <c r="H381" s="3">
        <f>SUBTOTAL(9,H375:H380)</f>
        <v>34683.479999999996</v>
      </c>
    </row>
    <row r="382" spans="1:10" outlineLevel="2" x14ac:dyDescent="0.25">
      <c r="A382" t="s">
        <v>10</v>
      </c>
      <c r="B382" t="s">
        <v>11</v>
      </c>
      <c r="C382" s="1">
        <v>44957</v>
      </c>
      <c r="D382" t="s">
        <v>108</v>
      </c>
      <c r="E382" t="s">
        <v>76</v>
      </c>
      <c r="F382" t="s">
        <v>277</v>
      </c>
      <c r="G382">
        <v>43786956</v>
      </c>
      <c r="H382" s="3">
        <v>111.27</v>
      </c>
      <c r="I382" t="s">
        <v>278</v>
      </c>
      <c r="J382" t="s">
        <v>279</v>
      </c>
    </row>
    <row r="383" spans="1:10" outlineLevel="2" x14ac:dyDescent="0.25">
      <c r="A383" t="s">
        <v>10</v>
      </c>
      <c r="B383" t="s">
        <v>11</v>
      </c>
      <c r="C383" s="1">
        <v>44957</v>
      </c>
      <c r="D383" t="s">
        <v>111</v>
      </c>
      <c r="E383" t="s">
        <v>76</v>
      </c>
      <c r="F383" t="s">
        <v>277</v>
      </c>
      <c r="G383">
        <v>43786956</v>
      </c>
      <c r="H383" s="3">
        <v>110825.63</v>
      </c>
      <c r="I383" t="s">
        <v>278</v>
      </c>
      <c r="J383" t="s">
        <v>279</v>
      </c>
    </row>
    <row r="384" spans="1:10" outlineLevel="2" x14ac:dyDescent="0.25">
      <c r="A384" t="s">
        <v>10</v>
      </c>
      <c r="B384" t="s">
        <v>11</v>
      </c>
      <c r="C384" s="1">
        <v>44957</v>
      </c>
      <c r="D384" t="s">
        <v>115</v>
      </c>
      <c r="E384" t="s">
        <v>76</v>
      </c>
      <c r="F384" t="s">
        <v>277</v>
      </c>
      <c r="G384">
        <v>43786956</v>
      </c>
      <c r="H384" s="3">
        <v>2043.89</v>
      </c>
      <c r="I384" t="s">
        <v>278</v>
      </c>
      <c r="J384" t="s">
        <v>279</v>
      </c>
    </row>
    <row r="385" spans="1:10" outlineLevel="2" x14ac:dyDescent="0.25">
      <c r="A385" t="s">
        <v>10</v>
      </c>
      <c r="B385" t="s">
        <v>11</v>
      </c>
      <c r="C385" s="1">
        <v>44957</v>
      </c>
      <c r="D385" t="s">
        <v>161</v>
      </c>
      <c r="E385" t="s">
        <v>76</v>
      </c>
      <c r="F385" t="s">
        <v>277</v>
      </c>
      <c r="G385">
        <v>43786956</v>
      </c>
      <c r="H385" s="3">
        <v>16263.01</v>
      </c>
      <c r="I385" t="s">
        <v>278</v>
      </c>
      <c r="J385" t="s">
        <v>279</v>
      </c>
    </row>
    <row r="386" spans="1:10" outlineLevel="2" x14ac:dyDescent="0.25">
      <c r="A386" t="s">
        <v>10</v>
      </c>
      <c r="B386" t="s">
        <v>11</v>
      </c>
      <c r="C386" s="1">
        <v>44957</v>
      </c>
      <c r="D386" t="s">
        <v>118</v>
      </c>
      <c r="E386" t="s">
        <v>76</v>
      </c>
      <c r="F386" t="s">
        <v>277</v>
      </c>
      <c r="G386">
        <v>43786956</v>
      </c>
      <c r="H386" s="3">
        <v>9066.67</v>
      </c>
      <c r="I386" t="s">
        <v>278</v>
      </c>
      <c r="J386" t="s">
        <v>279</v>
      </c>
    </row>
    <row r="387" spans="1:10" outlineLevel="1" x14ac:dyDescent="0.25">
      <c r="C387" s="1"/>
      <c r="G387" s="2" t="s">
        <v>867</v>
      </c>
      <c r="H387" s="3">
        <f>SUBTOTAL(9,H382:H386)</f>
        <v>138310.47</v>
      </c>
    </row>
    <row r="388" spans="1:10" outlineLevel="2" x14ac:dyDescent="0.25">
      <c r="A388" t="s">
        <v>10</v>
      </c>
      <c r="B388" t="s">
        <v>11</v>
      </c>
      <c r="C388" s="1">
        <v>44957</v>
      </c>
      <c r="D388" t="s">
        <v>108</v>
      </c>
      <c r="E388" t="s">
        <v>76</v>
      </c>
      <c r="F388" t="s">
        <v>280</v>
      </c>
      <c r="G388">
        <v>43786958</v>
      </c>
      <c r="H388" s="3">
        <v>10696.18</v>
      </c>
      <c r="I388" t="s">
        <v>281</v>
      </c>
      <c r="J388" t="s">
        <v>282</v>
      </c>
    </row>
    <row r="389" spans="1:10" outlineLevel="2" x14ac:dyDescent="0.25">
      <c r="A389" t="s">
        <v>10</v>
      </c>
      <c r="B389" t="s">
        <v>11</v>
      </c>
      <c r="C389" s="1">
        <v>44957</v>
      </c>
      <c r="D389" t="s">
        <v>111</v>
      </c>
      <c r="E389" t="s">
        <v>76</v>
      </c>
      <c r="F389" t="s">
        <v>280</v>
      </c>
      <c r="G389">
        <v>43786958</v>
      </c>
      <c r="H389" s="3">
        <v>61069.15</v>
      </c>
      <c r="I389" t="s">
        <v>281</v>
      </c>
      <c r="J389" t="s">
        <v>282</v>
      </c>
    </row>
    <row r="390" spans="1:10" outlineLevel="2" x14ac:dyDescent="0.25">
      <c r="A390" t="s">
        <v>10</v>
      </c>
      <c r="B390" t="s">
        <v>11</v>
      </c>
      <c r="C390" s="1">
        <v>44957</v>
      </c>
      <c r="D390" t="s">
        <v>115</v>
      </c>
      <c r="E390" t="s">
        <v>76</v>
      </c>
      <c r="F390" t="s">
        <v>280</v>
      </c>
      <c r="G390">
        <v>43786958</v>
      </c>
      <c r="H390" s="3">
        <v>1124.4100000000001</v>
      </c>
      <c r="I390" t="s">
        <v>281</v>
      </c>
      <c r="J390" t="s">
        <v>282</v>
      </c>
    </row>
    <row r="391" spans="1:10" outlineLevel="2" x14ac:dyDescent="0.25">
      <c r="A391" t="s">
        <v>10</v>
      </c>
      <c r="B391" t="s">
        <v>11</v>
      </c>
      <c r="C391" s="1">
        <v>44957</v>
      </c>
      <c r="D391" t="s">
        <v>161</v>
      </c>
      <c r="E391" t="s">
        <v>76</v>
      </c>
      <c r="F391" t="s">
        <v>280</v>
      </c>
      <c r="G391">
        <v>43786958</v>
      </c>
      <c r="H391" s="3">
        <v>3249.17</v>
      </c>
      <c r="I391" t="s">
        <v>281</v>
      </c>
      <c r="J391" t="s">
        <v>282</v>
      </c>
    </row>
    <row r="392" spans="1:10" outlineLevel="2" x14ac:dyDescent="0.25">
      <c r="A392" t="s">
        <v>10</v>
      </c>
      <c r="B392" t="s">
        <v>11</v>
      </c>
      <c r="C392" s="1">
        <v>44957</v>
      </c>
      <c r="D392" t="s">
        <v>118</v>
      </c>
      <c r="E392" t="s">
        <v>76</v>
      </c>
      <c r="F392" t="s">
        <v>280</v>
      </c>
      <c r="G392">
        <v>43786958</v>
      </c>
      <c r="H392" s="3">
        <v>3498.35</v>
      </c>
      <c r="I392" t="s">
        <v>281</v>
      </c>
      <c r="J392" t="s">
        <v>282</v>
      </c>
    </row>
    <row r="393" spans="1:10" outlineLevel="2" x14ac:dyDescent="0.25">
      <c r="A393" t="s">
        <v>10</v>
      </c>
      <c r="B393" t="s">
        <v>11</v>
      </c>
      <c r="C393" s="1">
        <v>44957</v>
      </c>
      <c r="D393" t="s">
        <v>197</v>
      </c>
      <c r="E393" t="s">
        <v>76</v>
      </c>
      <c r="F393" t="s">
        <v>280</v>
      </c>
      <c r="G393">
        <v>43786958</v>
      </c>
      <c r="H393" s="3">
        <v>404.24</v>
      </c>
      <c r="I393" t="s">
        <v>281</v>
      </c>
      <c r="J393" t="s">
        <v>282</v>
      </c>
    </row>
    <row r="394" spans="1:10" outlineLevel="1" x14ac:dyDescent="0.25">
      <c r="C394" s="1"/>
      <c r="G394" s="2" t="s">
        <v>868</v>
      </c>
      <c r="H394" s="3">
        <f>SUBTOTAL(9,H388:H393)</f>
        <v>80041.500000000015</v>
      </c>
    </row>
    <row r="395" spans="1:10" outlineLevel="2" x14ac:dyDescent="0.25">
      <c r="A395" t="s">
        <v>10</v>
      </c>
      <c r="B395" t="s">
        <v>11</v>
      </c>
      <c r="C395" s="1">
        <v>44957</v>
      </c>
      <c r="D395" t="s">
        <v>108</v>
      </c>
      <c r="E395" t="s">
        <v>76</v>
      </c>
      <c r="F395" t="s">
        <v>109</v>
      </c>
      <c r="G395">
        <v>43786960</v>
      </c>
      <c r="H395" s="3">
        <v>211.57</v>
      </c>
      <c r="I395" t="s">
        <v>110</v>
      </c>
      <c r="J395" t="s">
        <v>283</v>
      </c>
    </row>
    <row r="396" spans="1:10" outlineLevel="2" x14ac:dyDescent="0.25">
      <c r="A396" t="s">
        <v>10</v>
      </c>
      <c r="B396" t="s">
        <v>11</v>
      </c>
      <c r="C396" s="1">
        <v>44957</v>
      </c>
      <c r="D396" t="s">
        <v>111</v>
      </c>
      <c r="E396" t="s">
        <v>76</v>
      </c>
      <c r="F396" t="s">
        <v>109</v>
      </c>
      <c r="G396">
        <v>43786960</v>
      </c>
      <c r="H396" s="3">
        <v>72733.39</v>
      </c>
      <c r="I396" t="s">
        <v>110</v>
      </c>
      <c r="J396" t="s">
        <v>283</v>
      </c>
    </row>
    <row r="397" spans="1:10" outlineLevel="2" x14ac:dyDescent="0.25">
      <c r="A397" t="s">
        <v>10</v>
      </c>
      <c r="B397" t="s">
        <v>11</v>
      </c>
      <c r="C397" s="1">
        <v>44957</v>
      </c>
      <c r="D397" t="s">
        <v>113</v>
      </c>
      <c r="E397" t="s">
        <v>114</v>
      </c>
      <c r="F397" t="s">
        <v>109</v>
      </c>
      <c r="G397">
        <v>43786960</v>
      </c>
      <c r="H397" s="3">
        <v>2350.75</v>
      </c>
      <c r="I397" t="s">
        <v>110</v>
      </c>
      <c r="J397" t="s">
        <v>283</v>
      </c>
    </row>
    <row r="398" spans="1:10" outlineLevel="2" x14ac:dyDescent="0.25">
      <c r="A398" t="s">
        <v>10</v>
      </c>
      <c r="B398" t="s">
        <v>11</v>
      </c>
      <c r="C398" s="1">
        <v>44957</v>
      </c>
      <c r="D398" t="s">
        <v>115</v>
      </c>
      <c r="E398" t="s">
        <v>76</v>
      </c>
      <c r="F398" t="s">
        <v>109</v>
      </c>
      <c r="G398">
        <v>43786960</v>
      </c>
      <c r="H398" s="3">
        <v>1347.05</v>
      </c>
      <c r="I398" t="s">
        <v>110</v>
      </c>
      <c r="J398" t="s">
        <v>283</v>
      </c>
    </row>
    <row r="399" spans="1:10" outlineLevel="2" x14ac:dyDescent="0.25">
      <c r="A399" t="s">
        <v>10</v>
      </c>
      <c r="B399" t="s">
        <v>11</v>
      </c>
      <c r="C399" s="1">
        <v>44957</v>
      </c>
      <c r="D399" t="s">
        <v>151</v>
      </c>
      <c r="E399" t="s">
        <v>76</v>
      </c>
      <c r="F399" t="s">
        <v>109</v>
      </c>
      <c r="G399">
        <v>43786960</v>
      </c>
      <c r="H399" s="3">
        <v>2118.61</v>
      </c>
      <c r="I399" t="s">
        <v>110</v>
      </c>
      <c r="J399" t="s">
        <v>283</v>
      </c>
    </row>
    <row r="400" spans="1:10" outlineLevel="2" x14ac:dyDescent="0.25">
      <c r="A400" t="s">
        <v>10</v>
      </c>
      <c r="B400" t="s">
        <v>11</v>
      </c>
      <c r="C400" s="1">
        <v>44957</v>
      </c>
      <c r="D400" t="s">
        <v>161</v>
      </c>
      <c r="E400" t="s">
        <v>76</v>
      </c>
      <c r="F400" t="s">
        <v>109</v>
      </c>
      <c r="G400">
        <v>43786960</v>
      </c>
      <c r="H400" s="3">
        <v>3141.67</v>
      </c>
      <c r="I400" t="s">
        <v>110</v>
      </c>
      <c r="J400" t="s">
        <v>283</v>
      </c>
    </row>
    <row r="401" spans="1:10" outlineLevel="2" x14ac:dyDescent="0.25">
      <c r="A401" t="s">
        <v>10</v>
      </c>
      <c r="B401" t="s">
        <v>11</v>
      </c>
      <c r="C401" s="1">
        <v>44957</v>
      </c>
      <c r="D401" t="s">
        <v>118</v>
      </c>
      <c r="E401" t="s">
        <v>76</v>
      </c>
      <c r="F401" t="s">
        <v>109</v>
      </c>
      <c r="G401">
        <v>43786960</v>
      </c>
      <c r="H401" s="3">
        <v>6803.03</v>
      </c>
      <c r="I401" t="s">
        <v>110</v>
      </c>
      <c r="J401" t="s">
        <v>283</v>
      </c>
    </row>
    <row r="402" spans="1:10" outlineLevel="1" x14ac:dyDescent="0.25">
      <c r="C402" s="1"/>
      <c r="G402" s="2" t="s">
        <v>869</v>
      </c>
      <c r="H402" s="3">
        <f>SUBTOTAL(9,H395:H401)</f>
        <v>88706.07</v>
      </c>
    </row>
    <row r="403" spans="1:10" outlineLevel="2" x14ac:dyDescent="0.25">
      <c r="A403" t="s">
        <v>10</v>
      </c>
      <c r="B403" t="s">
        <v>11</v>
      </c>
      <c r="C403" s="1">
        <v>44957</v>
      </c>
      <c r="D403" t="s">
        <v>108</v>
      </c>
      <c r="E403" t="s">
        <v>76</v>
      </c>
      <c r="F403" t="s">
        <v>284</v>
      </c>
      <c r="G403">
        <v>43786962</v>
      </c>
      <c r="H403" s="3">
        <v>56.88</v>
      </c>
      <c r="I403" t="s">
        <v>285</v>
      </c>
      <c r="J403" t="s">
        <v>286</v>
      </c>
    </row>
    <row r="404" spans="1:10" outlineLevel="2" x14ac:dyDescent="0.25">
      <c r="A404" t="s">
        <v>10</v>
      </c>
      <c r="B404" t="s">
        <v>11</v>
      </c>
      <c r="C404" s="1">
        <v>44957</v>
      </c>
      <c r="D404" t="s">
        <v>111</v>
      </c>
      <c r="E404" t="s">
        <v>76</v>
      </c>
      <c r="F404" t="s">
        <v>284</v>
      </c>
      <c r="G404">
        <v>43786962</v>
      </c>
      <c r="H404" s="3">
        <v>56897.79</v>
      </c>
      <c r="I404" t="s">
        <v>285</v>
      </c>
      <c r="J404" t="s">
        <v>286</v>
      </c>
    </row>
    <row r="405" spans="1:10" outlineLevel="2" x14ac:dyDescent="0.25">
      <c r="A405" t="s">
        <v>10</v>
      </c>
      <c r="B405" t="s">
        <v>11</v>
      </c>
      <c r="C405" s="1">
        <v>44957</v>
      </c>
      <c r="D405" t="s">
        <v>115</v>
      </c>
      <c r="E405" t="s">
        <v>76</v>
      </c>
      <c r="F405" t="s">
        <v>284</v>
      </c>
      <c r="G405">
        <v>43786962</v>
      </c>
      <c r="H405" s="3">
        <v>1052.24</v>
      </c>
      <c r="I405" t="s">
        <v>285</v>
      </c>
      <c r="J405" t="s">
        <v>286</v>
      </c>
    </row>
    <row r="406" spans="1:10" outlineLevel="2" x14ac:dyDescent="0.25">
      <c r="A406" t="s">
        <v>10</v>
      </c>
      <c r="B406" t="s">
        <v>11</v>
      </c>
      <c r="C406" s="1">
        <v>44957</v>
      </c>
      <c r="D406" t="s">
        <v>165</v>
      </c>
      <c r="E406" t="s">
        <v>76</v>
      </c>
      <c r="F406" t="s">
        <v>284</v>
      </c>
      <c r="G406">
        <v>43786962</v>
      </c>
      <c r="H406" s="3">
        <v>2999.88</v>
      </c>
      <c r="I406" t="s">
        <v>285</v>
      </c>
      <c r="J406" t="s">
        <v>286</v>
      </c>
    </row>
    <row r="407" spans="1:10" outlineLevel="2" x14ac:dyDescent="0.25">
      <c r="A407" t="s">
        <v>10</v>
      </c>
      <c r="B407" t="s">
        <v>11</v>
      </c>
      <c r="C407" s="1">
        <v>44957</v>
      </c>
      <c r="D407" t="s">
        <v>161</v>
      </c>
      <c r="E407" t="s">
        <v>76</v>
      </c>
      <c r="F407" t="s">
        <v>284</v>
      </c>
      <c r="G407">
        <v>43786962</v>
      </c>
      <c r="H407" s="3">
        <v>11760.4</v>
      </c>
      <c r="I407" t="s">
        <v>285</v>
      </c>
      <c r="J407" t="s">
        <v>286</v>
      </c>
    </row>
    <row r="408" spans="1:10" outlineLevel="2" x14ac:dyDescent="0.25">
      <c r="A408" t="s">
        <v>10</v>
      </c>
      <c r="B408" t="s">
        <v>11</v>
      </c>
      <c r="C408" s="1">
        <v>44957</v>
      </c>
      <c r="D408" t="s">
        <v>118</v>
      </c>
      <c r="E408" t="s">
        <v>76</v>
      </c>
      <c r="F408" t="s">
        <v>284</v>
      </c>
      <c r="G408">
        <v>43786962</v>
      </c>
      <c r="H408" s="3">
        <v>5967.45</v>
      </c>
      <c r="I408" t="s">
        <v>285</v>
      </c>
      <c r="J408" t="s">
        <v>286</v>
      </c>
    </row>
    <row r="409" spans="1:10" outlineLevel="1" x14ac:dyDescent="0.25">
      <c r="C409" s="1"/>
      <c r="G409" s="2" t="s">
        <v>870</v>
      </c>
      <c r="H409" s="3">
        <f>SUBTOTAL(9,H403:H408)</f>
        <v>78734.639999999985</v>
      </c>
    </row>
    <row r="410" spans="1:10" outlineLevel="2" x14ac:dyDescent="0.25">
      <c r="A410" t="s">
        <v>10</v>
      </c>
      <c r="B410" t="s">
        <v>11</v>
      </c>
      <c r="C410" s="1">
        <v>44957</v>
      </c>
      <c r="D410" t="s">
        <v>108</v>
      </c>
      <c r="E410" t="s">
        <v>76</v>
      </c>
      <c r="F410" t="s">
        <v>287</v>
      </c>
      <c r="G410">
        <v>43786964</v>
      </c>
      <c r="H410" s="3">
        <v>45.83</v>
      </c>
      <c r="I410" t="s">
        <v>288</v>
      </c>
      <c r="J410" t="s">
        <v>289</v>
      </c>
    </row>
    <row r="411" spans="1:10" outlineLevel="2" x14ac:dyDescent="0.25">
      <c r="A411" t="s">
        <v>10</v>
      </c>
      <c r="B411" t="s">
        <v>11</v>
      </c>
      <c r="C411" s="1">
        <v>44957</v>
      </c>
      <c r="D411" t="s">
        <v>111</v>
      </c>
      <c r="E411" t="s">
        <v>76</v>
      </c>
      <c r="F411" t="s">
        <v>287</v>
      </c>
      <c r="G411">
        <v>43786964</v>
      </c>
      <c r="H411" s="3">
        <v>34202.589999999997</v>
      </c>
      <c r="I411" t="s">
        <v>288</v>
      </c>
      <c r="J411" t="s">
        <v>289</v>
      </c>
    </row>
    <row r="412" spans="1:10" outlineLevel="2" x14ac:dyDescent="0.25">
      <c r="A412" t="s">
        <v>10</v>
      </c>
      <c r="B412" t="s">
        <v>11</v>
      </c>
      <c r="C412" s="1">
        <v>44957</v>
      </c>
      <c r="D412" t="s">
        <v>155</v>
      </c>
      <c r="E412" t="s">
        <v>76</v>
      </c>
      <c r="F412" t="s">
        <v>287</v>
      </c>
      <c r="G412">
        <v>43786964</v>
      </c>
      <c r="H412" s="3">
        <v>840</v>
      </c>
      <c r="I412" t="s">
        <v>288</v>
      </c>
      <c r="J412" t="s">
        <v>289</v>
      </c>
    </row>
    <row r="413" spans="1:10" outlineLevel="2" x14ac:dyDescent="0.25">
      <c r="A413" t="s">
        <v>10</v>
      </c>
      <c r="B413" t="s">
        <v>11</v>
      </c>
      <c r="C413" s="1">
        <v>44957</v>
      </c>
      <c r="D413" t="s">
        <v>115</v>
      </c>
      <c r="E413" t="s">
        <v>76</v>
      </c>
      <c r="F413" t="s">
        <v>287</v>
      </c>
      <c r="G413">
        <v>43786964</v>
      </c>
      <c r="H413" s="3">
        <v>633.61</v>
      </c>
      <c r="I413" t="s">
        <v>288</v>
      </c>
      <c r="J413" t="s">
        <v>289</v>
      </c>
    </row>
    <row r="414" spans="1:10" outlineLevel="2" x14ac:dyDescent="0.25">
      <c r="A414" t="s">
        <v>10</v>
      </c>
      <c r="B414" t="s">
        <v>11</v>
      </c>
      <c r="C414" s="1">
        <v>44957</v>
      </c>
      <c r="D414" t="s">
        <v>165</v>
      </c>
      <c r="E414" t="s">
        <v>76</v>
      </c>
      <c r="F414" t="s">
        <v>287</v>
      </c>
      <c r="G414">
        <v>43786964</v>
      </c>
      <c r="H414" s="3">
        <v>2269.14</v>
      </c>
      <c r="I414" t="s">
        <v>288</v>
      </c>
      <c r="J414" t="s">
        <v>289</v>
      </c>
    </row>
    <row r="415" spans="1:10" outlineLevel="2" x14ac:dyDescent="0.25">
      <c r="A415" t="s">
        <v>10</v>
      </c>
      <c r="B415" t="s">
        <v>11</v>
      </c>
      <c r="C415" s="1">
        <v>44957</v>
      </c>
      <c r="D415" t="s">
        <v>161</v>
      </c>
      <c r="E415" t="s">
        <v>76</v>
      </c>
      <c r="F415" t="s">
        <v>287</v>
      </c>
      <c r="G415">
        <v>43786964</v>
      </c>
      <c r="H415" s="3">
        <v>8130.49</v>
      </c>
      <c r="I415" t="s">
        <v>288</v>
      </c>
      <c r="J415" t="s">
        <v>289</v>
      </c>
    </row>
    <row r="416" spans="1:10" outlineLevel="2" x14ac:dyDescent="0.25">
      <c r="A416" t="s">
        <v>10</v>
      </c>
      <c r="B416" t="s">
        <v>11</v>
      </c>
      <c r="C416" s="1">
        <v>44957</v>
      </c>
      <c r="D416" t="s">
        <v>118</v>
      </c>
      <c r="E416" t="s">
        <v>76</v>
      </c>
      <c r="F416" t="s">
        <v>287</v>
      </c>
      <c r="G416">
        <v>43786964</v>
      </c>
      <c r="H416" s="3">
        <v>4007.65</v>
      </c>
      <c r="I416" t="s">
        <v>288</v>
      </c>
      <c r="J416" t="s">
        <v>289</v>
      </c>
    </row>
    <row r="417" spans="1:10" outlineLevel="1" x14ac:dyDescent="0.25">
      <c r="C417" s="1"/>
      <c r="G417" s="2" t="s">
        <v>871</v>
      </c>
      <c r="H417" s="3">
        <f>SUBTOTAL(9,H410:H416)</f>
        <v>50129.31</v>
      </c>
    </row>
    <row r="418" spans="1:10" outlineLevel="2" x14ac:dyDescent="0.25">
      <c r="A418" t="s">
        <v>10</v>
      </c>
      <c r="B418" t="s">
        <v>11</v>
      </c>
      <c r="C418" s="1">
        <v>44957</v>
      </c>
      <c r="D418" t="s">
        <v>25</v>
      </c>
      <c r="E418" t="s">
        <v>290</v>
      </c>
      <c r="F418" t="s">
        <v>121</v>
      </c>
      <c r="G418">
        <v>43799059</v>
      </c>
      <c r="H418" s="3">
        <v>41775</v>
      </c>
      <c r="I418" t="s">
        <v>122</v>
      </c>
      <c r="J418">
        <v>103817</v>
      </c>
    </row>
    <row r="419" spans="1:10" outlineLevel="1" x14ac:dyDescent="0.25">
      <c r="C419" s="1"/>
      <c r="G419" s="2" t="s">
        <v>872</v>
      </c>
      <c r="H419" s="3">
        <f>SUBTOTAL(9,H418:H418)</f>
        <v>41775</v>
      </c>
    </row>
    <row r="420" spans="1:10" outlineLevel="2" x14ac:dyDescent="0.25">
      <c r="A420" t="s">
        <v>10</v>
      </c>
      <c r="B420" t="s">
        <v>11</v>
      </c>
      <c r="C420" s="1">
        <v>44957</v>
      </c>
      <c r="D420" t="s">
        <v>291</v>
      </c>
      <c r="E420" t="s">
        <v>76</v>
      </c>
      <c r="F420" t="s">
        <v>292</v>
      </c>
      <c r="G420">
        <v>43811690</v>
      </c>
      <c r="H420" s="3">
        <v>1131.8499999999999</v>
      </c>
      <c r="I420" t="s">
        <v>293</v>
      </c>
      <c r="J420" t="s">
        <v>294</v>
      </c>
    </row>
    <row r="421" spans="1:10" outlineLevel="2" x14ac:dyDescent="0.25">
      <c r="A421" t="s">
        <v>10</v>
      </c>
      <c r="B421" t="s">
        <v>11</v>
      </c>
      <c r="C421" s="1">
        <v>44957</v>
      </c>
      <c r="D421" t="s">
        <v>237</v>
      </c>
      <c r="E421" t="s">
        <v>76</v>
      </c>
      <c r="F421" t="s">
        <v>292</v>
      </c>
      <c r="G421">
        <v>43811690</v>
      </c>
      <c r="H421" s="3">
        <v>3566.52</v>
      </c>
      <c r="I421" t="s">
        <v>293</v>
      </c>
      <c r="J421" t="s">
        <v>294</v>
      </c>
    </row>
    <row r="422" spans="1:10" outlineLevel="2" x14ac:dyDescent="0.25">
      <c r="A422" t="s">
        <v>10</v>
      </c>
      <c r="B422" t="s">
        <v>11</v>
      </c>
      <c r="C422" s="1">
        <v>44957</v>
      </c>
      <c r="D422" t="s">
        <v>295</v>
      </c>
      <c r="E422" t="s">
        <v>76</v>
      </c>
      <c r="F422" t="s">
        <v>292</v>
      </c>
      <c r="G422">
        <v>43811690</v>
      </c>
      <c r="H422" s="3">
        <v>16250.49</v>
      </c>
      <c r="I422" t="s">
        <v>293</v>
      </c>
      <c r="J422" t="s">
        <v>294</v>
      </c>
    </row>
    <row r="423" spans="1:10" outlineLevel="2" x14ac:dyDescent="0.25">
      <c r="A423" t="s">
        <v>10</v>
      </c>
      <c r="B423" t="s">
        <v>11</v>
      </c>
      <c r="C423" s="1">
        <v>44957</v>
      </c>
      <c r="D423" t="s">
        <v>238</v>
      </c>
      <c r="E423" t="s">
        <v>76</v>
      </c>
      <c r="F423" t="s">
        <v>292</v>
      </c>
      <c r="G423">
        <v>43811690</v>
      </c>
      <c r="H423" s="3">
        <v>8934.9</v>
      </c>
      <c r="I423" t="s">
        <v>293</v>
      </c>
      <c r="J423" t="s">
        <v>294</v>
      </c>
    </row>
    <row r="424" spans="1:10" outlineLevel="2" x14ac:dyDescent="0.25">
      <c r="A424" t="s">
        <v>10</v>
      </c>
      <c r="B424" t="s">
        <v>11</v>
      </c>
      <c r="C424" s="1">
        <v>44957</v>
      </c>
      <c r="D424" t="s">
        <v>111</v>
      </c>
      <c r="E424" t="s">
        <v>76</v>
      </c>
      <c r="F424" t="s">
        <v>292</v>
      </c>
      <c r="G424">
        <v>43811690</v>
      </c>
      <c r="H424" s="3">
        <v>56035.71</v>
      </c>
      <c r="I424" t="s">
        <v>293</v>
      </c>
      <c r="J424" t="s">
        <v>294</v>
      </c>
    </row>
    <row r="425" spans="1:10" outlineLevel="2" x14ac:dyDescent="0.25">
      <c r="A425" t="s">
        <v>10</v>
      </c>
      <c r="B425" t="s">
        <v>11</v>
      </c>
      <c r="C425" s="1">
        <v>44957</v>
      </c>
      <c r="D425" t="s">
        <v>156</v>
      </c>
      <c r="E425" t="s">
        <v>76</v>
      </c>
      <c r="F425" t="s">
        <v>292</v>
      </c>
      <c r="G425">
        <v>43811690</v>
      </c>
      <c r="H425" s="3">
        <v>1194.46</v>
      </c>
      <c r="I425" t="s">
        <v>293</v>
      </c>
      <c r="J425" t="s">
        <v>294</v>
      </c>
    </row>
    <row r="426" spans="1:10" outlineLevel="2" x14ac:dyDescent="0.25">
      <c r="A426" t="s">
        <v>10</v>
      </c>
      <c r="B426" t="s">
        <v>11</v>
      </c>
      <c r="C426" s="1">
        <v>44957</v>
      </c>
      <c r="D426" t="s">
        <v>239</v>
      </c>
      <c r="E426" t="s">
        <v>76</v>
      </c>
      <c r="F426" t="s">
        <v>292</v>
      </c>
      <c r="G426">
        <v>43811690</v>
      </c>
      <c r="H426" s="3">
        <v>4238.92</v>
      </c>
      <c r="I426" t="s">
        <v>293</v>
      </c>
      <c r="J426" t="s">
        <v>294</v>
      </c>
    </row>
    <row r="427" spans="1:10" outlineLevel="2" x14ac:dyDescent="0.25">
      <c r="A427" t="s">
        <v>10</v>
      </c>
      <c r="B427" t="s">
        <v>11</v>
      </c>
      <c r="C427" s="1">
        <v>44957</v>
      </c>
      <c r="D427" t="s">
        <v>115</v>
      </c>
      <c r="E427" t="s">
        <v>76</v>
      </c>
      <c r="F427" t="s">
        <v>292</v>
      </c>
      <c r="G427">
        <v>43811690</v>
      </c>
      <c r="H427" s="3">
        <v>1036.53</v>
      </c>
      <c r="I427" t="s">
        <v>293</v>
      </c>
      <c r="J427" t="s">
        <v>294</v>
      </c>
    </row>
    <row r="428" spans="1:10" outlineLevel="2" x14ac:dyDescent="0.25">
      <c r="A428" t="s">
        <v>10</v>
      </c>
      <c r="B428" t="s">
        <v>11</v>
      </c>
      <c r="C428" s="1">
        <v>44957</v>
      </c>
      <c r="D428" t="s">
        <v>240</v>
      </c>
      <c r="E428" t="s">
        <v>76</v>
      </c>
      <c r="F428" t="s">
        <v>292</v>
      </c>
      <c r="G428">
        <v>43811690</v>
      </c>
      <c r="H428" s="3">
        <v>4501</v>
      </c>
      <c r="I428" t="s">
        <v>293</v>
      </c>
      <c r="J428" t="s">
        <v>294</v>
      </c>
    </row>
    <row r="429" spans="1:10" outlineLevel="2" x14ac:dyDescent="0.25">
      <c r="A429" t="s">
        <v>10</v>
      </c>
      <c r="B429" t="s">
        <v>11</v>
      </c>
      <c r="C429" s="1">
        <v>44957</v>
      </c>
      <c r="D429" t="s">
        <v>241</v>
      </c>
      <c r="E429" t="s">
        <v>76</v>
      </c>
      <c r="F429" t="s">
        <v>292</v>
      </c>
      <c r="G429">
        <v>43811690</v>
      </c>
      <c r="H429" s="3">
        <v>10403.98</v>
      </c>
      <c r="I429" t="s">
        <v>293</v>
      </c>
      <c r="J429" t="s">
        <v>294</v>
      </c>
    </row>
    <row r="430" spans="1:10" outlineLevel="2" x14ac:dyDescent="0.25">
      <c r="A430" t="s">
        <v>10</v>
      </c>
      <c r="B430" t="s">
        <v>11</v>
      </c>
      <c r="C430" s="1">
        <v>44957</v>
      </c>
      <c r="D430" t="s">
        <v>165</v>
      </c>
      <c r="E430" t="s">
        <v>76</v>
      </c>
      <c r="F430" t="s">
        <v>292</v>
      </c>
      <c r="G430">
        <v>43811690</v>
      </c>
      <c r="H430" s="3">
        <v>615.36</v>
      </c>
      <c r="I430" t="s">
        <v>293</v>
      </c>
      <c r="J430" t="s">
        <v>294</v>
      </c>
    </row>
    <row r="431" spans="1:10" outlineLevel="2" x14ac:dyDescent="0.25">
      <c r="A431" t="s">
        <v>10</v>
      </c>
      <c r="B431" t="s">
        <v>11</v>
      </c>
      <c r="C431" s="1">
        <v>44957</v>
      </c>
      <c r="D431" t="s">
        <v>161</v>
      </c>
      <c r="E431" t="s">
        <v>76</v>
      </c>
      <c r="F431" t="s">
        <v>292</v>
      </c>
      <c r="G431">
        <v>43811690</v>
      </c>
      <c r="H431" s="3">
        <v>4368.33</v>
      </c>
      <c r="I431" t="s">
        <v>293</v>
      </c>
      <c r="J431" t="s">
        <v>294</v>
      </c>
    </row>
    <row r="432" spans="1:10" outlineLevel="2" x14ac:dyDescent="0.25">
      <c r="A432" t="s">
        <v>10</v>
      </c>
      <c r="B432" t="s">
        <v>11</v>
      </c>
      <c r="C432" s="1">
        <v>44957</v>
      </c>
      <c r="D432" t="s">
        <v>118</v>
      </c>
      <c r="E432" t="s">
        <v>76</v>
      </c>
      <c r="F432" t="s">
        <v>292</v>
      </c>
      <c r="G432">
        <v>43811690</v>
      </c>
      <c r="H432" s="3">
        <v>5730.45</v>
      </c>
      <c r="I432" t="s">
        <v>293</v>
      </c>
      <c r="J432" t="s">
        <v>294</v>
      </c>
    </row>
    <row r="433" spans="1:10" outlineLevel="1" x14ac:dyDescent="0.25">
      <c r="C433" s="1"/>
      <c r="G433" s="2" t="s">
        <v>873</v>
      </c>
      <c r="H433" s="3">
        <f>SUBTOTAL(9,H420:H432)</f>
        <v>118008.5</v>
      </c>
    </row>
    <row r="434" spans="1:10" outlineLevel="2" x14ac:dyDescent="0.25">
      <c r="A434" t="s">
        <v>10</v>
      </c>
      <c r="B434" t="s">
        <v>11</v>
      </c>
      <c r="C434" s="1">
        <v>44957</v>
      </c>
      <c r="D434" t="s">
        <v>296</v>
      </c>
      <c r="E434" t="s">
        <v>76</v>
      </c>
      <c r="F434" t="s">
        <v>204</v>
      </c>
      <c r="G434">
        <v>43811692</v>
      </c>
      <c r="H434" s="3">
        <v>8318.93</v>
      </c>
      <c r="I434" t="s">
        <v>205</v>
      </c>
      <c r="J434" t="s">
        <v>297</v>
      </c>
    </row>
    <row r="435" spans="1:10" outlineLevel="2" x14ac:dyDescent="0.25">
      <c r="A435" t="s">
        <v>10</v>
      </c>
      <c r="B435" t="s">
        <v>11</v>
      </c>
      <c r="C435" s="1">
        <v>44957</v>
      </c>
      <c r="D435" t="s">
        <v>298</v>
      </c>
      <c r="E435" t="s">
        <v>76</v>
      </c>
      <c r="F435" t="s">
        <v>204</v>
      </c>
      <c r="G435">
        <v>43811692</v>
      </c>
      <c r="H435" s="3">
        <v>6912.69</v>
      </c>
      <c r="I435" t="s">
        <v>205</v>
      </c>
      <c r="J435" t="s">
        <v>297</v>
      </c>
    </row>
    <row r="436" spans="1:10" outlineLevel="2" x14ac:dyDescent="0.25">
      <c r="A436" t="s">
        <v>10</v>
      </c>
      <c r="B436" t="s">
        <v>11</v>
      </c>
      <c r="C436" s="1">
        <v>44957</v>
      </c>
      <c r="D436" t="s">
        <v>299</v>
      </c>
      <c r="E436" t="s">
        <v>76</v>
      </c>
      <c r="F436" t="s">
        <v>204</v>
      </c>
      <c r="G436">
        <v>43811692</v>
      </c>
      <c r="H436" s="3">
        <v>2278</v>
      </c>
      <c r="I436" t="s">
        <v>205</v>
      </c>
      <c r="J436" t="s">
        <v>297</v>
      </c>
    </row>
    <row r="437" spans="1:10" outlineLevel="2" x14ac:dyDescent="0.25">
      <c r="A437" t="s">
        <v>10</v>
      </c>
      <c r="B437" t="s">
        <v>11</v>
      </c>
      <c r="C437" s="1">
        <v>44957</v>
      </c>
      <c r="D437" t="s">
        <v>300</v>
      </c>
      <c r="E437" t="s">
        <v>76</v>
      </c>
      <c r="F437" t="s">
        <v>204</v>
      </c>
      <c r="G437">
        <v>43811692</v>
      </c>
      <c r="H437" s="3">
        <v>4896.2700000000004</v>
      </c>
      <c r="I437" t="s">
        <v>205</v>
      </c>
      <c r="J437" t="s">
        <v>297</v>
      </c>
    </row>
    <row r="438" spans="1:10" outlineLevel="2" x14ac:dyDescent="0.25">
      <c r="A438" t="s">
        <v>10</v>
      </c>
      <c r="B438" t="s">
        <v>11</v>
      </c>
      <c r="C438" s="1">
        <v>44957</v>
      </c>
      <c r="D438" t="s">
        <v>111</v>
      </c>
      <c r="E438" t="s">
        <v>76</v>
      </c>
      <c r="F438" t="s">
        <v>204</v>
      </c>
      <c r="G438">
        <v>43811692</v>
      </c>
      <c r="H438" s="3">
        <v>225856.63</v>
      </c>
      <c r="I438" t="s">
        <v>205</v>
      </c>
      <c r="J438" t="s">
        <v>297</v>
      </c>
    </row>
    <row r="439" spans="1:10" outlineLevel="2" x14ac:dyDescent="0.25">
      <c r="A439" t="s">
        <v>10</v>
      </c>
      <c r="B439" t="s">
        <v>11</v>
      </c>
      <c r="C439" s="1">
        <v>44957</v>
      </c>
      <c r="D439" t="s">
        <v>156</v>
      </c>
      <c r="E439" t="s">
        <v>76</v>
      </c>
      <c r="F439" t="s">
        <v>204</v>
      </c>
      <c r="G439">
        <v>43811692</v>
      </c>
      <c r="H439" s="3">
        <v>975.96</v>
      </c>
      <c r="I439" t="s">
        <v>205</v>
      </c>
      <c r="J439" t="s">
        <v>297</v>
      </c>
    </row>
    <row r="440" spans="1:10" outlineLevel="2" x14ac:dyDescent="0.25">
      <c r="A440" t="s">
        <v>10</v>
      </c>
      <c r="B440" t="s">
        <v>11</v>
      </c>
      <c r="C440" s="1">
        <v>44957</v>
      </c>
      <c r="D440" t="s">
        <v>239</v>
      </c>
      <c r="E440" t="s">
        <v>76</v>
      </c>
      <c r="F440" t="s">
        <v>204</v>
      </c>
      <c r="G440">
        <v>43811692</v>
      </c>
      <c r="H440" s="3">
        <v>18582.91</v>
      </c>
      <c r="I440" t="s">
        <v>205</v>
      </c>
      <c r="J440" t="s">
        <v>297</v>
      </c>
    </row>
    <row r="441" spans="1:10" outlineLevel="2" x14ac:dyDescent="0.25">
      <c r="A441" t="s">
        <v>10</v>
      </c>
      <c r="B441" t="s">
        <v>11</v>
      </c>
      <c r="C441" s="1">
        <v>44957</v>
      </c>
      <c r="D441" t="s">
        <v>115</v>
      </c>
      <c r="E441" t="s">
        <v>76</v>
      </c>
      <c r="F441" t="s">
        <v>204</v>
      </c>
      <c r="G441">
        <v>43811692</v>
      </c>
      <c r="H441" s="3">
        <v>4177.63</v>
      </c>
      <c r="I441" t="s">
        <v>205</v>
      </c>
      <c r="J441" t="s">
        <v>297</v>
      </c>
    </row>
    <row r="442" spans="1:10" outlineLevel="2" x14ac:dyDescent="0.25">
      <c r="A442" t="s">
        <v>10</v>
      </c>
      <c r="B442" t="s">
        <v>11</v>
      </c>
      <c r="C442" s="1">
        <v>44957</v>
      </c>
      <c r="D442" t="s">
        <v>240</v>
      </c>
      <c r="E442" t="s">
        <v>76</v>
      </c>
      <c r="F442" t="s">
        <v>204</v>
      </c>
      <c r="G442">
        <v>43811692</v>
      </c>
      <c r="H442" s="3">
        <v>5752</v>
      </c>
      <c r="I442" t="s">
        <v>205</v>
      </c>
      <c r="J442" t="s">
        <v>297</v>
      </c>
    </row>
    <row r="443" spans="1:10" outlineLevel="2" x14ac:dyDescent="0.25">
      <c r="A443" t="s">
        <v>10</v>
      </c>
      <c r="B443" t="s">
        <v>11</v>
      </c>
      <c r="C443" s="1">
        <v>44957</v>
      </c>
      <c r="D443" t="s">
        <v>241</v>
      </c>
      <c r="E443" t="s">
        <v>76</v>
      </c>
      <c r="F443" t="s">
        <v>204</v>
      </c>
      <c r="G443">
        <v>43811692</v>
      </c>
      <c r="H443" s="3">
        <v>11588.05</v>
      </c>
      <c r="I443" t="s">
        <v>205</v>
      </c>
      <c r="J443" t="s">
        <v>297</v>
      </c>
    </row>
    <row r="444" spans="1:10" outlineLevel="2" x14ac:dyDescent="0.25">
      <c r="A444" t="s">
        <v>10</v>
      </c>
      <c r="B444" t="s">
        <v>11</v>
      </c>
      <c r="C444" s="1">
        <v>44957</v>
      </c>
      <c r="D444" t="s">
        <v>165</v>
      </c>
      <c r="E444" t="s">
        <v>76</v>
      </c>
      <c r="F444" t="s">
        <v>204</v>
      </c>
      <c r="G444">
        <v>43811692</v>
      </c>
      <c r="H444" s="3">
        <v>6307.44</v>
      </c>
      <c r="I444" t="s">
        <v>205</v>
      </c>
      <c r="J444" t="s">
        <v>297</v>
      </c>
    </row>
    <row r="445" spans="1:10" outlineLevel="2" x14ac:dyDescent="0.25">
      <c r="A445" t="s">
        <v>10</v>
      </c>
      <c r="B445" t="s">
        <v>11</v>
      </c>
      <c r="C445" s="1">
        <v>44957</v>
      </c>
      <c r="D445" t="s">
        <v>195</v>
      </c>
      <c r="E445" t="s">
        <v>76</v>
      </c>
      <c r="F445" t="s">
        <v>204</v>
      </c>
      <c r="G445">
        <v>43811692</v>
      </c>
      <c r="H445" s="3">
        <v>41144.65</v>
      </c>
      <c r="I445" t="s">
        <v>205</v>
      </c>
      <c r="J445" t="s">
        <v>297</v>
      </c>
    </row>
    <row r="446" spans="1:10" outlineLevel="2" x14ac:dyDescent="0.25">
      <c r="A446" t="s">
        <v>10</v>
      </c>
      <c r="B446" t="s">
        <v>11</v>
      </c>
      <c r="C446" s="1">
        <v>44957</v>
      </c>
      <c r="D446" t="s">
        <v>161</v>
      </c>
      <c r="E446" t="s">
        <v>76</v>
      </c>
      <c r="F446" t="s">
        <v>204</v>
      </c>
      <c r="G446">
        <v>43811692</v>
      </c>
      <c r="H446" s="3">
        <v>29891.16</v>
      </c>
      <c r="I446" t="s">
        <v>205</v>
      </c>
      <c r="J446" t="s">
        <v>297</v>
      </c>
    </row>
    <row r="447" spans="1:10" outlineLevel="2" x14ac:dyDescent="0.25">
      <c r="A447" t="s">
        <v>10</v>
      </c>
      <c r="B447" t="s">
        <v>11</v>
      </c>
      <c r="C447" s="1">
        <v>44957</v>
      </c>
      <c r="D447" t="s">
        <v>118</v>
      </c>
      <c r="E447" t="s">
        <v>76</v>
      </c>
      <c r="F447" t="s">
        <v>204</v>
      </c>
      <c r="G447">
        <v>43811692</v>
      </c>
      <c r="H447" s="3">
        <v>23080.07</v>
      </c>
      <c r="I447" t="s">
        <v>205</v>
      </c>
      <c r="J447" t="s">
        <v>297</v>
      </c>
    </row>
    <row r="448" spans="1:10" outlineLevel="1" x14ac:dyDescent="0.25">
      <c r="C448" s="1"/>
      <c r="G448" s="2" t="s">
        <v>874</v>
      </c>
      <c r="H448" s="3">
        <f>SUBTOTAL(9,H434:H447)</f>
        <v>389762.39</v>
      </c>
    </row>
    <row r="449" spans="1:10" outlineLevel="2" x14ac:dyDescent="0.25">
      <c r="A449" t="s">
        <v>10</v>
      </c>
      <c r="B449" t="s">
        <v>11</v>
      </c>
      <c r="C449" s="1">
        <v>44957</v>
      </c>
      <c r="D449" t="s">
        <v>296</v>
      </c>
      <c r="E449" t="s">
        <v>76</v>
      </c>
      <c r="F449" t="s">
        <v>301</v>
      </c>
      <c r="G449">
        <v>43811695</v>
      </c>
      <c r="H449" s="3">
        <v>4315.91</v>
      </c>
      <c r="I449" t="s">
        <v>302</v>
      </c>
      <c r="J449" t="s">
        <v>303</v>
      </c>
    </row>
    <row r="450" spans="1:10" outlineLevel="2" x14ac:dyDescent="0.25">
      <c r="A450" t="s">
        <v>10</v>
      </c>
      <c r="B450" t="s">
        <v>11</v>
      </c>
      <c r="C450" s="1">
        <v>44957</v>
      </c>
      <c r="D450" t="s">
        <v>304</v>
      </c>
      <c r="E450" t="s">
        <v>76</v>
      </c>
      <c r="F450" t="s">
        <v>301</v>
      </c>
      <c r="G450">
        <v>43811695</v>
      </c>
      <c r="H450" s="3">
        <v>5426.66</v>
      </c>
      <c r="I450" t="s">
        <v>302</v>
      </c>
      <c r="J450" t="s">
        <v>303</v>
      </c>
    </row>
    <row r="451" spans="1:10" outlineLevel="2" x14ac:dyDescent="0.25">
      <c r="A451" t="s">
        <v>10</v>
      </c>
      <c r="B451" t="s">
        <v>11</v>
      </c>
      <c r="C451" s="1">
        <v>44957</v>
      </c>
      <c r="D451" t="s">
        <v>237</v>
      </c>
      <c r="E451" t="s">
        <v>76</v>
      </c>
      <c r="F451" t="s">
        <v>301</v>
      </c>
      <c r="G451">
        <v>43811695</v>
      </c>
      <c r="H451" s="3">
        <v>2640.15</v>
      </c>
      <c r="I451" t="s">
        <v>302</v>
      </c>
      <c r="J451" t="s">
        <v>303</v>
      </c>
    </row>
    <row r="452" spans="1:10" outlineLevel="2" x14ac:dyDescent="0.25">
      <c r="A452" t="s">
        <v>10</v>
      </c>
      <c r="B452" t="s">
        <v>11</v>
      </c>
      <c r="C452" s="1">
        <v>44957</v>
      </c>
      <c r="D452" t="s">
        <v>295</v>
      </c>
      <c r="E452" t="s">
        <v>76</v>
      </c>
      <c r="F452" t="s">
        <v>301</v>
      </c>
      <c r="G452">
        <v>43811695</v>
      </c>
      <c r="H452" s="3">
        <v>6593.64</v>
      </c>
      <c r="I452" t="s">
        <v>302</v>
      </c>
      <c r="J452" t="s">
        <v>303</v>
      </c>
    </row>
    <row r="453" spans="1:10" outlineLevel="2" x14ac:dyDescent="0.25">
      <c r="A453" t="s">
        <v>10</v>
      </c>
      <c r="B453" t="s">
        <v>11</v>
      </c>
      <c r="C453" s="1">
        <v>44957</v>
      </c>
      <c r="D453" t="s">
        <v>111</v>
      </c>
      <c r="E453" t="s">
        <v>76</v>
      </c>
      <c r="F453" t="s">
        <v>301</v>
      </c>
      <c r="G453">
        <v>43811695</v>
      </c>
      <c r="H453" s="3">
        <v>20732.77</v>
      </c>
      <c r="I453" t="s">
        <v>302</v>
      </c>
      <c r="J453" t="s">
        <v>303</v>
      </c>
    </row>
    <row r="454" spans="1:10" outlineLevel="2" x14ac:dyDescent="0.25">
      <c r="A454" t="s">
        <v>10</v>
      </c>
      <c r="B454" t="s">
        <v>11</v>
      </c>
      <c r="C454" s="1">
        <v>44957</v>
      </c>
      <c r="D454" t="s">
        <v>156</v>
      </c>
      <c r="E454" t="s">
        <v>76</v>
      </c>
      <c r="F454" t="s">
        <v>301</v>
      </c>
      <c r="G454">
        <v>43811695</v>
      </c>
      <c r="H454" s="3">
        <v>317.5</v>
      </c>
      <c r="I454" t="s">
        <v>302</v>
      </c>
      <c r="J454" t="s">
        <v>303</v>
      </c>
    </row>
    <row r="455" spans="1:10" outlineLevel="2" x14ac:dyDescent="0.25">
      <c r="A455" t="s">
        <v>10</v>
      </c>
      <c r="B455" t="s">
        <v>11</v>
      </c>
      <c r="C455" s="1">
        <v>44957</v>
      </c>
      <c r="D455" t="s">
        <v>239</v>
      </c>
      <c r="E455" t="s">
        <v>76</v>
      </c>
      <c r="F455" t="s">
        <v>301</v>
      </c>
      <c r="G455">
        <v>43811695</v>
      </c>
      <c r="H455" s="3">
        <v>5047.6400000000003</v>
      </c>
      <c r="I455" t="s">
        <v>302</v>
      </c>
      <c r="J455" t="s">
        <v>303</v>
      </c>
    </row>
    <row r="456" spans="1:10" outlineLevel="2" x14ac:dyDescent="0.25">
      <c r="A456" t="s">
        <v>10</v>
      </c>
      <c r="B456" t="s">
        <v>11</v>
      </c>
      <c r="C456" s="1">
        <v>44957</v>
      </c>
      <c r="D456" t="s">
        <v>115</v>
      </c>
      <c r="E456" t="s">
        <v>76</v>
      </c>
      <c r="F456" t="s">
        <v>301</v>
      </c>
      <c r="G456">
        <v>43811695</v>
      </c>
      <c r="H456" s="3">
        <v>382.68</v>
      </c>
      <c r="I456" t="s">
        <v>302</v>
      </c>
      <c r="J456" t="s">
        <v>303</v>
      </c>
    </row>
    <row r="457" spans="1:10" outlineLevel="2" x14ac:dyDescent="0.25">
      <c r="A457" t="s">
        <v>10</v>
      </c>
      <c r="B457" t="s">
        <v>11</v>
      </c>
      <c r="C457" s="1">
        <v>44957</v>
      </c>
      <c r="D457" t="s">
        <v>240</v>
      </c>
      <c r="E457" t="s">
        <v>76</v>
      </c>
      <c r="F457" t="s">
        <v>301</v>
      </c>
      <c r="G457">
        <v>43811695</v>
      </c>
      <c r="H457" s="3">
        <v>4784.07</v>
      </c>
      <c r="I457" t="s">
        <v>302</v>
      </c>
      <c r="J457" t="s">
        <v>303</v>
      </c>
    </row>
    <row r="458" spans="1:10" outlineLevel="2" x14ac:dyDescent="0.25">
      <c r="A458" t="s">
        <v>10</v>
      </c>
      <c r="B458" t="s">
        <v>11</v>
      </c>
      <c r="C458" s="1">
        <v>44957</v>
      </c>
      <c r="D458" t="s">
        <v>241</v>
      </c>
      <c r="E458" t="s">
        <v>76</v>
      </c>
      <c r="F458" t="s">
        <v>301</v>
      </c>
      <c r="G458">
        <v>43811695</v>
      </c>
      <c r="H458" s="3">
        <v>8519.7000000000007</v>
      </c>
      <c r="I458" t="s">
        <v>302</v>
      </c>
      <c r="J458" t="s">
        <v>303</v>
      </c>
    </row>
    <row r="459" spans="1:10" outlineLevel="2" x14ac:dyDescent="0.25">
      <c r="A459" t="s">
        <v>10</v>
      </c>
      <c r="B459" t="s">
        <v>11</v>
      </c>
      <c r="C459" s="1">
        <v>44957</v>
      </c>
      <c r="D459" t="s">
        <v>161</v>
      </c>
      <c r="E459" t="s">
        <v>76</v>
      </c>
      <c r="F459" t="s">
        <v>301</v>
      </c>
      <c r="G459">
        <v>43811695</v>
      </c>
      <c r="H459" s="3">
        <v>2133.33</v>
      </c>
      <c r="I459" t="s">
        <v>302</v>
      </c>
      <c r="J459" t="s">
        <v>303</v>
      </c>
    </row>
    <row r="460" spans="1:10" outlineLevel="2" x14ac:dyDescent="0.25">
      <c r="A460" t="s">
        <v>10</v>
      </c>
      <c r="B460" t="s">
        <v>11</v>
      </c>
      <c r="C460" s="1">
        <v>44957</v>
      </c>
      <c r="D460" t="s">
        <v>118</v>
      </c>
      <c r="E460" t="s">
        <v>76</v>
      </c>
      <c r="F460" t="s">
        <v>301</v>
      </c>
      <c r="G460">
        <v>43811695</v>
      </c>
      <c r="H460" s="3">
        <v>1878.16</v>
      </c>
      <c r="I460" t="s">
        <v>302</v>
      </c>
      <c r="J460" t="s">
        <v>303</v>
      </c>
    </row>
    <row r="461" spans="1:10" outlineLevel="1" x14ac:dyDescent="0.25">
      <c r="C461" s="1"/>
      <c r="G461" s="2" t="s">
        <v>875</v>
      </c>
      <c r="H461" s="3">
        <f>SUBTOTAL(9,H449:H460)</f>
        <v>62772.210000000006</v>
      </c>
    </row>
    <row r="462" spans="1:10" outlineLevel="2" x14ac:dyDescent="0.25">
      <c r="A462" t="s">
        <v>10</v>
      </c>
      <c r="B462" t="s">
        <v>11</v>
      </c>
      <c r="C462" s="1">
        <v>44957</v>
      </c>
      <c r="D462" t="s">
        <v>108</v>
      </c>
      <c r="E462" t="s">
        <v>76</v>
      </c>
      <c r="F462" t="s">
        <v>201</v>
      </c>
      <c r="G462">
        <v>43812069</v>
      </c>
      <c r="H462" s="3">
        <v>-305.24</v>
      </c>
      <c r="I462" t="s">
        <v>202</v>
      </c>
      <c r="J462">
        <v>103818</v>
      </c>
    </row>
    <row r="463" spans="1:10" outlineLevel="2" x14ac:dyDescent="0.25">
      <c r="A463" t="s">
        <v>10</v>
      </c>
      <c r="B463" t="s">
        <v>11</v>
      </c>
      <c r="C463" s="1">
        <v>44957</v>
      </c>
      <c r="D463" t="s">
        <v>111</v>
      </c>
      <c r="E463" t="s">
        <v>76</v>
      </c>
      <c r="F463" t="s">
        <v>201</v>
      </c>
      <c r="G463">
        <v>43812069</v>
      </c>
      <c r="H463" s="3">
        <v>-94908.01</v>
      </c>
      <c r="I463" t="s">
        <v>202</v>
      </c>
      <c r="J463">
        <v>103818</v>
      </c>
    </row>
    <row r="464" spans="1:10" outlineLevel="2" x14ac:dyDescent="0.25">
      <c r="A464" t="s">
        <v>10</v>
      </c>
      <c r="B464" t="s">
        <v>11</v>
      </c>
      <c r="C464" s="1">
        <v>44957</v>
      </c>
      <c r="D464" t="s">
        <v>112</v>
      </c>
      <c r="E464" t="s">
        <v>76</v>
      </c>
      <c r="F464" t="s">
        <v>201</v>
      </c>
      <c r="G464">
        <v>43812069</v>
      </c>
      <c r="H464" s="3">
        <v>464.5</v>
      </c>
      <c r="I464" t="s">
        <v>202</v>
      </c>
      <c r="J464">
        <v>103818</v>
      </c>
    </row>
    <row r="465" spans="1:10" outlineLevel="2" x14ac:dyDescent="0.25">
      <c r="A465" t="s">
        <v>10</v>
      </c>
      <c r="B465" t="s">
        <v>11</v>
      </c>
      <c r="C465" s="1">
        <v>44957</v>
      </c>
      <c r="D465" t="s">
        <v>113</v>
      </c>
      <c r="E465" t="s">
        <v>114</v>
      </c>
      <c r="F465" t="s">
        <v>201</v>
      </c>
      <c r="G465">
        <v>43812069</v>
      </c>
      <c r="H465" s="3">
        <v>-3391.57</v>
      </c>
      <c r="I465" t="s">
        <v>202</v>
      </c>
      <c r="J465">
        <v>103818</v>
      </c>
    </row>
    <row r="466" spans="1:10" outlineLevel="2" x14ac:dyDescent="0.25">
      <c r="A466" t="s">
        <v>10</v>
      </c>
      <c r="B466" t="s">
        <v>11</v>
      </c>
      <c r="C466" s="1">
        <v>44957</v>
      </c>
      <c r="D466" t="s">
        <v>115</v>
      </c>
      <c r="E466" t="s">
        <v>76</v>
      </c>
      <c r="F466" t="s">
        <v>201</v>
      </c>
      <c r="G466">
        <v>43812069</v>
      </c>
      <c r="H466" s="3">
        <v>-1758.22</v>
      </c>
      <c r="I466" t="s">
        <v>202</v>
      </c>
      <c r="J466">
        <v>103818</v>
      </c>
    </row>
    <row r="467" spans="1:10" outlineLevel="2" x14ac:dyDescent="0.25">
      <c r="A467" t="s">
        <v>10</v>
      </c>
      <c r="B467" t="s">
        <v>11</v>
      </c>
      <c r="C467" s="1">
        <v>44957</v>
      </c>
      <c r="D467" t="s">
        <v>116</v>
      </c>
      <c r="E467" t="s">
        <v>76</v>
      </c>
      <c r="F467" t="s">
        <v>201</v>
      </c>
      <c r="G467">
        <v>43812069</v>
      </c>
      <c r="H467" s="3">
        <v>-5623.26</v>
      </c>
      <c r="I467" t="s">
        <v>202</v>
      </c>
      <c r="J467">
        <v>103818</v>
      </c>
    </row>
    <row r="468" spans="1:10" outlineLevel="2" x14ac:dyDescent="0.25">
      <c r="A468" t="s">
        <v>10</v>
      </c>
      <c r="B468" t="s">
        <v>11</v>
      </c>
      <c r="C468" s="1">
        <v>44957</v>
      </c>
      <c r="D468" t="s">
        <v>116</v>
      </c>
      <c r="E468" t="s">
        <v>76</v>
      </c>
      <c r="F468" t="s">
        <v>201</v>
      </c>
      <c r="G468">
        <v>43812069</v>
      </c>
      <c r="H468" s="3">
        <v>-1891.94</v>
      </c>
      <c r="I468" t="s">
        <v>202</v>
      </c>
      <c r="J468">
        <v>103818</v>
      </c>
    </row>
    <row r="469" spans="1:10" outlineLevel="2" x14ac:dyDescent="0.25">
      <c r="A469" t="s">
        <v>10</v>
      </c>
      <c r="B469" t="s">
        <v>11</v>
      </c>
      <c r="C469" s="1">
        <v>44957</v>
      </c>
      <c r="D469" t="s">
        <v>116</v>
      </c>
      <c r="E469" t="s">
        <v>76</v>
      </c>
      <c r="F469" t="s">
        <v>201</v>
      </c>
      <c r="G469">
        <v>43812069</v>
      </c>
      <c r="H469" s="3">
        <v>-1360.21</v>
      </c>
      <c r="I469" t="s">
        <v>202</v>
      </c>
      <c r="J469">
        <v>103818</v>
      </c>
    </row>
    <row r="470" spans="1:10" outlineLevel="2" x14ac:dyDescent="0.25">
      <c r="A470" t="s">
        <v>10</v>
      </c>
      <c r="B470" t="s">
        <v>11</v>
      </c>
      <c r="C470" s="1">
        <v>44957</v>
      </c>
      <c r="D470" t="s">
        <v>118</v>
      </c>
      <c r="E470" t="s">
        <v>76</v>
      </c>
      <c r="F470" t="s">
        <v>201</v>
      </c>
      <c r="G470">
        <v>43812069</v>
      </c>
      <c r="H470" s="3">
        <v>-8621.6299999999992</v>
      </c>
      <c r="I470" t="s">
        <v>202</v>
      </c>
      <c r="J470">
        <v>103818</v>
      </c>
    </row>
    <row r="471" spans="1:10" outlineLevel="2" x14ac:dyDescent="0.25">
      <c r="A471" t="s">
        <v>10</v>
      </c>
      <c r="B471" t="s">
        <v>11</v>
      </c>
      <c r="C471" s="1">
        <v>44957</v>
      </c>
      <c r="D471" t="s">
        <v>119</v>
      </c>
      <c r="E471" t="s">
        <v>76</v>
      </c>
      <c r="F471" t="s">
        <v>201</v>
      </c>
      <c r="G471">
        <v>43812069</v>
      </c>
      <c r="H471" s="3">
        <v>45.32</v>
      </c>
      <c r="I471" t="s">
        <v>202</v>
      </c>
      <c r="J471">
        <v>103818</v>
      </c>
    </row>
    <row r="472" spans="1:10" outlineLevel="2" x14ac:dyDescent="0.25">
      <c r="A472" t="s">
        <v>10</v>
      </c>
      <c r="B472" t="s">
        <v>11</v>
      </c>
      <c r="C472" s="1">
        <v>44957</v>
      </c>
      <c r="D472" t="s">
        <v>166</v>
      </c>
      <c r="E472" t="s">
        <v>76</v>
      </c>
      <c r="F472" t="s">
        <v>201</v>
      </c>
      <c r="G472">
        <v>43812069</v>
      </c>
      <c r="H472" s="3">
        <v>879.75</v>
      </c>
      <c r="I472" t="s">
        <v>202</v>
      </c>
      <c r="J472">
        <v>103818</v>
      </c>
    </row>
    <row r="473" spans="1:10" outlineLevel="2" x14ac:dyDescent="0.25">
      <c r="A473" t="s">
        <v>10</v>
      </c>
      <c r="B473" t="s">
        <v>11</v>
      </c>
      <c r="C473" s="1">
        <v>44957</v>
      </c>
      <c r="D473" t="s">
        <v>167</v>
      </c>
      <c r="E473" t="s">
        <v>76</v>
      </c>
      <c r="F473" t="s">
        <v>201</v>
      </c>
      <c r="G473">
        <v>43812069</v>
      </c>
      <c r="H473" s="3">
        <v>1040.23</v>
      </c>
      <c r="I473" t="s">
        <v>202</v>
      </c>
      <c r="J473">
        <v>103818</v>
      </c>
    </row>
    <row r="474" spans="1:10" outlineLevel="1" x14ac:dyDescent="0.25">
      <c r="C474" s="1"/>
      <c r="G474" s="2" t="s">
        <v>876</v>
      </c>
      <c r="H474" s="3">
        <f>SUBTOTAL(9,H462:H473)</f>
        <v>-115430.28000000001</v>
      </c>
    </row>
    <row r="475" spans="1:10" outlineLevel="2" x14ac:dyDescent="0.25">
      <c r="A475" t="s">
        <v>10</v>
      </c>
      <c r="B475" t="s">
        <v>11</v>
      </c>
      <c r="C475" s="1">
        <v>44957</v>
      </c>
      <c r="D475" t="s">
        <v>180</v>
      </c>
      <c r="E475" t="s">
        <v>76</v>
      </c>
      <c r="F475" t="s">
        <v>181</v>
      </c>
      <c r="G475">
        <v>43812073</v>
      </c>
      <c r="H475" s="3">
        <v>-69347.199999999997</v>
      </c>
      <c r="I475" t="s">
        <v>182</v>
      </c>
      <c r="J475">
        <v>103819</v>
      </c>
    </row>
    <row r="476" spans="1:10" outlineLevel="2" x14ac:dyDescent="0.25">
      <c r="A476" t="s">
        <v>10</v>
      </c>
      <c r="B476" t="s">
        <v>11</v>
      </c>
      <c r="C476" s="1">
        <v>44957</v>
      </c>
      <c r="D476" t="s">
        <v>184</v>
      </c>
      <c r="E476" t="s">
        <v>114</v>
      </c>
      <c r="F476" t="s">
        <v>181</v>
      </c>
      <c r="G476">
        <v>43812073</v>
      </c>
      <c r="H476" s="3">
        <v>-2272.36</v>
      </c>
      <c r="I476" t="s">
        <v>182</v>
      </c>
      <c r="J476">
        <v>103819</v>
      </c>
    </row>
    <row r="477" spans="1:10" outlineLevel="2" x14ac:dyDescent="0.25">
      <c r="A477" t="s">
        <v>10</v>
      </c>
      <c r="B477" t="s">
        <v>11</v>
      </c>
      <c r="C477" s="1">
        <v>44957</v>
      </c>
      <c r="D477" t="s">
        <v>185</v>
      </c>
      <c r="E477" t="s">
        <v>76</v>
      </c>
      <c r="F477" t="s">
        <v>181</v>
      </c>
      <c r="G477">
        <v>43812073</v>
      </c>
      <c r="H477" s="3">
        <v>-1283.82</v>
      </c>
      <c r="I477" t="s">
        <v>182</v>
      </c>
      <c r="J477">
        <v>103819</v>
      </c>
    </row>
    <row r="478" spans="1:10" outlineLevel="2" x14ac:dyDescent="0.25">
      <c r="A478" t="s">
        <v>10</v>
      </c>
      <c r="B478" t="s">
        <v>11</v>
      </c>
      <c r="C478" s="1">
        <v>44957</v>
      </c>
      <c r="D478" t="s">
        <v>186</v>
      </c>
      <c r="E478" t="s">
        <v>114</v>
      </c>
      <c r="F478" t="s">
        <v>181</v>
      </c>
      <c r="G478">
        <v>43812073</v>
      </c>
      <c r="H478" s="3">
        <v>-11877.15</v>
      </c>
      <c r="I478" t="s">
        <v>182</v>
      </c>
      <c r="J478">
        <v>103819</v>
      </c>
    </row>
    <row r="479" spans="1:10" outlineLevel="2" x14ac:dyDescent="0.25">
      <c r="A479" t="s">
        <v>10</v>
      </c>
      <c r="B479" t="s">
        <v>11</v>
      </c>
      <c r="C479" s="1">
        <v>44957</v>
      </c>
      <c r="D479" t="s">
        <v>187</v>
      </c>
      <c r="E479" t="s">
        <v>76</v>
      </c>
      <c r="F479" t="s">
        <v>181</v>
      </c>
      <c r="G479">
        <v>43812073</v>
      </c>
      <c r="H479" s="3">
        <v>-6102.4</v>
      </c>
      <c r="I479" t="s">
        <v>182</v>
      </c>
      <c r="J479">
        <v>103819</v>
      </c>
    </row>
    <row r="480" spans="1:10" outlineLevel="2" x14ac:dyDescent="0.25">
      <c r="A480" t="s">
        <v>10</v>
      </c>
      <c r="B480" t="s">
        <v>11</v>
      </c>
      <c r="C480" s="1">
        <v>44957</v>
      </c>
      <c r="D480" t="s">
        <v>305</v>
      </c>
      <c r="E480" t="s">
        <v>76</v>
      </c>
      <c r="F480" t="s">
        <v>181</v>
      </c>
      <c r="G480">
        <v>43812073</v>
      </c>
      <c r="H480" s="3">
        <v>30.37</v>
      </c>
      <c r="I480" t="s">
        <v>182</v>
      </c>
      <c r="J480">
        <v>103819</v>
      </c>
    </row>
    <row r="481" spans="1:10" outlineLevel="2" x14ac:dyDescent="0.25">
      <c r="A481" t="s">
        <v>10</v>
      </c>
      <c r="B481" t="s">
        <v>11</v>
      </c>
      <c r="C481" s="1">
        <v>44957</v>
      </c>
      <c r="D481" t="s">
        <v>112</v>
      </c>
      <c r="E481" t="s">
        <v>76</v>
      </c>
      <c r="F481" t="s">
        <v>181</v>
      </c>
      <c r="G481">
        <v>43812073</v>
      </c>
      <c r="H481" s="3">
        <v>311.32</v>
      </c>
      <c r="I481" t="s">
        <v>182</v>
      </c>
      <c r="J481">
        <v>103819</v>
      </c>
    </row>
    <row r="482" spans="1:10" outlineLevel="1" x14ac:dyDescent="0.25">
      <c r="C482" s="1"/>
      <c r="G482" s="2" t="s">
        <v>877</v>
      </c>
      <c r="H482" s="3">
        <f>SUBTOTAL(9,H475:H481)</f>
        <v>-90541.239999999991</v>
      </c>
    </row>
    <row r="483" spans="1:10" outlineLevel="2" x14ac:dyDescent="0.25">
      <c r="A483" t="s">
        <v>10</v>
      </c>
      <c r="B483" t="s">
        <v>11</v>
      </c>
      <c r="C483" s="1">
        <v>44957</v>
      </c>
      <c r="D483" t="s">
        <v>306</v>
      </c>
      <c r="E483" t="s">
        <v>37</v>
      </c>
      <c r="F483" t="s">
        <v>307</v>
      </c>
      <c r="G483">
        <v>43814886</v>
      </c>
      <c r="H483" s="3">
        <v>448128</v>
      </c>
      <c r="I483" t="s">
        <v>308</v>
      </c>
      <c r="J483" t="s">
        <v>309</v>
      </c>
    </row>
    <row r="484" spans="1:10" outlineLevel="1" x14ac:dyDescent="0.25">
      <c r="C484" s="1"/>
      <c r="G484" s="2" t="s">
        <v>878</v>
      </c>
      <c r="H484" s="3">
        <f>SUBTOTAL(9,H483:H483)</f>
        <v>448128</v>
      </c>
    </row>
    <row r="485" spans="1:10" outlineLevel="2" x14ac:dyDescent="0.25">
      <c r="A485" t="s">
        <v>10</v>
      </c>
      <c r="B485" t="s">
        <v>11</v>
      </c>
      <c r="C485" s="1">
        <v>44957</v>
      </c>
      <c r="D485" t="s">
        <v>306</v>
      </c>
      <c r="E485" t="s">
        <v>92</v>
      </c>
      <c r="F485" t="s">
        <v>307</v>
      </c>
      <c r="G485">
        <v>43814887</v>
      </c>
      <c r="H485" s="3">
        <v>37130</v>
      </c>
      <c r="I485" t="s">
        <v>308</v>
      </c>
      <c r="J485" t="s">
        <v>310</v>
      </c>
    </row>
    <row r="486" spans="1:10" outlineLevel="1" x14ac:dyDescent="0.25">
      <c r="C486" s="1"/>
      <c r="G486" s="2" t="s">
        <v>879</v>
      </c>
      <c r="H486" s="3">
        <f>SUBTOTAL(9,H485:H485)</f>
        <v>37130</v>
      </c>
    </row>
    <row r="487" spans="1:10" outlineLevel="2" x14ac:dyDescent="0.25">
      <c r="A487" t="s">
        <v>10</v>
      </c>
      <c r="B487" t="s">
        <v>11</v>
      </c>
      <c r="C487" s="1">
        <v>44957</v>
      </c>
      <c r="D487" t="s">
        <v>306</v>
      </c>
      <c r="E487" t="s">
        <v>311</v>
      </c>
      <c r="F487" t="s">
        <v>307</v>
      </c>
      <c r="G487">
        <v>43814888</v>
      </c>
      <c r="H487" s="3">
        <v>1848447</v>
      </c>
      <c r="I487" t="s">
        <v>308</v>
      </c>
      <c r="J487" t="s">
        <v>312</v>
      </c>
    </row>
    <row r="488" spans="1:10" outlineLevel="1" x14ac:dyDescent="0.25">
      <c r="C488" s="1"/>
      <c r="G488" s="2" t="s">
        <v>880</v>
      </c>
      <c r="H488" s="3">
        <f>SUBTOTAL(9,H487:H487)</f>
        <v>1848447</v>
      </c>
    </row>
    <row r="489" spans="1:10" outlineLevel="2" x14ac:dyDescent="0.25">
      <c r="A489" t="s">
        <v>10</v>
      </c>
      <c r="B489" t="s">
        <v>11</v>
      </c>
      <c r="C489" s="1">
        <v>44957</v>
      </c>
      <c r="D489" t="s">
        <v>313</v>
      </c>
      <c r="E489" t="s">
        <v>37</v>
      </c>
      <c r="F489" t="s">
        <v>307</v>
      </c>
      <c r="G489">
        <v>43814889</v>
      </c>
      <c r="H489" s="3">
        <v>124591</v>
      </c>
      <c r="I489" t="s">
        <v>308</v>
      </c>
      <c r="J489" t="s">
        <v>314</v>
      </c>
    </row>
    <row r="490" spans="1:10" outlineLevel="1" x14ac:dyDescent="0.25">
      <c r="C490" s="1"/>
      <c r="G490" s="2" t="s">
        <v>881</v>
      </c>
      <c r="H490" s="3">
        <f>SUBTOTAL(9,H489:H489)</f>
        <v>124591</v>
      </c>
    </row>
    <row r="491" spans="1:10" outlineLevel="2" x14ac:dyDescent="0.25">
      <c r="A491" t="s">
        <v>10</v>
      </c>
      <c r="B491" t="s">
        <v>11</v>
      </c>
      <c r="C491" s="1">
        <v>44957</v>
      </c>
      <c r="D491" t="s">
        <v>315</v>
      </c>
      <c r="E491" t="s">
        <v>44</v>
      </c>
      <c r="F491" t="s">
        <v>14</v>
      </c>
      <c r="G491">
        <v>43814933</v>
      </c>
      <c r="H491" s="3">
        <v>21992600.170000002</v>
      </c>
      <c r="I491" t="s">
        <v>15</v>
      </c>
      <c r="J491" t="s">
        <v>316</v>
      </c>
    </row>
    <row r="492" spans="1:10" outlineLevel="1" x14ac:dyDescent="0.25">
      <c r="C492" s="1"/>
      <c r="G492" s="2" t="s">
        <v>882</v>
      </c>
      <c r="H492" s="3">
        <f>SUBTOTAL(9,H491:H491)</f>
        <v>21992600.170000002</v>
      </c>
    </row>
    <row r="493" spans="1:10" outlineLevel="2" x14ac:dyDescent="0.25">
      <c r="A493" t="s">
        <v>10</v>
      </c>
      <c r="B493" t="s">
        <v>11</v>
      </c>
      <c r="C493" s="1">
        <v>44957</v>
      </c>
      <c r="D493" t="s">
        <v>315</v>
      </c>
      <c r="E493" t="s">
        <v>37</v>
      </c>
      <c r="F493" t="s">
        <v>14</v>
      </c>
      <c r="G493">
        <v>43814938</v>
      </c>
      <c r="H493" s="3">
        <v>2156500</v>
      </c>
      <c r="I493" t="s">
        <v>15</v>
      </c>
      <c r="J493" t="s">
        <v>317</v>
      </c>
    </row>
    <row r="494" spans="1:10" outlineLevel="1" x14ac:dyDescent="0.25">
      <c r="C494" s="1"/>
      <c r="G494" s="2" t="s">
        <v>883</v>
      </c>
      <c r="H494" s="3">
        <f>SUBTOTAL(9,H493:H493)</f>
        <v>2156500</v>
      </c>
    </row>
    <row r="495" spans="1:10" outlineLevel="2" x14ac:dyDescent="0.25">
      <c r="A495" t="s">
        <v>10</v>
      </c>
      <c r="B495" t="s">
        <v>11</v>
      </c>
      <c r="C495" s="1">
        <v>44957</v>
      </c>
      <c r="D495" t="s">
        <v>315</v>
      </c>
      <c r="E495" t="s">
        <v>44</v>
      </c>
      <c r="F495" t="s">
        <v>14</v>
      </c>
      <c r="G495">
        <v>43814955</v>
      </c>
      <c r="H495" s="3">
        <v>542829</v>
      </c>
      <c r="I495" t="s">
        <v>15</v>
      </c>
      <c r="J495" t="s">
        <v>318</v>
      </c>
    </row>
    <row r="496" spans="1:10" outlineLevel="1" x14ac:dyDescent="0.25">
      <c r="C496" s="1"/>
      <c r="G496" s="2" t="s">
        <v>884</v>
      </c>
      <c r="H496" s="3">
        <f>SUBTOTAL(9,H495:H495)</f>
        <v>542829</v>
      </c>
    </row>
    <row r="497" spans="1:10" outlineLevel="2" x14ac:dyDescent="0.25">
      <c r="A497" t="s">
        <v>10</v>
      </c>
      <c r="B497" t="s">
        <v>11</v>
      </c>
      <c r="C497" s="1">
        <v>44957</v>
      </c>
      <c r="D497" t="s">
        <v>315</v>
      </c>
      <c r="E497" t="s">
        <v>44</v>
      </c>
      <c r="F497" t="s">
        <v>14</v>
      </c>
      <c r="G497">
        <v>43814959</v>
      </c>
      <c r="H497" s="3">
        <v>876750</v>
      </c>
      <c r="I497" t="s">
        <v>15</v>
      </c>
      <c r="J497" t="s">
        <v>319</v>
      </c>
    </row>
    <row r="498" spans="1:10" outlineLevel="1" x14ac:dyDescent="0.25">
      <c r="C498" s="1"/>
      <c r="G498" s="2" t="s">
        <v>885</v>
      </c>
      <c r="H498" s="3">
        <f>SUBTOTAL(9,H497:H497)</f>
        <v>876750</v>
      </c>
    </row>
    <row r="499" spans="1:10" outlineLevel="2" x14ac:dyDescent="0.25">
      <c r="A499" t="s">
        <v>10</v>
      </c>
      <c r="B499" t="s">
        <v>11</v>
      </c>
      <c r="C499" s="1">
        <v>44957</v>
      </c>
      <c r="D499" t="s">
        <v>315</v>
      </c>
      <c r="E499" t="s">
        <v>44</v>
      </c>
      <c r="F499" t="s">
        <v>14</v>
      </c>
      <c r="G499">
        <v>43814962</v>
      </c>
      <c r="H499" s="3">
        <v>740583.33</v>
      </c>
      <c r="I499" t="s">
        <v>15</v>
      </c>
      <c r="J499" t="s">
        <v>320</v>
      </c>
    </row>
    <row r="500" spans="1:10" outlineLevel="1" x14ac:dyDescent="0.25">
      <c r="C500" s="1"/>
      <c r="G500" s="2" t="s">
        <v>886</v>
      </c>
      <c r="H500" s="3">
        <f>SUBTOTAL(9,H499:H499)</f>
        <v>740583.33</v>
      </c>
    </row>
    <row r="501" spans="1:10" outlineLevel="2" x14ac:dyDescent="0.25">
      <c r="A501" t="s">
        <v>10</v>
      </c>
      <c r="B501" t="s">
        <v>11</v>
      </c>
      <c r="C501" s="1">
        <v>44957</v>
      </c>
      <c r="D501" t="s">
        <v>315</v>
      </c>
      <c r="E501" t="s">
        <v>44</v>
      </c>
      <c r="F501" t="s">
        <v>321</v>
      </c>
      <c r="G501">
        <v>43814966</v>
      </c>
      <c r="H501" s="3">
        <v>19771733.34</v>
      </c>
      <c r="I501" t="s">
        <v>39</v>
      </c>
      <c r="J501" t="s">
        <v>322</v>
      </c>
    </row>
    <row r="502" spans="1:10" outlineLevel="1" x14ac:dyDescent="0.25">
      <c r="C502" s="1"/>
      <c r="G502" s="2" t="s">
        <v>887</v>
      </c>
      <c r="H502" s="3">
        <f>SUBTOTAL(9,H501:H501)</f>
        <v>19771733.34</v>
      </c>
    </row>
    <row r="503" spans="1:10" outlineLevel="2" x14ac:dyDescent="0.25">
      <c r="A503" t="s">
        <v>10</v>
      </c>
      <c r="B503" t="s">
        <v>11</v>
      </c>
      <c r="C503" s="1">
        <v>44957</v>
      </c>
      <c r="D503" t="s">
        <v>315</v>
      </c>
      <c r="E503" t="s">
        <v>44</v>
      </c>
      <c r="F503" t="s">
        <v>321</v>
      </c>
      <c r="G503">
        <v>43814970</v>
      </c>
      <c r="H503" s="3">
        <v>1045000</v>
      </c>
      <c r="I503" t="s">
        <v>39</v>
      </c>
      <c r="J503" t="s">
        <v>323</v>
      </c>
    </row>
    <row r="504" spans="1:10" outlineLevel="1" x14ac:dyDescent="0.25">
      <c r="C504" s="1"/>
      <c r="G504" s="2" t="s">
        <v>888</v>
      </c>
      <c r="H504" s="3">
        <f>SUBTOTAL(9,H503:H503)</f>
        <v>1045000</v>
      </c>
    </row>
    <row r="505" spans="1:10" outlineLevel="2" x14ac:dyDescent="0.25">
      <c r="A505" t="s">
        <v>10</v>
      </c>
      <c r="B505" t="s">
        <v>11</v>
      </c>
      <c r="C505" s="1">
        <v>44957</v>
      </c>
      <c r="D505" t="s">
        <v>315</v>
      </c>
      <c r="E505" t="s">
        <v>44</v>
      </c>
      <c r="F505" t="s">
        <v>321</v>
      </c>
      <c r="G505">
        <v>43814975</v>
      </c>
      <c r="H505" s="3">
        <v>458014</v>
      </c>
      <c r="I505" t="s">
        <v>39</v>
      </c>
      <c r="J505" t="s">
        <v>324</v>
      </c>
    </row>
    <row r="506" spans="1:10" outlineLevel="1" x14ac:dyDescent="0.25">
      <c r="C506" s="1"/>
      <c r="G506" s="2" t="s">
        <v>889</v>
      </c>
      <c r="H506" s="3">
        <f>SUBTOTAL(9,H505:H505)</f>
        <v>458014</v>
      </c>
    </row>
    <row r="507" spans="1:10" outlineLevel="2" x14ac:dyDescent="0.25">
      <c r="A507" t="s">
        <v>10</v>
      </c>
      <c r="B507" t="s">
        <v>11</v>
      </c>
      <c r="C507" s="1">
        <v>44957</v>
      </c>
      <c r="D507" t="s">
        <v>315</v>
      </c>
      <c r="E507" t="s">
        <v>44</v>
      </c>
      <c r="F507" t="s">
        <v>321</v>
      </c>
      <c r="G507">
        <v>43814980</v>
      </c>
      <c r="H507" s="3">
        <v>520833.33</v>
      </c>
      <c r="I507" t="s">
        <v>39</v>
      </c>
      <c r="J507" t="s">
        <v>325</v>
      </c>
    </row>
    <row r="508" spans="1:10" outlineLevel="1" x14ac:dyDescent="0.25">
      <c r="C508" s="1"/>
      <c r="G508" s="2" t="s">
        <v>890</v>
      </c>
      <c r="H508" s="3">
        <f>SUBTOTAL(9,H507:H507)</f>
        <v>520833.33</v>
      </c>
    </row>
    <row r="509" spans="1:10" outlineLevel="2" x14ac:dyDescent="0.25">
      <c r="A509" t="s">
        <v>10</v>
      </c>
      <c r="B509" t="s">
        <v>11</v>
      </c>
      <c r="C509" s="1">
        <v>44957</v>
      </c>
      <c r="D509" t="s">
        <v>315</v>
      </c>
      <c r="E509" t="s">
        <v>44</v>
      </c>
      <c r="F509" t="s">
        <v>27</v>
      </c>
      <c r="G509">
        <v>43814984</v>
      </c>
      <c r="H509" s="3">
        <v>12605800.67</v>
      </c>
      <c r="I509" t="s">
        <v>15</v>
      </c>
      <c r="J509" t="s">
        <v>326</v>
      </c>
    </row>
    <row r="510" spans="1:10" outlineLevel="1" x14ac:dyDescent="0.25">
      <c r="C510" s="1"/>
      <c r="G510" s="2" t="s">
        <v>891</v>
      </c>
      <c r="H510" s="3">
        <f>SUBTOTAL(9,H509:H509)</f>
        <v>12605800.67</v>
      </c>
    </row>
    <row r="511" spans="1:10" outlineLevel="2" x14ac:dyDescent="0.25">
      <c r="A511" t="s">
        <v>10</v>
      </c>
      <c r="B511" t="s">
        <v>11</v>
      </c>
      <c r="C511" s="1">
        <v>44957</v>
      </c>
      <c r="D511" t="s">
        <v>315</v>
      </c>
      <c r="E511" t="s">
        <v>44</v>
      </c>
      <c r="F511" t="s">
        <v>27</v>
      </c>
      <c r="G511">
        <v>43814990</v>
      </c>
      <c r="H511" s="3">
        <v>178750</v>
      </c>
      <c r="I511" t="s">
        <v>15</v>
      </c>
      <c r="J511" t="s">
        <v>327</v>
      </c>
    </row>
    <row r="512" spans="1:10" outlineLevel="1" x14ac:dyDescent="0.25">
      <c r="C512" s="1"/>
      <c r="G512" s="2" t="s">
        <v>892</v>
      </c>
      <c r="H512" s="3">
        <f>SUBTOTAL(9,H511:H511)</f>
        <v>178750</v>
      </c>
    </row>
    <row r="513" spans="1:10" outlineLevel="2" x14ac:dyDescent="0.25">
      <c r="A513" t="s">
        <v>10</v>
      </c>
      <c r="B513" t="s">
        <v>11</v>
      </c>
      <c r="C513" s="1">
        <v>44957</v>
      </c>
      <c r="D513" t="s">
        <v>315</v>
      </c>
      <c r="E513" t="s">
        <v>44</v>
      </c>
      <c r="F513" t="s">
        <v>27</v>
      </c>
      <c r="G513">
        <v>43814994</v>
      </c>
      <c r="H513" s="3">
        <v>216560</v>
      </c>
      <c r="I513" t="s">
        <v>15</v>
      </c>
      <c r="J513" t="s">
        <v>328</v>
      </c>
    </row>
    <row r="514" spans="1:10" outlineLevel="1" x14ac:dyDescent="0.25">
      <c r="C514" s="1"/>
      <c r="G514" s="2" t="s">
        <v>893</v>
      </c>
      <c r="H514" s="3">
        <f>SUBTOTAL(9,H513:H513)</f>
        <v>216560</v>
      </c>
    </row>
    <row r="515" spans="1:10" outlineLevel="2" x14ac:dyDescent="0.25">
      <c r="A515" t="s">
        <v>10</v>
      </c>
      <c r="B515" t="s">
        <v>11</v>
      </c>
      <c r="C515" s="1">
        <v>44957</v>
      </c>
      <c r="D515" t="s">
        <v>315</v>
      </c>
      <c r="E515" t="s">
        <v>44</v>
      </c>
      <c r="F515" t="s">
        <v>27</v>
      </c>
      <c r="G515">
        <v>43815000</v>
      </c>
      <c r="H515" s="3">
        <v>261250</v>
      </c>
      <c r="I515" t="s">
        <v>15</v>
      </c>
      <c r="J515" t="s">
        <v>329</v>
      </c>
    </row>
    <row r="516" spans="1:10" outlineLevel="1" x14ac:dyDescent="0.25">
      <c r="C516" s="1"/>
      <c r="G516" s="2" t="s">
        <v>894</v>
      </c>
      <c r="H516" s="3">
        <f>SUBTOTAL(9,H515:H515)</f>
        <v>261250</v>
      </c>
    </row>
    <row r="517" spans="1:10" outlineLevel="2" x14ac:dyDescent="0.25">
      <c r="A517" t="s">
        <v>10</v>
      </c>
      <c r="B517" t="s">
        <v>11</v>
      </c>
      <c r="C517" s="1">
        <v>44957</v>
      </c>
      <c r="D517" t="s">
        <v>330</v>
      </c>
      <c r="E517" t="s">
        <v>92</v>
      </c>
      <c r="F517" t="s">
        <v>331</v>
      </c>
      <c r="G517">
        <v>43815006</v>
      </c>
      <c r="H517" s="3">
        <v>7854890.0099999998</v>
      </c>
      <c r="I517" t="s">
        <v>332</v>
      </c>
      <c r="J517" t="s">
        <v>333</v>
      </c>
    </row>
    <row r="518" spans="1:10" outlineLevel="1" x14ac:dyDescent="0.25">
      <c r="C518" s="1"/>
      <c r="G518" s="2" t="s">
        <v>895</v>
      </c>
      <c r="H518" s="3">
        <f>SUBTOTAL(9,H517:H517)</f>
        <v>7854890.0099999998</v>
      </c>
    </row>
    <row r="519" spans="1:10" outlineLevel="2" x14ac:dyDescent="0.25">
      <c r="A519" t="s">
        <v>10</v>
      </c>
      <c r="B519" t="s">
        <v>11</v>
      </c>
      <c r="C519" s="1">
        <v>44957</v>
      </c>
      <c r="D519" t="s">
        <v>315</v>
      </c>
      <c r="E519" t="s">
        <v>44</v>
      </c>
      <c r="F519" t="s">
        <v>334</v>
      </c>
      <c r="G519">
        <v>43815013</v>
      </c>
      <c r="H519" s="3">
        <v>123526.93</v>
      </c>
      <c r="I519" t="s">
        <v>335</v>
      </c>
      <c r="J519" t="s">
        <v>336</v>
      </c>
    </row>
    <row r="520" spans="1:10" outlineLevel="1" x14ac:dyDescent="0.25">
      <c r="C520" s="1"/>
      <c r="G520" s="2" t="s">
        <v>896</v>
      </c>
      <c r="H520" s="3">
        <f>SUBTOTAL(9,H519:H519)</f>
        <v>123526.93</v>
      </c>
    </row>
    <row r="521" spans="1:10" outlineLevel="2" x14ac:dyDescent="0.25">
      <c r="A521" t="s">
        <v>10</v>
      </c>
      <c r="B521" t="s">
        <v>11</v>
      </c>
      <c r="C521" s="1">
        <v>44957</v>
      </c>
      <c r="D521" t="s">
        <v>315</v>
      </c>
      <c r="E521" t="s">
        <v>44</v>
      </c>
      <c r="F521" t="s">
        <v>337</v>
      </c>
      <c r="G521">
        <v>43815018</v>
      </c>
      <c r="H521" s="3">
        <v>242587.63</v>
      </c>
      <c r="I521" t="s">
        <v>338</v>
      </c>
      <c r="J521" t="s">
        <v>339</v>
      </c>
    </row>
    <row r="522" spans="1:10" outlineLevel="1" x14ac:dyDescent="0.25">
      <c r="C522" s="1"/>
      <c r="G522" s="2" t="s">
        <v>897</v>
      </c>
      <c r="H522" s="3">
        <f>SUBTOTAL(9,H521:H521)</f>
        <v>242587.63</v>
      </c>
    </row>
    <row r="523" spans="1:10" outlineLevel="2" x14ac:dyDescent="0.25">
      <c r="A523" t="s">
        <v>10</v>
      </c>
      <c r="B523" t="s">
        <v>11</v>
      </c>
      <c r="C523" s="1">
        <v>44957</v>
      </c>
      <c r="D523" t="s">
        <v>315</v>
      </c>
      <c r="E523" t="s">
        <v>44</v>
      </c>
      <c r="F523" t="s">
        <v>340</v>
      </c>
      <c r="G523">
        <v>43815025</v>
      </c>
      <c r="H523" s="3">
        <v>144507.5</v>
      </c>
      <c r="I523" t="s">
        <v>341</v>
      </c>
      <c r="J523" t="s">
        <v>342</v>
      </c>
    </row>
    <row r="524" spans="1:10" outlineLevel="1" x14ac:dyDescent="0.25">
      <c r="C524" s="1"/>
      <c r="G524" s="2" t="s">
        <v>898</v>
      </c>
      <c r="H524" s="3">
        <f>SUBTOTAL(9,H523:H523)</f>
        <v>144507.5</v>
      </c>
    </row>
    <row r="525" spans="1:10" outlineLevel="2" x14ac:dyDescent="0.25">
      <c r="A525" t="s">
        <v>10</v>
      </c>
      <c r="B525" t="s">
        <v>11</v>
      </c>
      <c r="C525" s="1">
        <v>44957</v>
      </c>
      <c r="D525" t="s">
        <v>315</v>
      </c>
      <c r="E525" t="s">
        <v>44</v>
      </c>
      <c r="F525" t="s">
        <v>343</v>
      </c>
      <c r="G525">
        <v>43815030</v>
      </c>
      <c r="H525" s="3">
        <v>277133.78000000003</v>
      </c>
      <c r="I525" t="s">
        <v>15</v>
      </c>
      <c r="J525" t="s">
        <v>344</v>
      </c>
    </row>
    <row r="526" spans="1:10" outlineLevel="1" x14ac:dyDescent="0.25">
      <c r="C526" s="1"/>
      <c r="G526" s="2" t="s">
        <v>899</v>
      </c>
      <c r="H526" s="3">
        <f>SUBTOTAL(9,H525:H525)</f>
        <v>277133.78000000003</v>
      </c>
    </row>
    <row r="527" spans="1:10" outlineLevel="2" x14ac:dyDescent="0.25">
      <c r="A527" t="s">
        <v>10</v>
      </c>
      <c r="B527" t="s">
        <v>11</v>
      </c>
      <c r="C527" s="1">
        <v>44957</v>
      </c>
      <c r="D527" t="s">
        <v>345</v>
      </c>
      <c r="E527" t="s">
        <v>44</v>
      </c>
      <c r="F527" t="s">
        <v>346</v>
      </c>
      <c r="G527">
        <v>43815035</v>
      </c>
      <c r="H527" s="3">
        <v>1314468.55</v>
      </c>
      <c r="I527" t="s">
        <v>15</v>
      </c>
      <c r="J527" t="s">
        <v>347</v>
      </c>
    </row>
    <row r="528" spans="1:10" outlineLevel="1" x14ac:dyDescent="0.25">
      <c r="C528" s="1"/>
      <c r="G528" s="2" t="s">
        <v>900</v>
      </c>
      <c r="H528" s="3">
        <f>SUBTOTAL(9,H527:H527)</f>
        <v>1314468.55</v>
      </c>
    </row>
    <row r="529" spans="1:10" outlineLevel="2" x14ac:dyDescent="0.25">
      <c r="A529" t="s">
        <v>10</v>
      </c>
      <c r="B529" t="s">
        <v>11</v>
      </c>
      <c r="C529" s="1">
        <v>44957</v>
      </c>
      <c r="D529" t="s">
        <v>315</v>
      </c>
      <c r="E529" t="s">
        <v>100</v>
      </c>
      <c r="F529" t="s">
        <v>101</v>
      </c>
      <c r="G529">
        <v>43815039</v>
      </c>
      <c r="H529" s="3">
        <v>1173156.99</v>
      </c>
      <c r="I529" t="s">
        <v>102</v>
      </c>
      <c r="J529" t="s">
        <v>348</v>
      </c>
    </row>
    <row r="530" spans="1:10" outlineLevel="1" x14ac:dyDescent="0.25">
      <c r="C530" s="1"/>
      <c r="G530" s="2" t="s">
        <v>901</v>
      </c>
      <c r="H530" s="3">
        <f>SUBTOTAL(9,H529:H529)</f>
        <v>1173156.99</v>
      </c>
    </row>
    <row r="531" spans="1:10" outlineLevel="2" x14ac:dyDescent="0.25">
      <c r="A531" t="s">
        <v>10</v>
      </c>
      <c r="B531" t="s">
        <v>11</v>
      </c>
      <c r="C531" s="1">
        <v>44957</v>
      </c>
      <c r="D531" t="s">
        <v>315</v>
      </c>
      <c r="E531" t="s">
        <v>44</v>
      </c>
      <c r="F531" t="s">
        <v>349</v>
      </c>
      <c r="G531">
        <v>43815043</v>
      </c>
      <c r="H531" s="3">
        <v>669030.87</v>
      </c>
      <c r="I531" t="s">
        <v>350</v>
      </c>
      <c r="J531" t="s">
        <v>351</v>
      </c>
    </row>
    <row r="532" spans="1:10" outlineLevel="1" x14ac:dyDescent="0.25">
      <c r="C532" s="1"/>
      <c r="G532" s="2" t="s">
        <v>902</v>
      </c>
      <c r="H532" s="3">
        <f>SUBTOTAL(9,H531:H531)</f>
        <v>669030.87</v>
      </c>
    </row>
    <row r="533" spans="1:10" outlineLevel="2" x14ac:dyDescent="0.25">
      <c r="A533" t="s">
        <v>10</v>
      </c>
      <c r="B533" t="s">
        <v>11</v>
      </c>
      <c r="C533" s="1">
        <v>44957</v>
      </c>
      <c r="D533" t="s">
        <v>345</v>
      </c>
      <c r="E533" t="s">
        <v>44</v>
      </c>
      <c r="F533" t="s">
        <v>352</v>
      </c>
      <c r="G533">
        <v>43815049</v>
      </c>
      <c r="H533" s="3">
        <v>84597.39</v>
      </c>
      <c r="I533" t="s">
        <v>15</v>
      </c>
      <c r="J533" t="s">
        <v>353</v>
      </c>
    </row>
    <row r="534" spans="1:10" outlineLevel="1" x14ac:dyDescent="0.25">
      <c r="C534" s="1"/>
      <c r="G534" s="2" t="s">
        <v>903</v>
      </c>
      <c r="H534" s="3">
        <f>SUBTOTAL(9,H533:H533)</f>
        <v>84597.39</v>
      </c>
    </row>
    <row r="535" spans="1:10" outlineLevel="2" x14ac:dyDescent="0.25">
      <c r="A535" t="s">
        <v>10</v>
      </c>
      <c r="B535" t="s">
        <v>11</v>
      </c>
      <c r="C535" s="1">
        <v>44957</v>
      </c>
      <c r="D535" t="s">
        <v>315</v>
      </c>
      <c r="E535" t="s">
        <v>44</v>
      </c>
      <c r="F535" t="s">
        <v>354</v>
      </c>
      <c r="G535">
        <v>43815055</v>
      </c>
      <c r="H535" s="3">
        <v>128190</v>
      </c>
      <c r="I535" t="s">
        <v>355</v>
      </c>
      <c r="J535" t="s">
        <v>356</v>
      </c>
    </row>
    <row r="536" spans="1:10" outlineLevel="1" x14ac:dyDescent="0.25">
      <c r="C536" s="1"/>
      <c r="G536" s="2" t="s">
        <v>904</v>
      </c>
      <c r="H536" s="3">
        <f>SUBTOTAL(9,H535:H535)</f>
        <v>128190</v>
      </c>
    </row>
    <row r="537" spans="1:10" outlineLevel="2" x14ac:dyDescent="0.25">
      <c r="A537" t="s">
        <v>10</v>
      </c>
      <c r="B537" t="s">
        <v>11</v>
      </c>
      <c r="C537" s="1">
        <v>44957</v>
      </c>
      <c r="D537" t="s">
        <v>315</v>
      </c>
      <c r="E537" t="s">
        <v>44</v>
      </c>
      <c r="F537" t="s">
        <v>357</v>
      </c>
      <c r="G537">
        <v>43815059</v>
      </c>
      <c r="H537" s="3">
        <v>66649.740000000005</v>
      </c>
      <c r="I537" t="s">
        <v>358</v>
      </c>
      <c r="J537" t="s">
        <v>359</v>
      </c>
    </row>
    <row r="538" spans="1:10" outlineLevel="1" x14ac:dyDescent="0.25">
      <c r="C538" s="1"/>
      <c r="G538" s="2" t="s">
        <v>905</v>
      </c>
      <c r="H538" s="3">
        <f>SUBTOTAL(9,H537:H537)</f>
        <v>66649.740000000005</v>
      </c>
    </row>
    <row r="539" spans="1:10" outlineLevel="2" x14ac:dyDescent="0.25">
      <c r="A539" t="s">
        <v>10</v>
      </c>
      <c r="B539" t="s">
        <v>11</v>
      </c>
      <c r="C539" s="1">
        <v>44957</v>
      </c>
      <c r="D539" t="s">
        <v>315</v>
      </c>
      <c r="E539" t="s">
        <v>360</v>
      </c>
      <c r="F539" t="s">
        <v>361</v>
      </c>
      <c r="G539">
        <v>43815069</v>
      </c>
      <c r="H539" s="3">
        <v>3689209.28</v>
      </c>
      <c r="I539" t="s">
        <v>15</v>
      </c>
      <c r="J539" t="s">
        <v>362</v>
      </c>
    </row>
    <row r="540" spans="1:10" outlineLevel="1" x14ac:dyDescent="0.25">
      <c r="C540" s="1"/>
      <c r="G540" s="2" t="s">
        <v>906</v>
      </c>
      <c r="H540" s="3">
        <f>SUBTOTAL(9,H539:H539)</f>
        <v>3689209.28</v>
      </c>
    </row>
    <row r="541" spans="1:10" outlineLevel="2" x14ac:dyDescent="0.25">
      <c r="A541" t="s">
        <v>10</v>
      </c>
      <c r="B541" t="s">
        <v>11</v>
      </c>
      <c r="C541" s="1">
        <v>44957</v>
      </c>
      <c r="D541" t="s">
        <v>315</v>
      </c>
      <c r="E541" t="s">
        <v>44</v>
      </c>
      <c r="F541" t="s">
        <v>363</v>
      </c>
      <c r="G541">
        <v>43815074</v>
      </c>
      <c r="H541" s="3">
        <v>58561.47</v>
      </c>
      <c r="I541" t="s">
        <v>364</v>
      </c>
      <c r="J541" t="s">
        <v>365</v>
      </c>
    </row>
    <row r="542" spans="1:10" outlineLevel="1" x14ac:dyDescent="0.25">
      <c r="C542" s="1"/>
      <c r="G542" s="2" t="s">
        <v>907</v>
      </c>
      <c r="H542" s="3">
        <f>SUBTOTAL(9,H541:H541)</f>
        <v>58561.47</v>
      </c>
    </row>
    <row r="543" spans="1:10" outlineLevel="2" x14ac:dyDescent="0.25">
      <c r="A543" t="s">
        <v>10</v>
      </c>
      <c r="B543" t="s">
        <v>11</v>
      </c>
      <c r="C543" s="1">
        <v>44957</v>
      </c>
      <c r="D543" t="s">
        <v>315</v>
      </c>
      <c r="E543" t="s">
        <v>44</v>
      </c>
      <c r="F543" t="s">
        <v>366</v>
      </c>
      <c r="G543">
        <v>43815079</v>
      </c>
      <c r="H543" s="3">
        <v>472703.69</v>
      </c>
      <c r="I543" t="s">
        <v>367</v>
      </c>
      <c r="J543" t="s">
        <v>368</v>
      </c>
    </row>
    <row r="544" spans="1:10" outlineLevel="1" x14ac:dyDescent="0.25">
      <c r="C544" s="1"/>
      <c r="G544" s="2" t="s">
        <v>908</v>
      </c>
      <c r="H544" s="3">
        <f>SUBTOTAL(9,H543:H543)</f>
        <v>472703.69</v>
      </c>
    </row>
    <row r="545" spans="1:10" outlineLevel="2" x14ac:dyDescent="0.25">
      <c r="A545" t="s">
        <v>10</v>
      </c>
      <c r="B545" t="s">
        <v>11</v>
      </c>
      <c r="C545" s="1">
        <v>44957</v>
      </c>
      <c r="D545" t="s">
        <v>315</v>
      </c>
      <c r="E545" t="s">
        <v>44</v>
      </c>
      <c r="F545" t="s">
        <v>369</v>
      </c>
      <c r="G545">
        <v>43815083</v>
      </c>
      <c r="H545" s="3">
        <v>1327732.98</v>
      </c>
      <c r="I545" t="s">
        <v>370</v>
      </c>
      <c r="J545" t="s">
        <v>371</v>
      </c>
    </row>
    <row r="546" spans="1:10" outlineLevel="1" x14ac:dyDescent="0.25">
      <c r="C546" s="1"/>
      <c r="G546" s="2" t="s">
        <v>909</v>
      </c>
      <c r="H546" s="3">
        <f>SUBTOTAL(9,H545:H545)</f>
        <v>1327732.98</v>
      </c>
    </row>
    <row r="547" spans="1:10" outlineLevel="2" x14ac:dyDescent="0.25">
      <c r="A547" t="s">
        <v>10</v>
      </c>
      <c r="B547" t="s">
        <v>11</v>
      </c>
      <c r="C547" s="1">
        <v>44957</v>
      </c>
      <c r="D547" t="s">
        <v>306</v>
      </c>
      <c r="E547" t="s">
        <v>372</v>
      </c>
      <c r="F547" t="s">
        <v>307</v>
      </c>
      <c r="G547">
        <v>43825120</v>
      </c>
      <c r="H547" s="3">
        <v>55087.5</v>
      </c>
      <c r="I547" t="s">
        <v>308</v>
      </c>
      <c r="J547">
        <v>90413174</v>
      </c>
    </row>
    <row r="548" spans="1:10" outlineLevel="1" x14ac:dyDescent="0.25">
      <c r="C548" s="1"/>
      <c r="G548" s="2" t="s">
        <v>910</v>
      </c>
      <c r="H548" s="3">
        <f>SUBTOTAL(9,H547:H547)</f>
        <v>55087.5</v>
      </c>
    </row>
    <row r="549" spans="1:10" outlineLevel="2" x14ac:dyDescent="0.25">
      <c r="A549" t="s">
        <v>10</v>
      </c>
      <c r="B549" t="s">
        <v>11</v>
      </c>
      <c r="C549" s="1">
        <v>44957</v>
      </c>
      <c r="D549" t="s">
        <v>12</v>
      </c>
      <c r="E549" t="s">
        <v>13</v>
      </c>
      <c r="F549" t="s">
        <v>373</v>
      </c>
      <c r="G549">
        <v>43825536</v>
      </c>
      <c r="H549" s="3">
        <v>-8345.16</v>
      </c>
      <c r="I549" t="s">
        <v>374</v>
      </c>
      <c r="J549" t="s">
        <v>375</v>
      </c>
    </row>
    <row r="550" spans="1:10" outlineLevel="2" x14ac:dyDescent="0.25">
      <c r="A550" t="s">
        <v>10</v>
      </c>
      <c r="B550" t="s">
        <v>11</v>
      </c>
      <c r="C550" s="1">
        <v>44957</v>
      </c>
      <c r="D550" t="s">
        <v>376</v>
      </c>
      <c r="E550" t="s">
        <v>13</v>
      </c>
      <c r="F550" t="s">
        <v>373</v>
      </c>
      <c r="G550">
        <v>43825536</v>
      </c>
      <c r="H550" s="3">
        <v>-6611.08</v>
      </c>
      <c r="I550" t="s">
        <v>374</v>
      </c>
      <c r="J550" t="s">
        <v>375</v>
      </c>
    </row>
    <row r="551" spans="1:10" outlineLevel="2" x14ac:dyDescent="0.25">
      <c r="A551" t="s">
        <v>10</v>
      </c>
      <c r="B551" t="s">
        <v>11</v>
      </c>
      <c r="C551" s="1">
        <v>44957</v>
      </c>
      <c r="D551" t="s">
        <v>377</v>
      </c>
      <c r="E551" t="s">
        <v>13</v>
      </c>
      <c r="F551" t="s">
        <v>373</v>
      </c>
      <c r="G551">
        <v>43825536</v>
      </c>
      <c r="H551" s="3">
        <v>-47101.08</v>
      </c>
      <c r="I551" t="s">
        <v>374</v>
      </c>
      <c r="J551" t="s">
        <v>375</v>
      </c>
    </row>
    <row r="552" spans="1:10" outlineLevel="1" x14ac:dyDescent="0.25">
      <c r="C552" s="1"/>
      <c r="G552" s="2" t="s">
        <v>911</v>
      </c>
      <c r="H552" s="3">
        <f>SUBTOTAL(9,H549:H551)</f>
        <v>-62057.32</v>
      </c>
    </row>
    <row r="553" spans="1:10" outlineLevel="2" x14ac:dyDescent="0.25">
      <c r="A553" t="s">
        <v>10</v>
      </c>
      <c r="B553" t="s">
        <v>11</v>
      </c>
      <c r="C553" s="1">
        <v>44957</v>
      </c>
      <c r="D553" t="s">
        <v>12</v>
      </c>
      <c r="E553" t="s">
        <v>13</v>
      </c>
      <c r="F553" t="s">
        <v>373</v>
      </c>
      <c r="G553">
        <v>43825578</v>
      </c>
      <c r="H553" s="3">
        <v>-2995.6</v>
      </c>
      <c r="I553" t="s">
        <v>374</v>
      </c>
      <c r="J553" t="s">
        <v>378</v>
      </c>
    </row>
    <row r="554" spans="1:10" outlineLevel="2" x14ac:dyDescent="0.25">
      <c r="A554" t="s">
        <v>10</v>
      </c>
      <c r="B554" t="s">
        <v>11</v>
      </c>
      <c r="C554" s="1">
        <v>44957</v>
      </c>
      <c r="D554" t="s">
        <v>376</v>
      </c>
      <c r="E554" t="s">
        <v>13</v>
      </c>
      <c r="F554" t="s">
        <v>373</v>
      </c>
      <c r="G554">
        <v>43825578</v>
      </c>
      <c r="H554" s="3">
        <v>-4072.78</v>
      </c>
      <c r="I554" t="s">
        <v>374</v>
      </c>
      <c r="J554" t="s">
        <v>378</v>
      </c>
    </row>
    <row r="555" spans="1:10" outlineLevel="2" x14ac:dyDescent="0.25">
      <c r="A555" t="s">
        <v>10</v>
      </c>
      <c r="B555" t="s">
        <v>11</v>
      </c>
      <c r="C555" s="1">
        <v>44957</v>
      </c>
      <c r="D555" t="s">
        <v>377</v>
      </c>
      <c r="E555" t="s">
        <v>13</v>
      </c>
      <c r="F555" t="s">
        <v>373</v>
      </c>
      <c r="G555">
        <v>43825578</v>
      </c>
      <c r="H555" s="3">
        <v>-25518.2</v>
      </c>
      <c r="I555" t="s">
        <v>374</v>
      </c>
      <c r="J555" t="s">
        <v>378</v>
      </c>
    </row>
    <row r="556" spans="1:10" outlineLevel="2" x14ac:dyDescent="0.25">
      <c r="A556" t="s">
        <v>10</v>
      </c>
      <c r="B556" t="s">
        <v>11</v>
      </c>
      <c r="C556" s="1">
        <v>44957</v>
      </c>
      <c r="D556" t="s">
        <v>379</v>
      </c>
      <c r="E556" t="s">
        <v>13</v>
      </c>
      <c r="F556" t="s">
        <v>373</v>
      </c>
      <c r="G556">
        <v>43825578</v>
      </c>
      <c r="H556" s="3">
        <v>-15668.21</v>
      </c>
      <c r="I556" t="s">
        <v>374</v>
      </c>
      <c r="J556" t="s">
        <v>378</v>
      </c>
    </row>
    <row r="557" spans="1:10" outlineLevel="1" x14ac:dyDescent="0.25">
      <c r="C557" s="1"/>
      <c r="G557" s="2" t="s">
        <v>912</v>
      </c>
      <c r="H557" s="3">
        <f>SUBTOTAL(9,H553:H556)</f>
        <v>-48254.79</v>
      </c>
    </row>
    <row r="558" spans="1:10" outlineLevel="2" x14ac:dyDescent="0.25">
      <c r="A558" t="s">
        <v>10</v>
      </c>
      <c r="B558" t="s">
        <v>11</v>
      </c>
      <c r="C558" s="1">
        <v>44957</v>
      </c>
      <c r="D558" t="s">
        <v>16</v>
      </c>
      <c r="E558" t="s">
        <v>380</v>
      </c>
      <c r="F558" t="s">
        <v>381</v>
      </c>
      <c r="G558">
        <v>43825824</v>
      </c>
      <c r="H558" s="3">
        <v>38144</v>
      </c>
      <c r="I558" t="s">
        <v>382</v>
      </c>
      <c r="J558">
        <v>21008281</v>
      </c>
    </row>
    <row r="559" spans="1:10" outlineLevel="1" x14ac:dyDescent="0.25">
      <c r="C559" s="1"/>
      <c r="G559" s="2" t="s">
        <v>913</v>
      </c>
      <c r="H559" s="3">
        <f>SUBTOTAL(9,H558:H558)</f>
        <v>38144</v>
      </c>
    </row>
    <row r="560" spans="1:10" outlineLevel="2" x14ac:dyDescent="0.25">
      <c r="A560" t="s">
        <v>10</v>
      </c>
      <c r="B560" t="s">
        <v>11</v>
      </c>
      <c r="C560" s="1">
        <v>44957</v>
      </c>
      <c r="D560" t="s">
        <v>40</v>
      </c>
      <c r="E560" t="s">
        <v>37</v>
      </c>
      <c r="F560" t="s">
        <v>38</v>
      </c>
      <c r="G560">
        <v>43826094</v>
      </c>
      <c r="H560" s="3">
        <v>33515.67</v>
      </c>
      <c r="I560" t="s">
        <v>39</v>
      </c>
      <c r="J560">
        <v>20005489</v>
      </c>
    </row>
    <row r="561" spans="1:10" outlineLevel="1" x14ac:dyDescent="0.25">
      <c r="C561" s="1"/>
      <c r="G561" s="2" t="s">
        <v>914</v>
      </c>
      <c r="H561" s="3">
        <f>SUBTOTAL(9,H560:H560)</f>
        <v>33515.67</v>
      </c>
    </row>
    <row r="562" spans="1:10" outlineLevel="2" x14ac:dyDescent="0.25">
      <c r="A562" t="s">
        <v>10</v>
      </c>
      <c r="B562" t="s">
        <v>11</v>
      </c>
      <c r="C562" s="1">
        <v>44957</v>
      </c>
      <c r="D562" t="s">
        <v>12</v>
      </c>
      <c r="E562" t="s">
        <v>13</v>
      </c>
      <c r="F562" t="s">
        <v>373</v>
      </c>
      <c r="G562">
        <v>43826249</v>
      </c>
      <c r="H562" s="3">
        <v>4890.6000000000004</v>
      </c>
      <c r="I562" t="s">
        <v>374</v>
      </c>
      <c r="J562">
        <v>575515</v>
      </c>
    </row>
    <row r="563" spans="1:10" outlineLevel="2" x14ac:dyDescent="0.25">
      <c r="A563" t="s">
        <v>10</v>
      </c>
      <c r="B563" t="s">
        <v>11</v>
      </c>
      <c r="C563" s="1">
        <v>44957</v>
      </c>
      <c r="D563" t="s">
        <v>377</v>
      </c>
      <c r="E563" t="s">
        <v>13</v>
      </c>
      <c r="F563" t="s">
        <v>373</v>
      </c>
      <c r="G563">
        <v>43826249</v>
      </c>
      <c r="H563" s="3">
        <v>24908.27</v>
      </c>
      <c r="I563" t="s">
        <v>374</v>
      </c>
      <c r="J563">
        <v>575515</v>
      </c>
    </row>
    <row r="564" spans="1:10" outlineLevel="1" x14ac:dyDescent="0.25">
      <c r="C564" s="1"/>
      <c r="G564" s="2" t="s">
        <v>915</v>
      </c>
      <c r="H564" s="3">
        <f>SUBTOTAL(9,H562:H563)</f>
        <v>29798.870000000003</v>
      </c>
    </row>
    <row r="565" spans="1:10" outlineLevel="2" x14ac:dyDescent="0.25">
      <c r="A565" t="s">
        <v>10</v>
      </c>
      <c r="B565" t="s">
        <v>11</v>
      </c>
      <c r="C565" s="1">
        <v>44957</v>
      </c>
      <c r="D565" t="s">
        <v>376</v>
      </c>
      <c r="E565" t="s">
        <v>13</v>
      </c>
      <c r="F565" t="s">
        <v>373</v>
      </c>
      <c r="G565">
        <v>43826338</v>
      </c>
      <c r="H565" s="3">
        <v>3219.67</v>
      </c>
      <c r="I565" t="s">
        <v>374</v>
      </c>
      <c r="J565">
        <v>574255</v>
      </c>
    </row>
    <row r="566" spans="1:10" outlineLevel="2" x14ac:dyDescent="0.25">
      <c r="A566" t="s">
        <v>10</v>
      </c>
      <c r="B566" t="s">
        <v>11</v>
      </c>
      <c r="C566" s="1">
        <v>44957</v>
      </c>
      <c r="D566" t="s">
        <v>379</v>
      </c>
      <c r="E566" t="s">
        <v>13</v>
      </c>
      <c r="F566" t="s">
        <v>373</v>
      </c>
      <c r="G566">
        <v>43826338</v>
      </c>
      <c r="H566" s="3">
        <v>30090.75</v>
      </c>
      <c r="I566" t="s">
        <v>374</v>
      </c>
      <c r="J566">
        <v>574255</v>
      </c>
    </row>
    <row r="567" spans="1:10" outlineLevel="1" x14ac:dyDescent="0.25">
      <c r="C567" s="1"/>
      <c r="G567" s="2" t="s">
        <v>916</v>
      </c>
      <c r="H567" s="3">
        <f>SUBTOTAL(9,H565:H566)</f>
        <v>33310.42</v>
      </c>
    </row>
    <row r="568" spans="1:10" outlineLevel="2" x14ac:dyDescent="0.25">
      <c r="A568" t="s">
        <v>10</v>
      </c>
      <c r="B568" t="s">
        <v>11</v>
      </c>
      <c r="C568" s="1">
        <v>44957</v>
      </c>
      <c r="D568" t="s">
        <v>25</v>
      </c>
      <c r="E568" t="s">
        <v>37</v>
      </c>
      <c r="F568" t="s">
        <v>383</v>
      </c>
      <c r="G568">
        <v>43826847</v>
      </c>
      <c r="H568" s="3">
        <v>34064</v>
      </c>
      <c r="I568" t="s">
        <v>384</v>
      </c>
      <c r="J568">
        <v>7657669</v>
      </c>
    </row>
    <row r="569" spans="1:10" outlineLevel="1" x14ac:dyDescent="0.25">
      <c r="C569" s="1"/>
      <c r="G569" s="2" t="s">
        <v>917</v>
      </c>
      <c r="H569" s="3">
        <f>SUBTOTAL(9,H568:H568)</f>
        <v>34064</v>
      </c>
    </row>
    <row r="570" spans="1:10" outlineLevel="2" x14ac:dyDescent="0.25">
      <c r="A570" t="s">
        <v>10</v>
      </c>
      <c r="B570" t="s">
        <v>11</v>
      </c>
      <c r="C570" s="1">
        <v>44957</v>
      </c>
      <c r="D570" t="s">
        <v>16</v>
      </c>
      <c r="E570" t="s">
        <v>92</v>
      </c>
      <c r="F570" t="s">
        <v>385</v>
      </c>
      <c r="G570">
        <v>43827125</v>
      </c>
      <c r="H570" s="3">
        <v>64016</v>
      </c>
      <c r="I570" t="s">
        <v>386</v>
      </c>
      <c r="J570">
        <v>14264</v>
      </c>
    </row>
    <row r="571" spans="1:10" outlineLevel="1" x14ac:dyDescent="0.25">
      <c r="C571" s="1"/>
      <c r="G571" s="2" t="s">
        <v>918</v>
      </c>
      <c r="H571" s="3">
        <f>SUBTOTAL(9,H570:H570)</f>
        <v>64016</v>
      </c>
    </row>
    <row r="572" spans="1:10" outlineLevel="2" x14ac:dyDescent="0.25">
      <c r="A572" t="s">
        <v>10</v>
      </c>
      <c r="B572" t="s">
        <v>11</v>
      </c>
      <c r="C572" s="1">
        <v>44957</v>
      </c>
      <c r="D572" t="s">
        <v>142</v>
      </c>
      <c r="E572" t="s">
        <v>43</v>
      </c>
      <c r="F572" t="s">
        <v>143</v>
      </c>
      <c r="G572">
        <v>43827139</v>
      </c>
      <c r="H572" s="3">
        <v>4307.3</v>
      </c>
      <c r="I572" t="s">
        <v>144</v>
      </c>
      <c r="J572">
        <v>1200123</v>
      </c>
    </row>
    <row r="573" spans="1:10" outlineLevel="1" x14ac:dyDescent="0.25">
      <c r="C573" s="1"/>
      <c r="G573" s="2" t="s">
        <v>919</v>
      </c>
      <c r="H573" s="3">
        <f>SUBTOTAL(9,H572:H572)</f>
        <v>4307.3</v>
      </c>
    </row>
    <row r="574" spans="1:10" outlineLevel="2" x14ac:dyDescent="0.25">
      <c r="A574" t="s">
        <v>10</v>
      </c>
      <c r="B574" t="s">
        <v>11</v>
      </c>
      <c r="C574" s="1">
        <v>44957</v>
      </c>
      <c r="D574" t="s">
        <v>387</v>
      </c>
      <c r="E574" t="s">
        <v>52</v>
      </c>
      <c r="F574" t="s">
        <v>373</v>
      </c>
      <c r="G574">
        <v>43827195</v>
      </c>
      <c r="H574" s="3">
        <v>24916.45</v>
      </c>
      <c r="I574" t="s">
        <v>374</v>
      </c>
      <c r="J574" t="s">
        <v>388</v>
      </c>
    </row>
    <row r="575" spans="1:10" outlineLevel="2" x14ac:dyDescent="0.25">
      <c r="A575" t="s">
        <v>10</v>
      </c>
      <c r="B575" t="s">
        <v>11</v>
      </c>
      <c r="C575" s="1">
        <v>44957</v>
      </c>
      <c r="D575" t="s">
        <v>376</v>
      </c>
      <c r="E575" t="s">
        <v>389</v>
      </c>
      <c r="F575" t="s">
        <v>373</v>
      </c>
      <c r="G575">
        <v>43827195</v>
      </c>
      <c r="H575" s="3">
        <v>9458.2800000000007</v>
      </c>
      <c r="I575" t="s">
        <v>374</v>
      </c>
      <c r="J575" t="s">
        <v>388</v>
      </c>
    </row>
    <row r="576" spans="1:10" outlineLevel="2" x14ac:dyDescent="0.25">
      <c r="A576" t="s">
        <v>10</v>
      </c>
      <c r="B576" t="s">
        <v>11</v>
      </c>
      <c r="C576" s="1">
        <v>44957</v>
      </c>
      <c r="D576" t="s">
        <v>377</v>
      </c>
      <c r="E576" t="s">
        <v>389</v>
      </c>
      <c r="F576" t="s">
        <v>373</v>
      </c>
      <c r="G576">
        <v>43827195</v>
      </c>
      <c r="H576" s="3">
        <v>1245.82</v>
      </c>
      <c r="I576" t="s">
        <v>374</v>
      </c>
      <c r="J576" t="s">
        <v>388</v>
      </c>
    </row>
    <row r="577" spans="1:10" outlineLevel="1" x14ac:dyDescent="0.25">
      <c r="C577" s="1"/>
      <c r="G577" s="2" t="s">
        <v>920</v>
      </c>
      <c r="H577" s="3">
        <f>SUBTOTAL(9,H574:H576)</f>
        <v>35620.550000000003</v>
      </c>
    </row>
    <row r="578" spans="1:10" outlineLevel="2" x14ac:dyDescent="0.25">
      <c r="A578" t="s">
        <v>10</v>
      </c>
      <c r="B578" t="s">
        <v>11</v>
      </c>
      <c r="C578" s="1">
        <v>44957</v>
      </c>
      <c r="D578" t="s">
        <v>387</v>
      </c>
      <c r="E578" t="s">
        <v>52</v>
      </c>
      <c r="F578" t="s">
        <v>373</v>
      </c>
      <c r="G578">
        <v>43827324</v>
      </c>
      <c r="H578" s="3">
        <v>40704.26</v>
      </c>
      <c r="I578" t="s">
        <v>374</v>
      </c>
      <c r="J578" t="s">
        <v>390</v>
      </c>
    </row>
    <row r="579" spans="1:10" outlineLevel="2" x14ac:dyDescent="0.25">
      <c r="A579" t="s">
        <v>10</v>
      </c>
      <c r="B579" t="s">
        <v>11</v>
      </c>
      <c r="C579" s="1">
        <v>44957</v>
      </c>
      <c r="D579" t="s">
        <v>377</v>
      </c>
      <c r="E579" t="s">
        <v>389</v>
      </c>
      <c r="F579" t="s">
        <v>373</v>
      </c>
      <c r="G579">
        <v>43827324</v>
      </c>
      <c r="H579" s="3">
        <v>2005.91</v>
      </c>
      <c r="I579" t="s">
        <v>374</v>
      </c>
      <c r="J579" t="s">
        <v>390</v>
      </c>
    </row>
    <row r="580" spans="1:10" outlineLevel="1" x14ac:dyDescent="0.25">
      <c r="C580" s="1"/>
      <c r="G580" s="2" t="s">
        <v>921</v>
      </c>
      <c r="H580" s="3">
        <f>SUBTOTAL(9,H578:H579)</f>
        <v>42710.170000000006</v>
      </c>
    </row>
    <row r="581" spans="1:10" outlineLevel="2" x14ac:dyDescent="0.25">
      <c r="A581" t="s">
        <v>10</v>
      </c>
      <c r="B581" t="s">
        <v>11</v>
      </c>
      <c r="C581" s="1">
        <v>44957</v>
      </c>
      <c r="D581" t="s">
        <v>84</v>
      </c>
      <c r="E581" t="s">
        <v>391</v>
      </c>
      <c r="F581" t="s">
        <v>392</v>
      </c>
      <c r="G581">
        <v>43827450</v>
      </c>
      <c r="H581" s="3">
        <v>55461</v>
      </c>
      <c r="I581" t="s">
        <v>393</v>
      </c>
      <c r="J581">
        <v>65775</v>
      </c>
    </row>
    <row r="582" spans="1:10" outlineLevel="1" x14ac:dyDescent="0.25">
      <c r="C582" s="1"/>
      <c r="G582" s="2" t="s">
        <v>922</v>
      </c>
      <c r="H582" s="3">
        <f>SUBTOTAL(9,H581:H581)</f>
        <v>55461</v>
      </c>
    </row>
    <row r="583" spans="1:10" outlineLevel="2" x14ac:dyDescent="0.25">
      <c r="A583" t="s">
        <v>10</v>
      </c>
      <c r="B583" t="s">
        <v>11</v>
      </c>
      <c r="C583" s="1">
        <v>44957</v>
      </c>
      <c r="D583" t="s">
        <v>84</v>
      </c>
      <c r="E583" t="s">
        <v>394</v>
      </c>
      <c r="F583" t="s">
        <v>392</v>
      </c>
      <c r="G583">
        <v>43827480</v>
      </c>
      <c r="H583" s="3">
        <v>181000</v>
      </c>
      <c r="I583" t="s">
        <v>393</v>
      </c>
      <c r="J583">
        <v>65777</v>
      </c>
    </row>
    <row r="584" spans="1:10" outlineLevel="1" x14ac:dyDescent="0.25">
      <c r="C584" s="1"/>
      <c r="G584" s="2" t="s">
        <v>923</v>
      </c>
      <c r="H584" s="3">
        <f>SUBTOTAL(9,H583:H583)</f>
        <v>181000</v>
      </c>
    </row>
    <row r="585" spans="1:10" outlineLevel="2" x14ac:dyDescent="0.25">
      <c r="A585" t="s">
        <v>10</v>
      </c>
      <c r="B585" t="s">
        <v>11</v>
      </c>
      <c r="C585" s="1">
        <v>44957</v>
      </c>
      <c r="D585" t="s">
        <v>31</v>
      </c>
      <c r="E585" t="s">
        <v>395</v>
      </c>
      <c r="F585" t="s">
        <v>396</v>
      </c>
      <c r="G585">
        <v>43827486</v>
      </c>
      <c r="H585" s="3">
        <v>105000</v>
      </c>
      <c r="I585" t="s">
        <v>397</v>
      </c>
      <c r="J585" t="s">
        <v>398</v>
      </c>
    </row>
    <row r="586" spans="1:10" outlineLevel="1" x14ac:dyDescent="0.25">
      <c r="C586" s="1"/>
      <c r="G586" s="2" t="s">
        <v>924</v>
      </c>
      <c r="H586" s="3">
        <f>SUBTOTAL(9,H585:H585)</f>
        <v>105000</v>
      </c>
    </row>
    <row r="587" spans="1:10" outlineLevel="2" x14ac:dyDescent="0.25">
      <c r="A587" t="s">
        <v>10</v>
      </c>
      <c r="B587" t="s">
        <v>11</v>
      </c>
      <c r="C587" s="1">
        <v>44957</v>
      </c>
      <c r="D587" t="s">
        <v>47</v>
      </c>
      <c r="E587" t="s">
        <v>399</v>
      </c>
      <c r="F587" t="s">
        <v>77</v>
      </c>
      <c r="G587">
        <v>43827505</v>
      </c>
      <c r="H587" s="3">
        <v>207330</v>
      </c>
      <c r="I587" t="s">
        <v>78</v>
      </c>
      <c r="J587" t="s">
        <v>400</v>
      </c>
    </row>
    <row r="588" spans="1:10" outlineLevel="1" x14ac:dyDescent="0.25">
      <c r="C588" s="1"/>
      <c r="G588" s="2" t="s">
        <v>925</v>
      </c>
      <c r="H588" s="3">
        <f>SUBTOTAL(9,H587:H587)</f>
        <v>207330</v>
      </c>
    </row>
    <row r="589" spans="1:10" outlineLevel="2" x14ac:dyDescent="0.25">
      <c r="A589" t="s">
        <v>10</v>
      </c>
      <c r="B589" t="s">
        <v>11</v>
      </c>
      <c r="C589" s="1">
        <v>44957</v>
      </c>
      <c r="D589" t="s">
        <v>16</v>
      </c>
      <c r="E589" t="s">
        <v>92</v>
      </c>
      <c r="F589" t="s">
        <v>401</v>
      </c>
      <c r="G589">
        <v>43827522</v>
      </c>
      <c r="H589" s="3">
        <v>29876.7</v>
      </c>
      <c r="I589" t="s">
        <v>402</v>
      </c>
      <c r="J589">
        <v>111458</v>
      </c>
    </row>
    <row r="590" spans="1:10" outlineLevel="1" x14ac:dyDescent="0.25">
      <c r="C590" s="1"/>
      <c r="G590" s="2" t="s">
        <v>926</v>
      </c>
      <c r="H590" s="3">
        <f>SUBTOTAL(9,H589:H589)</f>
        <v>29876.7</v>
      </c>
    </row>
    <row r="591" spans="1:10" outlineLevel="2" x14ac:dyDescent="0.25">
      <c r="A591" t="s">
        <v>10</v>
      </c>
      <c r="B591" t="s">
        <v>11</v>
      </c>
      <c r="C591" s="1">
        <v>44957</v>
      </c>
      <c r="D591" t="s">
        <v>345</v>
      </c>
      <c r="E591" t="s">
        <v>92</v>
      </c>
      <c r="F591" t="s">
        <v>331</v>
      </c>
      <c r="G591">
        <v>43827523</v>
      </c>
      <c r="H591" s="3">
        <v>30466</v>
      </c>
      <c r="I591" t="s">
        <v>332</v>
      </c>
      <c r="J591">
        <v>3023046</v>
      </c>
    </row>
    <row r="592" spans="1:10" outlineLevel="1" x14ac:dyDescent="0.25">
      <c r="C592" s="1"/>
      <c r="G592" s="2" t="s">
        <v>927</v>
      </c>
      <c r="H592" s="3">
        <f>SUBTOTAL(9,H591:H591)</f>
        <v>30466</v>
      </c>
    </row>
    <row r="593" spans="1:10" outlineLevel="2" x14ac:dyDescent="0.25">
      <c r="A593" t="s">
        <v>10</v>
      </c>
      <c r="B593" t="s">
        <v>11</v>
      </c>
      <c r="C593" s="1">
        <v>44957</v>
      </c>
      <c r="D593" t="s">
        <v>16</v>
      </c>
      <c r="E593" t="s">
        <v>37</v>
      </c>
      <c r="F593" t="s">
        <v>29</v>
      </c>
      <c r="G593">
        <v>43827606</v>
      </c>
      <c r="H593" s="3">
        <v>60542</v>
      </c>
      <c r="I593" t="s">
        <v>30</v>
      </c>
      <c r="J593">
        <v>10302564437</v>
      </c>
    </row>
    <row r="594" spans="1:10" outlineLevel="1" x14ac:dyDescent="0.25">
      <c r="C594" s="1"/>
      <c r="G594" s="2" t="s">
        <v>928</v>
      </c>
      <c r="H594" s="3">
        <f>SUBTOTAL(9,H593:H593)</f>
        <v>60542</v>
      </c>
    </row>
    <row r="595" spans="1:10" outlineLevel="2" x14ac:dyDescent="0.25">
      <c r="A595" t="s">
        <v>10</v>
      </c>
      <c r="B595" t="s">
        <v>11</v>
      </c>
      <c r="C595" s="1">
        <v>44957</v>
      </c>
      <c r="D595" t="s">
        <v>47</v>
      </c>
      <c r="E595" t="s">
        <v>403</v>
      </c>
      <c r="F595" t="s">
        <v>77</v>
      </c>
      <c r="G595">
        <v>43827639</v>
      </c>
      <c r="H595" s="3">
        <v>370121.4</v>
      </c>
      <c r="I595" t="s">
        <v>78</v>
      </c>
      <c r="J595" t="s">
        <v>404</v>
      </c>
    </row>
    <row r="596" spans="1:10" outlineLevel="1" x14ac:dyDescent="0.25">
      <c r="C596" s="1"/>
      <c r="G596" s="2" t="s">
        <v>929</v>
      </c>
      <c r="H596" s="3">
        <f>SUBTOTAL(9,H595:H595)</f>
        <v>370121.4</v>
      </c>
    </row>
    <row r="597" spans="1:10" outlineLevel="2" x14ac:dyDescent="0.25">
      <c r="A597" t="s">
        <v>10</v>
      </c>
      <c r="B597" t="s">
        <v>11</v>
      </c>
      <c r="C597" s="1">
        <v>44957</v>
      </c>
      <c r="D597" t="s">
        <v>47</v>
      </c>
      <c r="E597" t="s">
        <v>290</v>
      </c>
      <c r="F597" t="s">
        <v>77</v>
      </c>
      <c r="G597">
        <v>43827647</v>
      </c>
      <c r="H597" s="3">
        <v>120177.09</v>
      </c>
      <c r="I597" t="s">
        <v>78</v>
      </c>
      <c r="J597" t="s">
        <v>405</v>
      </c>
    </row>
    <row r="598" spans="1:10" outlineLevel="1" x14ac:dyDescent="0.25">
      <c r="C598" s="1"/>
      <c r="G598" s="2" t="s">
        <v>930</v>
      </c>
      <c r="H598" s="3">
        <f>SUBTOTAL(9,H597:H597)</f>
        <v>120177.09</v>
      </c>
    </row>
    <row r="599" spans="1:10" outlineLevel="2" x14ac:dyDescent="0.25">
      <c r="A599" t="s">
        <v>10</v>
      </c>
      <c r="B599" t="s">
        <v>11</v>
      </c>
      <c r="C599" s="1">
        <v>44957</v>
      </c>
      <c r="D599" t="s">
        <v>47</v>
      </c>
      <c r="E599" t="s">
        <v>399</v>
      </c>
      <c r="F599" t="s">
        <v>77</v>
      </c>
      <c r="G599">
        <v>43827679</v>
      </c>
      <c r="H599" s="3">
        <v>673622.67</v>
      </c>
      <c r="I599" t="s">
        <v>78</v>
      </c>
      <c r="J599" t="s">
        <v>406</v>
      </c>
    </row>
    <row r="600" spans="1:10" outlineLevel="1" x14ac:dyDescent="0.25">
      <c r="C600" s="1"/>
      <c r="G600" s="2" t="s">
        <v>931</v>
      </c>
      <c r="H600" s="3">
        <f>SUBTOTAL(9,H599:H599)</f>
        <v>673622.67</v>
      </c>
    </row>
    <row r="601" spans="1:10" outlineLevel="2" x14ac:dyDescent="0.25">
      <c r="A601" t="s">
        <v>10</v>
      </c>
      <c r="B601" t="s">
        <v>11</v>
      </c>
      <c r="C601" s="1">
        <v>44957</v>
      </c>
      <c r="D601" t="s">
        <v>55</v>
      </c>
      <c r="E601" t="s">
        <v>21</v>
      </c>
      <c r="F601" t="s">
        <v>407</v>
      </c>
      <c r="G601">
        <v>43827689</v>
      </c>
      <c r="H601" s="3">
        <v>76888.37</v>
      </c>
      <c r="I601" t="s">
        <v>408</v>
      </c>
      <c r="J601">
        <v>11372</v>
      </c>
    </row>
    <row r="602" spans="1:10" outlineLevel="1" x14ac:dyDescent="0.25">
      <c r="C602" s="1"/>
      <c r="G602" s="2" t="s">
        <v>932</v>
      </c>
      <c r="H602" s="3">
        <f>SUBTOTAL(9,H601:H601)</f>
        <v>76888.37</v>
      </c>
    </row>
    <row r="603" spans="1:10" outlineLevel="2" x14ac:dyDescent="0.25">
      <c r="A603" t="s">
        <v>10</v>
      </c>
      <c r="B603" t="s">
        <v>11</v>
      </c>
      <c r="C603" s="1">
        <v>44957</v>
      </c>
      <c r="D603" t="s">
        <v>47</v>
      </c>
      <c r="E603" t="s">
        <v>290</v>
      </c>
      <c r="F603" t="s">
        <v>77</v>
      </c>
      <c r="G603">
        <v>43827702</v>
      </c>
      <c r="H603" s="3">
        <v>69801.17</v>
      </c>
      <c r="I603" t="s">
        <v>78</v>
      </c>
      <c r="J603" t="s">
        <v>409</v>
      </c>
    </row>
    <row r="604" spans="1:10" outlineLevel="1" x14ac:dyDescent="0.25">
      <c r="C604" s="1"/>
      <c r="G604" s="2" t="s">
        <v>933</v>
      </c>
      <c r="H604" s="3">
        <f>SUBTOTAL(9,H603:H603)</f>
        <v>69801.17</v>
      </c>
    </row>
    <row r="605" spans="1:10" outlineLevel="2" x14ac:dyDescent="0.25">
      <c r="A605" t="s">
        <v>10</v>
      </c>
      <c r="B605" t="s">
        <v>11</v>
      </c>
      <c r="C605" s="1">
        <v>44957</v>
      </c>
      <c r="D605" t="s">
        <v>80</v>
      </c>
      <c r="E605" t="s">
        <v>81</v>
      </c>
      <c r="F605" t="s">
        <v>82</v>
      </c>
      <c r="G605">
        <v>43827711</v>
      </c>
      <c r="H605" s="3">
        <v>-25957.17</v>
      </c>
      <c r="I605" t="s">
        <v>83</v>
      </c>
      <c r="J605">
        <v>241</v>
      </c>
    </row>
    <row r="606" spans="1:10" outlineLevel="1" x14ac:dyDescent="0.25">
      <c r="C606" s="1"/>
      <c r="G606" s="2" t="s">
        <v>934</v>
      </c>
      <c r="H606" s="3">
        <f>SUBTOTAL(9,H605:H605)</f>
        <v>-25957.17</v>
      </c>
    </row>
    <row r="607" spans="1:10" outlineLevel="2" x14ac:dyDescent="0.25">
      <c r="A607" t="s">
        <v>10</v>
      </c>
      <c r="B607" t="s">
        <v>11</v>
      </c>
      <c r="C607" s="1">
        <v>44957</v>
      </c>
      <c r="D607" t="s">
        <v>306</v>
      </c>
      <c r="E607" t="s">
        <v>394</v>
      </c>
      <c r="F607" t="s">
        <v>383</v>
      </c>
      <c r="G607">
        <v>43827754</v>
      </c>
      <c r="H607" s="3">
        <v>3583.33</v>
      </c>
      <c r="I607" t="s">
        <v>384</v>
      </c>
      <c r="J607">
        <v>7660852</v>
      </c>
    </row>
    <row r="608" spans="1:10" outlineLevel="2" x14ac:dyDescent="0.25">
      <c r="A608" t="s">
        <v>10</v>
      </c>
      <c r="B608" t="s">
        <v>11</v>
      </c>
      <c r="C608" s="1">
        <v>44957</v>
      </c>
      <c r="D608" t="s">
        <v>306</v>
      </c>
      <c r="E608" t="s">
        <v>92</v>
      </c>
      <c r="F608" t="s">
        <v>383</v>
      </c>
      <c r="G608">
        <v>43827754</v>
      </c>
      <c r="H608" s="3">
        <v>27013.37</v>
      </c>
      <c r="I608" t="s">
        <v>384</v>
      </c>
      <c r="J608">
        <v>7660852</v>
      </c>
    </row>
    <row r="609" spans="1:10" outlineLevel="1" x14ac:dyDescent="0.25">
      <c r="C609" s="1"/>
      <c r="G609" s="2" t="s">
        <v>935</v>
      </c>
      <c r="H609" s="3">
        <f>SUBTOTAL(9,H607:H608)</f>
        <v>30596.699999999997</v>
      </c>
    </row>
    <row r="610" spans="1:10" outlineLevel="2" x14ac:dyDescent="0.25">
      <c r="A610" t="s">
        <v>10</v>
      </c>
      <c r="B610" t="s">
        <v>11</v>
      </c>
      <c r="C610" s="1">
        <v>44957</v>
      </c>
      <c r="D610" t="s">
        <v>306</v>
      </c>
      <c r="E610" t="s">
        <v>372</v>
      </c>
      <c r="F610" t="s">
        <v>383</v>
      </c>
      <c r="G610">
        <v>43827763</v>
      </c>
      <c r="H610" s="3">
        <v>541390.66</v>
      </c>
      <c r="I610" t="s">
        <v>384</v>
      </c>
      <c r="J610">
        <v>7660849</v>
      </c>
    </row>
    <row r="611" spans="1:10" outlineLevel="2" x14ac:dyDescent="0.25">
      <c r="A611" t="s">
        <v>10</v>
      </c>
      <c r="B611" t="s">
        <v>11</v>
      </c>
      <c r="C611" s="1">
        <v>44957</v>
      </c>
      <c r="D611" t="s">
        <v>55</v>
      </c>
      <c r="E611" t="s">
        <v>21</v>
      </c>
      <c r="F611" t="s">
        <v>383</v>
      </c>
      <c r="G611">
        <v>43827763</v>
      </c>
      <c r="H611" s="3">
        <v>64143.94</v>
      </c>
      <c r="I611" t="s">
        <v>384</v>
      </c>
      <c r="J611">
        <v>7660849</v>
      </c>
    </row>
    <row r="612" spans="1:10" outlineLevel="1" x14ac:dyDescent="0.25">
      <c r="C612" s="1"/>
      <c r="G612" s="2" t="s">
        <v>936</v>
      </c>
      <c r="H612" s="3">
        <f>SUBTOTAL(9,H610:H611)</f>
        <v>605534.60000000009</v>
      </c>
    </row>
    <row r="613" spans="1:10" outlineLevel="2" x14ac:dyDescent="0.25">
      <c r="A613" t="s">
        <v>10</v>
      </c>
      <c r="B613" t="s">
        <v>11</v>
      </c>
      <c r="C613" s="1">
        <v>44957</v>
      </c>
      <c r="D613" t="s">
        <v>410</v>
      </c>
      <c r="E613" t="s">
        <v>21</v>
      </c>
      <c r="F613" t="s">
        <v>307</v>
      </c>
      <c r="G613">
        <v>43827813</v>
      </c>
      <c r="H613" s="3">
        <v>492963.79</v>
      </c>
      <c r="I613" t="s">
        <v>308</v>
      </c>
      <c r="J613">
        <v>90431218</v>
      </c>
    </row>
    <row r="614" spans="1:10" outlineLevel="2" x14ac:dyDescent="0.25">
      <c r="A614" t="s">
        <v>10</v>
      </c>
      <c r="B614" t="s">
        <v>11</v>
      </c>
      <c r="C614" s="1">
        <v>44957</v>
      </c>
      <c r="D614" t="s">
        <v>55</v>
      </c>
      <c r="E614" t="s">
        <v>21</v>
      </c>
      <c r="F614" t="s">
        <v>307</v>
      </c>
      <c r="G614">
        <v>43827813</v>
      </c>
      <c r="H614" s="3">
        <v>138451.76999999999</v>
      </c>
      <c r="I614" t="s">
        <v>308</v>
      </c>
      <c r="J614">
        <v>90431218</v>
      </c>
    </row>
    <row r="615" spans="1:10" outlineLevel="1" x14ac:dyDescent="0.25">
      <c r="C615" s="1"/>
      <c r="G615" s="2" t="s">
        <v>937</v>
      </c>
      <c r="H615" s="3">
        <f>SUBTOTAL(9,H613:H614)</f>
        <v>631415.55999999994</v>
      </c>
    </row>
    <row r="616" spans="1:10" outlineLevel="2" x14ac:dyDescent="0.25">
      <c r="A616" t="s">
        <v>10</v>
      </c>
      <c r="B616" t="s">
        <v>11</v>
      </c>
      <c r="C616" s="1">
        <v>44957</v>
      </c>
      <c r="D616" t="s">
        <v>411</v>
      </c>
      <c r="E616" t="s">
        <v>52</v>
      </c>
      <c r="F616" t="s">
        <v>412</v>
      </c>
      <c r="G616">
        <v>43851695</v>
      </c>
      <c r="H616" s="3">
        <v>7273</v>
      </c>
      <c r="I616" t="s">
        <v>413</v>
      </c>
      <c r="J616" t="s">
        <v>414</v>
      </c>
    </row>
    <row r="617" spans="1:10" outlineLevel="2" x14ac:dyDescent="0.25">
      <c r="A617" t="s">
        <v>10</v>
      </c>
      <c r="B617" t="s">
        <v>11</v>
      </c>
      <c r="C617" s="1">
        <v>44957</v>
      </c>
      <c r="D617" t="s">
        <v>415</v>
      </c>
      <c r="E617" t="s">
        <v>52</v>
      </c>
      <c r="F617" t="s">
        <v>412</v>
      </c>
      <c r="G617">
        <v>43851695</v>
      </c>
      <c r="H617" s="3">
        <v>267165.18</v>
      </c>
      <c r="I617" t="s">
        <v>413</v>
      </c>
      <c r="J617" t="s">
        <v>414</v>
      </c>
    </row>
    <row r="618" spans="1:10" outlineLevel="2" x14ac:dyDescent="0.25">
      <c r="A618" t="s">
        <v>10</v>
      </c>
      <c r="B618" t="s">
        <v>11</v>
      </c>
      <c r="C618" s="1">
        <v>44957</v>
      </c>
      <c r="D618" t="s">
        <v>416</v>
      </c>
      <c r="E618" t="s">
        <v>52</v>
      </c>
      <c r="F618" t="s">
        <v>412</v>
      </c>
      <c r="G618">
        <v>43851695</v>
      </c>
      <c r="H618" s="3">
        <v>4509</v>
      </c>
      <c r="I618" t="s">
        <v>413</v>
      </c>
      <c r="J618" t="s">
        <v>414</v>
      </c>
    </row>
    <row r="619" spans="1:10" outlineLevel="2" x14ac:dyDescent="0.25">
      <c r="A619" t="s">
        <v>10</v>
      </c>
      <c r="B619" t="s">
        <v>11</v>
      </c>
      <c r="C619" s="1">
        <v>44957</v>
      </c>
      <c r="D619" t="s">
        <v>417</v>
      </c>
      <c r="E619" t="s">
        <v>52</v>
      </c>
      <c r="F619" t="s">
        <v>412</v>
      </c>
      <c r="G619">
        <v>43851695</v>
      </c>
      <c r="H619" s="3">
        <v>187039.89</v>
      </c>
      <c r="I619" t="s">
        <v>413</v>
      </c>
      <c r="J619" t="s">
        <v>414</v>
      </c>
    </row>
    <row r="620" spans="1:10" outlineLevel="2" x14ac:dyDescent="0.25">
      <c r="A620" t="s">
        <v>10</v>
      </c>
      <c r="B620" t="s">
        <v>11</v>
      </c>
      <c r="C620" s="1">
        <v>44957</v>
      </c>
      <c r="D620" t="s">
        <v>418</v>
      </c>
      <c r="E620" t="s">
        <v>52</v>
      </c>
      <c r="F620" t="s">
        <v>412</v>
      </c>
      <c r="G620">
        <v>43851695</v>
      </c>
      <c r="H620" s="3">
        <v>112803.11</v>
      </c>
      <c r="I620" t="s">
        <v>413</v>
      </c>
      <c r="J620" t="s">
        <v>414</v>
      </c>
    </row>
    <row r="621" spans="1:10" outlineLevel="2" x14ac:dyDescent="0.25">
      <c r="A621" t="s">
        <v>10</v>
      </c>
      <c r="B621" t="s">
        <v>11</v>
      </c>
      <c r="C621" s="1">
        <v>44957</v>
      </c>
      <c r="D621" t="s">
        <v>419</v>
      </c>
      <c r="E621" t="s">
        <v>52</v>
      </c>
      <c r="F621" t="s">
        <v>412</v>
      </c>
      <c r="G621">
        <v>43851695</v>
      </c>
      <c r="H621" s="3">
        <v>114</v>
      </c>
      <c r="I621" t="s">
        <v>413</v>
      </c>
      <c r="J621" t="s">
        <v>414</v>
      </c>
    </row>
    <row r="622" spans="1:10" outlineLevel="2" x14ac:dyDescent="0.25">
      <c r="A622" t="s">
        <v>10</v>
      </c>
      <c r="B622" t="s">
        <v>11</v>
      </c>
      <c r="C622" s="1">
        <v>44957</v>
      </c>
      <c r="D622" t="s">
        <v>420</v>
      </c>
      <c r="E622" t="s">
        <v>52</v>
      </c>
      <c r="F622" t="s">
        <v>412</v>
      </c>
      <c r="G622">
        <v>43851695</v>
      </c>
      <c r="H622" s="3">
        <v>-4597.05</v>
      </c>
      <c r="I622" t="s">
        <v>413</v>
      </c>
      <c r="J622" t="s">
        <v>414</v>
      </c>
    </row>
    <row r="623" spans="1:10" outlineLevel="1" x14ac:dyDescent="0.25">
      <c r="C623" s="1"/>
      <c r="G623" s="2" t="s">
        <v>938</v>
      </c>
      <c r="H623" s="3">
        <f>SUBTOTAL(9,H616:H622)</f>
        <v>574307.13</v>
      </c>
    </row>
    <row r="624" spans="1:10" outlineLevel="2" x14ac:dyDescent="0.25">
      <c r="A624" t="s">
        <v>10</v>
      </c>
      <c r="B624" t="s">
        <v>11</v>
      </c>
      <c r="C624" s="1">
        <v>44957</v>
      </c>
      <c r="D624" t="s">
        <v>421</v>
      </c>
      <c r="E624" t="s">
        <v>422</v>
      </c>
      <c r="F624" t="s">
        <v>423</v>
      </c>
      <c r="G624">
        <v>43857970</v>
      </c>
      <c r="H624" s="3">
        <v>235314</v>
      </c>
      <c r="I624" t="s">
        <v>15</v>
      </c>
      <c r="J624">
        <v>49306147</v>
      </c>
    </row>
    <row r="625" spans="1:10" outlineLevel="1" x14ac:dyDescent="0.25">
      <c r="C625" s="1"/>
      <c r="G625" s="2" t="s">
        <v>939</v>
      </c>
      <c r="H625" s="3">
        <f>SUBTOTAL(9,H624:H624)</f>
        <v>235314</v>
      </c>
    </row>
    <row r="626" spans="1:10" outlineLevel="2" x14ac:dyDescent="0.25">
      <c r="A626" t="s">
        <v>10</v>
      </c>
      <c r="B626" t="s">
        <v>11</v>
      </c>
      <c r="C626" s="1">
        <v>44957</v>
      </c>
      <c r="D626" t="s">
        <v>424</v>
      </c>
      <c r="E626" t="s">
        <v>21</v>
      </c>
      <c r="F626" t="s">
        <v>381</v>
      </c>
      <c r="G626">
        <v>43858027</v>
      </c>
      <c r="H626" s="3">
        <v>77655</v>
      </c>
      <c r="I626" t="s">
        <v>382</v>
      </c>
      <c r="J626">
        <v>21008395</v>
      </c>
    </row>
    <row r="627" spans="1:10" outlineLevel="1" x14ac:dyDescent="0.25">
      <c r="C627" s="1"/>
      <c r="G627" s="2" t="s">
        <v>940</v>
      </c>
      <c r="H627" s="3">
        <f>SUBTOTAL(9,H626:H626)</f>
        <v>77655</v>
      </c>
    </row>
    <row r="628" spans="1:10" outlineLevel="2" x14ac:dyDescent="0.25">
      <c r="A628" t="s">
        <v>10</v>
      </c>
      <c r="B628" t="s">
        <v>11</v>
      </c>
      <c r="C628" s="1">
        <v>44957</v>
      </c>
      <c r="D628" t="s">
        <v>425</v>
      </c>
      <c r="E628" t="s">
        <v>37</v>
      </c>
      <c r="F628" t="s">
        <v>77</v>
      </c>
      <c r="G628">
        <v>43858035</v>
      </c>
      <c r="H628" s="3">
        <v>79491</v>
      </c>
      <c r="I628" t="s">
        <v>78</v>
      </c>
      <c r="J628" t="s">
        <v>426</v>
      </c>
    </row>
    <row r="629" spans="1:10" outlineLevel="1" x14ac:dyDescent="0.25">
      <c r="C629" s="1"/>
      <c r="G629" s="2" t="s">
        <v>941</v>
      </c>
      <c r="H629" s="3">
        <f>SUBTOTAL(9,H628:H628)</f>
        <v>79491</v>
      </c>
    </row>
    <row r="630" spans="1:10" outlineLevel="2" x14ac:dyDescent="0.25">
      <c r="A630" t="s">
        <v>10</v>
      </c>
      <c r="B630" t="s">
        <v>11</v>
      </c>
      <c r="C630" s="1">
        <v>44957</v>
      </c>
      <c r="D630" t="s">
        <v>16</v>
      </c>
      <c r="E630" t="s">
        <v>44</v>
      </c>
      <c r="F630" t="s">
        <v>45</v>
      </c>
      <c r="G630">
        <v>43858050</v>
      </c>
      <c r="H630" s="3">
        <v>819365</v>
      </c>
      <c r="I630" t="s">
        <v>46</v>
      </c>
      <c r="J630">
        <v>7002274</v>
      </c>
    </row>
    <row r="631" spans="1:10" outlineLevel="1" x14ac:dyDescent="0.25">
      <c r="C631" s="1"/>
      <c r="G631" s="2" t="s">
        <v>942</v>
      </c>
      <c r="H631" s="3">
        <f>SUBTOTAL(9,H630:H630)</f>
        <v>819365</v>
      </c>
    </row>
    <row r="632" spans="1:10" outlineLevel="2" x14ac:dyDescent="0.25">
      <c r="A632" t="s">
        <v>10</v>
      </c>
      <c r="B632" t="s">
        <v>11</v>
      </c>
      <c r="C632" s="1">
        <v>44957</v>
      </c>
      <c r="D632" t="s">
        <v>20</v>
      </c>
      <c r="E632" t="s">
        <v>21</v>
      </c>
      <c r="F632" t="s">
        <v>307</v>
      </c>
      <c r="G632">
        <v>43858055</v>
      </c>
      <c r="H632" s="3">
        <v>35354.5</v>
      </c>
      <c r="I632" t="s">
        <v>308</v>
      </c>
      <c r="J632">
        <v>90431222</v>
      </c>
    </row>
    <row r="633" spans="1:10" outlineLevel="1" x14ac:dyDescent="0.25">
      <c r="C633" s="1"/>
      <c r="G633" s="2" t="s">
        <v>943</v>
      </c>
      <c r="H633" s="3">
        <f>SUBTOTAL(9,H632:H632)</f>
        <v>35354.5</v>
      </c>
    </row>
    <row r="634" spans="1:10" outlineLevel="2" x14ac:dyDescent="0.25">
      <c r="A634" t="s">
        <v>10</v>
      </c>
      <c r="B634" t="s">
        <v>11</v>
      </c>
      <c r="C634" s="1">
        <v>44957</v>
      </c>
      <c r="D634" t="s">
        <v>16</v>
      </c>
      <c r="E634" t="s">
        <v>92</v>
      </c>
      <c r="F634" t="s">
        <v>385</v>
      </c>
      <c r="G634">
        <v>43858093</v>
      </c>
      <c r="H634" s="3">
        <v>64016</v>
      </c>
      <c r="I634" t="s">
        <v>386</v>
      </c>
      <c r="J634">
        <v>14376</v>
      </c>
    </row>
    <row r="635" spans="1:10" outlineLevel="1" x14ac:dyDescent="0.25">
      <c r="C635" s="1"/>
      <c r="G635" s="2" t="s">
        <v>944</v>
      </c>
      <c r="H635" s="3">
        <f>SUBTOTAL(9,H634:H634)</f>
        <v>64016</v>
      </c>
    </row>
    <row r="636" spans="1:10" outlineLevel="2" x14ac:dyDescent="0.25">
      <c r="A636" t="s">
        <v>10</v>
      </c>
      <c r="B636" t="s">
        <v>11</v>
      </c>
      <c r="C636" s="1">
        <v>44957</v>
      </c>
      <c r="D636" t="s">
        <v>427</v>
      </c>
      <c r="E636" t="s">
        <v>37</v>
      </c>
      <c r="F636" t="s">
        <v>307</v>
      </c>
      <c r="G636">
        <v>43858097</v>
      </c>
      <c r="H636" s="3">
        <v>34064</v>
      </c>
      <c r="I636" t="s">
        <v>308</v>
      </c>
      <c r="J636">
        <v>90430868</v>
      </c>
    </row>
    <row r="637" spans="1:10" outlineLevel="1" x14ac:dyDescent="0.25">
      <c r="C637" s="1"/>
      <c r="G637" s="2" t="s">
        <v>945</v>
      </c>
      <c r="H637" s="3">
        <f>SUBTOTAL(9,H636:H636)</f>
        <v>34064</v>
      </c>
    </row>
    <row r="638" spans="1:10" outlineLevel="2" x14ac:dyDescent="0.25">
      <c r="A638" t="s">
        <v>10</v>
      </c>
      <c r="B638" t="s">
        <v>11</v>
      </c>
      <c r="C638" s="1">
        <v>44957</v>
      </c>
      <c r="D638" t="s">
        <v>306</v>
      </c>
      <c r="E638" t="s">
        <v>37</v>
      </c>
      <c r="F638" t="s">
        <v>307</v>
      </c>
      <c r="G638">
        <v>43858133</v>
      </c>
      <c r="H638" s="3">
        <v>82830</v>
      </c>
      <c r="I638" t="s">
        <v>308</v>
      </c>
      <c r="J638">
        <v>90431255</v>
      </c>
    </row>
    <row r="639" spans="1:10" outlineLevel="1" x14ac:dyDescent="0.25">
      <c r="C639" s="1"/>
      <c r="G639" s="2" t="s">
        <v>946</v>
      </c>
      <c r="H639" s="3">
        <f>SUBTOTAL(9,H638:H638)</f>
        <v>82830</v>
      </c>
    </row>
    <row r="640" spans="1:10" outlineLevel="2" x14ac:dyDescent="0.25">
      <c r="A640" t="s">
        <v>10</v>
      </c>
      <c r="B640" t="s">
        <v>11</v>
      </c>
      <c r="C640" s="1">
        <v>44957</v>
      </c>
      <c r="D640" t="s">
        <v>84</v>
      </c>
      <c r="E640" t="s">
        <v>428</v>
      </c>
      <c r="F640" t="s">
        <v>429</v>
      </c>
      <c r="G640">
        <v>43858142</v>
      </c>
      <c r="H640" s="3">
        <v>54144</v>
      </c>
      <c r="I640" t="s">
        <v>430</v>
      </c>
      <c r="J640">
        <v>700</v>
      </c>
    </row>
    <row r="641" spans="1:10" outlineLevel="1" x14ac:dyDescent="0.25">
      <c r="C641" s="1"/>
      <c r="G641" s="2" t="s">
        <v>947</v>
      </c>
      <c r="H641" s="3">
        <f>SUBTOTAL(9,H640:H640)</f>
        <v>54144</v>
      </c>
    </row>
    <row r="642" spans="1:10" outlineLevel="2" x14ac:dyDescent="0.25">
      <c r="A642" t="s">
        <v>10</v>
      </c>
      <c r="B642" t="s">
        <v>11</v>
      </c>
      <c r="C642" s="1">
        <v>44957</v>
      </c>
      <c r="D642" t="s">
        <v>84</v>
      </c>
      <c r="E642" t="s">
        <v>428</v>
      </c>
      <c r="F642" t="s">
        <v>429</v>
      </c>
      <c r="G642">
        <v>43858146</v>
      </c>
      <c r="H642" s="3">
        <v>265129.26</v>
      </c>
      <c r="I642" t="s">
        <v>430</v>
      </c>
      <c r="J642">
        <v>699</v>
      </c>
    </row>
    <row r="643" spans="1:10" outlineLevel="1" x14ac:dyDescent="0.25">
      <c r="C643" s="1"/>
      <c r="G643" s="2" t="s">
        <v>948</v>
      </c>
      <c r="H643" s="3">
        <f>SUBTOTAL(9,H642:H642)</f>
        <v>265129.26</v>
      </c>
    </row>
    <row r="644" spans="1:10" outlineLevel="2" x14ac:dyDescent="0.25">
      <c r="A644" t="s">
        <v>10</v>
      </c>
      <c r="B644" t="s">
        <v>11</v>
      </c>
      <c r="C644" s="1">
        <v>44957</v>
      </c>
      <c r="D644" t="s">
        <v>431</v>
      </c>
      <c r="E644" t="s">
        <v>76</v>
      </c>
      <c r="F644" t="s">
        <v>432</v>
      </c>
      <c r="G644">
        <v>43916778</v>
      </c>
      <c r="H644" s="3">
        <v>4232.92</v>
      </c>
      <c r="I644" t="s">
        <v>246</v>
      </c>
      <c r="J644" t="s">
        <v>433</v>
      </c>
    </row>
    <row r="645" spans="1:10" outlineLevel="2" x14ac:dyDescent="0.25">
      <c r="A645" t="s">
        <v>10</v>
      </c>
      <c r="B645" t="s">
        <v>11</v>
      </c>
      <c r="C645" s="1">
        <v>44957</v>
      </c>
      <c r="D645" t="s">
        <v>133</v>
      </c>
      <c r="E645" t="s">
        <v>76</v>
      </c>
      <c r="F645" t="s">
        <v>432</v>
      </c>
      <c r="G645">
        <v>43916778</v>
      </c>
      <c r="H645" s="3">
        <v>40344.58</v>
      </c>
      <c r="I645" t="s">
        <v>246</v>
      </c>
      <c r="J645" t="s">
        <v>433</v>
      </c>
    </row>
    <row r="646" spans="1:10" outlineLevel="2" x14ac:dyDescent="0.25">
      <c r="A646" t="s">
        <v>10</v>
      </c>
      <c r="B646" t="s">
        <v>11</v>
      </c>
      <c r="C646" s="1">
        <v>44957</v>
      </c>
      <c r="D646" t="s">
        <v>135</v>
      </c>
      <c r="E646" t="s">
        <v>76</v>
      </c>
      <c r="F646" t="s">
        <v>432</v>
      </c>
      <c r="G646">
        <v>43916778</v>
      </c>
      <c r="H646" s="3">
        <v>3748.12</v>
      </c>
      <c r="I646" t="s">
        <v>246</v>
      </c>
      <c r="J646" t="s">
        <v>433</v>
      </c>
    </row>
    <row r="647" spans="1:10" outlineLevel="2" x14ac:dyDescent="0.25">
      <c r="A647" t="s">
        <v>10</v>
      </c>
      <c r="B647" t="s">
        <v>11</v>
      </c>
      <c r="C647" s="1">
        <v>44957</v>
      </c>
      <c r="D647" t="s">
        <v>434</v>
      </c>
      <c r="E647" t="s">
        <v>76</v>
      </c>
      <c r="F647" t="s">
        <v>432</v>
      </c>
      <c r="G647">
        <v>43916778</v>
      </c>
      <c r="H647" s="3">
        <v>8626.8799999999992</v>
      </c>
      <c r="I647" t="s">
        <v>246</v>
      </c>
      <c r="J647" t="s">
        <v>433</v>
      </c>
    </row>
    <row r="648" spans="1:10" outlineLevel="2" x14ac:dyDescent="0.25">
      <c r="A648" t="s">
        <v>10</v>
      </c>
      <c r="B648" t="s">
        <v>11</v>
      </c>
      <c r="C648" s="1">
        <v>44957</v>
      </c>
      <c r="D648" t="s">
        <v>136</v>
      </c>
      <c r="E648" t="s">
        <v>76</v>
      </c>
      <c r="F648" t="s">
        <v>432</v>
      </c>
      <c r="G648">
        <v>43916778</v>
      </c>
      <c r="H648" s="3">
        <v>6434.55</v>
      </c>
      <c r="I648" t="s">
        <v>246</v>
      </c>
      <c r="J648" t="s">
        <v>433</v>
      </c>
    </row>
    <row r="649" spans="1:10" outlineLevel="1" x14ac:dyDescent="0.25">
      <c r="C649" s="1"/>
      <c r="G649" s="2" t="s">
        <v>949</v>
      </c>
      <c r="H649" s="3">
        <f>SUBTOTAL(9,H644:H648)</f>
        <v>63387.05</v>
      </c>
    </row>
    <row r="650" spans="1:10" outlineLevel="2" x14ac:dyDescent="0.25">
      <c r="A650" t="s">
        <v>10</v>
      </c>
      <c r="B650" t="s">
        <v>11</v>
      </c>
      <c r="C650" s="1">
        <v>44957</v>
      </c>
      <c r="D650" t="s">
        <v>431</v>
      </c>
      <c r="E650" t="s">
        <v>76</v>
      </c>
      <c r="F650" t="s">
        <v>435</v>
      </c>
      <c r="G650">
        <v>43916794</v>
      </c>
      <c r="H650" s="3">
        <v>1960.28</v>
      </c>
      <c r="I650" t="s">
        <v>436</v>
      </c>
      <c r="J650" t="s">
        <v>437</v>
      </c>
    </row>
    <row r="651" spans="1:10" outlineLevel="2" x14ac:dyDescent="0.25">
      <c r="A651" t="s">
        <v>10</v>
      </c>
      <c r="B651" t="s">
        <v>11</v>
      </c>
      <c r="C651" s="1">
        <v>44957</v>
      </c>
      <c r="D651" t="s">
        <v>133</v>
      </c>
      <c r="E651" t="s">
        <v>76</v>
      </c>
      <c r="F651" t="s">
        <v>435</v>
      </c>
      <c r="G651">
        <v>43916794</v>
      </c>
      <c r="H651" s="3">
        <v>20417.59</v>
      </c>
      <c r="I651" t="s">
        <v>436</v>
      </c>
      <c r="J651" t="s">
        <v>437</v>
      </c>
    </row>
    <row r="652" spans="1:10" outlineLevel="2" x14ac:dyDescent="0.25">
      <c r="A652" t="s">
        <v>10</v>
      </c>
      <c r="B652" t="s">
        <v>11</v>
      </c>
      <c r="C652" s="1">
        <v>44957</v>
      </c>
      <c r="D652" t="s">
        <v>135</v>
      </c>
      <c r="E652" t="s">
        <v>76</v>
      </c>
      <c r="F652" t="s">
        <v>435</v>
      </c>
      <c r="G652">
        <v>43916794</v>
      </c>
      <c r="H652" s="3">
        <v>1896.85</v>
      </c>
      <c r="I652" t="s">
        <v>436</v>
      </c>
      <c r="J652" t="s">
        <v>437</v>
      </c>
    </row>
    <row r="653" spans="1:10" outlineLevel="2" x14ac:dyDescent="0.25">
      <c r="A653" t="s">
        <v>10</v>
      </c>
      <c r="B653" t="s">
        <v>11</v>
      </c>
      <c r="C653" s="1">
        <v>44957</v>
      </c>
      <c r="D653" t="s">
        <v>434</v>
      </c>
      <c r="E653" t="s">
        <v>76</v>
      </c>
      <c r="F653" t="s">
        <v>435</v>
      </c>
      <c r="G653">
        <v>43916794</v>
      </c>
      <c r="H653" s="3">
        <v>3995.12</v>
      </c>
      <c r="I653" t="s">
        <v>436</v>
      </c>
      <c r="J653" t="s">
        <v>437</v>
      </c>
    </row>
    <row r="654" spans="1:10" outlineLevel="2" x14ac:dyDescent="0.25">
      <c r="A654" t="s">
        <v>10</v>
      </c>
      <c r="B654" t="s">
        <v>11</v>
      </c>
      <c r="C654" s="1">
        <v>44957</v>
      </c>
      <c r="D654" t="s">
        <v>136</v>
      </c>
      <c r="E654" t="s">
        <v>76</v>
      </c>
      <c r="F654" t="s">
        <v>435</v>
      </c>
      <c r="G654">
        <v>43916794</v>
      </c>
      <c r="H654" s="3">
        <v>3256.39</v>
      </c>
      <c r="I654" t="s">
        <v>436</v>
      </c>
      <c r="J654" t="s">
        <v>437</v>
      </c>
    </row>
    <row r="655" spans="1:10" outlineLevel="1" x14ac:dyDescent="0.25">
      <c r="C655" s="1"/>
      <c r="G655" s="2" t="s">
        <v>950</v>
      </c>
      <c r="H655" s="3">
        <f>SUBTOTAL(9,H650:H654)</f>
        <v>31526.229999999996</v>
      </c>
    </row>
    <row r="656" spans="1:10" outlineLevel="2" x14ac:dyDescent="0.25">
      <c r="A656" t="s">
        <v>10</v>
      </c>
      <c r="B656" t="s">
        <v>11</v>
      </c>
      <c r="C656" s="1">
        <v>44957</v>
      </c>
      <c r="D656" t="s">
        <v>431</v>
      </c>
      <c r="E656" t="s">
        <v>76</v>
      </c>
      <c r="F656" t="s">
        <v>438</v>
      </c>
      <c r="G656">
        <v>43916801</v>
      </c>
      <c r="H656" s="3">
        <v>2005.79</v>
      </c>
      <c r="I656" t="s">
        <v>439</v>
      </c>
      <c r="J656" t="s">
        <v>440</v>
      </c>
    </row>
    <row r="657" spans="1:10" outlineLevel="2" x14ac:dyDescent="0.25">
      <c r="A657" t="s">
        <v>10</v>
      </c>
      <c r="B657" t="s">
        <v>11</v>
      </c>
      <c r="C657" s="1">
        <v>44957</v>
      </c>
      <c r="D657" t="s">
        <v>133</v>
      </c>
      <c r="E657" t="s">
        <v>76</v>
      </c>
      <c r="F657" t="s">
        <v>438</v>
      </c>
      <c r="G657">
        <v>43916801</v>
      </c>
      <c r="H657" s="3">
        <v>18870.41</v>
      </c>
      <c r="I657" t="s">
        <v>439</v>
      </c>
      <c r="J657" t="s">
        <v>440</v>
      </c>
    </row>
    <row r="658" spans="1:10" outlineLevel="2" x14ac:dyDescent="0.25">
      <c r="A658" t="s">
        <v>10</v>
      </c>
      <c r="B658" t="s">
        <v>11</v>
      </c>
      <c r="C658" s="1">
        <v>44957</v>
      </c>
      <c r="D658" t="s">
        <v>135</v>
      </c>
      <c r="E658" t="s">
        <v>76</v>
      </c>
      <c r="F658" t="s">
        <v>438</v>
      </c>
      <c r="G658">
        <v>43916801</v>
      </c>
      <c r="H658" s="3">
        <v>1753.11</v>
      </c>
      <c r="I658" t="s">
        <v>439</v>
      </c>
      <c r="J658" t="s">
        <v>440</v>
      </c>
    </row>
    <row r="659" spans="1:10" outlineLevel="2" x14ac:dyDescent="0.25">
      <c r="A659" t="s">
        <v>10</v>
      </c>
      <c r="B659" t="s">
        <v>11</v>
      </c>
      <c r="C659" s="1">
        <v>44957</v>
      </c>
      <c r="D659" t="s">
        <v>434</v>
      </c>
      <c r="E659" t="s">
        <v>76</v>
      </c>
      <c r="F659" t="s">
        <v>438</v>
      </c>
      <c r="G659">
        <v>43916801</v>
      </c>
      <c r="H659" s="3">
        <v>4087.88</v>
      </c>
      <c r="I659" t="s">
        <v>439</v>
      </c>
      <c r="J659" t="s">
        <v>440</v>
      </c>
    </row>
    <row r="660" spans="1:10" outlineLevel="2" x14ac:dyDescent="0.25">
      <c r="A660" t="s">
        <v>10</v>
      </c>
      <c r="B660" t="s">
        <v>11</v>
      </c>
      <c r="C660" s="1">
        <v>44957</v>
      </c>
      <c r="D660" t="s">
        <v>136</v>
      </c>
      <c r="E660" t="s">
        <v>76</v>
      </c>
      <c r="F660" t="s">
        <v>438</v>
      </c>
      <c r="G660">
        <v>43916801</v>
      </c>
      <c r="H660" s="3">
        <v>3009.63</v>
      </c>
      <c r="I660" t="s">
        <v>439</v>
      </c>
      <c r="J660" t="s">
        <v>440</v>
      </c>
    </row>
    <row r="661" spans="1:10" outlineLevel="1" x14ac:dyDescent="0.25">
      <c r="C661" s="1"/>
      <c r="G661" s="2" t="s">
        <v>951</v>
      </c>
      <c r="H661" s="3">
        <f>SUBTOTAL(9,H656:H660)</f>
        <v>29726.820000000003</v>
      </c>
    </row>
    <row r="662" spans="1:10" outlineLevel="2" x14ac:dyDescent="0.25">
      <c r="A662" t="s">
        <v>10</v>
      </c>
      <c r="B662" t="s">
        <v>11</v>
      </c>
      <c r="C662" s="1">
        <v>44957</v>
      </c>
      <c r="D662" t="s">
        <v>431</v>
      </c>
      <c r="E662" t="s">
        <v>76</v>
      </c>
      <c r="F662" t="s">
        <v>441</v>
      </c>
      <c r="G662">
        <v>43916808</v>
      </c>
      <c r="H662" s="3">
        <v>1825.71</v>
      </c>
      <c r="I662" t="s">
        <v>122</v>
      </c>
      <c r="J662" t="s">
        <v>442</v>
      </c>
    </row>
    <row r="663" spans="1:10" outlineLevel="2" x14ac:dyDescent="0.25">
      <c r="A663" t="s">
        <v>10</v>
      </c>
      <c r="B663" t="s">
        <v>11</v>
      </c>
      <c r="C663" s="1">
        <v>44957</v>
      </c>
      <c r="D663" t="s">
        <v>133</v>
      </c>
      <c r="E663" t="s">
        <v>76</v>
      </c>
      <c r="F663" t="s">
        <v>441</v>
      </c>
      <c r="G663">
        <v>43916808</v>
      </c>
      <c r="H663" s="3">
        <v>16361.24</v>
      </c>
      <c r="I663" t="s">
        <v>122</v>
      </c>
      <c r="J663" t="s">
        <v>442</v>
      </c>
    </row>
    <row r="664" spans="1:10" outlineLevel="2" x14ac:dyDescent="0.25">
      <c r="A664" t="s">
        <v>10</v>
      </c>
      <c r="B664" t="s">
        <v>11</v>
      </c>
      <c r="C664" s="1">
        <v>44957</v>
      </c>
      <c r="D664" t="s">
        <v>135</v>
      </c>
      <c r="E664" t="s">
        <v>76</v>
      </c>
      <c r="F664" t="s">
        <v>441</v>
      </c>
      <c r="G664">
        <v>43916808</v>
      </c>
      <c r="H664" s="3">
        <v>1520</v>
      </c>
      <c r="I664" t="s">
        <v>122</v>
      </c>
      <c r="J664" t="s">
        <v>442</v>
      </c>
    </row>
    <row r="665" spans="1:10" outlineLevel="2" x14ac:dyDescent="0.25">
      <c r="A665" t="s">
        <v>10</v>
      </c>
      <c r="B665" t="s">
        <v>11</v>
      </c>
      <c r="C665" s="1">
        <v>44957</v>
      </c>
      <c r="D665" t="s">
        <v>434</v>
      </c>
      <c r="E665" t="s">
        <v>76</v>
      </c>
      <c r="F665" t="s">
        <v>441</v>
      </c>
      <c r="G665">
        <v>43916808</v>
      </c>
      <c r="H665" s="3">
        <v>3720.88</v>
      </c>
      <c r="I665" t="s">
        <v>122</v>
      </c>
      <c r="J665" t="s">
        <v>442</v>
      </c>
    </row>
    <row r="666" spans="1:10" outlineLevel="2" x14ac:dyDescent="0.25">
      <c r="A666" t="s">
        <v>10</v>
      </c>
      <c r="B666" t="s">
        <v>11</v>
      </c>
      <c r="C666" s="1">
        <v>44957</v>
      </c>
      <c r="D666" t="s">
        <v>136</v>
      </c>
      <c r="E666" t="s">
        <v>76</v>
      </c>
      <c r="F666" t="s">
        <v>441</v>
      </c>
      <c r="G666">
        <v>43916808</v>
      </c>
      <c r="H666" s="3">
        <v>2609.4499999999998</v>
      </c>
      <c r="I666" t="s">
        <v>122</v>
      </c>
      <c r="J666" t="s">
        <v>442</v>
      </c>
    </row>
    <row r="667" spans="1:10" outlineLevel="1" x14ac:dyDescent="0.25">
      <c r="C667" s="1"/>
      <c r="G667" s="2" t="s">
        <v>952</v>
      </c>
      <c r="H667" s="3">
        <f>SUBTOTAL(9,H662:H666)</f>
        <v>26037.280000000002</v>
      </c>
    </row>
    <row r="668" spans="1:10" outlineLevel="2" x14ac:dyDescent="0.25">
      <c r="A668" t="s">
        <v>10</v>
      </c>
      <c r="B668" t="s">
        <v>11</v>
      </c>
      <c r="C668" s="1">
        <v>44957</v>
      </c>
      <c r="D668" t="s">
        <v>431</v>
      </c>
      <c r="E668" t="s">
        <v>76</v>
      </c>
      <c r="F668" t="s">
        <v>443</v>
      </c>
      <c r="G668">
        <v>43916814</v>
      </c>
      <c r="H668" s="3">
        <v>3050.97</v>
      </c>
      <c r="I668" t="s">
        <v>122</v>
      </c>
      <c r="J668" t="s">
        <v>444</v>
      </c>
    </row>
    <row r="669" spans="1:10" outlineLevel="2" x14ac:dyDescent="0.25">
      <c r="A669" t="s">
        <v>10</v>
      </c>
      <c r="B669" t="s">
        <v>11</v>
      </c>
      <c r="C669" s="1">
        <v>44957</v>
      </c>
      <c r="D669" t="s">
        <v>133</v>
      </c>
      <c r="E669" t="s">
        <v>76</v>
      </c>
      <c r="F669" t="s">
        <v>443</v>
      </c>
      <c r="G669">
        <v>43916814</v>
      </c>
      <c r="H669" s="3">
        <v>28794.560000000001</v>
      </c>
      <c r="I669" t="s">
        <v>122</v>
      </c>
      <c r="J669" t="s">
        <v>444</v>
      </c>
    </row>
    <row r="670" spans="1:10" outlineLevel="2" x14ac:dyDescent="0.25">
      <c r="A670" t="s">
        <v>10</v>
      </c>
      <c r="B670" t="s">
        <v>11</v>
      </c>
      <c r="C670" s="1">
        <v>44957</v>
      </c>
      <c r="D670" t="s">
        <v>135</v>
      </c>
      <c r="E670" t="s">
        <v>76</v>
      </c>
      <c r="F670" t="s">
        <v>443</v>
      </c>
      <c r="G670">
        <v>43916814</v>
      </c>
      <c r="H670" s="3">
        <v>2675.09</v>
      </c>
      <c r="I670" t="s">
        <v>122</v>
      </c>
      <c r="J670" t="s">
        <v>444</v>
      </c>
    </row>
    <row r="671" spans="1:10" outlineLevel="2" x14ac:dyDescent="0.25">
      <c r="A671" t="s">
        <v>10</v>
      </c>
      <c r="B671" t="s">
        <v>11</v>
      </c>
      <c r="C671" s="1">
        <v>44957</v>
      </c>
      <c r="D671" t="s">
        <v>434</v>
      </c>
      <c r="E671" t="s">
        <v>76</v>
      </c>
      <c r="F671" t="s">
        <v>443</v>
      </c>
      <c r="G671">
        <v>43916814</v>
      </c>
      <c r="H671" s="3">
        <v>6217.99</v>
      </c>
      <c r="I671" t="s">
        <v>122</v>
      </c>
      <c r="J671" t="s">
        <v>444</v>
      </c>
    </row>
    <row r="672" spans="1:10" outlineLevel="2" x14ac:dyDescent="0.25">
      <c r="A672" t="s">
        <v>10</v>
      </c>
      <c r="B672" t="s">
        <v>11</v>
      </c>
      <c r="C672" s="1">
        <v>44957</v>
      </c>
      <c r="D672" t="s">
        <v>136</v>
      </c>
      <c r="E672" t="s">
        <v>76</v>
      </c>
      <c r="F672" t="s">
        <v>443</v>
      </c>
      <c r="G672">
        <v>43916814</v>
      </c>
      <c r="H672" s="3">
        <v>4592.4399999999996</v>
      </c>
      <c r="I672" t="s">
        <v>122</v>
      </c>
      <c r="J672" t="s">
        <v>444</v>
      </c>
    </row>
    <row r="673" spans="1:10" outlineLevel="1" x14ac:dyDescent="0.25">
      <c r="C673" s="1"/>
      <c r="G673" s="2" t="s">
        <v>953</v>
      </c>
      <c r="H673" s="3">
        <f>SUBTOTAL(9,H668:H672)</f>
        <v>45331.05</v>
      </c>
    </row>
    <row r="674" spans="1:10" outlineLevel="2" x14ac:dyDescent="0.25">
      <c r="A674" t="s">
        <v>10</v>
      </c>
      <c r="B674" t="s">
        <v>11</v>
      </c>
      <c r="C674" s="1">
        <v>44957</v>
      </c>
      <c r="D674" t="s">
        <v>431</v>
      </c>
      <c r="E674" t="s">
        <v>76</v>
      </c>
      <c r="F674" t="s">
        <v>445</v>
      </c>
      <c r="G674">
        <v>43916820</v>
      </c>
      <c r="H674" s="3">
        <v>1872.87</v>
      </c>
      <c r="I674" t="s">
        <v>446</v>
      </c>
      <c r="J674" t="s">
        <v>447</v>
      </c>
    </row>
    <row r="675" spans="1:10" outlineLevel="2" x14ac:dyDescent="0.25">
      <c r="A675" t="s">
        <v>10</v>
      </c>
      <c r="B675" t="s">
        <v>11</v>
      </c>
      <c r="C675" s="1">
        <v>44957</v>
      </c>
      <c r="D675" t="s">
        <v>133</v>
      </c>
      <c r="E675" t="s">
        <v>76</v>
      </c>
      <c r="F675" t="s">
        <v>445</v>
      </c>
      <c r="G675">
        <v>43916820</v>
      </c>
      <c r="H675" s="3">
        <v>17996.75</v>
      </c>
      <c r="I675" t="s">
        <v>446</v>
      </c>
      <c r="J675" t="s">
        <v>447</v>
      </c>
    </row>
    <row r="676" spans="1:10" outlineLevel="2" x14ac:dyDescent="0.25">
      <c r="A676" t="s">
        <v>10</v>
      </c>
      <c r="B676" t="s">
        <v>11</v>
      </c>
      <c r="C676" s="1">
        <v>44957</v>
      </c>
      <c r="D676" t="s">
        <v>135</v>
      </c>
      <c r="E676" t="s">
        <v>76</v>
      </c>
      <c r="F676" t="s">
        <v>445</v>
      </c>
      <c r="G676">
        <v>43916820</v>
      </c>
      <c r="H676" s="3">
        <v>1671.95</v>
      </c>
      <c r="I676" t="s">
        <v>446</v>
      </c>
      <c r="J676" t="s">
        <v>447</v>
      </c>
    </row>
    <row r="677" spans="1:10" outlineLevel="2" x14ac:dyDescent="0.25">
      <c r="A677" t="s">
        <v>10</v>
      </c>
      <c r="B677" t="s">
        <v>11</v>
      </c>
      <c r="C677" s="1">
        <v>44957</v>
      </c>
      <c r="D677" t="s">
        <v>434</v>
      </c>
      <c r="E677" t="s">
        <v>76</v>
      </c>
      <c r="F677" t="s">
        <v>445</v>
      </c>
      <c r="G677">
        <v>43916820</v>
      </c>
      <c r="H677" s="3">
        <v>3817</v>
      </c>
      <c r="I677" t="s">
        <v>446</v>
      </c>
      <c r="J677" t="s">
        <v>447</v>
      </c>
    </row>
    <row r="678" spans="1:10" outlineLevel="2" x14ac:dyDescent="0.25">
      <c r="A678" t="s">
        <v>10</v>
      </c>
      <c r="B678" t="s">
        <v>11</v>
      </c>
      <c r="C678" s="1">
        <v>44957</v>
      </c>
      <c r="D678" t="s">
        <v>136</v>
      </c>
      <c r="E678" t="s">
        <v>76</v>
      </c>
      <c r="F678" t="s">
        <v>445</v>
      </c>
      <c r="G678">
        <v>43916820</v>
      </c>
      <c r="H678" s="3">
        <v>2870.3</v>
      </c>
      <c r="I678" t="s">
        <v>446</v>
      </c>
      <c r="J678" t="s">
        <v>447</v>
      </c>
    </row>
    <row r="679" spans="1:10" outlineLevel="1" x14ac:dyDescent="0.25">
      <c r="C679" s="1"/>
      <c r="G679" s="2" t="s">
        <v>954</v>
      </c>
      <c r="H679" s="3">
        <f>SUBTOTAL(9,H674:H678)</f>
        <v>28228.87</v>
      </c>
    </row>
    <row r="680" spans="1:10" outlineLevel="2" x14ac:dyDescent="0.25">
      <c r="A680" t="s">
        <v>10</v>
      </c>
      <c r="B680" t="s">
        <v>11</v>
      </c>
      <c r="C680" s="1">
        <v>44957</v>
      </c>
      <c r="D680" t="s">
        <v>431</v>
      </c>
      <c r="E680" t="s">
        <v>76</v>
      </c>
      <c r="F680" t="s">
        <v>448</v>
      </c>
      <c r="G680">
        <v>43916823</v>
      </c>
      <c r="H680" s="3">
        <v>2311.96</v>
      </c>
      <c r="I680" t="s">
        <v>449</v>
      </c>
      <c r="J680" t="s">
        <v>450</v>
      </c>
    </row>
    <row r="681" spans="1:10" outlineLevel="2" x14ac:dyDescent="0.25">
      <c r="A681" t="s">
        <v>10</v>
      </c>
      <c r="B681" t="s">
        <v>11</v>
      </c>
      <c r="C681" s="1">
        <v>44957</v>
      </c>
      <c r="D681" t="s">
        <v>133</v>
      </c>
      <c r="E681" t="s">
        <v>76</v>
      </c>
      <c r="F681" t="s">
        <v>448</v>
      </c>
      <c r="G681">
        <v>43916823</v>
      </c>
      <c r="H681" s="3">
        <v>23773.41</v>
      </c>
      <c r="I681" t="s">
        <v>449</v>
      </c>
      <c r="J681" t="s">
        <v>450</v>
      </c>
    </row>
    <row r="682" spans="1:10" outlineLevel="2" x14ac:dyDescent="0.25">
      <c r="A682" t="s">
        <v>10</v>
      </c>
      <c r="B682" t="s">
        <v>11</v>
      </c>
      <c r="C682" s="1">
        <v>44957</v>
      </c>
      <c r="D682" t="s">
        <v>135</v>
      </c>
      <c r="E682" t="s">
        <v>76</v>
      </c>
      <c r="F682" t="s">
        <v>448</v>
      </c>
      <c r="G682">
        <v>43916823</v>
      </c>
      <c r="H682" s="3">
        <v>2208.62</v>
      </c>
      <c r="I682" t="s">
        <v>449</v>
      </c>
      <c r="J682" t="s">
        <v>450</v>
      </c>
    </row>
    <row r="683" spans="1:10" outlineLevel="2" x14ac:dyDescent="0.25">
      <c r="A683" t="s">
        <v>10</v>
      </c>
      <c r="B683" t="s">
        <v>11</v>
      </c>
      <c r="C683" s="1">
        <v>44957</v>
      </c>
      <c r="D683" t="s">
        <v>434</v>
      </c>
      <c r="E683" t="s">
        <v>76</v>
      </c>
      <c r="F683" t="s">
        <v>448</v>
      </c>
      <c r="G683">
        <v>43916823</v>
      </c>
      <c r="H683" s="3">
        <v>4711.88</v>
      </c>
      <c r="I683" t="s">
        <v>449</v>
      </c>
      <c r="J683" t="s">
        <v>450</v>
      </c>
    </row>
    <row r="684" spans="1:10" outlineLevel="2" x14ac:dyDescent="0.25">
      <c r="A684" t="s">
        <v>10</v>
      </c>
      <c r="B684" t="s">
        <v>11</v>
      </c>
      <c r="C684" s="1">
        <v>44957</v>
      </c>
      <c r="D684" t="s">
        <v>136</v>
      </c>
      <c r="E684" t="s">
        <v>76</v>
      </c>
      <c r="F684" t="s">
        <v>448</v>
      </c>
      <c r="G684">
        <v>43916823</v>
      </c>
      <c r="H684" s="3">
        <v>3791.61</v>
      </c>
      <c r="I684" t="s">
        <v>449</v>
      </c>
      <c r="J684" t="s">
        <v>450</v>
      </c>
    </row>
    <row r="685" spans="1:10" outlineLevel="1" x14ac:dyDescent="0.25">
      <c r="C685" s="1"/>
      <c r="G685" s="2" t="s">
        <v>955</v>
      </c>
      <c r="H685" s="3">
        <f>SUBTOTAL(9,H680:H684)</f>
        <v>36797.479999999996</v>
      </c>
    </row>
    <row r="686" spans="1:10" outlineLevel="2" x14ac:dyDescent="0.25">
      <c r="A686" t="s">
        <v>10</v>
      </c>
      <c r="B686" t="s">
        <v>11</v>
      </c>
      <c r="C686" s="1">
        <v>44957</v>
      </c>
      <c r="D686" t="s">
        <v>431</v>
      </c>
      <c r="E686" t="s">
        <v>76</v>
      </c>
      <c r="F686" t="s">
        <v>451</v>
      </c>
      <c r="G686">
        <v>43916831</v>
      </c>
      <c r="H686" s="3">
        <v>2258.36</v>
      </c>
      <c r="I686" t="s">
        <v>452</v>
      </c>
      <c r="J686" t="s">
        <v>453</v>
      </c>
    </row>
    <row r="687" spans="1:10" outlineLevel="2" x14ac:dyDescent="0.25">
      <c r="A687" t="s">
        <v>10</v>
      </c>
      <c r="B687" t="s">
        <v>11</v>
      </c>
      <c r="C687" s="1">
        <v>44957</v>
      </c>
      <c r="D687" t="s">
        <v>133</v>
      </c>
      <c r="E687" t="s">
        <v>76</v>
      </c>
      <c r="F687" t="s">
        <v>451</v>
      </c>
      <c r="G687">
        <v>43916831</v>
      </c>
      <c r="H687" s="3">
        <v>22681.79</v>
      </c>
      <c r="I687" t="s">
        <v>452</v>
      </c>
      <c r="J687" t="s">
        <v>453</v>
      </c>
    </row>
    <row r="688" spans="1:10" outlineLevel="2" x14ac:dyDescent="0.25">
      <c r="A688" t="s">
        <v>10</v>
      </c>
      <c r="B688" t="s">
        <v>11</v>
      </c>
      <c r="C688" s="1">
        <v>44957</v>
      </c>
      <c r="D688" t="s">
        <v>135</v>
      </c>
      <c r="E688" t="s">
        <v>76</v>
      </c>
      <c r="F688" t="s">
        <v>451</v>
      </c>
      <c r="G688">
        <v>43916831</v>
      </c>
      <c r="H688" s="3">
        <v>2107.1999999999998</v>
      </c>
      <c r="I688" t="s">
        <v>452</v>
      </c>
      <c r="J688" t="s">
        <v>453</v>
      </c>
    </row>
    <row r="689" spans="1:10" outlineLevel="2" x14ac:dyDescent="0.25">
      <c r="A689" t="s">
        <v>10</v>
      </c>
      <c r="B689" t="s">
        <v>11</v>
      </c>
      <c r="C689" s="1">
        <v>44957</v>
      </c>
      <c r="D689" t="s">
        <v>434</v>
      </c>
      <c r="E689" t="s">
        <v>76</v>
      </c>
      <c r="F689" t="s">
        <v>451</v>
      </c>
      <c r="G689">
        <v>43916831</v>
      </c>
      <c r="H689" s="3">
        <v>4602.62</v>
      </c>
      <c r="I689" t="s">
        <v>452</v>
      </c>
      <c r="J689" t="s">
        <v>453</v>
      </c>
    </row>
    <row r="690" spans="1:10" outlineLevel="2" x14ac:dyDescent="0.25">
      <c r="A690" t="s">
        <v>10</v>
      </c>
      <c r="B690" t="s">
        <v>11</v>
      </c>
      <c r="C690" s="1">
        <v>44957</v>
      </c>
      <c r="D690" t="s">
        <v>136</v>
      </c>
      <c r="E690" t="s">
        <v>76</v>
      </c>
      <c r="F690" t="s">
        <v>451</v>
      </c>
      <c r="G690">
        <v>43916831</v>
      </c>
      <c r="H690" s="3">
        <v>3617.51</v>
      </c>
      <c r="I690" t="s">
        <v>452</v>
      </c>
      <c r="J690" t="s">
        <v>453</v>
      </c>
    </row>
    <row r="691" spans="1:10" outlineLevel="1" x14ac:dyDescent="0.25">
      <c r="C691" s="1"/>
      <c r="G691" s="2" t="s">
        <v>956</v>
      </c>
      <c r="H691" s="3">
        <f>SUBTOTAL(9,H686:H690)</f>
        <v>35267.480000000003</v>
      </c>
    </row>
    <row r="692" spans="1:10" outlineLevel="2" x14ac:dyDescent="0.25">
      <c r="A692" t="s">
        <v>10</v>
      </c>
      <c r="B692" t="s">
        <v>11</v>
      </c>
      <c r="C692" s="1">
        <v>44957</v>
      </c>
      <c r="D692" t="s">
        <v>431</v>
      </c>
      <c r="E692" t="s">
        <v>76</v>
      </c>
      <c r="F692" t="s">
        <v>454</v>
      </c>
      <c r="G692">
        <v>43916837</v>
      </c>
      <c r="H692" s="3">
        <v>3240.24</v>
      </c>
      <c r="I692" t="s">
        <v>455</v>
      </c>
      <c r="J692" t="s">
        <v>456</v>
      </c>
    </row>
    <row r="693" spans="1:10" outlineLevel="2" x14ac:dyDescent="0.25">
      <c r="A693" t="s">
        <v>10</v>
      </c>
      <c r="B693" t="s">
        <v>11</v>
      </c>
      <c r="C693" s="1">
        <v>44957</v>
      </c>
      <c r="D693" t="s">
        <v>133</v>
      </c>
      <c r="E693" t="s">
        <v>76</v>
      </c>
      <c r="F693" t="s">
        <v>454</v>
      </c>
      <c r="G693">
        <v>43916837</v>
      </c>
      <c r="H693" s="3">
        <v>33856.89</v>
      </c>
      <c r="I693" t="s">
        <v>455</v>
      </c>
      <c r="J693" t="s">
        <v>456</v>
      </c>
    </row>
    <row r="694" spans="1:10" outlineLevel="2" x14ac:dyDescent="0.25">
      <c r="A694" t="s">
        <v>10</v>
      </c>
      <c r="B694" t="s">
        <v>11</v>
      </c>
      <c r="C694" s="1">
        <v>44957</v>
      </c>
      <c r="D694" t="s">
        <v>135</v>
      </c>
      <c r="E694" t="s">
        <v>76</v>
      </c>
      <c r="F694" t="s">
        <v>454</v>
      </c>
      <c r="G694">
        <v>43916837</v>
      </c>
      <c r="H694" s="3">
        <v>3145.39</v>
      </c>
      <c r="I694" t="s">
        <v>455</v>
      </c>
      <c r="J694" t="s">
        <v>456</v>
      </c>
    </row>
    <row r="695" spans="1:10" outlineLevel="2" x14ac:dyDescent="0.25">
      <c r="A695" t="s">
        <v>10</v>
      </c>
      <c r="B695" t="s">
        <v>11</v>
      </c>
      <c r="C695" s="1">
        <v>44957</v>
      </c>
      <c r="D695" t="s">
        <v>434</v>
      </c>
      <c r="E695" t="s">
        <v>76</v>
      </c>
      <c r="F695" t="s">
        <v>454</v>
      </c>
      <c r="G695">
        <v>43916837</v>
      </c>
      <c r="H695" s="3">
        <v>6603.75</v>
      </c>
      <c r="I695" t="s">
        <v>455</v>
      </c>
      <c r="J695" t="s">
        <v>456</v>
      </c>
    </row>
    <row r="696" spans="1:10" outlineLevel="2" x14ac:dyDescent="0.25">
      <c r="A696" t="s">
        <v>10</v>
      </c>
      <c r="B696" t="s">
        <v>11</v>
      </c>
      <c r="C696" s="1">
        <v>44957</v>
      </c>
      <c r="D696" t="s">
        <v>136</v>
      </c>
      <c r="E696" t="s">
        <v>76</v>
      </c>
      <c r="F696" t="s">
        <v>454</v>
      </c>
      <c r="G696">
        <v>43916837</v>
      </c>
      <c r="H696" s="3">
        <v>5399.82</v>
      </c>
      <c r="I696" t="s">
        <v>455</v>
      </c>
      <c r="J696" t="s">
        <v>456</v>
      </c>
    </row>
    <row r="697" spans="1:10" outlineLevel="1" x14ac:dyDescent="0.25">
      <c r="C697" s="1"/>
      <c r="G697" s="2" t="s">
        <v>957</v>
      </c>
      <c r="H697" s="3">
        <f>SUBTOTAL(9,H692:H696)</f>
        <v>52246.09</v>
      </c>
    </row>
    <row r="698" spans="1:10" outlineLevel="2" x14ac:dyDescent="0.25">
      <c r="A698" t="s">
        <v>10</v>
      </c>
      <c r="B698" t="s">
        <v>11</v>
      </c>
      <c r="C698" s="1">
        <v>44957</v>
      </c>
      <c r="D698" t="s">
        <v>431</v>
      </c>
      <c r="E698" t="s">
        <v>76</v>
      </c>
      <c r="F698" t="s">
        <v>457</v>
      </c>
      <c r="G698">
        <v>43916841</v>
      </c>
      <c r="H698" s="3">
        <v>1985.98</v>
      </c>
      <c r="I698" t="s">
        <v>302</v>
      </c>
      <c r="J698" t="s">
        <v>458</v>
      </c>
    </row>
    <row r="699" spans="1:10" outlineLevel="2" x14ac:dyDescent="0.25">
      <c r="A699" t="s">
        <v>10</v>
      </c>
      <c r="B699" t="s">
        <v>11</v>
      </c>
      <c r="C699" s="1">
        <v>44957</v>
      </c>
      <c r="D699" t="s">
        <v>133</v>
      </c>
      <c r="E699" t="s">
        <v>76</v>
      </c>
      <c r="F699" t="s">
        <v>457</v>
      </c>
      <c r="G699">
        <v>43916841</v>
      </c>
      <c r="H699" s="3">
        <v>22039.17</v>
      </c>
      <c r="I699" t="s">
        <v>302</v>
      </c>
      <c r="J699" t="s">
        <v>458</v>
      </c>
    </row>
    <row r="700" spans="1:10" outlineLevel="2" x14ac:dyDescent="0.25">
      <c r="A700" t="s">
        <v>10</v>
      </c>
      <c r="B700" t="s">
        <v>11</v>
      </c>
      <c r="C700" s="1">
        <v>44957</v>
      </c>
      <c r="D700" t="s">
        <v>135</v>
      </c>
      <c r="E700" t="s">
        <v>76</v>
      </c>
      <c r="F700" t="s">
        <v>457</v>
      </c>
      <c r="G700">
        <v>43916841</v>
      </c>
      <c r="H700" s="3">
        <v>2047.5</v>
      </c>
      <c r="I700" t="s">
        <v>302</v>
      </c>
      <c r="J700" t="s">
        <v>458</v>
      </c>
    </row>
    <row r="701" spans="1:10" outlineLevel="2" x14ac:dyDescent="0.25">
      <c r="A701" t="s">
        <v>10</v>
      </c>
      <c r="B701" t="s">
        <v>11</v>
      </c>
      <c r="C701" s="1">
        <v>44957</v>
      </c>
      <c r="D701" t="s">
        <v>434</v>
      </c>
      <c r="E701" t="s">
        <v>76</v>
      </c>
      <c r="F701" t="s">
        <v>457</v>
      </c>
      <c r="G701">
        <v>43916841</v>
      </c>
      <c r="H701" s="3">
        <v>4047.51</v>
      </c>
      <c r="I701" t="s">
        <v>302</v>
      </c>
      <c r="J701" t="s">
        <v>458</v>
      </c>
    </row>
    <row r="702" spans="1:10" outlineLevel="2" x14ac:dyDescent="0.25">
      <c r="A702" t="s">
        <v>10</v>
      </c>
      <c r="B702" t="s">
        <v>11</v>
      </c>
      <c r="C702" s="1">
        <v>44957</v>
      </c>
      <c r="D702" t="s">
        <v>136</v>
      </c>
      <c r="E702" t="s">
        <v>76</v>
      </c>
      <c r="F702" t="s">
        <v>457</v>
      </c>
      <c r="G702">
        <v>43916841</v>
      </c>
      <c r="H702" s="3">
        <v>3515.02</v>
      </c>
      <c r="I702" t="s">
        <v>302</v>
      </c>
      <c r="J702" t="s">
        <v>458</v>
      </c>
    </row>
    <row r="703" spans="1:10" outlineLevel="1" x14ac:dyDescent="0.25">
      <c r="C703" s="1"/>
      <c r="G703" s="2" t="s">
        <v>958</v>
      </c>
      <c r="H703" s="3">
        <f>SUBTOTAL(9,H698:H702)</f>
        <v>33635.179999999993</v>
      </c>
    </row>
    <row r="704" spans="1:10" outlineLevel="2" x14ac:dyDescent="0.25">
      <c r="A704" t="s">
        <v>10</v>
      </c>
      <c r="B704" t="s">
        <v>11</v>
      </c>
      <c r="C704" s="1">
        <v>44957</v>
      </c>
      <c r="D704" t="s">
        <v>431</v>
      </c>
      <c r="E704" t="s">
        <v>76</v>
      </c>
      <c r="F704" t="s">
        <v>459</v>
      </c>
      <c r="G704">
        <v>43916847</v>
      </c>
      <c r="H704" s="3">
        <v>3237.36</v>
      </c>
      <c r="I704" t="s">
        <v>460</v>
      </c>
      <c r="J704" t="s">
        <v>461</v>
      </c>
    </row>
    <row r="705" spans="1:10" outlineLevel="2" x14ac:dyDescent="0.25">
      <c r="A705" t="s">
        <v>10</v>
      </c>
      <c r="B705" t="s">
        <v>11</v>
      </c>
      <c r="C705" s="1">
        <v>44957</v>
      </c>
      <c r="D705" t="s">
        <v>133</v>
      </c>
      <c r="E705" t="s">
        <v>76</v>
      </c>
      <c r="F705" t="s">
        <v>459</v>
      </c>
      <c r="G705">
        <v>43916847</v>
      </c>
      <c r="H705" s="3">
        <v>31606.2</v>
      </c>
      <c r="I705" t="s">
        <v>460</v>
      </c>
      <c r="J705" t="s">
        <v>461</v>
      </c>
    </row>
    <row r="706" spans="1:10" outlineLevel="2" x14ac:dyDescent="0.25">
      <c r="A706" t="s">
        <v>10</v>
      </c>
      <c r="B706" t="s">
        <v>11</v>
      </c>
      <c r="C706" s="1">
        <v>44957</v>
      </c>
      <c r="D706" t="s">
        <v>135</v>
      </c>
      <c r="E706" t="s">
        <v>76</v>
      </c>
      <c r="F706" t="s">
        <v>459</v>
      </c>
      <c r="G706">
        <v>43916847</v>
      </c>
      <c r="H706" s="3">
        <v>2936.3</v>
      </c>
      <c r="I706" t="s">
        <v>460</v>
      </c>
      <c r="J706" t="s">
        <v>461</v>
      </c>
    </row>
    <row r="707" spans="1:10" outlineLevel="2" x14ac:dyDescent="0.25">
      <c r="A707" t="s">
        <v>10</v>
      </c>
      <c r="B707" t="s">
        <v>11</v>
      </c>
      <c r="C707" s="1">
        <v>44957</v>
      </c>
      <c r="D707" t="s">
        <v>434</v>
      </c>
      <c r="E707" t="s">
        <v>76</v>
      </c>
      <c r="F707" t="s">
        <v>459</v>
      </c>
      <c r="G707">
        <v>43916847</v>
      </c>
      <c r="H707" s="3">
        <v>6597.88</v>
      </c>
      <c r="I707" t="s">
        <v>460</v>
      </c>
      <c r="J707" t="s">
        <v>461</v>
      </c>
    </row>
    <row r="708" spans="1:10" outlineLevel="2" x14ac:dyDescent="0.25">
      <c r="A708" t="s">
        <v>10</v>
      </c>
      <c r="B708" t="s">
        <v>11</v>
      </c>
      <c r="C708" s="1">
        <v>44957</v>
      </c>
      <c r="D708" t="s">
        <v>136</v>
      </c>
      <c r="E708" t="s">
        <v>76</v>
      </c>
      <c r="F708" t="s">
        <v>459</v>
      </c>
      <c r="G708">
        <v>43916847</v>
      </c>
      <c r="H708" s="3">
        <v>5040.8500000000004</v>
      </c>
      <c r="I708" t="s">
        <v>460</v>
      </c>
      <c r="J708" t="s">
        <v>461</v>
      </c>
    </row>
    <row r="709" spans="1:10" outlineLevel="1" x14ac:dyDescent="0.25">
      <c r="C709" s="1"/>
      <c r="G709" s="2" t="s">
        <v>959</v>
      </c>
      <c r="H709" s="3">
        <f>SUBTOTAL(9,H704:H708)</f>
        <v>49418.59</v>
      </c>
    </row>
    <row r="710" spans="1:10" outlineLevel="2" x14ac:dyDescent="0.25">
      <c r="A710" t="s">
        <v>10</v>
      </c>
      <c r="B710" t="s">
        <v>11</v>
      </c>
      <c r="C710" s="1">
        <v>44957</v>
      </c>
      <c r="D710" t="s">
        <v>431</v>
      </c>
      <c r="E710" t="s">
        <v>76</v>
      </c>
      <c r="F710" t="s">
        <v>462</v>
      </c>
      <c r="G710">
        <v>43916852</v>
      </c>
      <c r="H710" s="3">
        <v>2138.8200000000002</v>
      </c>
      <c r="I710" t="s">
        <v>463</v>
      </c>
      <c r="J710" t="s">
        <v>464</v>
      </c>
    </row>
    <row r="711" spans="1:10" outlineLevel="2" x14ac:dyDescent="0.25">
      <c r="A711" t="s">
        <v>10</v>
      </c>
      <c r="B711" t="s">
        <v>11</v>
      </c>
      <c r="C711" s="1">
        <v>44957</v>
      </c>
      <c r="D711" t="s">
        <v>133</v>
      </c>
      <c r="E711" t="s">
        <v>76</v>
      </c>
      <c r="F711" t="s">
        <v>462</v>
      </c>
      <c r="G711">
        <v>43916852</v>
      </c>
      <c r="H711" s="3">
        <v>21645.64</v>
      </c>
      <c r="I711" t="s">
        <v>463</v>
      </c>
      <c r="J711" t="s">
        <v>464</v>
      </c>
    </row>
    <row r="712" spans="1:10" outlineLevel="2" x14ac:dyDescent="0.25">
      <c r="A712" t="s">
        <v>10</v>
      </c>
      <c r="B712" t="s">
        <v>11</v>
      </c>
      <c r="C712" s="1">
        <v>44957</v>
      </c>
      <c r="D712" t="s">
        <v>135</v>
      </c>
      <c r="E712" t="s">
        <v>76</v>
      </c>
      <c r="F712" t="s">
        <v>462</v>
      </c>
      <c r="G712">
        <v>43916852</v>
      </c>
      <c r="H712" s="3">
        <v>2010.94</v>
      </c>
      <c r="I712" t="s">
        <v>463</v>
      </c>
      <c r="J712" t="s">
        <v>464</v>
      </c>
    </row>
    <row r="713" spans="1:10" outlineLevel="2" x14ac:dyDescent="0.25">
      <c r="A713" t="s">
        <v>10</v>
      </c>
      <c r="B713" t="s">
        <v>11</v>
      </c>
      <c r="C713" s="1">
        <v>44957</v>
      </c>
      <c r="D713" t="s">
        <v>434</v>
      </c>
      <c r="E713" t="s">
        <v>76</v>
      </c>
      <c r="F713" t="s">
        <v>462</v>
      </c>
      <c r="G713">
        <v>43916852</v>
      </c>
      <c r="H713" s="3">
        <v>4359</v>
      </c>
      <c r="I713" t="s">
        <v>463</v>
      </c>
      <c r="J713" t="s">
        <v>464</v>
      </c>
    </row>
    <row r="714" spans="1:10" outlineLevel="2" x14ac:dyDescent="0.25">
      <c r="A714" t="s">
        <v>10</v>
      </c>
      <c r="B714" t="s">
        <v>11</v>
      </c>
      <c r="C714" s="1">
        <v>44957</v>
      </c>
      <c r="D714" t="s">
        <v>136</v>
      </c>
      <c r="E714" t="s">
        <v>76</v>
      </c>
      <c r="F714" t="s">
        <v>462</v>
      </c>
      <c r="G714">
        <v>43916852</v>
      </c>
      <c r="H714" s="3">
        <v>3452.25</v>
      </c>
      <c r="I714" t="s">
        <v>463</v>
      </c>
      <c r="J714" t="s">
        <v>464</v>
      </c>
    </row>
    <row r="715" spans="1:10" outlineLevel="1" x14ac:dyDescent="0.25">
      <c r="C715" s="1"/>
      <c r="G715" s="2" t="s">
        <v>960</v>
      </c>
      <c r="H715" s="3">
        <f>SUBTOTAL(9,H710:H714)</f>
        <v>33606.649999999994</v>
      </c>
    </row>
    <row r="716" spans="1:10" outlineLevel="2" x14ac:dyDescent="0.25">
      <c r="A716" t="s">
        <v>10</v>
      </c>
      <c r="B716" t="s">
        <v>11</v>
      </c>
      <c r="C716" s="1">
        <v>44957</v>
      </c>
      <c r="D716" t="s">
        <v>431</v>
      </c>
      <c r="E716" t="s">
        <v>76</v>
      </c>
      <c r="F716" t="s">
        <v>465</v>
      </c>
      <c r="G716">
        <v>43916857</v>
      </c>
      <c r="H716" s="3">
        <v>1860.67</v>
      </c>
      <c r="I716" t="s">
        <v>466</v>
      </c>
      <c r="J716" t="s">
        <v>467</v>
      </c>
    </row>
    <row r="717" spans="1:10" outlineLevel="2" x14ac:dyDescent="0.25">
      <c r="A717" t="s">
        <v>10</v>
      </c>
      <c r="B717" t="s">
        <v>11</v>
      </c>
      <c r="C717" s="1">
        <v>44957</v>
      </c>
      <c r="D717" t="s">
        <v>133</v>
      </c>
      <c r="E717" t="s">
        <v>76</v>
      </c>
      <c r="F717" t="s">
        <v>465</v>
      </c>
      <c r="G717">
        <v>43916857</v>
      </c>
      <c r="H717" s="3">
        <v>18872.25</v>
      </c>
      <c r="I717" t="s">
        <v>466</v>
      </c>
      <c r="J717" t="s">
        <v>467</v>
      </c>
    </row>
    <row r="718" spans="1:10" outlineLevel="2" x14ac:dyDescent="0.25">
      <c r="A718" t="s">
        <v>10</v>
      </c>
      <c r="B718" t="s">
        <v>11</v>
      </c>
      <c r="C718" s="1">
        <v>44957</v>
      </c>
      <c r="D718" t="s">
        <v>135</v>
      </c>
      <c r="E718" t="s">
        <v>76</v>
      </c>
      <c r="F718" t="s">
        <v>465</v>
      </c>
      <c r="G718">
        <v>43916857</v>
      </c>
      <c r="H718" s="3">
        <v>1753.28</v>
      </c>
      <c r="I718" t="s">
        <v>466</v>
      </c>
      <c r="J718" t="s">
        <v>467</v>
      </c>
    </row>
    <row r="719" spans="1:10" outlineLevel="2" x14ac:dyDescent="0.25">
      <c r="A719" t="s">
        <v>10</v>
      </c>
      <c r="B719" t="s">
        <v>11</v>
      </c>
      <c r="C719" s="1">
        <v>44957</v>
      </c>
      <c r="D719" t="s">
        <v>434</v>
      </c>
      <c r="E719" t="s">
        <v>76</v>
      </c>
      <c r="F719" t="s">
        <v>465</v>
      </c>
      <c r="G719">
        <v>43916857</v>
      </c>
      <c r="H719" s="3">
        <v>3792.12</v>
      </c>
      <c r="I719" t="s">
        <v>466</v>
      </c>
      <c r="J719" t="s">
        <v>467</v>
      </c>
    </row>
    <row r="720" spans="1:10" outlineLevel="2" x14ac:dyDescent="0.25">
      <c r="A720" t="s">
        <v>10</v>
      </c>
      <c r="B720" t="s">
        <v>11</v>
      </c>
      <c r="C720" s="1">
        <v>44957</v>
      </c>
      <c r="D720" t="s">
        <v>136</v>
      </c>
      <c r="E720" t="s">
        <v>76</v>
      </c>
      <c r="F720" t="s">
        <v>465</v>
      </c>
      <c r="G720">
        <v>43916857</v>
      </c>
      <c r="H720" s="3">
        <v>3009.93</v>
      </c>
      <c r="I720" t="s">
        <v>466</v>
      </c>
      <c r="J720" t="s">
        <v>467</v>
      </c>
    </row>
    <row r="721" spans="1:10" outlineLevel="1" x14ac:dyDescent="0.25">
      <c r="C721" s="1"/>
      <c r="G721" s="2" t="s">
        <v>961</v>
      </c>
      <c r="H721" s="3">
        <f>SUBTOTAL(9,H716:H720)</f>
        <v>29288.249999999996</v>
      </c>
    </row>
    <row r="722" spans="1:10" outlineLevel="2" x14ac:dyDescent="0.25">
      <c r="A722" t="s">
        <v>10</v>
      </c>
      <c r="B722" t="s">
        <v>11</v>
      </c>
      <c r="C722" s="1">
        <v>44957</v>
      </c>
      <c r="D722" t="s">
        <v>431</v>
      </c>
      <c r="E722" t="s">
        <v>76</v>
      </c>
      <c r="F722" t="s">
        <v>468</v>
      </c>
      <c r="G722">
        <v>43916865</v>
      </c>
      <c r="H722" s="3">
        <v>1633.18</v>
      </c>
      <c r="I722" t="s">
        <v>469</v>
      </c>
      <c r="J722" t="s">
        <v>470</v>
      </c>
    </row>
    <row r="723" spans="1:10" outlineLevel="2" x14ac:dyDescent="0.25">
      <c r="A723" t="s">
        <v>10</v>
      </c>
      <c r="B723" t="s">
        <v>11</v>
      </c>
      <c r="C723" s="1">
        <v>44957</v>
      </c>
      <c r="D723" t="s">
        <v>133</v>
      </c>
      <c r="E723" t="s">
        <v>76</v>
      </c>
      <c r="F723" t="s">
        <v>468</v>
      </c>
      <c r="G723">
        <v>43916865</v>
      </c>
      <c r="H723" s="3">
        <v>16408.79</v>
      </c>
      <c r="I723" t="s">
        <v>469</v>
      </c>
      <c r="J723" t="s">
        <v>470</v>
      </c>
    </row>
    <row r="724" spans="1:10" outlineLevel="2" x14ac:dyDescent="0.25">
      <c r="A724" t="s">
        <v>10</v>
      </c>
      <c r="B724" t="s">
        <v>11</v>
      </c>
      <c r="C724" s="1">
        <v>44957</v>
      </c>
      <c r="D724" t="s">
        <v>135</v>
      </c>
      <c r="E724" t="s">
        <v>76</v>
      </c>
      <c r="F724" t="s">
        <v>468</v>
      </c>
      <c r="G724">
        <v>43916865</v>
      </c>
      <c r="H724" s="3">
        <v>1524.43</v>
      </c>
      <c r="I724" t="s">
        <v>469</v>
      </c>
      <c r="J724" t="s">
        <v>470</v>
      </c>
    </row>
    <row r="725" spans="1:10" outlineLevel="2" x14ac:dyDescent="0.25">
      <c r="A725" t="s">
        <v>10</v>
      </c>
      <c r="B725" t="s">
        <v>11</v>
      </c>
      <c r="C725" s="1">
        <v>44957</v>
      </c>
      <c r="D725" t="s">
        <v>434</v>
      </c>
      <c r="E725" t="s">
        <v>76</v>
      </c>
      <c r="F725" t="s">
        <v>468</v>
      </c>
      <c r="G725">
        <v>43916865</v>
      </c>
      <c r="H725" s="3">
        <v>3328.5</v>
      </c>
      <c r="I725" t="s">
        <v>469</v>
      </c>
      <c r="J725" t="s">
        <v>470</v>
      </c>
    </row>
    <row r="726" spans="1:10" outlineLevel="2" x14ac:dyDescent="0.25">
      <c r="A726" t="s">
        <v>10</v>
      </c>
      <c r="B726" t="s">
        <v>11</v>
      </c>
      <c r="C726" s="1">
        <v>44957</v>
      </c>
      <c r="D726" t="s">
        <v>136</v>
      </c>
      <c r="E726" t="s">
        <v>76</v>
      </c>
      <c r="F726" t="s">
        <v>468</v>
      </c>
      <c r="G726">
        <v>43916865</v>
      </c>
      <c r="H726" s="3">
        <v>2617.04</v>
      </c>
      <c r="I726" t="s">
        <v>469</v>
      </c>
      <c r="J726" t="s">
        <v>470</v>
      </c>
    </row>
    <row r="727" spans="1:10" outlineLevel="1" x14ac:dyDescent="0.25">
      <c r="C727" s="1"/>
      <c r="G727" s="2" t="s">
        <v>962</v>
      </c>
      <c r="H727" s="3">
        <f>SUBTOTAL(9,H722:H726)</f>
        <v>25511.940000000002</v>
      </c>
    </row>
    <row r="728" spans="1:10" outlineLevel="2" x14ac:dyDescent="0.25">
      <c r="A728" t="s">
        <v>10</v>
      </c>
      <c r="B728" t="s">
        <v>11</v>
      </c>
      <c r="C728" s="1">
        <v>44957</v>
      </c>
      <c r="D728" t="s">
        <v>431</v>
      </c>
      <c r="E728" t="s">
        <v>76</v>
      </c>
      <c r="F728" t="s">
        <v>471</v>
      </c>
      <c r="G728">
        <v>43916873</v>
      </c>
      <c r="H728" s="3">
        <v>1705.62</v>
      </c>
      <c r="I728" t="s">
        <v>220</v>
      </c>
      <c r="J728" t="s">
        <v>472</v>
      </c>
    </row>
    <row r="729" spans="1:10" outlineLevel="2" x14ac:dyDescent="0.25">
      <c r="A729" t="s">
        <v>10</v>
      </c>
      <c r="B729" t="s">
        <v>11</v>
      </c>
      <c r="C729" s="1">
        <v>44957</v>
      </c>
      <c r="D729" t="s">
        <v>133</v>
      </c>
      <c r="E729" t="s">
        <v>76</v>
      </c>
      <c r="F729" t="s">
        <v>471</v>
      </c>
      <c r="G729">
        <v>43916873</v>
      </c>
      <c r="H729" s="3">
        <v>16866.14</v>
      </c>
      <c r="I729" t="s">
        <v>220</v>
      </c>
      <c r="J729" t="s">
        <v>472</v>
      </c>
    </row>
    <row r="730" spans="1:10" outlineLevel="2" x14ac:dyDescent="0.25">
      <c r="A730" t="s">
        <v>10</v>
      </c>
      <c r="B730" t="s">
        <v>11</v>
      </c>
      <c r="C730" s="1">
        <v>44957</v>
      </c>
      <c r="D730" t="s">
        <v>135</v>
      </c>
      <c r="E730" t="s">
        <v>76</v>
      </c>
      <c r="F730" t="s">
        <v>471</v>
      </c>
      <c r="G730">
        <v>43916873</v>
      </c>
      <c r="H730" s="3">
        <v>1566.91</v>
      </c>
      <c r="I730" t="s">
        <v>220</v>
      </c>
      <c r="J730" t="s">
        <v>472</v>
      </c>
    </row>
    <row r="731" spans="1:10" outlineLevel="2" x14ac:dyDescent="0.25">
      <c r="A731" t="s">
        <v>10</v>
      </c>
      <c r="B731" t="s">
        <v>11</v>
      </c>
      <c r="C731" s="1">
        <v>44957</v>
      </c>
      <c r="D731" t="s">
        <v>434</v>
      </c>
      <c r="E731" t="s">
        <v>76</v>
      </c>
      <c r="F731" t="s">
        <v>471</v>
      </c>
      <c r="G731">
        <v>43916873</v>
      </c>
      <c r="H731" s="3">
        <v>3476.12</v>
      </c>
      <c r="I731" t="s">
        <v>220</v>
      </c>
      <c r="J731" t="s">
        <v>472</v>
      </c>
    </row>
    <row r="732" spans="1:10" outlineLevel="2" x14ac:dyDescent="0.25">
      <c r="A732" t="s">
        <v>10</v>
      </c>
      <c r="B732" t="s">
        <v>11</v>
      </c>
      <c r="C732" s="1">
        <v>44957</v>
      </c>
      <c r="D732" t="s">
        <v>136</v>
      </c>
      <c r="E732" t="s">
        <v>76</v>
      </c>
      <c r="F732" t="s">
        <v>471</v>
      </c>
      <c r="G732">
        <v>43916873</v>
      </c>
      <c r="H732" s="3">
        <v>2689.97</v>
      </c>
      <c r="I732" t="s">
        <v>220</v>
      </c>
      <c r="J732" t="s">
        <v>472</v>
      </c>
    </row>
    <row r="733" spans="1:10" outlineLevel="1" x14ac:dyDescent="0.25">
      <c r="C733" s="1"/>
      <c r="G733" s="2" t="s">
        <v>963</v>
      </c>
      <c r="H733" s="3">
        <f>SUBTOTAL(9,H728:H732)</f>
        <v>26304.76</v>
      </c>
    </row>
    <row r="734" spans="1:10" outlineLevel="2" x14ac:dyDescent="0.25">
      <c r="A734" t="s">
        <v>10</v>
      </c>
      <c r="B734" t="s">
        <v>11</v>
      </c>
      <c r="C734" s="1">
        <v>44957</v>
      </c>
      <c r="D734" t="s">
        <v>431</v>
      </c>
      <c r="E734" t="s">
        <v>76</v>
      </c>
      <c r="F734" t="s">
        <v>473</v>
      </c>
      <c r="G734">
        <v>43916885</v>
      </c>
      <c r="H734" s="3">
        <v>2559.69</v>
      </c>
      <c r="I734" t="s">
        <v>153</v>
      </c>
      <c r="J734" t="s">
        <v>474</v>
      </c>
    </row>
    <row r="735" spans="1:10" outlineLevel="2" x14ac:dyDescent="0.25">
      <c r="A735" t="s">
        <v>10</v>
      </c>
      <c r="B735" t="s">
        <v>11</v>
      </c>
      <c r="C735" s="1">
        <v>44957</v>
      </c>
      <c r="D735" t="s">
        <v>133</v>
      </c>
      <c r="E735" t="s">
        <v>76</v>
      </c>
      <c r="F735" t="s">
        <v>473</v>
      </c>
      <c r="G735">
        <v>43916885</v>
      </c>
      <c r="H735" s="3">
        <v>25724.76</v>
      </c>
      <c r="I735" t="s">
        <v>153</v>
      </c>
      <c r="J735" t="s">
        <v>474</v>
      </c>
    </row>
    <row r="736" spans="1:10" outlineLevel="2" x14ac:dyDescent="0.25">
      <c r="A736" t="s">
        <v>10</v>
      </c>
      <c r="B736" t="s">
        <v>11</v>
      </c>
      <c r="C736" s="1">
        <v>44957</v>
      </c>
      <c r="D736" t="s">
        <v>135</v>
      </c>
      <c r="E736" t="s">
        <v>76</v>
      </c>
      <c r="F736" t="s">
        <v>473</v>
      </c>
      <c r="G736">
        <v>43916885</v>
      </c>
      <c r="H736" s="3">
        <v>2389.9</v>
      </c>
      <c r="I736" t="s">
        <v>153</v>
      </c>
      <c r="J736" t="s">
        <v>474</v>
      </c>
    </row>
    <row r="737" spans="1:10" outlineLevel="2" x14ac:dyDescent="0.25">
      <c r="A737" t="s">
        <v>10</v>
      </c>
      <c r="B737" t="s">
        <v>11</v>
      </c>
      <c r="C737" s="1">
        <v>44957</v>
      </c>
      <c r="D737" t="s">
        <v>434</v>
      </c>
      <c r="E737" t="s">
        <v>76</v>
      </c>
      <c r="F737" t="s">
        <v>473</v>
      </c>
      <c r="G737">
        <v>43916885</v>
      </c>
      <c r="H737" s="3">
        <v>5216.76</v>
      </c>
      <c r="I737" t="s">
        <v>153</v>
      </c>
      <c r="J737" t="s">
        <v>474</v>
      </c>
    </row>
    <row r="738" spans="1:10" outlineLevel="2" x14ac:dyDescent="0.25">
      <c r="A738" t="s">
        <v>10</v>
      </c>
      <c r="B738" t="s">
        <v>11</v>
      </c>
      <c r="C738" s="1">
        <v>44957</v>
      </c>
      <c r="D738" t="s">
        <v>136</v>
      </c>
      <c r="E738" t="s">
        <v>76</v>
      </c>
      <c r="F738" t="s">
        <v>473</v>
      </c>
      <c r="G738">
        <v>43916885</v>
      </c>
      <c r="H738" s="3">
        <v>4102.83</v>
      </c>
      <c r="I738" t="s">
        <v>153</v>
      </c>
      <c r="J738" t="s">
        <v>474</v>
      </c>
    </row>
    <row r="739" spans="1:10" outlineLevel="1" x14ac:dyDescent="0.25">
      <c r="C739" s="1"/>
      <c r="G739" s="2" t="s">
        <v>964</v>
      </c>
      <c r="H739" s="3">
        <f>SUBTOTAL(9,H734:H738)</f>
        <v>39993.94</v>
      </c>
    </row>
    <row r="740" spans="1:10" outlineLevel="2" x14ac:dyDescent="0.25">
      <c r="A740" t="s">
        <v>10</v>
      </c>
      <c r="B740" t="s">
        <v>11</v>
      </c>
      <c r="C740" s="1">
        <v>44957</v>
      </c>
      <c r="D740" t="s">
        <v>431</v>
      </c>
      <c r="E740" t="s">
        <v>76</v>
      </c>
      <c r="F740" t="s">
        <v>475</v>
      </c>
      <c r="G740">
        <v>43916888</v>
      </c>
      <c r="H740" s="3">
        <v>2405.12</v>
      </c>
      <c r="I740" t="s">
        <v>122</v>
      </c>
      <c r="J740" t="s">
        <v>476</v>
      </c>
    </row>
    <row r="741" spans="1:10" outlineLevel="2" x14ac:dyDescent="0.25">
      <c r="A741" t="s">
        <v>10</v>
      </c>
      <c r="B741" t="s">
        <v>11</v>
      </c>
      <c r="C741" s="1">
        <v>44957</v>
      </c>
      <c r="D741" t="s">
        <v>133</v>
      </c>
      <c r="E741" t="s">
        <v>76</v>
      </c>
      <c r="F741" t="s">
        <v>475</v>
      </c>
      <c r="G741">
        <v>43916888</v>
      </c>
      <c r="H741" s="3">
        <v>23874.7</v>
      </c>
      <c r="I741" t="s">
        <v>122</v>
      </c>
      <c r="J741" t="s">
        <v>476</v>
      </c>
    </row>
    <row r="742" spans="1:10" outlineLevel="2" x14ac:dyDescent="0.25">
      <c r="A742" t="s">
        <v>10</v>
      </c>
      <c r="B742" t="s">
        <v>11</v>
      </c>
      <c r="C742" s="1">
        <v>44957</v>
      </c>
      <c r="D742" t="s">
        <v>135</v>
      </c>
      <c r="E742" t="s">
        <v>76</v>
      </c>
      <c r="F742" t="s">
        <v>475</v>
      </c>
      <c r="G742">
        <v>43916888</v>
      </c>
      <c r="H742" s="3">
        <v>2218.0100000000002</v>
      </c>
      <c r="I742" t="s">
        <v>122</v>
      </c>
      <c r="J742" t="s">
        <v>476</v>
      </c>
    </row>
    <row r="743" spans="1:10" outlineLevel="2" x14ac:dyDescent="0.25">
      <c r="A743" t="s">
        <v>10</v>
      </c>
      <c r="B743" t="s">
        <v>11</v>
      </c>
      <c r="C743" s="1">
        <v>44957</v>
      </c>
      <c r="D743" t="s">
        <v>434</v>
      </c>
      <c r="E743" t="s">
        <v>76</v>
      </c>
      <c r="F743" t="s">
        <v>475</v>
      </c>
      <c r="G743">
        <v>43916888</v>
      </c>
      <c r="H743" s="3">
        <v>4901.76</v>
      </c>
      <c r="I743" t="s">
        <v>122</v>
      </c>
      <c r="J743" t="s">
        <v>476</v>
      </c>
    </row>
    <row r="744" spans="1:10" outlineLevel="2" x14ac:dyDescent="0.25">
      <c r="A744" t="s">
        <v>10</v>
      </c>
      <c r="B744" t="s">
        <v>11</v>
      </c>
      <c r="C744" s="1">
        <v>44957</v>
      </c>
      <c r="D744" t="s">
        <v>136</v>
      </c>
      <c r="E744" t="s">
        <v>76</v>
      </c>
      <c r="F744" t="s">
        <v>475</v>
      </c>
      <c r="G744">
        <v>43916888</v>
      </c>
      <c r="H744" s="3">
        <v>3807.76</v>
      </c>
      <c r="I744" t="s">
        <v>122</v>
      </c>
      <c r="J744" t="s">
        <v>476</v>
      </c>
    </row>
    <row r="745" spans="1:10" outlineLevel="1" x14ac:dyDescent="0.25">
      <c r="C745" s="1"/>
      <c r="G745" s="2" t="s">
        <v>965</v>
      </c>
      <c r="H745" s="3">
        <f>SUBTOTAL(9,H740:H744)</f>
        <v>37207.350000000006</v>
      </c>
    </row>
    <row r="746" spans="1:10" outlineLevel="2" x14ac:dyDescent="0.25">
      <c r="A746" t="s">
        <v>10</v>
      </c>
      <c r="B746" t="s">
        <v>11</v>
      </c>
      <c r="C746" s="1">
        <v>44957</v>
      </c>
      <c r="D746" t="s">
        <v>431</v>
      </c>
      <c r="E746" t="s">
        <v>76</v>
      </c>
      <c r="F746" t="s">
        <v>477</v>
      </c>
      <c r="G746">
        <v>43916893</v>
      </c>
      <c r="H746" s="3">
        <v>2241.12</v>
      </c>
      <c r="I746" t="s">
        <v>211</v>
      </c>
      <c r="J746" t="s">
        <v>478</v>
      </c>
    </row>
    <row r="747" spans="1:10" outlineLevel="2" x14ac:dyDescent="0.25">
      <c r="A747" t="s">
        <v>10</v>
      </c>
      <c r="B747" t="s">
        <v>11</v>
      </c>
      <c r="C747" s="1">
        <v>44957</v>
      </c>
      <c r="D747" t="s">
        <v>133</v>
      </c>
      <c r="E747" t="s">
        <v>76</v>
      </c>
      <c r="F747" t="s">
        <v>477</v>
      </c>
      <c r="G747">
        <v>43916893</v>
      </c>
      <c r="H747" s="3">
        <v>22192.53</v>
      </c>
      <c r="I747" t="s">
        <v>211</v>
      </c>
      <c r="J747" t="s">
        <v>478</v>
      </c>
    </row>
    <row r="748" spans="1:10" outlineLevel="2" x14ac:dyDescent="0.25">
      <c r="A748" t="s">
        <v>10</v>
      </c>
      <c r="B748" t="s">
        <v>11</v>
      </c>
      <c r="C748" s="1">
        <v>44957</v>
      </c>
      <c r="D748" t="s">
        <v>135</v>
      </c>
      <c r="E748" t="s">
        <v>76</v>
      </c>
      <c r="F748" t="s">
        <v>477</v>
      </c>
      <c r="G748">
        <v>43916893</v>
      </c>
      <c r="H748" s="3">
        <v>2061.75</v>
      </c>
      <c r="I748" t="s">
        <v>211</v>
      </c>
      <c r="J748" t="s">
        <v>478</v>
      </c>
    </row>
    <row r="749" spans="1:10" outlineLevel="2" x14ac:dyDescent="0.25">
      <c r="A749" t="s">
        <v>10</v>
      </c>
      <c r="B749" t="s">
        <v>11</v>
      </c>
      <c r="C749" s="1">
        <v>44957</v>
      </c>
      <c r="D749" t="s">
        <v>434</v>
      </c>
      <c r="E749" t="s">
        <v>76</v>
      </c>
      <c r="F749" t="s">
        <v>477</v>
      </c>
      <c r="G749">
        <v>43916893</v>
      </c>
      <c r="H749" s="3">
        <v>4567.5</v>
      </c>
      <c r="I749" t="s">
        <v>211</v>
      </c>
      <c r="J749" t="s">
        <v>478</v>
      </c>
    </row>
    <row r="750" spans="1:10" outlineLevel="2" x14ac:dyDescent="0.25">
      <c r="A750" t="s">
        <v>10</v>
      </c>
      <c r="B750" t="s">
        <v>11</v>
      </c>
      <c r="C750" s="1">
        <v>44957</v>
      </c>
      <c r="D750" t="s">
        <v>136</v>
      </c>
      <c r="E750" t="s">
        <v>76</v>
      </c>
      <c r="F750" t="s">
        <v>477</v>
      </c>
      <c r="G750">
        <v>43916893</v>
      </c>
      <c r="H750" s="3">
        <v>3539.48</v>
      </c>
      <c r="I750" t="s">
        <v>211</v>
      </c>
      <c r="J750" t="s">
        <v>478</v>
      </c>
    </row>
    <row r="751" spans="1:10" outlineLevel="1" x14ac:dyDescent="0.25">
      <c r="C751" s="1"/>
      <c r="G751" s="2" t="s">
        <v>966</v>
      </c>
      <c r="H751" s="3">
        <f>SUBTOTAL(9,H746:H750)</f>
        <v>34602.379999999997</v>
      </c>
    </row>
    <row r="752" spans="1:10" outlineLevel="2" x14ac:dyDescent="0.25">
      <c r="A752" t="s">
        <v>10</v>
      </c>
      <c r="B752" t="s">
        <v>11</v>
      </c>
      <c r="C752" s="1">
        <v>44957</v>
      </c>
      <c r="D752" t="s">
        <v>431</v>
      </c>
      <c r="E752" t="s">
        <v>76</v>
      </c>
      <c r="F752" t="s">
        <v>479</v>
      </c>
      <c r="G752">
        <v>43916898</v>
      </c>
      <c r="H752" s="3">
        <v>2939.16</v>
      </c>
      <c r="I752" t="s">
        <v>480</v>
      </c>
      <c r="J752" t="s">
        <v>481</v>
      </c>
    </row>
    <row r="753" spans="1:10" outlineLevel="2" x14ac:dyDescent="0.25">
      <c r="A753" t="s">
        <v>10</v>
      </c>
      <c r="B753" t="s">
        <v>11</v>
      </c>
      <c r="C753" s="1">
        <v>44957</v>
      </c>
      <c r="D753" t="s">
        <v>133</v>
      </c>
      <c r="E753" t="s">
        <v>76</v>
      </c>
      <c r="F753" t="s">
        <v>479</v>
      </c>
      <c r="G753">
        <v>43916898</v>
      </c>
      <c r="H753" s="3">
        <v>30006.86</v>
      </c>
      <c r="I753" t="s">
        <v>480</v>
      </c>
      <c r="J753" t="s">
        <v>481</v>
      </c>
    </row>
    <row r="754" spans="1:10" outlineLevel="2" x14ac:dyDescent="0.25">
      <c r="A754" t="s">
        <v>10</v>
      </c>
      <c r="B754" t="s">
        <v>11</v>
      </c>
      <c r="C754" s="1">
        <v>44957</v>
      </c>
      <c r="D754" t="s">
        <v>135</v>
      </c>
      <c r="E754" t="s">
        <v>76</v>
      </c>
      <c r="F754" t="s">
        <v>479</v>
      </c>
      <c r="G754">
        <v>43916898</v>
      </c>
      <c r="H754" s="3">
        <v>2787.71</v>
      </c>
      <c r="I754" t="s">
        <v>480</v>
      </c>
      <c r="J754" t="s">
        <v>481</v>
      </c>
    </row>
    <row r="755" spans="1:10" outlineLevel="2" x14ac:dyDescent="0.25">
      <c r="A755" t="s">
        <v>10</v>
      </c>
      <c r="B755" t="s">
        <v>11</v>
      </c>
      <c r="C755" s="1">
        <v>44957</v>
      </c>
      <c r="D755" t="s">
        <v>434</v>
      </c>
      <c r="E755" t="s">
        <v>76</v>
      </c>
      <c r="F755" t="s">
        <v>479</v>
      </c>
      <c r="G755">
        <v>43916898</v>
      </c>
      <c r="H755" s="3">
        <v>5990.12</v>
      </c>
      <c r="I755" t="s">
        <v>480</v>
      </c>
      <c r="J755" t="s">
        <v>481</v>
      </c>
    </row>
    <row r="756" spans="1:10" outlineLevel="2" x14ac:dyDescent="0.25">
      <c r="A756" t="s">
        <v>10</v>
      </c>
      <c r="B756" t="s">
        <v>11</v>
      </c>
      <c r="C756" s="1">
        <v>44957</v>
      </c>
      <c r="D756" t="s">
        <v>136</v>
      </c>
      <c r="E756" t="s">
        <v>76</v>
      </c>
      <c r="F756" t="s">
        <v>479</v>
      </c>
      <c r="G756">
        <v>43916898</v>
      </c>
      <c r="H756" s="3">
        <v>4785.78</v>
      </c>
      <c r="I756" t="s">
        <v>480</v>
      </c>
      <c r="J756" t="s">
        <v>481</v>
      </c>
    </row>
    <row r="757" spans="1:10" outlineLevel="1" x14ac:dyDescent="0.25">
      <c r="C757" s="1"/>
      <c r="G757" s="2" t="s">
        <v>967</v>
      </c>
      <c r="H757" s="3">
        <f>SUBTOTAL(9,H752:H756)</f>
        <v>46509.630000000005</v>
      </c>
    </row>
    <row r="758" spans="1:10" outlineLevel="2" x14ac:dyDescent="0.25">
      <c r="A758" t="s">
        <v>10</v>
      </c>
      <c r="B758" t="s">
        <v>11</v>
      </c>
      <c r="C758" s="1">
        <v>44957</v>
      </c>
      <c r="D758" t="s">
        <v>431</v>
      </c>
      <c r="E758" t="s">
        <v>76</v>
      </c>
      <c r="F758" t="s">
        <v>482</v>
      </c>
      <c r="G758">
        <v>43916908</v>
      </c>
      <c r="H758" s="3">
        <v>3085.92</v>
      </c>
      <c r="I758" t="s">
        <v>483</v>
      </c>
      <c r="J758" t="s">
        <v>484</v>
      </c>
    </row>
    <row r="759" spans="1:10" outlineLevel="2" x14ac:dyDescent="0.25">
      <c r="A759" t="s">
        <v>10</v>
      </c>
      <c r="B759" t="s">
        <v>11</v>
      </c>
      <c r="C759" s="1">
        <v>44957</v>
      </c>
      <c r="D759" t="s">
        <v>133</v>
      </c>
      <c r="E759" t="s">
        <v>76</v>
      </c>
      <c r="F759" t="s">
        <v>482</v>
      </c>
      <c r="G759">
        <v>43916908</v>
      </c>
      <c r="H759" s="3">
        <v>29607.3</v>
      </c>
      <c r="I759" t="s">
        <v>483</v>
      </c>
      <c r="J759" t="s">
        <v>484</v>
      </c>
    </row>
    <row r="760" spans="1:10" outlineLevel="2" x14ac:dyDescent="0.25">
      <c r="A760" t="s">
        <v>10</v>
      </c>
      <c r="B760" t="s">
        <v>11</v>
      </c>
      <c r="C760" s="1">
        <v>44957</v>
      </c>
      <c r="D760" t="s">
        <v>135</v>
      </c>
      <c r="E760" t="s">
        <v>76</v>
      </c>
      <c r="F760" t="s">
        <v>482</v>
      </c>
      <c r="G760">
        <v>43916908</v>
      </c>
      <c r="H760" s="3">
        <v>2750.6</v>
      </c>
      <c r="I760" t="s">
        <v>483</v>
      </c>
      <c r="J760" t="s">
        <v>484</v>
      </c>
    </row>
    <row r="761" spans="1:10" outlineLevel="2" x14ac:dyDescent="0.25">
      <c r="A761" t="s">
        <v>10</v>
      </c>
      <c r="B761" t="s">
        <v>11</v>
      </c>
      <c r="C761" s="1">
        <v>44957</v>
      </c>
      <c r="D761" t="s">
        <v>434</v>
      </c>
      <c r="E761" t="s">
        <v>76</v>
      </c>
      <c r="F761" t="s">
        <v>482</v>
      </c>
      <c r="G761">
        <v>43916908</v>
      </c>
      <c r="H761" s="3">
        <v>6289.24</v>
      </c>
      <c r="I761" t="s">
        <v>483</v>
      </c>
      <c r="J761" t="s">
        <v>484</v>
      </c>
    </row>
    <row r="762" spans="1:10" outlineLevel="2" x14ac:dyDescent="0.25">
      <c r="A762" t="s">
        <v>10</v>
      </c>
      <c r="B762" t="s">
        <v>11</v>
      </c>
      <c r="C762" s="1">
        <v>44957</v>
      </c>
      <c r="D762" t="s">
        <v>136</v>
      </c>
      <c r="E762" t="s">
        <v>76</v>
      </c>
      <c r="F762" t="s">
        <v>482</v>
      </c>
      <c r="G762">
        <v>43916908</v>
      </c>
      <c r="H762" s="3">
        <v>4722.05</v>
      </c>
      <c r="I762" t="s">
        <v>483</v>
      </c>
      <c r="J762" t="s">
        <v>484</v>
      </c>
    </row>
    <row r="763" spans="1:10" outlineLevel="1" x14ac:dyDescent="0.25">
      <c r="C763" s="1"/>
      <c r="G763" s="2" t="s">
        <v>968</v>
      </c>
      <c r="H763" s="3">
        <f>SUBTOTAL(9,H758:H762)</f>
        <v>46455.11</v>
      </c>
    </row>
    <row r="764" spans="1:10" outlineLevel="2" x14ac:dyDescent="0.25">
      <c r="A764" t="s">
        <v>10</v>
      </c>
      <c r="B764" t="s">
        <v>11</v>
      </c>
      <c r="C764" s="1">
        <v>44957</v>
      </c>
      <c r="D764" t="s">
        <v>431</v>
      </c>
      <c r="E764" t="s">
        <v>76</v>
      </c>
      <c r="F764" t="s">
        <v>485</v>
      </c>
      <c r="G764">
        <v>43916910</v>
      </c>
      <c r="H764" s="3">
        <v>3697.86</v>
      </c>
      <c r="I764" t="s">
        <v>486</v>
      </c>
      <c r="J764" t="s">
        <v>487</v>
      </c>
    </row>
    <row r="765" spans="1:10" outlineLevel="2" x14ac:dyDescent="0.25">
      <c r="A765" t="s">
        <v>10</v>
      </c>
      <c r="B765" t="s">
        <v>11</v>
      </c>
      <c r="C765" s="1">
        <v>44957</v>
      </c>
      <c r="D765" t="s">
        <v>133</v>
      </c>
      <c r="E765" t="s">
        <v>76</v>
      </c>
      <c r="F765" t="s">
        <v>485</v>
      </c>
      <c r="G765">
        <v>43916910</v>
      </c>
      <c r="H765" s="3">
        <v>35800.080000000002</v>
      </c>
      <c r="I765" t="s">
        <v>486</v>
      </c>
      <c r="J765" t="s">
        <v>487</v>
      </c>
    </row>
    <row r="766" spans="1:10" outlineLevel="2" x14ac:dyDescent="0.25">
      <c r="A766" t="s">
        <v>10</v>
      </c>
      <c r="B766" t="s">
        <v>11</v>
      </c>
      <c r="C766" s="1">
        <v>44957</v>
      </c>
      <c r="D766" t="s">
        <v>135</v>
      </c>
      <c r="E766" t="s">
        <v>76</v>
      </c>
      <c r="F766" t="s">
        <v>485</v>
      </c>
      <c r="G766">
        <v>43916910</v>
      </c>
      <c r="H766" s="3">
        <v>3325.93</v>
      </c>
      <c r="I766" t="s">
        <v>486</v>
      </c>
      <c r="J766" t="s">
        <v>487</v>
      </c>
    </row>
    <row r="767" spans="1:10" outlineLevel="2" x14ac:dyDescent="0.25">
      <c r="A767" t="s">
        <v>10</v>
      </c>
      <c r="B767" t="s">
        <v>11</v>
      </c>
      <c r="C767" s="1">
        <v>44957</v>
      </c>
      <c r="D767" t="s">
        <v>434</v>
      </c>
      <c r="E767" t="s">
        <v>76</v>
      </c>
      <c r="F767" t="s">
        <v>485</v>
      </c>
      <c r="G767">
        <v>43916910</v>
      </c>
      <c r="H767" s="3">
        <v>7536.39</v>
      </c>
      <c r="I767" t="s">
        <v>486</v>
      </c>
      <c r="J767" t="s">
        <v>487</v>
      </c>
    </row>
    <row r="768" spans="1:10" outlineLevel="2" x14ac:dyDescent="0.25">
      <c r="A768" t="s">
        <v>10</v>
      </c>
      <c r="B768" t="s">
        <v>11</v>
      </c>
      <c r="C768" s="1">
        <v>44957</v>
      </c>
      <c r="D768" t="s">
        <v>136</v>
      </c>
      <c r="E768" t="s">
        <v>76</v>
      </c>
      <c r="F768" t="s">
        <v>485</v>
      </c>
      <c r="G768">
        <v>43916910</v>
      </c>
      <c r="H768" s="3">
        <v>5709.74</v>
      </c>
      <c r="I768" t="s">
        <v>486</v>
      </c>
      <c r="J768" t="s">
        <v>487</v>
      </c>
    </row>
    <row r="769" spans="1:10" outlineLevel="1" x14ac:dyDescent="0.25">
      <c r="C769" s="1"/>
      <c r="G769" s="2" t="s">
        <v>969</v>
      </c>
      <c r="H769" s="3">
        <f>SUBTOTAL(9,H764:H768)</f>
        <v>56070</v>
      </c>
    </row>
    <row r="770" spans="1:10" outlineLevel="2" x14ac:dyDescent="0.25">
      <c r="A770" t="s">
        <v>10</v>
      </c>
      <c r="B770" t="s">
        <v>11</v>
      </c>
      <c r="C770" s="1">
        <v>44957</v>
      </c>
      <c r="D770" t="s">
        <v>488</v>
      </c>
      <c r="E770" t="s">
        <v>389</v>
      </c>
      <c r="F770" t="s">
        <v>489</v>
      </c>
      <c r="G770">
        <v>43918976</v>
      </c>
      <c r="H770" s="3">
        <v>21060</v>
      </c>
      <c r="I770" t="s">
        <v>490</v>
      </c>
      <c r="J770">
        <v>7402879691</v>
      </c>
    </row>
    <row r="771" spans="1:10" outlineLevel="2" x14ac:dyDescent="0.25">
      <c r="A771" t="s">
        <v>10</v>
      </c>
      <c r="B771" t="s">
        <v>11</v>
      </c>
      <c r="C771" s="1">
        <v>44957</v>
      </c>
      <c r="D771" t="s">
        <v>488</v>
      </c>
      <c r="E771" t="s">
        <v>389</v>
      </c>
      <c r="F771" t="s">
        <v>489</v>
      </c>
      <c r="G771">
        <v>43918976</v>
      </c>
      <c r="H771" s="3">
        <v>10152</v>
      </c>
      <c r="I771" t="s">
        <v>490</v>
      </c>
      <c r="J771">
        <v>7402879691</v>
      </c>
    </row>
    <row r="772" spans="1:10" outlineLevel="2" x14ac:dyDescent="0.25">
      <c r="A772" t="s">
        <v>10</v>
      </c>
      <c r="B772" t="s">
        <v>11</v>
      </c>
      <c r="C772" s="1">
        <v>44957</v>
      </c>
      <c r="D772" t="s">
        <v>488</v>
      </c>
      <c r="E772" t="s">
        <v>389</v>
      </c>
      <c r="F772" t="s">
        <v>489</v>
      </c>
      <c r="G772">
        <v>43918976</v>
      </c>
      <c r="H772" s="3">
        <v>510</v>
      </c>
      <c r="I772" t="s">
        <v>490</v>
      </c>
      <c r="J772">
        <v>7402879691</v>
      </c>
    </row>
    <row r="773" spans="1:10" outlineLevel="2" x14ac:dyDescent="0.25">
      <c r="A773" t="s">
        <v>10</v>
      </c>
      <c r="B773" t="s">
        <v>11</v>
      </c>
      <c r="C773" s="1">
        <v>44957</v>
      </c>
      <c r="D773" t="s">
        <v>488</v>
      </c>
      <c r="E773" t="s">
        <v>389</v>
      </c>
      <c r="F773" t="s">
        <v>489</v>
      </c>
      <c r="G773">
        <v>43918976</v>
      </c>
      <c r="H773" s="3">
        <v>6344.4</v>
      </c>
      <c r="I773" t="s">
        <v>490</v>
      </c>
      <c r="J773">
        <v>7402879691</v>
      </c>
    </row>
    <row r="774" spans="1:10" outlineLevel="1" x14ac:dyDescent="0.25">
      <c r="C774" s="1"/>
      <c r="G774" s="2" t="s">
        <v>970</v>
      </c>
      <c r="H774" s="3">
        <f>SUBTOTAL(9,H770:H773)</f>
        <v>38066.400000000001</v>
      </c>
    </row>
    <row r="775" spans="1:10" outlineLevel="2" x14ac:dyDescent="0.25">
      <c r="A775" t="s">
        <v>10</v>
      </c>
      <c r="B775" t="s">
        <v>11</v>
      </c>
      <c r="C775" s="1">
        <v>44957</v>
      </c>
      <c r="D775" t="s">
        <v>306</v>
      </c>
      <c r="E775" t="s">
        <v>372</v>
      </c>
      <c r="F775" t="s">
        <v>307</v>
      </c>
      <c r="G775">
        <v>43919841</v>
      </c>
      <c r="H775" s="3">
        <v>111385.71</v>
      </c>
      <c r="I775" t="s">
        <v>308</v>
      </c>
      <c r="J775">
        <v>90426038</v>
      </c>
    </row>
    <row r="776" spans="1:10" outlineLevel="1" x14ac:dyDescent="0.25">
      <c r="C776" s="1"/>
      <c r="G776" s="2" t="s">
        <v>971</v>
      </c>
      <c r="H776" s="3">
        <f>SUBTOTAL(9,H775:H775)</f>
        <v>111385.71</v>
      </c>
    </row>
    <row r="777" spans="1:10" outlineLevel="2" x14ac:dyDescent="0.25">
      <c r="A777" t="s">
        <v>10</v>
      </c>
      <c r="B777" t="s">
        <v>11</v>
      </c>
      <c r="C777" s="1">
        <v>44957</v>
      </c>
      <c r="D777" t="s">
        <v>425</v>
      </c>
      <c r="E777" t="s">
        <v>37</v>
      </c>
      <c r="F777" t="s">
        <v>307</v>
      </c>
      <c r="G777">
        <v>43919868</v>
      </c>
      <c r="H777" s="3">
        <v>35049.370000000003</v>
      </c>
      <c r="I777" t="s">
        <v>308</v>
      </c>
      <c r="J777">
        <v>90426037</v>
      </c>
    </row>
    <row r="778" spans="1:10" outlineLevel="1" x14ac:dyDescent="0.25">
      <c r="C778" s="1"/>
      <c r="G778" s="2" t="s">
        <v>972</v>
      </c>
      <c r="H778" s="3">
        <f>SUBTOTAL(9,H777:H777)</f>
        <v>35049.370000000003</v>
      </c>
    </row>
    <row r="779" spans="1:10" outlineLevel="2" x14ac:dyDescent="0.25">
      <c r="A779" t="s">
        <v>10</v>
      </c>
      <c r="B779" t="s">
        <v>11</v>
      </c>
      <c r="C779" s="1">
        <v>44957</v>
      </c>
      <c r="D779" t="s">
        <v>47</v>
      </c>
      <c r="E779" t="s">
        <v>28</v>
      </c>
      <c r="F779" t="s">
        <v>48</v>
      </c>
      <c r="G779">
        <v>43919880</v>
      </c>
      <c r="H779" s="3">
        <v>51850.09</v>
      </c>
      <c r="I779" t="s">
        <v>49</v>
      </c>
      <c r="J779" t="s">
        <v>491</v>
      </c>
    </row>
    <row r="780" spans="1:10" outlineLevel="1" x14ac:dyDescent="0.25">
      <c r="C780" s="1"/>
      <c r="G780" s="2" t="s">
        <v>973</v>
      </c>
      <c r="H780" s="3">
        <f>SUBTOTAL(9,H779:H779)</f>
        <v>51850.09</v>
      </c>
    </row>
    <row r="781" spans="1:10" outlineLevel="2" x14ac:dyDescent="0.25">
      <c r="A781" t="s">
        <v>10</v>
      </c>
      <c r="B781" t="s">
        <v>11</v>
      </c>
      <c r="C781" s="1">
        <v>44957</v>
      </c>
      <c r="D781" t="s">
        <v>427</v>
      </c>
      <c r="E781" t="s">
        <v>492</v>
      </c>
      <c r="F781" t="s">
        <v>383</v>
      </c>
      <c r="G781">
        <v>43920020</v>
      </c>
      <c r="H781" s="3">
        <v>70000</v>
      </c>
      <c r="I781" t="s">
        <v>384</v>
      </c>
      <c r="J781" t="s">
        <v>493</v>
      </c>
    </row>
    <row r="782" spans="1:10" outlineLevel="1" x14ac:dyDescent="0.25">
      <c r="C782" s="1"/>
      <c r="G782" s="2" t="s">
        <v>974</v>
      </c>
      <c r="H782" s="3">
        <f>SUBTOTAL(9,H781:H781)</f>
        <v>70000</v>
      </c>
    </row>
    <row r="783" spans="1:10" outlineLevel="2" x14ac:dyDescent="0.25">
      <c r="A783" t="s">
        <v>10</v>
      </c>
      <c r="B783" t="s">
        <v>11</v>
      </c>
      <c r="C783" s="1">
        <v>44957</v>
      </c>
      <c r="D783" t="s">
        <v>494</v>
      </c>
      <c r="E783" t="s">
        <v>495</v>
      </c>
      <c r="F783" t="s">
        <v>496</v>
      </c>
      <c r="G783">
        <v>43920041</v>
      </c>
      <c r="H783" s="3">
        <v>83278.37</v>
      </c>
      <c r="I783" t="s">
        <v>497</v>
      </c>
      <c r="J783" t="s">
        <v>498</v>
      </c>
    </row>
    <row r="784" spans="1:10" outlineLevel="1" x14ac:dyDescent="0.25">
      <c r="C784" s="1"/>
      <c r="G784" s="2" t="s">
        <v>975</v>
      </c>
      <c r="H784" s="3">
        <f>SUBTOTAL(9,H783:H783)</f>
        <v>83278.37</v>
      </c>
    </row>
    <row r="785" spans="1:10" outlineLevel="2" x14ac:dyDescent="0.25">
      <c r="A785" t="s">
        <v>10</v>
      </c>
      <c r="B785" t="s">
        <v>11</v>
      </c>
      <c r="C785" s="1">
        <v>44957</v>
      </c>
      <c r="D785" t="s">
        <v>16</v>
      </c>
      <c r="E785" t="s">
        <v>44</v>
      </c>
      <c r="F785" t="s">
        <v>45</v>
      </c>
      <c r="G785">
        <v>43920124</v>
      </c>
      <c r="H785" s="3">
        <v>145596.31</v>
      </c>
      <c r="I785" t="s">
        <v>46</v>
      </c>
      <c r="J785">
        <v>7002143</v>
      </c>
    </row>
    <row r="786" spans="1:10" outlineLevel="1" x14ac:dyDescent="0.25">
      <c r="C786" s="1"/>
      <c r="G786" s="2" t="s">
        <v>976</v>
      </c>
      <c r="H786" s="3">
        <f>SUBTOTAL(9,H785:H785)</f>
        <v>145596.31</v>
      </c>
    </row>
    <row r="787" spans="1:10" outlineLevel="2" x14ac:dyDescent="0.25">
      <c r="A787" t="s">
        <v>10</v>
      </c>
      <c r="B787" t="s">
        <v>11</v>
      </c>
      <c r="C787" s="1">
        <v>44957</v>
      </c>
      <c r="D787" t="s">
        <v>306</v>
      </c>
      <c r="E787" t="s">
        <v>372</v>
      </c>
      <c r="F787" t="s">
        <v>307</v>
      </c>
      <c r="G787">
        <v>43920142</v>
      </c>
      <c r="H787" s="3">
        <v>-55692.85</v>
      </c>
      <c r="I787" t="s">
        <v>308</v>
      </c>
      <c r="J787" t="s">
        <v>499</v>
      </c>
    </row>
    <row r="788" spans="1:10" outlineLevel="1" x14ac:dyDescent="0.25">
      <c r="C788" s="1"/>
      <c r="G788" s="2" t="s">
        <v>977</v>
      </c>
      <c r="H788" s="3">
        <f>SUBTOTAL(9,H787:H787)</f>
        <v>-55692.85</v>
      </c>
    </row>
    <row r="789" spans="1:10" outlineLevel="2" x14ac:dyDescent="0.25">
      <c r="A789" t="s">
        <v>10</v>
      </c>
      <c r="B789" t="s">
        <v>11</v>
      </c>
      <c r="C789" s="1">
        <v>44957</v>
      </c>
      <c r="D789" t="s">
        <v>47</v>
      </c>
      <c r="E789" t="s">
        <v>44</v>
      </c>
      <c r="F789" t="s">
        <v>500</v>
      </c>
      <c r="G789">
        <v>43920168</v>
      </c>
      <c r="H789" s="3">
        <v>46503.73</v>
      </c>
      <c r="I789" t="s">
        <v>501</v>
      </c>
      <c r="J789" t="s">
        <v>502</v>
      </c>
    </row>
    <row r="790" spans="1:10" outlineLevel="1" x14ac:dyDescent="0.25">
      <c r="C790" s="1"/>
      <c r="G790" s="2" t="s">
        <v>978</v>
      </c>
      <c r="H790" s="3">
        <f>SUBTOTAL(9,H789:H789)</f>
        <v>46503.73</v>
      </c>
    </row>
    <row r="791" spans="1:10" outlineLevel="2" x14ac:dyDescent="0.25">
      <c r="A791" t="s">
        <v>10</v>
      </c>
      <c r="B791" t="s">
        <v>11</v>
      </c>
      <c r="C791" s="1">
        <v>44957</v>
      </c>
      <c r="D791" t="s">
        <v>16</v>
      </c>
      <c r="E791" t="s">
        <v>37</v>
      </c>
      <c r="F791" t="s">
        <v>29</v>
      </c>
      <c r="G791">
        <v>43920200</v>
      </c>
      <c r="H791" s="3">
        <v>72990</v>
      </c>
      <c r="I791" t="s">
        <v>30</v>
      </c>
      <c r="J791">
        <v>10302581438</v>
      </c>
    </row>
    <row r="792" spans="1:10" outlineLevel="1" x14ac:dyDescent="0.25">
      <c r="C792" s="1"/>
      <c r="G792" s="2" t="s">
        <v>979</v>
      </c>
      <c r="H792" s="3">
        <f>SUBTOTAL(9,H791:H791)</f>
        <v>72990</v>
      </c>
    </row>
    <row r="793" spans="1:10" outlineLevel="2" x14ac:dyDescent="0.25">
      <c r="A793" t="s">
        <v>10</v>
      </c>
      <c r="B793" t="s">
        <v>11</v>
      </c>
      <c r="C793" s="1">
        <v>44957</v>
      </c>
      <c r="D793" t="s">
        <v>16</v>
      </c>
      <c r="E793" t="s">
        <v>28</v>
      </c>
      <c r="F793" t="s">
        <v>29</v>
      </c>
      <c r="G793">
        <v>43920217</v>
      </c>
      <c r="H793" s="3">
        <v>189824</v>
      </c>
      <c r="I793" t="s">
        <v>30</v>
      </c>
      <c r="J793">
        <v>10302583440</v>
      </c>
    </row>
    <row r="794" spans="1:10" outlineLevel="1" x14ac:dyDescent="0.25">
      <c r="C794" s="1"/>
      <c r="G794" s="2" t="s">
        <v>980</v>
      </c>
      <c r="H794" s="3">
        <f>SUBTOTAL(9,H793:H793)</f>
        <v>189824</v>
      </c>
    </row>
    <row r="795" spans="1:10" outlineLevel="2" x14ac:dyDescent="0.25">
      <c r="A795" t="s">
        <v>10</v>
      </c>
      <c r="B795" t="s">
        <v>11</v>
      </c>
      <c r="C795" s="1">
        <v>44957</v>
      </c>
      <c r="D795" t="s">
        <v>503</v>
      </c>
      <c r="E795" t="s">
        <v>21</v>
      </c>
      <c r="F795" t="s">
        <v>504</v>
      </c>
      <c r="G795">
        <v>43920308</v>
      </c>
      <c r="H795" s="3">
        <v>26112</v>
      </c>
      <c r="I795" t="s">
        <v>505</v>
      </c>
      <c r="J795" t="s">
        <v>506</v>
      </c>
    </row>
    <row r="796" spans="1:10" outlineLevel="1" x14ac:dyDescent="0.25">
      <c r="C796" s="1"/>
      <c r="G796" s="2" t="s">
        <v>981</v>
      </c>
      <c r="H796" s="3">
        <f>SUBTOTAL(9,H795:H795)</f>
        <v>26112</v>
      </c>
    </row>
    <row r="797" spans="1:10" outlineLevel="2" x14ac:dyDescent="0.25">
      <c r="A797" t="s">
        <v>10</v>
      </c>
      <c r="B797" t="s">
        <v>11</v>
      </c>
      <c r="C797" s="1">
        <v>44957</v>
      </c>
      <c r="D797" t="s">
        <v>47</v>
      </c>
      <c r="E797" t="s">
        <v>44</v>
      </c>
      <c r="F797" t="s">
        <v>507</v>
      </c>
      <c r="G797">
        <v>43920405</v>
      </c>
      <c r="H797" s="3">
        <v>67745</v>
      </c>
      <c r="I797" t="s">
        <v>508</v>
      </c>
      <c r="J797">
        <v>8305</v>
      </c>
    </row>
    <row r="798" spans="1:10" outlineLevel="1" x14ac:dyDescent="0.25">
      <c r="C798" s="1"/>
      <c r="G798" s="2" t="s">
        <v>982</v>
      </c>
      <c r="H798" s="3">
        <f>SUBTOTAL(9,H797:H797)</f>
        <v>67745</v>
      </c>
    </row>
    <row r="799" spans="1:10" outlineLevel="2" x14ac:dyDescent="0.25">
      <c r="A799" t="s">
        <v>10</v>
      </c>
      <c r="B799" t="s">
        <v>11</v>
      </c>
      <c r="C799" s="1">
        <v>44957</v>
      </c>
      <c r="D799" t="s">
        <v>31</v>
      </c>
      <c r="E799" t="s">
        <v>32</v>
      </c>
      <c r="F799" t="s">
        <v>509</v>
      </c>
      <c r="G799">
        <v>43965188</v>
      </c>
      <c r="H799" s="3">
        <v>125580</v>
      </c>
      <c r="I799" t="s">
        <v>510</v>
      </c>
      <c r="J799">
        <v>33212</v>
      </c>
    </row>
    <row r="800" spans="1:10" outlineLevel="1" x14ac:dyDescent="0.25">
      <c r="C800" s="1"/>
      <c r="G800" s="2" t="s">
        <v>983</v>
      </c>
      <c r="H800" s="3">
        <f>SUBTOTAL(9,H799:H799)</f>
        <v>125580</v>
      </c>
    </row>
    <row r="801" spans="1:10" outlineLevel="2" x14ac:dyDescent="0.25">
      <c r="A801" t="s">
        <v>10</v>
      </c>
      <c r="B801" t="s">
        <v>11</v>
      </c>
      <c r="C801" s="1">
        <v>44957</v>
      </c>
      <c r="D801" t="s">
        <v>511</v>
      </c>
      <c r="E801" t="s">
        <v>44</v>
      </c>
      <c r="F801" t="s">
        <v>14</v>
      </c>
      <c r="G801">
        <v>43966036</v>
      </c>
      <c r="H801" s="3">
        <v>85000</v>
      </c>
      <c r="I801" t="s">
        <v>15</v>
      </c>
      <c r="J801">
        <v>16996127</v>
      </c>
    </row>
    <row r="802" spans="1:10" outlineLevel="1" x14ac:dyDescent="0.25">
      <c r="C802" s="1"/>
      <c r="G802" s="2" t="s">
        <v>984</v>
      </c>
      <c r="H802" s="3">
        <f>SUBTOTAL(9,H801:H801)</f>
        <v>85000</v>
      </c>
    </row>
    <row r="803" spans="1:10" outlineLevel="2" x14ac:dyDescent="0.25">
      <c r="A803" t="s">
        <v>10</v>
      </c>
      <c r="B803" t="s">
        <v>11</v>
      </c>
      <c r="C803" s="1">
        <v>44957</v>
      </c>
      <c r="D803" t="s">
        <v>123</v>
      </c>
      <c r="E803" t="s">
        <v>76</v>
      </c>
      <c r="F803" t="s">
        <v>512</v>
      </c>
      <c r="G803">
        <v>43972789</v>
      </c>
      <c r="H803" s="3">
        <v>43487.41</v>
      </c>
      <c r="I803" t="s">
        <v>513</v>
      </c>
      <c r="J803" t="s">
        <v>514</v>
      </c>
    </row>
    <row r="804" spans="1:10" outlineLevel="2" x14ac:dyDescent="0.25">
      <c r="A804" t="s">
        <v>10</v>
      </c>
      <c r="B804" t="s">
        <v>11</v>
      </c>
      <c r="C804" s="1">
        <v>44957</v>
      </c>
      <c r="D804" t="s">
        <v>128</v>
      </c>
      <c r="E804" t="s">
        <v>76</v>
      </c>
      <c r="F804" t="s">
        <v>512</v>
      </c>
      <c r="G804">
        <v>43972789</v>
      </c>
      <c r="H804" s="3">
        <v>742.65</v>
      </c>
      <c r="I804" t="s">
        <v>513</v>
      </c>
      <c r="J804" t="s">
        <v>514</v>
      </c>
    </row>
    <row r="805" spans="1:10" outlineLevel="2" x14ac:dyDescent="0.25">
      <c r="A805" t="s">
        <v>10</v>
      </c>
      <c r="B805" t="s">
        <v>11</v>
      </c>
      <c r="C805" s="1">
        <v>44957</v>
      </c>
      <c r="D805" t="s">
        <v>129</v>
      </c>
      <c r="E805" t="s">
        <v>76</v>
      </c>
      <c r="F805" t="s">
        <v>512</v>
      </c>
      <c r="G805">
        <v>43972789</v>
      </c>
      <c r="H805" s="3">
        <v>4654.17</v>
      </c>
      <c r="I805" t="s">
        <v>513</v>
      </c>
      <c r="J805" t="s">
        <v>514</v>
      </c>
    </row>
    <row r="806" spans="1:10" outlineLevel="2" x14ac:dyDescent="0.25">
      <c r="A806" t="s">
        <v>10</v>
      </c>
      <c r="B806" t="s">
        <v>11</v>
      </c>
      <c r="C806" s="1">
        <v>44957</v>
      </c>
      <c r="D806" t="s">
        <v>131</v>
      </c>
      <c r="E806" t="s">
        <v>76</v>
      </c>
      <c r="F806" t="s">
        <v>512</v>
      </c>
      <c r="G806">
        <v>43972789</v>
      </c>
      <c r="H806" s="3">
        <v>3767.19</v>
      </c>
      <c r="I806" t="s">
        <v>513</v>
      </c>
      <c r="J806" t="s">
        <v>514</v>
      </c>
    </row>
    <row r="807" spans="1:10" outlineLevel="1" x14ac:dyDescent="0.25">
      <c r="C807" s="1"/>
      <c r="G807" s="2" t="s">
        <v>985</v>
      </c>
      <c r="H807" s="3">
        <f>SUBTOTAL(9,H803:H806)</f>
        <v>52651.420000000006</v>
      </c>
    </row>
    <row r="808" spans="1:10" outlineLevel="2" x14ac:dyDescent="0.25">
      <c r="A808" t="s">
        <v>10</v>
      </c>
      <c r="B808" t="s">
        <v>11</v>
      </c>
      <c r="C808" s="1">
        <v>44957</v>
      </c>
      <c r="D808" t="s">
        <v>84</v>
      </c>
      <c r="E808" t="s">
        <v>92</v>
      </c>
      <c r="F808" t="s">
        <v>515</v>
      </c>
      <c r="G808">
        <v>43976686</v>
      </c>
      <c r="H808" s="3">
        <v>121392</v>
      </c>
      <c r="I808" t="s">
        <v>516</v>
      </c>
      <c r="J808">
        <v>1754</v>
      </c>
    </row>
    <row r="809" spans="1:10" outlineLevel="1" x14ac:dyDescent="0.25">
      <c r="C809" s="1"/>
      <c r="G809" s="2" t="s">
        <v>986</v>
      </c>
      <c r="H809" s="3">
        <f>SUBTOTAL(9,H808:H808)</f>
        <v>121392</v>
      </c>
    </row>
    <row r="810" spans="1:10" outlineLevel="2" x14ac:dyDescent="0.25">
      <c r="A810" t="s">
        <v>10</v>
      </c>
      <c r="B810" t="s">
        <v>11</v>
      </c>
      <c r="C810" s="1">
        <v>44957</v>
      </c>
      <c r="D810" t="s">
        <v>16</v>
      </c>
      <c r="E810" t="s">
        <v>92</v>
      </c>
      <c r="F810" t="s">
        <v>385</v>
      </c>
      <c r="G810">
        <v>43976697</v>
      </c>
      <c r="H810" s="3">
        <v>64016</v>
      </c>
      <c r="I810" t="s">
        <v>386</v>
      </c>
      <c r="J810" t="s">
        <v>517</v>
      </c>
    </row>
    <row r="811" spans="1:10" outlineLevel="1" x14ac:dyDescent="0.25">
      <c r="C811" s="1"/>
      <c r="G811" s="2" t="s">
        <v>987</v>
      </c>
      <c r="H811" s="3">
        <f>SUBTOTAL(9,H810:H810)</f>
        <v>64016</v>
      </c>
    </row>
    <row r="812" spans="1:10" outlineLevel="2" x14ac:dyDescent="0.25">
      <c r="A812" t="s">
        <v>10</v>
      </c>
      <c r="B812" t="s">
        <v>11</v>
      </c>
      <c r="C812" s="1">
        <v>44957</v>
      </c>
      <c r="D812" t="s">
        <v>16</v>
      </c>
      <c r="E812" t="s">
        <v>92</v>
      </c>
      <c r="F812" t="s">
        <v>385</v>
      </c>
      <c r="G812">
        <v>43976699</v>
      </c>
      <c r="H812" s="3">
        <v>64016</v>
      </c>
      <c r="I812" t="s">
        <v>386</v>
      </c>
      <c r="J812" t="s">
        <v>518</v>
      </c>
    </row>
    <row r="813" spans="1:10" outlineLevel="1" x14ac:dyDescent="0.25">
      <c r="C813" s="1"/>
      <c r="G813" s="2" t="s">
        <v>988</v>
      </c>
      <c r="H813" s="3">
        <f>SUBTOTAL(9,H812:H812)</f>
        <v>64016</v>
      </c>
    </row>
    <row r="814" spans="1:10" outlineLevel="2" x14ac:dyDescent="0.25">
      <c r="A814" t="s">
        <v>10</v>
      </c>
      <c r="B814" t="s">
        <v>11</v>
      </c>
      <c r="C814" s="1">
        <v>44957</v>
      </c>
      <c r="D814" t="s">
        <v>16</v>
      </c>
      <c r="E814" t="s">
        <v>92</v>
      </c>
      <c r="F814" t="s">
        <v>519</v>
      </c>
      <c r="G814">
        <v>43976712</v>
      </c>
      <c r="H814" s="3">
        <v>48714.239999999998</v>
      </c>
      <c r="I814" t="s">
        <v>520</v>
      </c>
      <c r="J814" t="s">
        <v>521</v>
      </c>
    </row>
    <row r="815" spans="1:10" outlineLevel="1" x14ac:dyDescent="0.25">
      <c r="C815" s="1"/>
      <c r="G815" s="2" t="s">
        <v>989</v>
      </c>
      <c r="H815" s="3">
        <f>SUBTOTAL(9,H814:H814)</f>
        <v>48714.239999999998</v>
      </c>
    </row>
    <row r="816" spans="1:10" outlineLevel="2" x14ac:dyDescent="0.25">
      <c r="A816" t="s">
        <v>10</v>
      </c>
      <c r="B816" t="s">
        <v>11</v>
      </c>
      <c r="C816" s="1">
        <v>44957</v>
      </c>
      <c r="D816" t="s">
        <v>55</v>
      </c>
      <c r="E816" t="s">
        <v>21</v>
      </c>
      <c r="F816" t="s">
        <v>522</v>
      </c>
      <c r="G816">
        <v>43976716</v>
      </c>
      <c r="H816" s="3">
        <v>39068.86</v>
      </c>
      <c r="I816" t="s">
        <v>523</v>
      </c>
      <c r="J816" t="s">
        <v>524</v>
      </c>
    </row>
    <row r="817" spans="1:10" outlineLevel="1" x14ac:dyDescent="0.25">
      <c r="C817" s="1"/>
      <c r="G817" s="2" t="s">
        <v>990</v>
      </c>
      <c r="H817" s="3">
        <f>SUBTOTAL(9,H816:H816)</f>
        <v>39068.86</v>
      </c>
    </row>
    <row r="818" spans="1:10" outlineLevel="2" x14ac:dyDescent="0.25">
      <c r="A818" t="s">
        <v>10</v>
      </c>
      <c r="B818" t="s">
        <v>11</v>
      </c>
      <c r="C818" s="1">
        <v>44957</v>
      </c>
      <c r="D818" t="s">
        <v>84</v>
      </c>
      <c r="E818" t="s">
        <v>92</v>
      </c>
      <c r="F818" t="s">
        <v>525</v>
      </c>
      <c r="G818">
        <v>43976733</v>
      </c>
      <c r="H818" s="3">
        <v>150693.48000000001</v>
      </c>
      <c r="I818" t="s">
        <v>526</v>
      </c>
      <c r="J818" t="s">
        <v>527</v>
      </c>
    </row>
    <row r="819" spans="1:10" outlineLevel="1" x14ac:dyDescent="0.25">
      <c r="C819" s="1"/>
      <c r="G819" s="2" t="s">
        <v>991</v>
      </c>
      <c r="H819" s="3">
        <f>SUBTOTAL(9,H818:H818)</f>
        <v>150693.48000000001</v>
      </c>
    </row>
    <row r="820" spans="1:10" outlineLevel="2" x14ac:dyDescent="0.25">
      <c r="A820" t="s">
        <v>10</v>
      </c>
      <c r="B820" t="s">
        <v>11</v>
      </c>
      <c r="C820" s="1">
        <v>44957</v>
      </c>
      <c r="D820" t="s">
        <v>511</v>
      </c>
      <c r="E820" t="s">
        <v>528</v>
      </c>
      <c r="F820" t="s">
        <v>14</v>
      </c>
      <c r="G820">
        <v>43976748</v>
      </c>
      <c r="H820" s="3">
        <v>603000</v>
      </c>
      <c r="I820" t="s">
        <v>15</v>
      </c>
      <c r="J820">
        <v>16996099</v>
      </c>
    </row>
    <row r="821" spans="1:10" outlineLevel="1" x14ac:dyDescent="0.25">
      <c r="C821" s="1"/>
      <c r="G821" s="2" t="s">
        <v>992</v>
      </c>
      <c r="H821" s="3">
        <f>SUBTOTAL(9,H820:H820)</f>
        <v>603000</v>
      </c>
    </row>
    <row r="822" spans="1:10" outlineLevel="2" x14ac:dyDescent="0.25">
      <c r="A822" t="s">
        <v>10</v>
      </c>
      <c r="B822" t="s">
        <v>11</v>
      </c>
      <c r="C822" s="1">
        <v>44957</v>
      </c>
      <c r="D822" t="s">
        <v>511</v>
      </c>
      <c r="E822" t="s">
        <v>528</v>
      </c>
      <c r="F822" t="s">
        <v>354</v>
      </c>
      <c r="G822">
        <v>43976797</v>
      </c>
      <c r="H822" s="3">
        <v>382000</v>
      </c>
      <c r="I822" t="s">
        <v>355</v>
      </c>
      <c r="J822">
        <v>50000530</v>
      </c>
    </row>
    <row r="823" spans="1:10" outlineLevel="1" x14ac:dyDescent="0.25">
      <c r="C823" s="1"/>
      <c r="G823" s="2" t="s">
        <v>993</v>
      </c>
      <c r="H823" s="3">
        <f>SUBTOTAL(9,H822:H822)</f>
        <v>382000</v>
      </c>
    </row>
    <row r="824" spans="1:10" outlineLevel="2" x14ac:dyDescent="0.25">
      <c r="A824" t="s">
        <v>10</v>
      </c>
      <c r="B824" t="s">
        <v>11</v>
      </c>
      <c r="C824" s="1">
        <v>44957</v>
      </c>
      <c r="D824" t="s">
        <v>425</v>
      </c>
      <c r="E824" t="s">
        <v>372</v>
      </c>
      <c r="F824" t="s">
        <v>29</v>
      </c>
      <c r="G824">
        <v>43976809</v>
      </c>
      <c r="H824" s="3">
        <v>97000</v>
      </c>
      <c r="I824" t="s">
        <v>30</v>
      </c>
      <c r="J824">
        <v>10302588440</v>
      </c>
    </row>
    <row r="825" spans="1:10" outlineLevel="1" x14ac:dyDescent="0.25">
      <c r="C825" s="1"/>
      <c r="G825" s="2" t="s">
        <v>994</v>
      </c>
      <c r="H825" s="3">
        <f>SUBTOTAL(9,H824:H824)</f>
        <v>97000</v>
      </c>
    </row>
    <row r="826" spans="1:10" outlineLevel="2" x14ac:dyDescent="0.25">
      <c r="A826" t="s">
        <v>10</v>
      </c>
      <c r="B826" t="s">
        <v>11</v>
      </c>
      <c r="C826" s="1">
        <v>44957</v>
      </c>
      <c r="D826" t="s">
        <v>16</v>
      </c>
      <c r="E826" t="s">
        <v>44</v>
      </c>
      <c r="F826" t="s">
        <v>48</v>
      </c>
      <c r="G826">
        <v>43976815</v>
      </c>
      <c r="H826" s="3">
        <v>119608.56</v>
      </c>
      <c r="I826" t="s">
        <v>49</v>
      </c>
      <c r="J826" t="s">
        <v>529</v>
      </c>
    </row>
    <row r="827" spans="1:10" outlineLevel="1" x14ac:dyDescent="0.25">
      <c r="C827" s="1"/>
      <c r="G827" s="2" t="s">
        <v>995</v>
      </c>
      <c r="H827" s="3">
        <f>SUBTOTAL(9,H826:H826)</f>
        <v>119608.56</v>
      </c>
    </row>
    <row r="828" spans="1:10" outlineLevel="2" x14ac:dyDescent="0.25">
      <c r="A828" t="s">
        <v>10</v>
      </c>
      <c r="B828" t="s">
        <v>11</v>
      </c>
      <c r="C828" s="1">
        <v>44957</v>
      </c>
      <c r="D828" t="s">
        <v>511</v>
      </c>
      <c r="E828" t="s">
        <v>44</v>
      </c>
      <c r="F828" t="s">
        <v>14</v>
      </c>
      <c r="G828">
        <v>43976841</v>
      </c>
      <c r="H828" s="3">
        <v>163040</v>
      </c>
      <c r="I828" t="s">
        <v>15</v>
      </c>
      <c r="J828">
        <v>16996161</v>
      </c>
    </row>
    <row r="829" spans="1:10" outlineLevel="1" x14ac:dyDescent="0.25">
      <c r="C829" s="1"/>
      <c r="G829" s="2" t="s">
        <v>996</v>
      </c>
      <c r="H829" s="3">
        <f>SUBTOTAL(9,H828:H828)</f>
        <v>163040</v>
      </c>
    </row>
    <row r="830" spans="1:10" outlineLevel="2" x14ac:dyDescent="0.25">
      <c r="A830" t="s">
        <v>10</v>
      </c>
      <c r="B830" t="s">
        <v>11</v>
      </c>
      <c r="C830" s="1">
        <v>44957</v>
      </c>
      <c r="D830" t="s">
        <v>84</v>
      </c>
      <c r="E830" t="s">
        <v>391</v>
      </c>
      <c r="F830" t="s">
        <v>401</v>
      </c>
      <c r="G830">
        <v>43977457</v>
      </c>
      <c r="H830" s="3">
        <v>95271.9</v>
      </c>
      <c r="I830" t="s">
        <v>402</v>
      </c>
      <c r="J830">
        <v>7009438</v>
      </c>
    </row>
    <row r="831" spans="1:10" outlineLevel="1" x14ac:dyDescent="0.25">
      <c r="C831" s="1"/>
      <c r="G831" s="2" t="s">
        <v>997</v>
      </c>
      <c r="H831" s="3">
        <f>SUBTOTAL(9,H830:H830)</f>
        <v>95271.9</v>
      </c>
    </row>
    <row r="832" spans="1:10" outlineLevel="2" x14ac:dyDescent="0.25">
      <c r="A832" t="s">
        <v>10</v>
      </c>
      <c r="B832" t="s">
        <v>11</v>
      </c>
      <c r="C832" s="1">
        <v>44957</v>
      </c>
      <c r="D832" t="s">
        <v>84</v>
      </c>
      <c r="E832" t="s">
        <v>391</v>
      </c>
      <c r="F832" t="s">
        <v>401</v>
      </c>
      <c r="G832">
        <v>43977468</v>
      </c>
      <c r="H832" s="3">
        <v>55680.75</v>
      </c>
      <c r="I832" t="s">
        <v>402</v>
      </c>
      <c r="J832">
        <v>7009440</v>
      </c>
    </row>
    <row r="833" spans="1:10" outlineLevel="1" x14ac:dyDescent="0.25">
      <c r="C833" s="1"/>
      <c r="G833" s="2" t="s">
        <v>998</v>
      </c>
      <c r="H833" s="3">
        <f>SUBTOTAL(9,H832:H832)</f>
        <v>55680.75</v>
      </c>
    </row>
    <row r="834" spans="1:10" outlineLevel="2" x14ac:dyDescent="0.25">
      <c r="A834" t="s">
        <v>10</v>
      </c>
      <c r="B834" t="s">
        <v>11</v>
      </c>
      <c r="C834" s="1">
        <v>44957</v>
      </c>
      <c r="D834" t="s">
        <v>16</v>
      </c>
      <c r="E834" t="s">
        <v>44</v>
      </c>
      <c r="F834" t="s">
        <v>48</v>
      </c>
      <c r="G834">
        <v>43986649</v>
      </c>
      <c r="H834" s="3">
        <v>96021.33</v>
      </c>
      <c r="I834" t="s">
        <v>49</v>
      </c>
      <c r="J834" t="s">
        <v>530</v>
      </c>
    </row>
    <row r="835" spans="1:10" outlineLevel="1" x14ac:dyDescent="0.25">
      <c r="C835" s="1"/>
      <c r="G835" s="2" t="s">
        <v>999</v>
      </c>
      <c r="H835" s="3">
        <f>SUBTOTAL(9,H834:H834)</f>
        <v>96021.33</v>
      </c>
    </row>
    <row r="836" spans="1:10" outlineLevel="2" x14ac:dyDescent="0.25">
      <c r="A836" t="s">
        <v>10</v>
      </c>
      <c r="B836" t="s">
        <v>11</v>
      </c>
      <c r="C836" s="1">
        <v>44957</v>
      </c>
      <c r="D836" t="s">
        <v>16</v>
      </c>
      <c r="E836" t="s">
        <v>44</v>
      </c>
      <c r="F836" t="s">
        <v>48</v>
      </c>
      <c r="G836">
        <v>43986652</v>
      </c>
      <c r="H836" s="3">
        <v>123552.55</v>
      </c>
      <c r="I836" t="s">
        <v>49</v>
      </c>
      <c r="J836" t="s">
        <v>531</v>
      </c>
    </row>
    <row r="837" spans="1:10" outlineLevel="1" x14ac:dyDescent="0.25">
      <c r="C837" s="1"/>
      <c r="G837" s="2" t="s">
        <v>1000</v>
      </c>
      <c r="H837" s="3">
        <f>SUBTOTAL(9,H836:H836)</f>
        <v>123552.55</v>
      </c>
    </row>
    <row r="838" spans="1:10" outlineLevel="2" x14ac:dyDescent="0.25">
      <c r="A838" t="s">
        <v>10</v>
      </c>
      <c r="B838" t="s">
        <v>11</v>
      </c>
      <c r="C838" s="1">
        <v>44957</v>
      </c>
      <c r="D838" t="s">
        <v>532</v>
      </c>
      <c r="E838" t="s">
        <v>422</v>
      </c>
      <c r="F838" t="s">
        <v>533</v>
      </c>
      <c r="G838">
        <v>43986748</v>
      </c>
      <c r="H838" s="3">
        <v>37533</v>
      </c>
      <c r="I838" t="s">
        <v>15</v>
      </c>
      <c r="J838">
        <v>7312722839</v>
      </c>
    </row>
    <row r="839" spans="1:10" outlineLevel="1" x14ac:dyDescent="0.25">
      <c r="C839" s="1"/>
      <c r="G839" s="2" t="s">
        <v>1001</v>
      </c>
      <c r="H839" s="3">
        <f>SUBTOTAL(9,H838:H838)</f>
        <v>37533</v>
      </c>
    </row>
    <row r="840" spans="1:10" outlineLevel="2" x14ac:dyDescent="0.25">
      <c r="A840" t="s">
        <v>10</v>
      </c>
      <c r="B840" t="s">
        <v>11</v>
      </c>
      <c r="C840" s="1">
        <v>44957</v>
      </c>
      <c r="D840" t="s">
        <v>511</v>
      </c>
      <c r="E840" t="s">
        <v>528</v>
      </c>
      <c r="F840" t="s">
        <v>14</v>
      </c>
      <c r="G840">
        <v>43986999</v>
      </c>
      <c r="H840" s="3">
        <v>167000</v>
      </c>
      <c r="I840" t="s">
        <v>15</v>
      </c>
      <c r="J840">
        <v>16996178</v>
      </c>
    </row>
    <row r="841" spans="1:10" outlineLevel="1" x14ac:dyDescent="0.25">
      <c r="C841" s="1"/>
      <c r="G841" s="2" t="s">
        <v>1002</v>
      </c>
      <c r="H841" s="3">
        <f>SUBTOTAL(9,H840:H840)</f>
        <v>167000</v>
      </c>
    </row>
    <row r="842" spans="1:10" outlineLevel="2" x14ac:dyDescent="0.25">
      <c r="A842" t="s">
        <v>10</v>
      </c>
      <c r="B842" t="s">
        <v>11</v>
      </c>
      <c r="C842" s="1">
        <v>44957</v>
      </c>
      <c r="D842" t="s">
        <v>263</v>
      </c>
      <c r="E842" t="s">
        <v>264</v>
      </c>
      <c r="F842" t="s">
        <v>152</v>
      </c>
      <c r="G842">
        <v>43989610</v>
      </c>
      <c r="H842" s="3">
        <v>19884.64</v>
      </c>
      <c r="I842" t="s">
        <v>153</v>
      </c>
      <c r="J842" t="s">
        <v>534</v>
      </c>
    </row>
    <row r="843" spans="1:10" outlineLevel="2" x14ac:dyDescent="0.25">
      <c r="A843" t="s">
        <v>10</v>
      </c>
      <c r="B843" t="s">
        <v>11</v>
      </c>
      <c r="C843" s="1">
        <v>44957</v>
      </c>
      <c r="D843" t="s">
        <v>535</v>
      </c>
      <c r="E843" t="s">
        <v>76</v>
      </c>
      <c r="F843" t="s">
        <v>152</v>
      </c>
      <c r="G843">
        <v>43989610</v>
      </c>
      <c r="H843" s="3">
        <v>6917.76</v>
      </c>
      <c r="I843" t="s">
        <v>153</v>
      </c>
      <c r="J843" t="s">
        <v>534</v>
      </c>
    </row>
    <row r="844" spans="1:10" outlineLevel="1" x14ac:dyDescent="0.25">
      <c r="C844" s="1"/>
      <c r="G844" s="2" t="s">
        <v>1003</v>
      </c>
      <c r="H844" s="3">
        <f>SUBTOTAL(9,H842:H843)</f>
        <v>26802.400000000001</v>
      </c>
    </row>
    <row r="845" spans="1:10" outlineLevel="2" x14ac:dyDescent="0.25">
      <c r="A845" t="s">
        <v>10</v>
      </c>
      <c r="B845" t="s">
        <v>11</v>
      </c>
      <c r="C845" s="1">
        <v>44957</v>
      </c>
      <c r="D845" t="s">
        <v>536</v>
      </c>
      <c r="E845" t="s">
        <v>76</v>
      </c>
      <c r="F845" t="s">
        <v>537</v>
      </c>
      <c r="G845">
        <v>43989612</v>
      </c>
      <c r="H845" s="3">
        <v>140</v>
      </c>
      <c r="I845" t="s">
        <v>538</v>
      </c>
      <c r="J845" t="s">
        <v>539</v>
      </c>
    </row>
    <row r="846" spans="1:10" outlineLevel="2" x14ac:dyDescent="0.25">
      <c r="A846" t="s">
        <v>10</v>
      </c>
      <c r="B846" t="s">
        <v>11</v>
      </c>
      <c r="C846" s="1">
        <v>44957</v>
      </c>
      <c r="D846" t="s">
        <v>123</v>
      </c>
      <c r="E846" t="s">
        <v>76</v>
      </c>
      <c r="F846" t="s">
        <v>537</v>
      </c>
      <c r="G846">
        <v>43989612</v>
      </c>
      <c r="H846" s="3">
        <v>63294.78</v>
      </c>
      <c r="I846" t="s">
        <v>538</v>
      </c>
      <c r="J846" t="s">
        <v>539</v>
      </c>
    </row>
    <row r="847" spans="1:10" outlineLevel="2" x14ac:dyDescent="0.25">
      <c r="A847" t="s">
        <v>10</v>
      </c>
      <c r="B847" t="s">
        <v>11</v>
      </c>
      <c r="C847" s="1">
        <v>44957</v>
      </c>
      <c r="D847" t="s">
        <v>128</v>
      </c>
      <c r="E847" t="s">
        <v>76</v>
      </c>
      <c r="F847" t="s">
        <v>537</v>
      </c>
      <c r="G847">
        <v>43989612</v>
      </c>
      <c r="H847" s="3">
        <v>1111.98</v>
      </c>
      <c r="I847" t="s">
        <v>538</v>
      </c>
      <c r="J847" t="s">
        <v>539</v>
      </c>
    </row>
    <row r="848" spans="1:10" outlineLevel="2" x14ac:dyDescent="0.25">
      <c r="A848" t="s">
        <v>10</v>
      </c>
      <c r="B848" t="s">
        <v>11</v>
      </c>
      <c r="C848" s="1">
        <v>44957</v>
      </c>
      <c r="D848" t="s">
        <v>129</v>
      </c>
      <c r="E848" t="s">
        <v>76</v>
      </c>
      <c r="F848" t="s">
        <v>537</v>
      </c>
      <c r="G848">
        <v>43989612</v>
      </c>
      <c r="H848" s="3">
        <v>4692</v>
      </c>
      <c r="I848" t="s">
        <v>538</v>
      </c>
      <c r="J848" t="s">
        <v>539</v>
      </c>
    </row>
    <row r="849" spans="1:10" outlineLevel="2" x14ac:dyDescent="0.25">
      <c r="A849" t="s">
        <v>10</v>
      </c>
      <c r="B849" t="s">
        <v>11</v>
      </c>
      <c r="C849" s="1">
        <v>44957</v>
      </c>
      <c r="D849" t="s">
        <v>131</v>
      </c>
      <c r="E849" t="s">
        <v>76</v>
      </c>
      <c r="F849" t="s">
        <v>537</v>
      </c>
      <c r="G849">
        <v>43989612</v>
      </c>
      <c r="H849" s="3">
        <v>6637.52</v>
      </c>
      <c r="I849" t="s">
        <v>538</v>
      </c>
      <c r="J849" t="s">
        <v>539</v>
      </c>
    </row>
    <row r="850" spans="1:10" outlineLevel="2" x14ac:dyDescent="0.25">
      <c r="A850" t="s">
        <v>10</v>
      </c>
      <c r="B850" t="s">
        <v>11</v>
      </c>
      <c r="C850" s="1">
        <v>44957</v>
      </c>
      <c r="D850" t="s">
        <v>540</v>
      </c>
      <c r="E850" t="s">
        <v>76</v>
      </c>
      <c r="F850" t="s">
        <v>537</v>
      </c>
      <c r="G850">
        <v>43989612</v>
      </c>
      <c r="H850" s="3">
        <v>488.06</v>
      </c>
      <c r="I850" t="s">
        <v>538</v>
      </c>
      <c r="J850" t="s">
        <v>539</v>
      </c>
    </row>
    <row r="851" spans="1:10" outlineLevel="2" x14ac:dyDescent="0.25">
      <c r="A851" t="s">
        <v>10</v>
      </c>
      <c r="B851" t="s">
        <v>11</v>
      </c>
      <c r="C851" s="1">
        <v>44957</v>
      </c>
      <c r="D851" t="s">
        <v>541</v>
      </c>
      <c r="E851" t="s">
        <v>76</v>
      </c>
      <c r="F851" t="s">
        <v>537</v>
      </c>
      <c r="G851">
        <v>43989612</v>
      </c>
      <c r="H851" s="3">
        <v>424.18</v>
      </c>
      <c r="I851" t="s">
        <v>538</v>
      </c>
      <c r="J851" t="s">
        <v>539</v>
      </c>
    </row>
    <row r="852" spans="1:10" outlineLevel="1" x14ac:dyDescent="0.25">
      <c r="C852" s="1"/>
      <c r="G852" s="2" t="s">
        <v>1004</v>
      </c>
      <c r="H852" s="3">
        <f>SUBTOTAL(9,H845:H851)</f>
        <v>76788.52</v>
      </c>
    </row>
    <row r="853" spans="1:10" outlineLevel="2" x14ac:dyDescent="0.25">
      <c r="A853" t="s">
        <v>10</v>
      </c>
      <c r="B853" t="s">
        <v>11</v>
      </c>
      <c r="C853" s="1">
        <v>44957</v>
      </c>
      <c r="D853" t="s">
        <v>542</v>
      </c>
      <c r="E853" t="s">
        <v>264</v>
      </c>
      <c r="F853" t="s">
        <v>537</v>
      </c>
      <c r="G853">
        <v>43989614</v>
      </c>
      <c r="H853" s="3">
        <v>77098.52</v>
      </c>
      <c r="I853" t="s">
        <v>538</v>
      </c>
      <c r="J853" t="s">
        <v>543</v>
      </c>
    </row>
    <row r="854" spans="1:10" outlineLevel="2" x14ac:dyDescent="0.25">
      <c r="A854" t="s">
        <v>10</v>
      </c>
      <c r="B854" t="s">
        <v>11</v>
      </c>
      <c r="C854" s="1">
        <v>44957</v>
      </c>
      <c r="D854" t="s">
        <v>544</v>
      </c>
      <c r="E854" t="s">
        <v>76</v>
      </c>
      <c r="F854" t="s">
        <v>537</v>
      </c>
      <c r="G854">
        <v>43989614</v>
      </c>
      <c r="H854" s="3">
        <v>27350.14</v>
      </c>
      <c r="I854" t="s">
        <v>538</v>
      </c>
      <c r="J854" t="s">
        <v>543</v>
      </c>
    </row>
    <row r="855" spans="1:10" outlineLevel="1" x14ac:dyDescent="0.25">
      <c r="C855" s="1"/>
      <c r="G855" s="2" t="s">
        <v>1005</v>
      </c>
      <c r="H855" s="3">
        <f>SUBTOTAL(9,H853:H854)</f>
        <v>104448.66</v>
      </c>
    </row>
    <row r="856" spans="1:10" outlineLevel="2" x14ac:dyDescent="0.25">
      <c r="A856" t="s">
        <v>10</v>
      </c>
      <c r="B856" t="s">
        <v>11</v>
      </c>
      <c r="C856" s="1">
        <v>44957</v>
      </c>
      <c r="D856" t="s">
        <v>123</v>
      </c>
      <c r="E856" t="s">
        <v>76</v>
      </c>
      <c r="F856" t="s">
        <v>545</v>
      </c>
      <c r="G856">
        <v>43989619</v>
      </c>
      <c r="H856" s="3">
        <v>114363.34</v>
      </c>
      <c r="I856" t="s">
        <v>546</v>
      </c>
      <c r="J856" t="s">
        <v>547</v>
      </c>
    </row>
    <row r="857" spans="1:10" outlineLevel="2" x14ac:dyDescent="0.25">
      <c r="A857" t="s">
        <v>10</v>
      </c>
      <c r="B857" t="s">
        <v>11</v>
      </c>
      <c r="C857" s="1">
        <v>44957</v>
      </c>
      <c r="D857" t="s">
        <v>128</v>
      </c>
      <c r="E857" t="s">
        <v>76</v>
      </c>
      <c r="F857" t="s">
        <v>545</v>
      </c>
      <c r="G857">
        <v>43989619</v>
      </c>
      <c r="H857" s="3">
        <v>2101.1999999999998</v>
      </c>
      <c r="I857" t="s">
        <v>546</v>
      </c>
      <c r="J857" t="s">
        <v>547</v>
      </c>
    </row>
    <row r="858" spans="1:10" outlineLevel="2" x14ac:dyDescent="0.25">
      <c r="A858" t="s">
        <v>10</v>
      </c>
      <c r="B858" t="s">
        <v>11</v>
      </c>
      <c r="C858" s="1">
        <v>44957</v>
      </c>
      <c r="D858" t="s">
        <v>131</v>
      </c>
      <c r="E858" t="s">
        <v>76</v>
      </c>
      <c r="F858" t="s">
        <v>545</v>
      </c>
      <c r="G858">
        <v>43989619</v>
      </c>
      <c r="H858" s="3">
        <v>14618.19</v>
      </c>
      <c r="I858" t="s">
        <v>546</v>
      </c>
      <c r="J858" t="s">
        <v>547</v>
      </c>
    </row>
    <row r="859" spans="1:10" outlineLevel="1" x14ac:dyDescent="0.25">
      <c r="C859" s="1"/>
      <c r="G859" s="2" t="s">
        <v>1006</v>
      </c>
      <c r="H859" s="3">
        <f>SUBTOTAL(9,H856:H858)</f>
        <v>131082.72999999998</v>
      </c>
    </row>
    <row r="860" spans="1:10" outlineLevel="2" x14ac:dyDescent="0.25">
      <c r="A860" t="s">
        <v>10</v>
      </c>
      <c r="B860" t="s">
        <v>11</v>
      </c>
      <c r="C860" s="1">
        <v>44957</v>
      </c>
      <c r="D860" t="s">
        <v>123</v>
      </c>
      <c r="E860" t="s">
        <v>76</v>
      </c>
      <c r="F860" t="s">
        <v>548</v>
      </c>
      <c r="G860">
        <v>43989622</v>
      </c>
      <c r="H860" s="3">
        <v>109031.38</v>
      </c>
      <c r="I860" t="s">
        <v>549</v>
      </c>
      <c r="J860" t="s">
        <v>550</v>
      </c>
    </row>
    <row r="861" spans="1:10" outlineLevel="2" x14ac:dyDescent="0.25">
      <c r="A861" t="s">
        <v>10</v>
      </c>
      <c r="B861" t="s">
        <v>11</v>
      </c>
      <c r="C861" s="1">
        <v>44957</v>
      </c>
      <c r="D861" t="s">
        <v>128</v>
      </c>
      <c r="E861" t="s">
        <v>76</v>
      </c>
      <c r="F861" t="s">
        <v>548</v>
      </c>
      <c r="G861">
        <v>43989622</v>
      </c>
      <c r="H861" s="3">
        <v>1974.87</v>
      </c>
      <c r="I861" t="s">
        <v>549</v>
      </c>
      <c r="J861" t="s">
        <v>550</v>
      </c>
    </row>
    <row r="862" spans="1:10" outlineLevel="2" x14ac:dyDescent="0.25">
      <c r="A862" t="s">
        <v>10</v>
      </c>
      <c r="B862" t="s">
        <v>11</v>
      </c>
      <c r="C862" s="1">
        <v>44957</v>
      </c>
      <c r="D862" t="s">
        <v>129</v>
      </c>
      <c r="E862" t="s">
        <v>76</v>
      </c>
      <c r="F862" t="s">
        <v>548</v>
      </c>
      <c r="G862">
        <v>43989622</v>
      </c>
      <c r="H862" s="3">
        <v>5494.42</v>
      </c>
      <c r="I862" t="s">
        <v>549</v>
      </c>
      <c r="J862" t="s">
        <v>550</v>
      </c>
    </row>
    <row r="863" spans="1:10" outlineLevel="2" x14ac:dyDescent="0.25">
      <c r="A863" t="s">
        <v>10</v>
      </c>
      <c r="B863" t="s">
        <v>11</v>
      </c>
      <c r="C863" s="1">
        <v>44957</v>
      </c>
      <c r="D863" t="s">
        <v>131</v>
      </c>
      <c r="E863" t="s">
        <v>76</v>
      </c>
      <c r="F863" t="s">
        <v>548</v>
      </c>
      <c r="G863">
        <v>43989622</v>
      </c>
      <c r="H863" s="3">
        <v>12668.81</v>
      </c>
      <c r="I863" t="s">
        <v>549</v>
      </c>
      <c r="J863" t="s">
        <v>550</v>
      </c>
    </row>
    <row r="864" spans="1:10" outlineLevel="1" x14ac:dyDescent="0.25">
      <c r="C864" s="1"/>
      <c r="G864" s="2" t="s">
        <v>1007</v>
      </c>
      <c r="H864" s="3">
        <f>SUBTOTAL(9,H860:H863)</f>
        <v>129169.48</v>
      </c>
    </row>
    <row r="865" spans="1:10" outlineLevel="2" x14ac:dyDescent="0.25">
      <c r="A865" t="s">
        <v>10</v>
      </c>
      <c r="B865" t="s">
        <v>11</v>
      </c>
      <c r="C865" s="1">
        <v>44957</v>
      </c>
      <c r="D865" t="s">
        <v>263</v>
      </c>
      <c r="E865" t="s">
        <v>264</v>
      </c>
      <c r="F865" t="s">
        <v>162</v>
      </c>
      <c r="G865">
        <v>43989625</v>
      </c>
      <c r="H865" s="3">
        <v>74048.800000000003</v>
      </c>
      <c r="I865" t="s">
        <v>163</v>
      </c>
      <c r="J865" t="s">
        <v>551</v>
      </c>
    </row>
    <row r="866" spans="1:10" outlineLevel="2" x14ac:dyDescent="0.25">
      <c r="A866" t="s">
        <v>10</v>
      </c>
      <c r="B866" t="s">
        <v>11</v>
      </c>
      <c r="C866" s="1">
        <v>44957</v>
      </c>
      <c r="D866" t="s">
        <v>535</v>
      </c>
      <c r="E866" t="s">
        <v>76</v>
      </c>
      <c r="F866" t="s">
        <v>162</v>
      </c>
      <c r="G866">
        <v>43989625</v>
      </c>
      <c r="H866" s="3">
        <v>31576.43</v>
      </c>
      <c r="I866" t="s">
        <v>163</v>
      </c>
      <c r="J866" t="s">
        <v>551</v>
      </c>
    </row>
    <row r="867" spans="1:10" outlineLevel="1" x14ac:dyDescent="0.25">
      <c r="C867" s="1"/>
      <c r="G867" s="2" t="s">
        <v>1008</v>
      </c>
      <c r="H867" s="3">
        <f>SUBTOTAL(9,H865:H866)</f>
        <v>105625.23000000001</v>
      </c>
    </row>
    <row r="868" spans="1:10" outlineLevel="2" x14ac:dyDescent="0.25">
      <c r="A868" t="s">
        <v>10</v>
      </c>
      <c r="B868" t="s">
        <v>11</v>
      </c>
      <c r="C868" s="1">
        <v>44957</v>
      </c>
      <c r="D868" t="s">
        <v>536</v>
      </c>
      <c r="E868" t="s">
        <v>76</v>
      </c>
      <c r="F868" t="s">
        <v>552</v>
      </c>
      <c r="G868">
        <v>43989629</v>
      </c>
      <c r="H868" s="3">
        <v>140</v>
      </c>
      <c r="I868" t="s">
        <v>553</v>
      </c>
      <c r="J868" t="s">
        <v>554</v>
      </c>
    </row>
    <row r="869" spans="1:10" outlineLevel="2" x14ac:dyDescent="0.25">
      <c r="A869" t="s">
        <v>10</v>
      </c>
      <c r="B869" t="s">
        <v>11</v>
      </c>
      <c r="C869" s="1">
        <v>44957</v>
      </c>
      <c r="D869" t="s">
        <v>123</v>
      </c>
      <c r="E869" t="s">
        <v>76</v>
      </c>
      <c r="F869" t="s">
        <v>552</v>
      </c>
      <c r="G869">
        <v>43989629</v>
      </c>
      <c r="H869" s="3">
        <v>25512.62</v>
      </c>
      <c r="I869" t="s">
        <v>553</v>
      </c>
      <c r="J869" t="s">
        <v>554</v>
      </c>
    </row>
    <row r="870" spans="1:10" outlineLevel="2" x14ac:dyDescent="0.25">
      <c r="A870" t="s">
        <v>10</v>
      </c>
      <c r="B870" t="s">
        <v>11</v>
      </c>
      <c r="C870" s="1">
        <v>44957</v>
      </c>
      <c r="D870" t="s">
        <v>128</v>
      </c>
      <c r="E870" t="s">
        <v>76</v>
      </c>
      <c r="F870" t="s">
        <v>552</v>
      </c>
      <c r="G870">
        <v>43989629</v>
      </c>
      <c r="H870" s="3">
        <v>464.16</v>
      </c>
      <c r="I870" t="s">
        <v>553</v>
      </c>
      <c r="J870" t="s">
        <v>554</v>
      </c>
    </row>
    <row r="871" spans="1:10" outlineLevel="2" x14ac:dyDescent="0.25">
      <c r="A871" t="s">
        <v>10</v>
      </c>
      <c r="B871" t="s">
        <v>11</v>
      </c>
      <c r="C871" s="1">
        <v>44957</v>
      </c>
      <c r="D871" t="s">
        <v>555</v>
      </c>
      <c r="E871" t="s">
        <v>76</v>
      </c>
      <c r="F871" t="s">
        <v>552</v>
      </c>
      <c r="G871">
        <v>43989629</v>
      </c>
      <c r="H871" s="3">
        <v>1062.5</v>
      </c>
      <c r="I871" t="s">
        <v>553</v>
      </c>
      <c r="J871" t="s">
        <v>554</v>
      </c>
    </row>
    <row r="872" spans="1:10" outlineLevel="2" x14ac:dyDescent="0.25">
      <c r="A872" t="s">
        <v>10</v>
      </c>
      <c r="B872" t="s">
        <v>11</v>
      </c>
      <c r="C872" s="1">
        <v>44957</v>
      </c>
      <c r="D872" t="s">
        <v>131</v>
      </c>
      <c r="E872" t="s">
        <v>76</v>
      </c>
      <c r="F872" t="s">
        <v>552</v>
      </c>
      <c r="G872">
        <v>43989629</v>
      </c>
      <c r="H872" s="3">
        <v>2603.65</v>
      </c>
      <c r="I872" t="s">
        <v>553</v>
      </c>
      <c r="J872" t="s">
        <v>554</v>
      </c>
    </row>
    <row r="873" spans="1:10" outlineLevel="1" x14ac:dyDescent="0.25">
      <c r="C873" s="1"/>
      <c r="G873" s="2" t="s">
        <v>1009</v>
      </c>
      <c r="H873" s="3">
        <f>SUBTOTAL(9,H868:H872)</f>
        <v>29782.93</v>
      </c>
    </row>
    <row r="874" spans="1:10" outlineLevel="2" x14ac:dyDescent="0.25">
      <c r="A874" t="s">
        <v>10</v>
      </c>
      <c r="B874" t="s">
        <v>11</v>
      </c>
      <c r="C874" s="1">
        <v>44957</v>
      </c>
      <c r="D874" t="s">
        <v>542</v>
      </c>
      <c r="E874" t="s">
        <v>264</v>
      </c>
      <c r="F874" t="s">
        <v>552</v>
      </c>
      <c r="G874">
        <v>43989631</v>
      </c>
      <c r="H874" s="3">
        <v>16980.8</v>
      </c>
      <c r="I874" t="s">
        <v>553</v>
      </c>
      <c r="J874" t="s">
        <v>556</v>
      </c>
    </row>
    <row r="875" spans="1:10" outlineLevel="2" x14ac:dyDescent="0.25">
      <c r="A875" t="s">
        <v>10</v>
      </c>
      <c r="B875" t="s">
        <v>11</v>
      </c>
      <c r="C875" s="1">
        <v>44957</v>
      </c>
      <c r="D875" t="s">
        <v>544</v>
      </c>
      <c r="E875" t="s">
        <v>76</v>
      </c>
      <c r="F875" t="s">
        <v>552</v>
      </c>
      <c r="G875">
        <v>43989631</v>
      </c>
      <c r="H875" s="3">
        <v>10266.1</v>
      </c>
      <c r="I875" t="s">
        <v>553</v>
      </c>
      <c r="J875" t="s">
        <v>556</v>
      </c>
    </row>
    <row r="876" spans="1:10" outlineLevel="1" x14ac:dyDescent="0.25">
      <c r="C876" s="1"/>
      <c r="G876" s="2" t="s">
        <v>1010</v>
      </c>
      <c r="H876" s="3">
        <f>SUBTOTAL(9,H874:H875)</f>
        <v>27246.9</v>
      </c>
    </row>
    <row r="877" spans="1:10" outlineLevel="2" x14ac:dyDescent="0.25">
      <c r="A877" t="s">
        <v>10</v>
      </c>
      <c r="B877" t="s">
        <v>11</v>
      </c>
      <c r="C877" s="1">
        <v>44957</v>
      </c>
      <c r="D877" t="s">
        <v>557</v>
      </c>
      <c r="E877" t="s">
        <v>264</v>
      </c>
      <c r="F877" t="s">
        <v>558</v>
      </c>
      <c r="G877">
        <v>43989633</v>
      </c>
      <c r="H877" s="3">
        <v>34915.279999999999</v>
      </c>
      <c r="I877" t="s">
        <v>486</v>
      </c>
      <c r="J877" t="s">
        <v>559</v>
      </c>
    </row>
    <row r="878" spans="1:10" outlineLevel="2" x14ac:dyDescent="0.25">
      <c r="A878" t="s">
        <v>10</v>
      </c>
      <c r="B878" t="s">
        <v>11</v>
      </c>
      <c r="C878" s="1">
        <v>44957</v>
      </c>
      <c r="D878" t="s">
        <v>560</v>
      </c>
      <c r="E878" t="s">
        <v>76</v>
      </c>
      <c r="F878" t="s">
        <v>558</v>
      </c>
      <c r="G878">
        <v>43989633</v>
      </c>
      <c r="H878" s="3">
        <v>7299.7</v>
      </c>
      <c r="I878" t="s">
        <v>486</v>
      </c>
      <c r="J878" t="s">
        <v>559</v>
      </c>
    </row>
    <row r="879" spans="1:10" outlineLevel="1" x14ac:dyDescent="0.25">
      <c r="C879" s="1"/>
      <c r="G879" s="2" t="s">
        <v>1011</v>
      </c>
      <c r="H879" s="3">
        <f>SUBTOTAL(9,H877:H878)</f>
        <v>42214.979999999996</v>
      </c>
    </row>
    <row r="880" spans="1:10" outlineLevel="2" x14ac:dyDescent="0.25">
      <c r="A880" t="s">
        <v>10</v>
      </c>
      <c r="B880" t="s">
        <v>11</v>
      </c>
      <c r="C880" s="1">
        <v>44957</v>
      </c>
      <c r="D880" t="s">
        <v>536</v>
      </c>
      <c r="E880" t="s">
        <v>76</v>
      </c>
      <c r="F880" t="s">
        <v>558</v>
      </c>
      <c r="G880">
        <v>43989634</v>
      </c>
      <c r="H880" s="3">
        <v>280</v>
      </c>
      <c r="I880" t="s">
        <v>486</v>
      </c>
      <c r="J880" t="s">
        <v>561</v>
      </c>
    </row>
    <row r="881" spans="1:10" outlineLevel="2" x14ac:dyDescent="0.25">
      <c r="A881" t="s">
        <v>10</v>
      </c>
      <c r="B881" t="s">
        <v>11</v>
      </c>
      <c r="C881" s="1">
        <v>44957</v>
      </c>
      <c r="D881" t="s">
        <v>123</v>
      </c>
      <c r="E881" t="s">
        <v>76</v>
      </c>
      <c r="F881" t="s">
        <v>558</v>
      </c>
      <c r="G881">
        <v>43989634</v>
      </c>
      <c r="H881" s="3">
        <v>115100.31</v>
      </c>
      <c r="I881" t="s">
        <v>486</v>
      </c>
      <c r="J881" t="s">
        <v>561</v>
      </c>
    </row>
    <row r="882" spans="1:10" outlineLevel="2" x14ac:dyDescent="0.25">
      <c r="A882" t="s">
        <v>10</v>
      </c>
      <c r="B882" t="s">
        <v>11</v>
      </c>
      <c r="C882" s="1">
        <v>44957</v>
      </c>
      <c r="D882" t="s">
        <v>128</v>
      </c>
      <c r="E882" t="s">
        <v>76</v>
      </c>
      <c r="F882" t="s">
        <v>558</v>
      </c>
      <c r="G882">
        <v>43989634</v>
      </c>
      <c r="H882" s="3">
        <v>2087.17</v>
      </c>
      <c r="I882" t="s">
        <v>486</v>
      </c>
      <c r="J882" t="s">
        <v>561</v>
      </c>
    </row>
    <row r="883" spans="1:10" outlineLevel="2" x14ac:dyDescent="0.25">
      <c r="A883" t="s">
        <v>10</v>
      </c>
      <c r="B883" t="s">
        <v>11</v>
      </c>
      <c r="C883" s="1">
        <v>44957</v>
      </c>
      <c r="D883" t="s">
        <v>129</v>
      </c>
      <c r="E883" t="s">
        <v>76</v>
      </c>
      <c r="F883" t="s">
        <v>558</v>
      </c>
      <c r="G883">
        <v>43989634</v>
      </c>
      <c r="H883" s="3">
        <v>2700</v>
      </c>
      <c r="I883" t="s">
        <v>486</v>
      </c>
      <c r="J883" t="s">
        <v>561</v>
      </c>
    </row>
    <row r="884" spans="1:10" outlineLevel="2" x14ac:dyDescent="0.25">
      <c r="A884" t="s">
        <v>10</v>
      </c>
      <c r="B884" t="s">
        <v>11</v>
      </c>
      <c r="C884" s="1">
        <v>44957</v>
      </c>
      <c r="D884" t="s">
        <v>131</v>
      </c>
      <c r="E884" t="s">
        <v>76</v>
      </c>
      <c r="F884" t="s">
        <v>558</v>
      </c>
      <c r="G884">
        <v>43989634</v>
      </c>
      <c r="H884" s="3">
        <v>13145.57</v>
      </c>
      <c r="I884" t="s">
        <v>486</v>
      </c>
      <c r="J884" t="s">
        <v>561</v>
      </c>
    </row>
    <row r="885" spans="1:10" outlineLevel="1" x14ac:dyDescent="0.25">
      <c r="C885" s="1"/>
      <c r="G885" s="2" t="s">
        <v>1012</v>
      </c>
      <c r="H885" s="3">
        <f>SUBTOTAL(9,H880:H884)</f>
        <v>133313.04999999999</v>
      </c>
    </row>
    <row r="886" spans="1:10" outlineLevel="2" x14ac:dyDescent="0.25">
      <c r="A886" t="s">
        <v>10</v>
      </c>
      <c r="B886" t="s">
        <v>11</v>
      </c>
      <c r="C886" s="1">
        <v>44957</v>
      </c>
      <c r="D886" t="s">
        <v>123</v>
      </c>
      <c r="E886" t="s">
        <v>76</v>
      </c>
      <c r="F886" t="s">
        <v>558</v>
      </c>
      <c r="G886">
        <v>43989635</v>
      </c>
      <c r="H886" s="3">
        <v>-32604.15</v>
      </c>
      <c r="I886" t="s">
        <v>486</v>
      </c>
      <c r="J886" t="s">
        <v>562</v>
      </c>
    </row>
    <row r="887" spans="1:10" outlineLevel="2" x14ac:dyDescent="0.25">
      <c r="A887" t="s">
        <v>10</v>
      </c>
      <c r="B887" t="s">
        <v>11</v>
      </c>
      <c r="C887" s="1">
        <v>44957</v>
      </c>
      <c r="D887" t="s">
        <v>563</v>
      </c>
      <c r="E887" t="s">
        <v>76</v>
      </c>
      <c r="F887" t="s">
        <v>558</v>
      </c>
      <c r="G887">
        <v>43989635</v>
      </c>
      <c r="H887" s="3">
        <v>-6393.16</v>
      </c>
      <c r="I887" t="s">
        <v>486</v>
      </c>
      <c r="J887" t="s">
        <v>562</v>
      </c>
    </row>
    <row r="888" spans="1:10" outlineLevel="2" x14ac:dyDescent="0.25">
      <c r="A888" t="s">
        <v>10</v>
      </c>
      <c r="B888" t="s">
        <v>11</v>
      </c>
      <c r="C888" s="1">
        <v>44957</v>
      </c>
      <c r="D888" t="s">
        <v>564</v>
      </c>
      <c r="E888" t="s">
        <v>76</v>
      </c>
      <c r="F888" t="s">
        <v>558</v>
      </c>
      <c r="G888">
        <v>43989635</v>
      </c>
      <c r="H888" s="3">
        <v>-8058.4</v>
      </c>
      <c r="I888" t="s">
        <v>486</v>
      </c>
      <c r="J888" t="s">
        <v>562</v>
      </c>
    </row>
    <row r="889" spans="1:10" outlineLevel="1" x14ac:dyDescent="0.25">
      <c r="C889" s="1"/>
      <c r="G889" s="2" t="s">
        <v>1013</v>
      </c>
      <c r="H889" s="3">
        <f>SUBTOTAL(9,H886:H888)</f>
        <v>-47055.71</v>
      </c>
    </row>
    <row r="890" spans="1:10" outlineLevel="2" x14ac:dyDescent="0.25">
      <c r="A890" t="s">
        <v>10</v>
      </c>
      <c r="B890" t="s">
        <v>11</v>
      </c>
      <c r="C890" s="1">
        <v>44957</v>
      </c>
      <c r="D890" t="s">
        <v>263</v>
      </c>
      <c r="E890" t="s">
        <v>264</v>
      </c>
      <c r="F890" t="s">
        <v>171</v>
      </c>
      <c r="G890">
        <v>43989636</v>
      </c>
      <c r="H890" s="3">
        <v>40613.910000000003</v>
      </c>
      <c r="I890" t="s">
        <v>172</v>
      </c>
      <c r="J890" t="s">
        <v>565</v>
      </c>
    </row>
    <row r="891" spans="1:10" outlineLevel="2" x14ac:dyDescent="0.25">
      <c r="A891" t="s">
        <v>10</v>
      </c>
      <c r="B891" t="s">
        <v>11</v>
      </c>
      <c r="C891" s="1">
        <v>44957</v>
      </c>
      <c r="D891" t="s">
        <v>535</v>
      </c>
      <c r="E891" t="s">
        <v>76</v>
      </c>
      <c r="F891" t="s">
        <v>171</v>
      </c>
      <c r="G891">
        <v>43989636</v>
      </c>
      <c r="H891" s="3">
        <v>20612.38</v>
      </c>
      <c r="I891" t="s">
        <v>172</v>
      </c>
      <c r="J891" t="s">
        <v>565</v>
      </c>
    </row>
    <row r="892" spans="1:10" outlineLevel="1" x14ac:dyDescent="0.25">
      <c r="C892" s="1"/>
      <c r="G892" s="2" t="s">
        <v>1014</v>
      </c>
      <c r="H892" s="3">
        <f>SUBTOTAL(9,H890:H891)</f>
        <v>61226.290000000008</v>
      </c>
    </row>
    <row r="893" spans="1:10" outlineLevel="2" x14ac:dyDescent="0.25">
      <c r="A893" t="s">
        <v>10</v>
      </c>
      <c r="B893" t="s">
        <v>11</v>
      </c>
      <c r="C893" s="1">
        <v>44957</v>
      </c>
      <c r="D893" t="s">
        <v>536</v>
      </c>
      <c r="E893" t="s">
        <v>76</v>
      </c>
      <c r="F893" t="s">
        <v>566</v>
      </c>
      <c r="G893">
        <v>43989639</v>
      </c>
      <c r="H893" s="3">
        <v>1820</v>
      </c>
      <c r="I893" t="s">
        <v>567</v>
      </c>
      <c r="J893" t="s">
        <v>568</v>
      </c>
    </row>
    <row r="894" spans="1:10" outlineLevel="2" x14ac:dyDescent="0.25">
      <c r="A894" t="s">
        <v>10</v>
      </c>
      <c r="B894" t="s">
        <v>11</v>
      </c>
      <c r="C894" s="1">
        <v>44957</v>
      </c>
      <c r="D894" t="s">
        <v>123</v>
      </c>
      <c r="E894" t="s">
        <v>76</v>
      </c>
      <c r="F894" t="s">
        <v>566</v>
      </c>
      <c r="G894">
        <v>43989639</v>
      </c>
      <c r="H894" s="3">
        <v>107937.54</v>
      </c>
      <c r="I894" t="s">
        <v>567</v>
      </c>
      <c r="J894" t="s">
        <v>568</v>
      </c>
    </row>
    <row r="895" spans="1:10" outlineLevel="2" x14ac:dyDescent="0.25">
      <c r="A895" t="s">
        <v>10</v>
      </c>
      <c r="B895" t="s">
        <v>11</v>
      </c>
      <c r="C895" s="1">
        <v>44957</v>
      </c>
      <c r="D895" t="s">
        <v>124</v>
      </c>
      <c r="E895" t="s">
        <v>114</v>
      </c>
      <c r="F895" t="s">
        <v>566</v>
      </c>
      <c r="G895">
        <v>43989639</v>
      </c>
      <c r="H895" s="3">
        <v>3227.5</v>
      </c>
      <c r="I895" t="s">
        <v>567</v>
      </c>
      <c r="J895" t="s">
        <v>568</v>
      </c>
    </row>
    <row r="896" spans="1:10" outlineLevel="2" x14ac:dyDescent="0.25">
      <c r="A896" t="s">
        <v>10</v>
      </c>
      <c r="B896" t="s">
        <v>11</v>
      </c>
      <c r="C896" s="1">
        <v>44957</v>
      </c>
      <c r="D896" t="s">
        <v>128</v>
      </c>
      <c r="E896" t="s">
        <v>76</v>
      </c>
      <c r="F896" t="s">
        <v>566</v>
      </c>
      <c r="G896">
        <v>43989639</v>
      </c>
      <c r="H896" s="3">
        <v>2007.72</v>
      </c>
      <c r="I896" t="s">
        <v>567</v>
      </c>
      <c r="J896" t="s">
        <v>568</v>
      </c>
    </row>
    <row r="897" spans="1:10" outlineLevel="2" x14ac:dyDescent="0.25">
      <c r="A897" t="s">
        <v>10</v>
      </c>
      <c r="B897" t="s">
        <v>11</v>
      </c>
      <c r="C897" s="1">
        <v>44957</v>
      </c>
      <c r="D897" t="s">
        <v>569</v>
      </c>
      <c r="E897" t="s">
        <v>76</v>
      </c>
      <c r="F897" t="s">
        <v>566</v>
      </c>
      <c r="G897">
        <v>43989639</v>
      </c>
      <c r="H897" s="3">
        <v>22721.83</v>
      </c>
      <c r="I897" t="s">
        <v>567</v>
      </c>
      <c r="J897" t="s">
        <v>568</v>
      </c>
    </row>
    <row r="898" spans="1:10" outlineLevel="2" x14ac:dyDescent="0.25">
      <c r="A898" t="s">
        <v>10</v>
      </c>
      <c r="B898" t="s">
        <v>11</v>
      </c>
      <c r="C898" s="1">
        <v>44957</v>
      </c>
      <c r="D898" t="s">
        <v>131</v>
      </c>
      <c r="E898" t="s">
        <v>76</v>
      </c>
      <c r="F898" t="s">
        <v>566</v>
      </c>
      <c r="G898">
        <v>43989639</v>
      </c>
      <c r="H898" s="3">
        <v>11637.44</v>
      </c>
      <c r="I898" t="s">
        <v>567</v>
      </c>
      <c r="J898" t="s">
        <v>568</v>
      </c>
    </row>
    <row r="899" spans="1:10" outlineLevel="2" x14ac:dyDescent="0.25">
      <c r="A899" t="s">
        <v>10</v>
      </c>
      <c r="B899" t="s">
        <v>11</v>
      </c>
      <c r="C899" s="1">
        <v>44957</v>
      </c>
      <c r="D899" t="s">
        <v>570</v>
      </c>
      <c r="E899" t="s">
        <v>76</v>
      </c>
      <c r="F899" t="s">
        <v>566</v>
      </c>
      <c r="G899">
        <v>43989639</v>
      </c>
      <c r="H899" s="3">
        <v>126.5</v>
      </c>
      <c r="I899" t="s">
        <v>567</v>
      </c>
      <c r="J899" t="s">
        <v>568</v>
      </c>
    </row>
    <row r="900" spans="1:10" outlineLevel="2" x14ac:dyDescent="0.25">
      <c r="A900" t="s">
        <v>10</v>
      </c>
      <c r="B900" t="s">
        <v>11</v>
      </c>
      <c r="C900" s="1">
        <v>44957</v>
      </c>
      <c r="D900" t="s">
        <v>541</v>
      </c>
      <c r="E900" t="s">
        <v>76</v>
      </c>
      <c r="F900" t="s">
        <v>566</v>
      </c>
      <c r="G900">
        <v>43989639</v>
      </c>
      <c r="H900" s="3">
        <v>679.84</v>
      </c>
      <c r="I900" t="s">
        <v>567</v>
      </c>
      <c r="J900" t="s">
        <v>568</v>
      </c>
    </row>
    <row r="901" spans="1:10" outlineLevel="1" x14ac:dyDescent="0.25">
      <c r="C901" s="1"/>
      <c r="G901" s="2" t="s">
        <v>1015</v>
      </c>
      <c r="H901" s="3">
        <f>SUBTOTAL(9,H893:H900)</f>
        <v>150158.37</v>
      </c>
    </row>
    <row r="902" spans="1:10" outlineLevel="2" x14ac:dyDescent="0.25">
      <c r="A902" t="s">
        <v>10</v>
      </c>
      <c r="B902" t="s">
        <v>11</v>
      </c>
      <c r="C902" s="1">
        <v>44957</v>
      </c>
      <c r="D902" t="s">
        <v>557</v>
      </c>
      <c r="E902" t="s">
        <v>264</v>
      </c>
      <c r="F902" t="s">
        <v>571</v>
      </c>
      <c r="G902">
        <v>43989643</v>
      </c>
      <c r="H902" s="3">
        <v>28973.94</v>
      </c>
      <c r="I902" t="s">
        <v>572</v>
      </c>
      <c r="J902" t="s">
        <v>573</v>
      </c>
    </row>
    <row r="903" spans="1:10" outlineLevel="2" x14ac:dyDescent="0.25">
      <c r="A903" t="s">
        <v>10</v>
      </c>
      <c r="B903" t="s">
        <v>11</v>
      </c>
      <c r="C903" s="1">
        <v>44957</v>
      </c>
      <c r="D903" t="s">
        <v>560</v>
      </c>
      <c r="E903" t="s">
        <v>76</v>
      </c>
      <c r="F903" t="s">
        <v>571</v>
      </c>
      <c r="G903">
        <v>43989643</v>
      </c>
      <c r="H903" s="3">
        <v>6501.89</v>
      </c>
      <c r="I903" t="s">
        <v>572</v>
      </c>
      <c r="J903" t="s">
        <v>573</v>
      </c>
    </row>
    <row r="904" spans="1:10" outlineLevel="1" x14ac:dyDescent="0.25">
      <c r="C904" s="1"/>
      <c r="G904" s="2" t="s">
        <v>1016</v>
      </c>
      <c r="H904" s="3">
        <f>SUBTOTAL(9,H902:H903)</f>
        <v>35475.83</v>
      </c>
    </row>
    <row r="905" spans="1:10" outlineLevel="2" x14ac:dyDescent="0.25">
      <c r="A905" t="s">
        <v>10</v>
      </c>
      <c r="B905" t="s">
        <v>11</v>
      </c>
      <c r="C905" s="1">
        <v>44957</v>
      </c>
      <c r="D905" t="s">
        <v>123</v>
      </c>
      <c r="E905" t="s">
        <v>76</v>
      </c>
      <c r="F905" t="s">
        <v>571</v>
      </c>
      <c r="G905">
        <v>43989644</v>
      </c>
      <c r="H905" s="3">
        <v>140346.21</v>
      </c>
      <c r="I905" t="s">
        <v>572</v>
      </c>
      <c r="J905" t="s">
        <v>574</v>
      </c>
    </row>
    <row r="906" spans="1:10" outlineLevel="2" x14ac:dyDescent="0.25">
      <c r="A906" t="s">
        <v>10</v>
      </c>
      <c r="B906" t="s">
        <v>11</v>
      </c>
      <c r="C906" s="1">
        <v>44957</v>
      </c>
      <c r="D906" t="s">
        <v>128</v>
      </c>
      <c r="E906" t="s">
        <v>76</v>
      </c>
      <c r="F906" t="s">
        <v>571</v>
      </c>
      <c r="G906">
        <v>43989644</v>
      </c>
      <c r="H906" s="3">
        <v>2589.8200000000002</v>
      </c>
      <c r="I906" t="s">
        <v>572</v>
      </c>
      <c r="J906" t="s">
        <v>574</v>
      </c>
    </row>
    <row r="907" spans="1:10" outlineLevel="2" x14ac:dyDescent="0.25">
      <c r="A907" t="s">
        <v>10</v>
      </c>
      <c r="B907" t="s">
        <v>11</v>
      </c>
      <c r="C907" s="1">
        <v>44957</v>
      </c>
      <c r="D907" t="s">
        <v>575</v>
      </c>
      <c r="E907" t="s">
        <v>76</v>
      </c>
      <c r="F907" t="s">
        <v>571</v>
      </c>
      <c r="G907">
        <v>43989644</v>
      </c>
      <c r="H907" s="3">
        <v>3431.42</v>
      </c>
      <c r="I907" t="s">
        <v>572</v>
      </c>
      <c r="J907" t="s">
        <v>574</v>
      </c>
    </row>
    <row r="908" spans="1:10" outlineLevel="2" x14ac:dyDescent="0.25">
      <c r="A908" t="s">
        <v>10</v>
      </c>
      <c r="B908" t="s">
        <v>11</v>
      </c>
      <c r="C908" s="1">
        <v>44957</v>
      </c>
      <c r="D908" t="s">
        <v>131</v>
      </c>
      <c r="E908" t="s">
        <v>76</v>
      </c>
      <c r="F908" t="s">
        <v>571</v>
      </c>
      <c r="G908">
        <v>43989644</v>
      </c>
      <c r="H908" s="3">
        <v>12644.23</v>
      </c>
      <c r="I908" t="s">
        <v>572</v>
      </c>
      <c r="J908" t="s">
        <v>574</v>
      </c>
    </row>
    <row r="909" spans="1:10" outlineLevel="2" x14ac:dyDescent="0.25">
      <c r="A909" t="s">
        <v>10</v>
      </c>
      <c r="B909" t="s">
        <v>11</v>
      </c>
      <c r="C909" s="1">
        <v>44957</v>
      </c>
      <c r="D909" t="s">
        <v>563</v>
      </c>
      <c r="E909" t="s">
        <v>76</v>
      </c>
      <c r="F909" t="s">
        <v>571</v>
      </c>
      <c r="G909">
        <v>43989644</v>
      </c>
      <c r="H909" s="3">
        <v>347.08</v>
      </c>
      <c r="I909" t="s">
        <v>572</v>
      </c>
      <c r="J909" t="s">
        <v>574</v>
      </c>
    </row>
    <row r="910" spans="1:10" outlineLevel="1" x14ac:dyDescent="0.25">
      <c r="C910" s="1"/>
      <c r="G910" s="2" t="s">
        <v>1017</v>
      </c>
      <c r="H910" s="3">
        <f>SUBTOTAL(9,H905:H909)</f>
        <v>159358.76</v>
      </c>
    </row>
    <row r="911" spans="1:10" outlineLevel="2" x14ac:dyDescent="0.25">
      <c r="A911" t="s">
        <v>10</v>
      </c>
      <c r="B911" t="s">
        <v>11</v>
      </c>
      <c r="C911" s="1">
        <v>44957</v>
      </c>
      <c r="D911" t="s">
        <v>576</v>
      </c>
      <c r="E911" t="s">
        <v>76</v>
      </c>
      <c r="F911" t="s">
        <v>577</v>
      </c>
      <c r="G911">
        <v>43989647</v>
      </c>
      <c r="H911" s="3">
        <v>29170.52</v>
      </c>
      <c r="I911" t="s">
        <v>578</v>
      </c>
      <c r="J911" t="s">
        <v>579</v>
      </c>
    </row>
    <row r="912" spans="1:10" outlineLevel="2" x14ac:dyDescent="0.25">
      <c r="A912" t="s">
        <v>10</v>
      </c>
      <c r="B912" t="s">
        <v>11</v>
      </c>
      <c r="C912" s="1">
        <v>44957</v>
      </c>
      <c r="D912" t="s">
        <v>536</v>
      </c>
      <c r="E912" t="s">
        <v>76</v>
      </c>
      <c r="F912" t="s">
        <v>577</v>
      </c>
      <c r="G912">
        <v>43989647</v>
      </c>
      <c r="H912" s="3">
        <v>140</v>
      </c>
      <c r="I912" t="s">
        <v>578</v>
      </c>
      <c r="J912" t="s">
        <v>579</v>
      </c>
    </row>
    <row r="913" spans="1:10" outlineLevel="2" x14ac:dyDescent="0.25">
      <c r="A913" t="s">
        <v>10</v>
      </c>
      <c r="B913" t="s">
        <v>11</v>
      </c>
      <c r="C913" s="1">
        <v>44957</v>
      </c>
      <c r="D913" t="s">
        <v>123</v>
      </c>
      <c r="E913" t="s">
        <v>76</v>
      </c>
      <c r="F913" t="s">
        <v>577</v>
      </c>
      <c r="G913">
        <v>43989647</v>
      </c>
      <c r="H913" s="3">
        <v>49581.74</v>
      </c>
      <c r="I913" t="s">
        <v>578</v>
      </c>
      <c r="J913" t="s">
        <v>579</v>
      </c>
    </row>
    <row r="914" spans="1:10" outlineLevel="2" x14ac:dyDescent="0.25">
      <c r="A914" t="s">
        <v>10</v>
      </c>
      <c r="B914" t="s">
        <v>11</v>
      </c>
      <c r="C914" s="1">
        <v>44957</v>
      </c>
      <c r="D914" t="s">
        <v>125</v>
      </c>
      <c r="E914" t="s">
        <v>76</v>
      </c>
      <c r="F914" t="s">
        <v>577</v>
      </c>
      <c r="G914">
        <v>43989647</v>
      </c>
      <c r="H914" s="3">
        <v>7460.15</v>
      </c>
      <c r="I914" t="s">
        <v>578</v>
      </c>
      <c r="J914" t="s">
        <v>579</v>
      </c>
    </row>
    <row r="915" spans="1:10" outlineLevel="2" x14ac:dyDescent="0.25">
      <c r="A915" t="s">
        <v>10</v>
      </c>
      <c r="B915" t="s">
        <v>11</v>
      </c>
      <c r="C915" s="1">
        <v>44957</v>
      </c>
      <c r="D915" t="s">
        <v>128</v>
      </c>
      <c r="E915" t="s">
        <v>76</v>
      </c>
      <c r="F915" t="s">
        <v>577</v>
      </c>
      <c r="G915">
        <v>43989647</v>
      </c>
      <c r="H915" s="3">
        <v>920</v>
      </c>
      <c r="I915" t="s">
        <v>578</v>
      </c>
      <c r="J915" t="s">
        <v>579</v>
      </c>
    </row>
    <row r="916" spans="1:10" outlineLevel="2" x14ac:dyDescent="0.25">
      <c r="A916" t="s">
        <v>10</v>
      </c>
      <c r="B916" t="s">
        <v>11</v>
      </c>
      <c r="C916" s="1">
        <v>44957</v>
      </c>
      <c r="D916" t="s">
        <v>580</v>
      </c>
      <c r="E916" t="s">
        <v>76</v>
      </c>
      <c r="F916" t="s">
        <v>577</v>
      </c>
      <c r="G916">
        <v>43989647</v>
      </c>
      <c r="H916" s="3">
        <v>4851.7700000000004</v>
      </c>
      <c r="I916" t="s">
        <v>578</v>
      </c>
      <c r="J916" t="s">
        <v>579</v>
      </c>
    </row>
    <row r="917" spans="1:10" outlineLevel="2" x14ac:dyDescent="0.25">
      <c r="A917" t="s">
        <v>10</v>
      </c>
      <c r="B917" t="s">
        <v>11</v>
      </c>
      <c r="C917" s="1">
        <v>44957</v>
      </c>
      <c r="D917" t="s">
        <v>581</v>
      </c>
      <c r="E917" t="s">
        <v>76</v>
      </c>
      <c r="F917" t="s">
        <v>577</v>
      </c>
      <c r="G917">
        <v>43989647</v>
      </c>
      <c r="H917" s="3">
        <v>2801.25</v>
      </c>
      <c r="I917" t="s">
        <v>578</v>
      </c>
      <c r="J917" t="s">
        <v>579</v>
      </c>
    </row>
    <row r="918" spans="1:10" outlineLevel="2" x14ac:dyDescent="0.25">
      <c r="A918" t="s">
        <v>10</v>
      </c>
      <c r="B918" t="s">
        <v>11</v>
      </c>
      <c r="C918" s="1">
        <v>44957</v>
      </c>
      <c r="D918" t="s">
        <v>555</v>
      </c>
      <c r="E918" t="s">
        <v>76</v>
      </c>
      <c r="F918" t="s">
        <v>577</v>
      </c>
      <c r="G918">
        <v>43989647</v>
      </c>
      <c r="H918" s="3">
        <v>375</v>
      </c>
      <c r="I918" t="s">
        <v>578</v>
      </c>
      <c r="J918" t="s">
        <v>579</v>
      </c>
    </row>
    <row r="919" spans="1:10" outlineLevel="2" x14ac:dyDescent="0.25">
      <c r="A919" t="s">
        <v>10</v>
      </c>
      <c r="B919" t="s">
        <v>11</v>
      </c>
      <c r="C919" s="1">
        <v>44957</v>
      </c>
      <c r="D919" t="s">
        <v>129</v>
      </c>
      <c r="E919" t="s">
        <v>76</v>
      </c>
      <c r="F919" t="s">
        <v>577</v>
      </c>
      <c r="G919">
        <v>43989647</v>
      </c>
      <c r="H919" s="3">
        <v>8666.67</v>
      </c>
      <c r="I919" t="s">
        <v>578</v>
      </c>
      <c r="J919" t="s">
        <v>579</v>
      </c>
    </row>
    <row r="920" spans="1:10" outlineLevel="2" x14ac:dyDescent="0.25">
      <c r="A920" t="s">
        <v>10</v>
      </c>
      <c r="B920" t="s">
        <v>11</v>
      </c>
      <c r="C920" s="1">
        <v>44957</v>
      </c>
      <c r="D920" t="s">
        <v>131</v>
      </c>
      <c r="E920" t="s">
        <v>76</v>
      </c>
      <c r="F920" t="s">
        <v>577</v>
      </c>
      <c r="G920">
        <v>43989647</v>
      </c>
      <c r="H920" s="3">
        <v>4819.51</v>
      </c>
      <c r="I920" t="s">
        <v>578</v>
      </c>
      <c r="J920" t="s">
        <v>579</v>
      </c>
    </row>
    <row r="921" spans="1:10" outlineLevel="2" x14ac:dyDescent="0.25">
      <c r="A921" t="s">
        <v>10</v>
      </c>
      <c r="B921" t="s">
        <v>11</v>
      </c>
      <c r="C921" s="1">
        <v>44957</v>
      </c>
      <c r="D921" t="s">
        <v>570</v>
      </c>
      <c r="E921" t="s">
        <v>76</v>
      </c>
      <c r="F921" t="s">
        <v>577</v>
      </c>
      <c r="G921">
        <v>43989647</v>
      </c>
      <c r="H921" s="3">
        <v>57.5</v>
      </c>
      <c r="I921" t="s">
        <v>578</v>
      </c>
      <c r="J921" t="s">
        <v>579</v>
      </c>
    </row>
    <row r="922" spans="1:10" outlineLevel="2" x14ac:dyDescent="0.25">
      <c r="A922" t="s">
        <v>10</v>
      </c>
      <c r="B922" t="s">
        <v>11</v>
      </c>
      <c r="C922" s="1">
        <v>44957</v>
      </c>
      <c r="D922" t="s">
        <v>582</v>
      </c>
      <c r="E922" t="s">
        <v>76</v>
      </c>
      <c r="F922" t="s">
        <v>577</v>
      </c>
      <c r="G922">
        <v>43989647</v>
      </c>
      <c r="H922" s="3">
        <v>5416.83</v>
      </c>
      <c r="I922" t="s">
        <v>578</v>
      </c>
      <c r="J922" t="s">
        <v>579</v>
      </c>
    </row>
    <row r="923" spans="1:10" outlineLevel="1" x14ac:dyDescent="0.25">
      <c r="C923" s="1"/>
      <c r="G923" s="2" t="s">
        <v>1018</v>
      </c>
      <c r="H923" s="3">
        <f>SUBTOTAL(9,H911:H922)</f>
        <v>114260.93999999999</v>
      </c>
    </row>
    <row r="924" spans="1:10" outlineLevel="2" x14ac:dyDescent="0.25">
      <c r="A924" t="s">
        <v>10</v>
      </c>
      <c r="B924" t="s">
        <v>11</v>
      </c>
      <c r="C924" s="1">
        <v>44957</v>
      </c>
      <c r="D924" t="s">
        <v>123</v>
      </c>
      <c r="E924" t="s">
        <v>76</v>
      </c>
      <c r="F924" t="s">
        <v>583</v>
      </c>
      <c r="G924">
        <v>43989649</v>
      </c>
      <c r="H924" s="3">
        <v>150464.54999999999</v>
      </c>
      <c r="I924" t="s">
        <v>584</v>
      </c>
      <c r="J924" t="s">
        <v>585</v>
      </c>
    </row>
    <row r="925" spans="1:10" outlineLevel="2" x14ac:dyDescent="0.25">
      <c r="A925" t="s">
        <v>10</v>
      </c>
      <c r="B925" t="s">
        <v>11</v>
      </c>
      <c r="C925" s="1">
        <v>44957</v>
      </c>
      <c r="D925" t="s">
        <v>125</v>
      </c>
      <c r="E925" t="s">
        <v>76</v>
      </c>
      <c r="F925" t="s">
        <v>583</v>
      </c>
      <c r="G925">
        <v>43989649</v>
      </c>
      <c r="H925" s="3">
        <v>6983.51</v>
      </c>
      <c r="I925" t="s">
        <v>584</v>
      </c>
      <c r="J925" t="s">
        <v>585</v>
      </c>
    </row>
    <row r="926" spans="1:10" outlineLevel="2" x14ac:dyDescent="0.25">
      <c r="A926" t="s">
        <v>10</v>
      </c>
      <c r="B926" t="s">
        <v>11</v>
      </c>
      <c r="C926" s="1">
        <v>44957</v>
      </c>
      <c r="D926" t="s">
        <v>586</v>
      </c>
      <c r="E926" t="s">
        <v>76</v>
      </c>
      <c r="F926" t="s">
        <v>583</v>
      </c>
      <c r="G926">
        <v>43989649</v>
      </c>
      <c r="H926" s="3">
        <v>3447.9</v>
      </c>
      <c r="I926" t="s">
        <v>584</v>
      </c>
      <c r="J926" t="s">
        <v>585</v>
      </c>
    </row>
    <row r="927" spans="1:10" outlineLevel="2" x14ac:dyDescent="0.25">
      <c r="A927" t="s">
        <v>10</v>
      </c>
      <c r="B927" t="s">
        <v>11</v>
      </c>
      <c r="C927" s="1">
        <v>44957</v>
      </c>
      <c r="D927" t="s">
        <v>128</v>
      </c>
      <c r="E927" t="s">
        <v>76</v>
      </c>
      <c r="F927" t="s">
        <v>583</v>
      </c>
      <c r="G927">
        <v>43989649</v>
      </c>
      <c r="H927" s="3">
        <v>2796.89</v>
      </c>
      <c r="I927" t="s">
        <v>584</v>
      </c>
      <c r="J927" t="s">
        <v>585</v>
      </c>
    </row>
    <row r="928" spans="1:10" outlineLevel="2" x14ac:dyDescent="0.25">
      <c r="A928" t="s">
        <v>10</v>
      </c>
      <c r="B928" t="s">
        <v>11</v>
      </c>
      <c r="C928" s="1">
        <v>44957</v>
      </c>
      <c r="D928" t="s">
        <v>581</v>
      </c>
      <c r="E928" t="s">
        <v>76</v>
      </c>
      <c r="F928" t="s">
        <v>583</v>
      </c>
      <c r="G928">
        <v>43989649</v>
      </c>
      <c r="H928" s="3">
        <v>12067.68</v>
      </c>
      <c r="I928" t="s">
        <v>584</v>
      </c>
      <c r="J928" t="s">
        <v>585</v>
      </c>
    </row>
    <row r="929" spans="1:10" outlineLevel="2" x14ac:dyDescent="0.25">
      <c r="A929" t="s">
        <v>10</v>
      </c>
      <c r="B929" t="s">
        <v>11</v>
      </c>
      <c r="C929" s="1">
        <v>44957</v>
      </c>
      <c r="D929" t="s">
        <v>587</v>
      </c>
      <c r="E929" t="s">
        <v>76</v>
      </c>
      <c r="F929" t="s">
        <v>583</v>
      </c>
      <c r="G929">
        <v>43989649</v>
      </c>
      <c r="H929" s="3">
        <v>1230.72</v>
      </c>
      <c r="I929" t="s">
        <v>584</v>
      </c>
      <c r="J929" t="s">
        <v>585</v>
      </c>
    </row>
    <row r="930" spans="1:10" outlineLevel="2" x14ac:dyDescent="0.25">
      <c r="A930" t="s">
        <v>10</v>
      </c>
      <c r="B930" t="s">
        <v>11</v>
      </c>
      <c r="C930" s="1">
        <v>44957</v>
      </c>
      <c r="D930" t="s">
        <v>555</v>
      </c>
      <c r="E930" t="s">
        <v>76</v>
      </c>
      <c r="F930" t="s">
        <v>583</v>
      </c>
      <c r="G930">
        <v>43989649</v>
      </c>
      <c r="H930" s="3">
        <v>204.17</v>
      </c>
      <c r="I930" t="s">
        <v>584</v>
      </c>
      <c r="J930" t="s">
        <v>585</v>
      </c>
    </row>
    <row r="931" spans="1:10" outlineLevel="2" x14ac:dyDescent="0.25">
      <c r="A931" t="s">
        <v>10</v>
      </c>
      <c r="B931" t="s">
        <v>11</v>
      </c>
      <c r="C931" s="1">
        <v>44957</v>
      </c>
      <c r="D931" t="s">
        <v>129</v>
      </c>
      <c r="E931" t="s">
        <v>76</v>
      </c>
      <c r="F931" t="s">
        <v>583</v>
      </c>
      <c r="G931">
        <v>43989649</v>
      </c>
      <c r="H931" s="3">
        <v>12291.67</v>
      </c>
      <c r="I931" t="s">
        <v>584</v>
      </c>
      <c r="J931" t="s">
        <v>585</v>
      </c>
    </row>
    <row r="932" spans="1:10" outlineLevel="2" x14ac:dyDescent="0.25">
      <c r="A932" t="s">
        <v>10</v>
      </c>
      <c r="B932" t="s">
        <v>11</v>
      </c>
      <c r="C932" s="1">
        <v>44957</v>
      </c>
      <c r="D932" t="s">
        <v>131</v>
      </c>
      <c r="E932" t="s">
        <v>76</v>
      </c>
      <c r="F932" t="s">
        <v>583</v>
      </c>
      <c r="G932">
        <v>43989649</v>
      </c>
      <c r="H932" s="3">
        <v>15693.84</v>
      </c>
      <c r="I932" t="s">
        <v>584</v>
      </c>
      <c r="J932" t="s">
        <v>585</v>
      </c>
    </row>
    <row r="933" spans="1:10" outlineLevel="2" x14ac:dyDescent="0.25">
      <c r="A933" t="s">
        <v>10</v>
      </c>
      <c r="B933" t="s">
        <v>11</v>
      </c>
      <c r="C933" s="1">
        <v>44957</v>
      </c>
      <c r="D933" t="s">
        <v>291</v>
      </c>
      <c r="E933" t="s">
        <v>76</v>
      </c>
      <c r="F933" t="s">
        <v>583</v>
      </c>
      <c r="G933">
        <v>43989649</v>
      </c>
      <c r="H933" s="3">
        <v>1509.12</v>
      </c>
      <c r="I933" t="s">
        <v>584</v>
      </c>
      <c r="J933" t="s">
        <v>585</v>
      </c>
    </row>
    <row r="934" spans="1:10" outlineLevel="2" x14ac:dyDescent="0.25">
      <c r="A934" t="s">
        <v>10</v>
      </c>
      <c r="B934" t="s">
        <v>11</v>
      </c>
      <c r="C934" s="1">
        <v>44957</v>
      </c>
      <c r="D934" t="s">
        <v>588</v>
      </c>
      <c r="E934" t="s">
        <v>76</v>
      </c>
      <c r="F934" t="s">
        <v>583</v>
      </c>
      <c r="G934">
        <v>43989649</v>
      </c>
      <c r="H934" s="3">
        <v>2207.77</v>
      </c>
      <c r="I934" t="s">
        <v>584</v>
      </c>
      <c r="J934" t="s">
        <v>585</v>
      </c>
    </row>
    <row r="935" spans="1:10" outlineLevel="2" x14ac:dyDescent="0.25">
      <c r="A935" t="s">
        <v>10</v>
      </c>
      <c r="B935" t="s">
        <v>11</v>
      </c>
      <c r="C935" s="1">
        <v>44957</v>
      </c>
      <c r="D935" t="s">
        <v>589</v>
      </c>
      <c r="E935" t="s">
        <v>76</v>
      </c>
      <c r="F935" t="s">
        <v>583</v>
      </c>
      <c r="G935">
        <v>43989649</v>
      </c>
      <c r="H935" s="3">
        <v>6013.69</v>
      </c>
      <c r="I935" t="s">
        <v>584</v>
      </c>
      <c r="J935" t="s">
        <v>585</v>
      </c>
    </row>
    <row r="936" spans="1:10" outlineLevel="2" x14ac:dyDescent="0.25">
      <c r="A936" t="s">
        <v>10</v>
      </c>
      <c r="B936" t="s">
        <v>11</v>
      </c>
      <c r="C936" s="1">
        <v>44957</v>
      </c>
      <c r="D936" t="s">
        <v>237</v>
      </c>
      <c r="E936" t="s">
        <v>76</v>
      </c>
      <c r="F936" t="s">
        <v>583</v>
      </c>
      <c r="G936">
        <v>43989649</v>
      </c>
      <c r="H936" s="3">
        <v>2566.7800000000002</v>
      </c>
      <c r="I936" t="s">
        <v>584</v>
      </c>
      <c r="J936" t="s">
        <v>585</v>
      </c>
    </row>
    <row r="937" spans="1:10" outlineLevel="1" x14ac:dyDescent="0.25">
      <c r="C937" s="1"/>
      <c r="G937" s="2" t="s">
        <v>1019</v>
      </c>
      <c r="H937" s="3">
        <f>SUBTOTAL(9,H924:H936)</f>
        <v>217478.29</v>
      </c>
    </row>
    <row r="938" spans="1:10" outlineLevel="2" x14ac:dyDescent="0.25">
      <c r="A938" t="s">
        <v>10</v>
      </c>
      <c r="B938" t="s">
        <v>11</v>
      </c>
      <c r="C938" s="1">
        <v>44957</v>
      </c>
      <c r="D938" t="s">
        <v>542</v>
      </c>
      <c r="E938" t="s">
        <v>264</v>
      </c>
      <c r="F938" t="s">
        <v>583</v>
      </c>
      <c r="G938">
        <v>43989651</v>
      </c>
      <c r="H938" s="3">
        <v>41468.04</v>
      </c>
      <c r="I938" t="s">
        <v>584</v>
      </c>
      <c r="J938" t="s">
        <v>590</v>
      </c>
    </row>
    <row r="939" spans="1:10" outlineLevel="2" x14ac:dyDescent="0.25">
      <c r="A939" t="s">
        <v>10</v>
      </c>
      <c r="B939" t="s">
        <v>11</v>
      </c>
      <c r="C939" s="1">
        <v>44957</v>
      </c>
      <c r="D939" t="s">
        <v>544</v>
      </c>
      <c r="E939" t="s">
        <v>76</v>
      </c>
      <c r="F939" t="s">
        <v>583</v>
      </c>
      <c r="G939">
        <v>43989651</v>
      </c>
      <c r="H939" s="3">
        <v>16091.59</v>
      </c>
      <c r="I939" t="s">
        <v>584</v>
      </c>
      <c r="J939" t="s">
        <v>590</v>
      </c>
    </row>
    <row r="940" spans="1:10" outlineLevel="1" x14ac:dyDescent="0.25">
      <c r="C940" s="1"/>
      <c r="G940" s="2" t="s">
        <v>1020</v>
      </c>
      <c r="H940" s="3">
        <f>SUBTOTAL(9,H938:H939)</f>
        <v>57559.630000000005</v>
      </c>
    </row>
    <row r="941" spans="1:10" outlineLevel="2" x14ac:dyDescent="0.25">
      <c r="A941" t="s">
        <v>10</v>
      </c>
      <c r="B941" t="s">
        <v>11</v>
      </c>
      <c r="C941" s="1">
        <v>44957</v>
      </c>
      <c r="D941" t="s">
        <v>536</v>
      </c>
      <c r="E941" t="s">
        <v>76</v>
      </c>
      <c r="F941" t="s">
        <v>591</v>
      </c>
      <c r="G941">
        <v>43989654</v>
      </c>
      <c r="H941" s="3">
        <v>1260</v>
      </c>
      <c r="I941" t="s">
        <v>455</v>
      </c>
      <c r="J941" t="s">
        <v>592</v>
      </c>
    </row>
    <row r="942" spans="1:10" outlineLevel="2" x14ac:dyDescent="0.25">
      <c r="A942" t="s">
        <v>10</v>
      </c>
      <c r="B942" t="s">
        <v>11</v>
      </c>
      <c r="C942" s="1">
        <v>44957</v>
      </c>
      <c r="D942" t="s">
        <v>123</v>
      </c>
      <c r="E942" t="s">
        <v>76</v>
      </c>
      <c r="F942" t="s">
        <v>591</v>
      </c>
      <c r="G942">
        <v>43989654</v>
      </c>
      <c r="H942" s="3">
        <v>109868.53</v>
      </c>
      <c r="I942" t="s">
        <v>455</v>
      </c>
      <c r="J942" t="s">
        <v>592</v>
      </c>
    </row>
    <row r="943" spans="1:10" outlineLevel="2" x14ac:dyDescent="0.25">
      <c r="A943" t="s">
        <v>10</v>
      </c>
      <c r="B943" t="s">
        <v>11</v>
      </c>
      <c r="C943" s="1">
        <v>44957</v>
      </c>
      <c r="D943" t="s">
        <v>124</v>
      </c>
      <c r="E943" t="s">
        <v>114</v>
      </c>
      <c r="F943" t="s">
        <v>591</v>
      </c>
      <c r="G943">
        <v>43989654</v>
      </c>
      <c r="H943" s="3">
        <v>3478</v>
      </c>
      <c r="I943" t="s">
        <v>455</v>
      </c>
      <c r="J943" t="s">
        <v>592</v>
      </c>
    </row>
    <row r="944" spans="1:10" outlineLevel="2" x14ac:dyDescent="0.25">
      <c r="A944" t="s">
        <v>10</v>
      </c>
      <c r="B944" t="s">
        <v>11</v>
      </c>
      <c r="C944" s="1">
        <v>44957</v>
      </c>
      <c r="D944" t="s">
        <v>125</v>
      </c>
      <c r="E944" t="s">
        <v>76</v>
      </c>
      <c r="F944" t="s">
        <v>591</v>
      </c>
      <c r="G944">
        <v>43989654</v>
      </c>
      <c r="H944" s="3">
        <v>24614.82</v>
      </c>
      <c r="I944" t="s">
        <v>455</v>
      </c>
      <c r="J944" t="s">
        <v>592</v>
      </c>
    </row>
    <row r="945" spans="1:10" outlineLevel="2" x14ac:dyDescent="0.25">
      <c r="A945" t="s">
        <v>10</v>
      </c>
      <c r="B945" t="s">
        <v>11</v>
      </c>
      <c r="C945" s="1">
        <v>44957</v>
      </c>
      <c r="D945" t="s">
        <v>128</v>
      </c>
      <c r="E945" t="s">
        <v>76</v>
      </c>
      <c r="F945" t="s">
        <v>591</v>
      </c>
      <c r="G945">
        <v>43989654</v>
      </c>
      <c r="H945" s="3">
        <v>2072.3200000000002</v>
      </c>
      <c r="I945" t="s">
        <v>455</v>
      </c>
      <c r="J945" t="s">
        <v>592</v>
      </c>
    </row>
    <row r="946" spans="1:10" outlineLevel="2" x14ac:dyDescent="0.25">
      <c r="A946" t="s">
        <v>10</v>
      </c>
      <c r="B946" t="s">
        <v>11</v>
      </c>
      <c r="C946" s="1">
        <v>44957</v>
      </c>
      <c r="D946" t="s">
        <v>580</v>
      </c>
      <c r="E946" t="s">
        <v>76</v>
      </c>
      <c r="F946" t="s">
        <v>591</v>
      </c>
      <c r="G946">
        <v>43989654</v>
      </c>
      <c r="H946" s="3">
        <v>9092.67</v>
      </c>
      <c r="I946" t="s">
        <v>455</v>
      </c>
      <c r="J946" t="s">
        <v>592</v>
      </c>
    </row>
    <row r="947" spans="1:10" outlineLevel="2" x14ac:dyDescent="0.25">
      <c r="A947" t="s">
        <v>10</v>
      </c>
      <c r="B947" t="s">
        <v>11</v>
      </c>
      <c r="C947" s="1">
        <v>44957</v>
      </c>
      <c r="D947" t="s">
        <v>581</v>
      </c>
      <c r="E947" t="s">
        <v>76</v>
      </c>
      <c r="F947" t="s">
        <v>591</v>
      </c>
      <c r="G947">
        <v>43989654</v>
      </c>
      <c r="H947" s="3">
        <v>7675.02</v>
      </c>
      <c r="I947" t="s">
        <v>455</v>
      </c>
      <c r="J947" t="s">
        <v>592</v>
      </c>
    </row>
    <row r="948" spans="1:10" outlineLevel="2" x14ac:dyDescent="0.25">
      <c r="A948" t="s">
        <v>10</v>
      </c>
      <c r="B948" t="s">
        <v>11</v>
      </c>
      <c r="C948" s="1">
        <v>44957</v>
      </c>
      <c r="D948" t="s">
        <v>129</v>
      </c>
      <c r="E948" t="s">
        <v>76</v>
      </c>
      <c r="F948" t="s">
        <v>591</v>
      </c>
      <c r="G948">
        <v>43989654</v>
      </c>
      <c r="H948" s="3">
        <v>8320</v>
      </c>
      <c r="I948" t="s">
        <v>455</v>
      </c>
      <c r="J948" t="s">
        <v>592</v>
      </c>
    </row>
    <row r="949" spans="1:10" outlineLevel="2" x14ac:dyDescent="0.25">
      <c r="A949" t="s">
        <v>10</v>
      </c>
      <c r="B949" t="s">
        <v>11</v>
      </c>
      <c r="C949" s="1">
        <v>44957</v>
      </c>
      <c r="D949" t="s">
        <v>131</v>
      </c>
      <c r="E949" t="s">
        <v>76</v>
      </c>
      <c r="F949" t="s">
        <v>591</v>
      </c>
      <c r="G949">
        <v>43989654</v>
      </c>
      <c r="H949" s="3">
        <v>14181.68</v>
      </c>
      <c r="I949" t="s">
        <v>455</v>
      </c>
      <c r="J949" t="s">
        <v>592</v>
      </c>
    </row>
    <row r="950" spans="1:10" outlineLevel="2" x14ac:dyDescent="0.25">
      <c r="A950" t="s">
        <v>10</v>
      </c>
      <c r="B950" t="s">
        <v>11</v>
      </c>
      <c r="C950" s="1">
        <v>44957</v>
      </c>
      <c r="D950" t="s">
        <v>291</v>
      </c>
      <c r="E950" t="s">
        <v>76</v>
      </c>
      <c r="F950" t="s">
        <v>591</v>
      </c>
      <c r="G950">
        <v>43989654</v>
      </c>
      <c r="H950" s="3">
        <v>1716.64</v>
      </c>
      <c r="I950" t="s">
        <v>455</v>
      </c>
      <c r="J950" t="s">
        <v>592</v>
      </c>
    </row>
    <row r="951" spans="1:10" outlineLevel="2" x14ac:dyDescent="0.25">
      <c r="A951" t="s">
        <v>10</v>
      </c>
      <c r="B951" t="s">
        <v>11</v>
      </c>
      <c r="C951" s="1">
        <v>44957</v>
      </c>
      <c r="D951" t="s">
        <v>588</v>
      </c>
      <c r="E951" t="s">
        <v>76</v>
      </c>
      <c r="F951" t="s">
        <v>591</v>
      </c>
      <c r="G951">
        <v>43989654</v>
      </c>
      <c r="H951" s="3">
        <v>1837</v>
      </c>
      <c r="I951" t="s">
        <v>455</v>
      </c>
      <c r="J951" t="s">
        <v>592</v>
      </c>
    </row>
    <row r="952" spans="1:10" outlineLevel="2" x14ac:dyDescent="0.25">
      <c r="A952" t="s">
        <v>10</v>
      </c>
      <c r="B952" t="s">
        <v>11</v>
      </c>
      <c r="C952" s="1">
        <v>44957</v>
      </c>
      <c r="D952" t="s">
        <v>299</v>
      </c>
      <c r="E952" t="s">
        <v>76</v>
      </c>
      <c r="F952" t="s">
        <v>591</v>
      </c>
      <c r="G952">
        <v>43989654</v>
      </c>
      <c r="H952" s="3">
        <v>4570.08</v>
      </c>
      <c r="I952" t="s">
        <v>455</v>
      </c>
      <c r="J952" t="s">
        <v>592</v>
      </c>
    </row>
    <row r="953" spans="1:10" outlineLevel="2" x14ac:dyDescent="0.25">
      <c r="A953" t="s">
        <v>10</v>
      </c>
      <c r="B953" t="s">
        <v>11</v>
      </c>
      <c r="C953" s="1">
        <v>44957</v>
      </c>
      <c r="D953" t="s">
        <v>237</v>
      </c>
      <c r="E953" t="s">
        <v>76</v>
      </c>
      <c r="F953" t="s">
        <v>591</v>
      </c>
      <c r="G953">
        <v>43989654</v>
      </c>
      <c r="H953" s="3">
        <v>13635.61</v>
      </c>
      <c r="I953" t="s">
        <v>455</v>
      </c>
      <c r="J953" t="s">
        <v>592</v>
      </c>
    </row>
    <row r="954" spans="1:10" outlineLevel="2" x14ac:dyDescent="0.25">
      <c r="A954" t="s">
        <v>10</v>
      </c>
      <c r="B954" t="s">
        <v>11</v>
      </c>
      <c r="C954" s="1">
        <v>44957</v>
      </c>
      <c r="D954" t="s">
        <v>295</v>
      </c>
      <c r="E954" t="s">
        <v>76</v>
      </c>
      <c r="F954" t="s">
        <v>591</v>
      </c>
      <c r="G954">
        <v>43989654</v>
      </c>
      <c r="H954" s="3">
        <v>3916.52</v>
      </c>
      <c r="I954" t="s">
        <v>455</v>
      </c>
      <c r="J954" t="s">
        <v>592</v>
      </c>
    </row>
    <row r="955" spans="1:10" outlineLevel="1" x14ac:dyDescent="0.25">
      <c r="C955" s="1"/>
      <c r="G955" s="2" t="s">
        <v>1021</v>
      </c>
      <c r="H955" s="3">
        <f>SUBTOTAL(9,H941:H954)</f>
        <v>206238.88999999998</v>
      </c>
    </row>
    <row r="956" spans="1:10" outlineLevel="2" x14ac:dyDescent="0.25">
      <c r="A956" t="s">
        <v>10</v>
      </c>
      <c r="B956" t="s">
        <v>11</v>
      </c>
      <c r="C956" s="1">
        <v>44957</v>
      </c>
      <c r="D956" t="s">
        <v>123</v>
      </c>
      <c r="E956" t="s">
        <v>76</v>
      </c>
      <c r="F956" t="s">
        <v>593</v>
      </c>
      <c r="G956">
        <v>43989656</v>
      </c>
      <c r="H956" s="3">
        <v>48530.33</v>
      </c>
      <c r="I956" t="s">
        <v>594</v>
      </c>
      <c r="J956" t="s">
        <v>595</v>
      </c>
    </row>
    <row r="957" spans="1:10" outlineLevel="2" x14ac:dyDescent="0.25">
      <c r="A957" t="s">
        <v>10</v>
      </c>
      <c r="B957" t="s">
        <v>11</v>
      </c>
      <c r="C957" s="1">
        <v>44957</v>
      </c>
      <c r="D957" t="s">
        <v>128</v>
      </c>
      <c r="E957" t="s">
        <v>76</v>
      </c>
      <c r="F957" t="s">
        <v>593</v>
      </c>
      <c r="G957">
        <v>43989656</v>
      </c>
      <c r="H957" s="3">
        <v>874.01</v>
      </c>
      <c r="I957" t="s">
        <v>594</v>
      </c>
      <c r="J957" t="s">
        <v>595</v>
      </c>
    </row>
    <row r="958" spans="1:10" outlineLevel="2" x14ac:dyDescent="0.25">
      <c r="A958" t="s">
        <v>10</v>
      </c>
      <c r="B958" t="s">
        <v>11</v>
      </c>
      <c r="C958" s="1">
        <v>44957</v>
      </c>
      <c r="D958" t="s">
        <v>129</v>
      </c>
      <c r="E958" t="s">
        <v>76</v>
      </c>
      <c r="F958" t="s">
        <v>593</v>
      </c>
      <c r="G958">
        <v>43989656</v>
      </c>
      <c r="H958" s="3">
        <v>3062.5</v>
      </c>
      <c r="I958" t="s">
        <v>594</v>
      </c>
      <c r="J958" t="s">
        <v>595</v>
      </c>
    </row>
    <row r="959" spans="1:10" outlineLevel="2" x14ac:dyDescent="0.25">
      <c r="A959" t="s">
        <v>10</v>
      </c>
      <c r="B959" t="s">
        <v>11</v>
      </c>
      <c r="C959" s="1">
        <v>44957</v>
      </c>
      <c r="D959" t="s">
        <v>131</v>
      </c>
      <c r="E959" t="s">
        <v>76</v>
      </c>
      <c r="F959" t="s">
        <v>593</v>
      </c>
      <c r="G959">
        <v>43989656</v>
      </c>
      <c r="H959" s="3">
        <v>4707.84</v>
      </c>
      <c r="I959" t="s">
        <v>594</v>
      </c>
      <c r="J959" t="s">
        <v>595</v>
      </c>
    </row>
    <row r="960" spans="1:10" outlineLevel="1" x14ac:dyDescent="0.25">
      <c r="C960" s="1"/>
      <c r="G960" s="2" t="s">
        <v>1022</v>
      </c>
      <c r="H960" s="3">
        <f>SUBTOTAL(9,H956:H959)</f>
        <v>57174.680000000008</v>
      </c>
    </row>
    <row r="961" spans="1:10" outlineLevel="2" x14ac:dyDescent="0.25">
      <c r="A961" t="s">
        <v>10</v>
      </c>
      <c r="B961" t="s">
        <v>11</v>
      </c>
      <c r="C961" s="1">
        <v>44957</v>
      </c>
      <c r="D961" t="s">
        <v>123</v>
      </c>
      <c r="E961" t="s">
        <v>76</v>
      </c>
      <c r="F961" t="s">
        <v>596</v>
      </c>
      <c r="G961">
        <v>43989663</v>
      </c>
      <c r="H961" s="3">
        <v>196927.37</v>
      </c>
      <c r="I961" t="s">
        <v>597</v>
      </c>
      <c r="J961" t="s">
        <v>598</v>
      </c>
    </row>
    <row r="962" spans="1:10" outlineLevel="2" x14ac:dyDescent="0.25">
      <c r="A962" t="s">
        <v>10</v>
      </c>
      <c r="B962" t="s">
        <v>11</v>
      </c>
      <c r="C962" s="1">
        <v>44957</v>
      </c>
      <c r="D962" t="s">
        <v>124</v>
      </c>
      <c r="E962" t="s">
        <v>114</v>
      </c>
      <c r="F962" t="s">
        <v>596</v>
      </c>
      <c r="G962">
        <v>43989663</v>
      </c>
      <c r="H962" s="3">
        <v>6647.75</v>
      </c>
      <c r="I962" t="s">
        <v>597</v>
      </c>
      <c r="J962" t="s">
        <v>598</v>
      </c>
    </row>
    <row r="963" spans="1:10" outlineLevel="2" x14ac:dyDescent="0.25">
      <c r="A963" t="s">
        <v>10</v>
      </c>
      <c r="B963" t="s">
        <v>11</v>
      </c>
      <c r="C963" s="1">
        <v>44957</v>
      </c>
      <c r="D963" t="s">
        <v>128</v>
      </c>
      <c r="E963" t="s">
        <v>76</v>
      </c>
      <c r="F963" t="s">
        <v>596</v>
      </c>
      <c r="G963">
        <v>43989663</v>
      </c>
      <c r="H963" s="3">
        <v>1640.92</v>
      </c>
      <c r="I963" t="s">
        <v>597</v>
      </c>
      <c r="J963" t="s">
        <v>598</v>
      </c>
    </row>
    <row r="964" spans="1:10" outlineLevel="2" x14ac:dyDescent="0.25">
      <c r="A964" t="s">
        <v>10</v>
      </c>
      <c r="B964" t="s">
        <v>11</v>
      </c>
      <c r="C964" s="1">
        <v>44957</v>
      </c>
      <c r="D964" t="s">
        <v>555</v>
      </c>
      <c r="E964" t="s">
        <v>76</v>
      </c>
      <c r="F964" t="s">
        <v>596</v>
      </c>
      <c r="G964">
        <v>43989663</v>
      </c>
      <c r="H964" s="3">
        <v>7891.67</v>
      </c>
      <c r="I964" t="s">
        <v>597</v>
      </c>
      <c r="J964" t="s">
        <v>598</v>
      </c>
    </row>
    <row r="965" spans="1:10" outlineLevel="2" x14ac:dyDescent="0.25">
      <c r="A965" t="s">
        <v>10</v>
      </c>
      <c r="B965" t="s">
        <v>11</v>
      </c>
      <c r="C965" s="1">
        <v>44957</v>
      </c>
      <c r="D965" t="s">
        <v>599</v>
      </c>
      <c r="E965" t="s">
        <v>76</v>
      </c>
      <c r="F965" t="s">
        <v>596</v>
      </c>
      <c r="G965">
        <v>43989663</v>
      </c>
      <c r="H965" s="3">
        <v>9420</v>
      </c>
      <c r="I965" t="s">
        <v>597</v>
      </c>
      <c r="J965" t="s">
        <v>598</v>
      </c>
    </row>
    <row r="966" spans="1:10" outlineLevel="2" x14ac:dyDescent="0.25">
      <c r="A966" t="s">
        <v>10</v>
      </c>
      <c r="B966" t="s">
        <v>11</v>
      </c>
      <c r="C966" s="1">
        <v>44957</v>
      </c>
      <c r="D966" t="s">
        <v>131</v>
      </c>
      <c r="E966" t="s">
        <v>76</v>
      </c>
      <c r="F966" t="s">
        <v>596</v>
      </c>
      <c r="G966">
        <v>43989663</v>
      </c>
      <c r="H966" s="3">
        <v>8979.65</v>
      </c>
      <c r="I966" t="s">
        <v>597</v>
      </c>
      <c r="J966" t="s">
        <v>598</v>
      </c>
    </row>
    <row r="967" spans="1:10" outlineLevel="1" x14ac:dyDescent="0.25">
      <c r="C967" s="1"/>
      <c r="G967" s="2" t="s">
        <v>1023</v>
      </c>
      <c r="H967" s="3">
        <f>SUBTOTAL(9,H961:H966)</f>
        <v>231507.36000000002</v>
      </c>
    </row>
    <row r="968" spans="1:10" outlineLevel="2" x14ac:dyDescent="0.25">
      <c r="A968" t="s">
        <v>10</v>
      </c>
      <c r="B968" t="s">
        <v>11</v>
      </c>
      <c r="C968" s="1">
        <v>44957</v>
      </c>
      <c r="D968" t="s">
        <v>123</v>
      </c>
      <c r="E968" t="s">
        <v>76</v>
      </c>
      <c r="F968" t="s">
        <v>600</v>
      </c>
      <c r="G968">
        <v>43989666</v>
      </c>
      <c r="H968" s="3">
        <v>81493.55</v>
      </c>
      <c r="I968" t="s">
        <v>601</v>
      </c>
      <c r="J968" t="s">
        <v>602</v>
      </c>
    </row>
    <row r="969" spans="1:10" outlineLevel="2" x14ac:dyDescent="0.25">
      <c r="A969" t="s">
        <v>10</v>
      </c>
      <c r="B969" t="s">
        <v>11</v>
      </c>
      <c r="C969" s="1">
        <v>44957</v>
      </c>
      <c r="D969" t="s">
        <v>128</v>
      </c>
      <c r="E969" t="s">
        <v>76</v>
      </c>
      <c r="F969" t="s">
        <v>600</v>
      </c>
      <c r="G969">
        <v>43989666</v>
      </c>
      <c r="H969" s="3">
        <v>1442.6</v>
      </c>
      <c r="I969" t="s">
        <v>601</v>
      </c>
      <c r="J969" t="s">
        <v>602</v>
      </c>
    </row>
    <row r="970" spans="1:10" outlineLevel="2" x14ac:dyDescent="0.25">
      <c r="A970" t="s">
        <v>10</v>
      </c>
      <c r="B970" t="s">
        <v>11</v>
      </c>
      <c r="C970" s="1">
        <v>44957</v>
      </c>
      <c r="D970" t="s">
        <v>555</v>
      </c>
      <c r="E970" t="s">
        <v>76</v>
      </c>
      <c r="F970" t="s">
        <v>600</v>
      </c>
      <c r="G970">
        <v>43989666</v>
      </c>
      <c r="H970" s="3">
        <v>7900</v>
      </c>
      <c r="I970" t="s">
        <v>601</v>
      </c>
      <c r="J970" t="s">
        <v>602</v>
      </c>
    </row>
    <row r="971" spans="1:10" outlineLevel="2" x14ac:dyDescent="0.25">
      <c r="A971" t="s">
        <v>10</v>
      </c>
      <c r="B971" t="s">
        <v>11</v>
      </c>
      <c r="C971" s="1">
        <v>44957</v>
      </c>
      <c r="D971" t="s">
        <v>131</v>
      </c>
      <c r="E971" t="s">
        <v>76</v>
      </c>
      <c r="F971" t="s">
        <v>600</v>
      </c>
      <c r="G971">
        <v>43989666</v>
      </c>
      <c r="H971" s="3">
        <v>7492.66</v>
      </c>
      <c r="I971" t="s">
        <v>601</v>
      </c>
      <c r="J971" t="s">
        <v>602</v>
      </c>
    </row>
    <row r="972" spans="1:10" outlineLevel="2" x14ac:dyDescent="0.25">
      <c r="A972" t="s">
        <v>10</v>
      </c>
      <c r="B972" t="s">
        <v>11</v>
      </c>
      <c r="C972" s="1">
        <v>44957</v>
      </c>
      <c r="D972" t="s">
        <v>570</v>
      </c>
      <c r="E972" t="s">
        <v>76</v>
      </c>
      <c r="F972" t="s">
        <v>600</v>
      </c>
      <c r="G972">
        <v>43989666</v>
      </c>
      <c r="H972" s="3">
        <v>57.5</v>
      </c>
      <c r="I972" t="s">
        <v>601</v>
      </c>
      <c r="J972" t="s">
        <v>602</v>
      </c>
    </row>
    <row r="973" spans="1:10" outlineLevel="1" x14ac:dyDescent="0.25">
      <c r="C973" s="1"/>
      <c r="G973" s="2" t="s">
        <v>1024</v>
      </c>
      <c r="H973" s="3">
        <f>SUBTOTAL(9,H968:H972)</f>
        <v>98386.310000000012</v>
      </c>
    </row>
    <row r="974" spans="1:10" outlineLevel="2" x14ac:dyDescent="0.25">
      <c r="A974" t="s">
        <v>10</v>
      </c>
      <c r="B974" t="s">
        <v>11</v>
      </c>
      <c r="C974" s="1">
        <v>44957</v>
      </c>
      <c r="D974" t="s">
        <v>542</v>
      </c>
      <c r="E974" t="s">
        <v>264</v>
      </c>
      <c r="F974" t="s">
        <v>600</v>
      </c>
      <c r="G974">
        <v>43989668</v>
      </c>
      <c r="H974" s="3">
        <v>24665.81</v>
      </c>
      <c r="I974" t="s">
        <v>601</v>
      </c>
      <c r="J974" t="s">
        <v>603</v>
      </c>
    </row>
    <row r="975" spans="1:10" outlineLevel="2" x14ac:dyDescent="0.25">
      <c r="A975" t="s">
        <v>10</v>
      </c>
      <c r="B975" t="s">
        <v>11</v>
      </c>
      <c r="C975" s="1">
        <v>44957</v>
      </c>
      <c r="D975" t="s">
        <v>544</v>
      </c>
      <c r="E975" t="s">
        <v>76</v>
      </c>
      <c r="F975" t="s">
        <v>600</v>
      </c>
      <c r="G975">
        <v>43989668</v>
      </c>
      <c r="H975" s="3">
        <v>6144.73</v>
      </c>
      <c r="I975" t="s">
        <v>601</v>
      </c>
      <c r="J975" t="s">
        <v>603</v>
      </c>
    </row>
    <row r="976" spans="1:10" outlineLevel="1" x14ac:dyDescent="0.25">
      <c r="C976" s="1"/>
      <c r="G976" s="2" t="s">
        <v>1025</v>
      </c>
      <c r="H976" s="3">
        <f>SUBTOTAL(9,H974:H975)</f>
        <v>30810.54</v>
      </c>
    </row>
    <row r="977" spans="1:10" outlineLevel="2" x14ac:dyDescent="0.25">
      <c r="A977" t="s">
        <v>10</v>
      </c>
      <c r="B977" t="s">
        <v>11</v>
      </c>
      <c r="C977" s="1">
        <v>44957</v>
      </c>
      <c r="D977" t="s">
        <v>123</v>
      </c>
      <c r="E977" t="s">
        <v>76</v>
      </c>
      <c r="F977" t="s">
        <v>604</v>
      </c>
      <c r="G977">
        <v>43989672</v>
      </c>
      <c r="H977" s="3">
        <v>62550.6</v>
      </c>
      <c r="I977" t="s">
        <v>605</v>
      </c>
      <c r="J977" t="s">
        <v>606</v>
      </c>
    </row>
    <row r="978" spans="1:10" outlineLevel="2" x14ac:dyDescent="0.25">
      <c r="A978" t="s">
        <v>10</v>
      </c>
      <c r="B978" t="s">
        <v>11</v>
      </c>
      <c r="C978" s="1">
        <v>44957</v>
      </c>
      <c r="D978" t="s">
        <v>128</v>
      </c>
      <c r="E978" t="s">
        <v>76</v>
      </c>
      <c r="F978" t="s">
        <v>604</v>
      </c>
      <c r="G978">
        <v>43989672</v>
      </c>
      <c r="H978" s="3">
        <v>1158.97</v>
      </c>
      <c r="I978" t="s">
        <v>605</v>
      </c>
      <c r="J978" t="s">
        <v>606</v>
      </c>
    </row>
    <row r="979" spans="1:10" outlineLevel="2" x14ac:dyDescent="0.25">
      <c r="A979" t="s">
        <v>10</v>
      </c>
      <c r="B979" t="s">
        <v>11</v>
      </c>
      <c r="C979" s="1">
        <v>44957</v>
      </c>
      <c r="D979" t="s">
        <v>607</v>
      </c>
      <c r="E979" t="s">
        <v>76</v>
      </c>
      <c r="F979" t="s">
        <v>604</v>
      </c>
      <c r="G979">
        <v>43989672</v>
      </c>
      <c r="H979" s="3">
        <v>20853.47</v>
      </c>
      <c r="I979" t="s">
        <v>605</v>
      </c>
      <c r="J979" t="s">
        <v>606</v>
      </c>
    </row>
    <row r="980" spans="1:10" outlineLevel="2" x14ac:dyDescent="0.25">
      <c r="A980" t="s">
        <v>10</v>
      </c>
      <c r="B980" t="s">
        <v>11</v>
      </c>
      <c r="C980" s="1">
        <v>44957</v>
      </c>
      <c r="D980" t="s">
        <v>129</v>
      </c>
      <c r="E980" t="s">
        <v>76</v>
      </c>
      <c r="F980" t="s">
        <v>604</v>
      </c>
      <c r="G980">
        <v>43989672</v>
      </c>
      <c r="H980" s="3">
        <v>3921.67</v>
      </c>
      <c r="I980" t="s">
        <v>605</v>
      </c>
      <c r="J980" t="s">
        <v>606</v>
      </c>
    </row>
    <row r="981" spans="1:10" outlineLevel="2" x14ac:dyDescent="0.25">
      <c r="A981" t="s">
        <v>10</v>
      </c>
      <c r="B981" t="s">
        <v>11</v>
      </c>
      <c r="C981" s="1">
        <v>44957</v>
      </c>
      <c r="D981" t="s">
        <v>131</v>
      </c>
      <c r="E981" t="s">
        <v>76</v>
      </c>
      <c r="F981" t="s">
        <v>604</v>
      </c>
      <c r="G981">
        <v>43989672</v>
      </c>
      <c r="H981" s="3">
        <v>7071.79</v>
      </c>
      <c r="I981" t="s">
        <v>605</v>
      </c>
      <c r="J981" t="s">
        <v>606</v>
      </c>
    </row>
    <row r="982" spans="1:10" outlineLevel="1" x14ac:dyDescent="0.25">
      <c r="C982" s="1"/>
      <c r="G982" s="2" t="s">
        <v>1026</v>
      </c>
      <c r="H982" s="3">
        <f>SUBTOTAL(9,H977:H981)</f>
        <v>95556.5</v>
      </c>
    </row>
    <row r="983" spans="1:10" outlineLevel="2" x14ac:dyDescent="0.25">
      <c r="A983" t="s">
        <v>10</v>
      </c>
      <c r="B983" t="s">
        <v>11</v>
      </c>
      <c r="C983" s="1">
        <v>44957</v>
      </c>
      <c r="D983" t="s">
        <v>536</v>
      </c>
      <c r="E983" t="s">
        <v>76</v>
      </c>
      <c r="F983" t="s">
        <v>608</v>
      </c>
      <c r="G983">
        <v>43989675</v>
      </c>
      <c r="H983" s="3">
        <v>700</v>
      </c>
      <c r="I983" t="s">
        <v>609</v>
      </c>
      <c r="J983" t="s">
        <v>610</v>
      </c>
    </row>
    <row r="984" spans="1:10" outlineLevel="2" x14ac:dyDescent="0.25">
      <c r="A984" t="s">
        <v>10</v>
      </c>
      <c r="B984" t="s">
        <v>11</v>
      </c>
      <c r="C984" s="1">
        <v>44957</v>
      </c>
      <c r="D984" t="s">
        <v>123</v>
      </c>
      <c r="E984" t="s">
        <v>76</v>
      </c>
      <c r="F984" t="s">
        <v>608</v>
      </c>
      <c r="G984">
        <v>43989675</v>
      </c>
      <c r="H984" s="3">
        <v>118233.97</v>
      </c>
      <c r="I984" t="s">
        <v>609</v>
      </c>
      <c r="J984" t="s">
        <v>610</v>
      </c>
    </row>
    <row r="985" spans="1:10" outlineLevel="2" x14ac:dyDescent="0.25">
      <c r="A985" t="s">
        <v>10</v>
      </c>
      <c r="B985" t="s">
        <v>11</v>
      </c>
      <c r="C985" s="1">
        <v>44957</v>
      </c>
      <c r="D985" t="s">
        <v>124</v>
      </c>
      <c r="E985" t="s">
        <v>114</v>
      </c>
      <c r="F985" t="s">
        <v>608</v>
      </c>
      <c r="G985">
        <v>43989675</v>
      </c>
      <c r="H985" s="3">
        <v>4136.25</v>
      </c>
      <c r="I985" t="s">
        <v>609</v>
      </c>
      <c r="J985" t="s">
        <v>610</v>
      </c>
    </row>
    <row r="986" spans="1:10" outlineLevel="2" x14ac:dyDescent="0.25">
      <c r="A986" t="s">
        <v>10</v>
      </c>
      <c r="B986" t="s">
        <v>11</v>
      </c>
      <c r="C986" s="1">
        <v>44957</v>
      </c>
      <c r="D986" t="s">
        <v>128</v>
      </c>
      <c r="E986" t="s">
        <v>76</v>
      </c>
      <c r="F986" t="s">
        <v>608</v>
      </c>
      <c r="G986">
        <v>43989675</v>
      </c>
      <c r="H986" s="3">
        <v>2222.37</v>
      </c>
      <c r="I986" t="s">
        <v>609</v>
      </c>
      <c r="J986" t="s">
        <v>610</v>
      </c>
    </row>
    <row r="987" spans="1:10" outlineLevel="2" x14ac:dyDescent="0.25">
      <c r="A987" t="s">
        <v>10</v>
      </c>
      <c r="B987" t="s">
        <v>11</v>
      </c>
      <c r="C987" s="1">
        <v>44957</v>
      </c>
      <c r="D987" t="s">
        <v>569</v>
      </c>
      <c r="E987" t="s">
        <v>76</v>
      </c>
      <c r="F987" t="s">
        <v>608</v>
      </c>
      <c r="G987">
        <v>43989675</v>
      </c>
      <c r="H987" s="3">
        <v>6823.75</v>
      </c>
      <c r="I987" t="s">
        <v>609</v>
      </c>
      <c r="J987" t="s">
        <v>610</v>
      </c>
    </row>
    <row r="988" spans="1:10" outlineLevel="2" x14ac:dyDescent="0.25">
      <c r="A988" t="s">
        <v>10</v>
      </c>
      <c r="B988" t="s">
        <v>11</v>
      </c>
      <c r="C988" s="1">
        <v>44957</v>
      </c>
      <c r="D988" t="s">
        <v>131</v>
      </c>
      <c r="E988" t="s">
        <v>76</v>
      </c>
      <c r="F988" t="s">
        <v>608</v>
      </c>
      <c r="G988">
        <v>43989675</v>
      </c>
      <c r="H988" s="3">
        <v>14072.43</v>
      </c>
      <c r="I988" t="s">
        <v>609</v>
      </c>
      <c r="J988" t="s">
        <v>610</v>
      </c>
    </row>
    <row r="989" spans="1:10" outlineLevel="1" x14ac:dyDescent="0.25">
      <c r="C989" s="1"/>
      <c r="G989" s="2" t="s">
        <v>1027</v>
      </c>
      <c r="H989" s="3">
        <f>SUBTOTAL(9,H983:H988)</f>
        <v>146188.76999999999</v>
      </c>
    </row>
    <row r="990" spans="1:10" outlineLevel="2" x14ac:dyDescent="0.25">
      <c r="A990" t="s">
        <v>10</v>
      </c>
      <c r="B990" t="s">
        <v>11</v>
      </c>
      <c r="C990" s="1">
        <v>44957</v>
      </c>
      <c r="D990" t="s">
        <v>611</v>
      </c>
      <c r="E990" t="s">
        <v>264</v>
      </c>
      <c r="F990" t="s">
        <v>188</v>
      </c>
      <c r="G990">
        <v>43989677</v>
      </c>
      <c r="H990" s="3">
        <v>27524.9</v>
      </c>
      <c r="I990" t="s">
        <v>189</v>
      </c>
      <c r="J990" t="s">
        <v>612</v>
      </c>
    </row>
    <row r="991" spans="1:10" outlineLevel="2" x14ac:dyDescent="0.25">
      <c r="A991" t="s">
        <v>10</v>
      </c>
      <c r="B991" t="s">
        <v>11</v>
      </c>
      <c r="C991" s="1">
        <v>44957</v>
      </c>
      <c r="D991" t="s">
        <v>613</v>
      </c>
      <c r="E991" t="s">
        <v>76</v>
      </c>
      <c r="F991" t="s">
        <v>188</v>
      </c>
      <c r="G991">
        <v>43989677</v>
      </c>
      <c r="H991" s="3">
        <v>1409.58</v>
      </c>
      <c r="I991" t="s">
        <v>189</v>
      </c>
      <c r="J991" t="s">
        <v>612</v>
      </c>
    </row>
    <row r="992" spans="1:10" outlineLevel="1" x14ac:dyDescent="0.25">
      <c r="C992" s="1"/>
      <c r="G992" s="2" t="s">
        <v>1028</v>
      </c>
      <c r="H992" s="3">
        <f>SUBTOTAL(9,H990:H991)</f>
        <v>28934.480000000003</v>
      </c>
    </row>
    <row r="993" spans="1:10" outlineLevel="2" x14ac:dyDescent="0.25">
      <c r="A993" t="s">
        <v>10</v>
      </c>
      <c r="B993" t="s">
        <v>11</v>
      </c>
      <c r="C993" s="1">
        <v>44957</v>
      </c>
      <c r="D993" t="s">
        <v>123</v>
      </c>
      <c r="E993" t="s">
        <v>76</v>
      </c>
      <c r="F993" t="s">
        <v>614</v>
      </c>
      <c r="G993">
        <v>43989681</v>
      </c>
      <c r="H993" s="3">
        <v>168925.67</v>
      </c>
      <c r="I993" t="s">
        <v>615</v>
      </c>
      <c r="J993" t="s">
        <v>616</v>
      </c>
    </row>
    <row r="994" spans="1:10" outlineLevel="2" x14ac:dyDescent="0.25">
      <c r="A994" t="s">
        <v>10</v>
      </c>
      <c r="B994" t="s">
        <v>11</v>
      </c>
      <c r="C994" s="1">
        <v>44957</v>
      </c>
      <c r="D994" t="s">
        <v>128</v>
      </c>
      <c r="E994" t="s">
        <v>76</v>
      </c>
      <c r="F994" t="s">
        <v>614</v>
      </c>
      <c r="G994">
        <v>43989681</v>
      </c>
      <c r="H994" s="3">
        <v>3073.59</v>
      </c>
      <c r="I994" t="s">
        <v>615</v>
      </c>
      <c r="J994" t="s">
        <v>616</v>
      </c>
    </row>
    <row r="995" spans="1:10" outlineLevel="2" x14ac:dyDescent="0.25">
      <c r="A995" t="s">
        <v>10</v>
      </c>
      <c r="B995" t="s">
        <v>11</v>
      </c>
      <c r="C995" s="1">
        <v>44957</v>
      </c>
      <c r="D995" t="s">
        <v>129</v>
      </c>
      <c r="E995" t="s">
        <v>76</v>
      </c>
      <c r="F995" t="s">
        <v>614</v>
      </c>
      <c r="G995">
        <v>43989681</v>
      </c>
      <c r="H995" s="3">
        <v>12583.34</v>
      </c>
      <c r="I995" t="s">
        <v>615</v>
      </c>
      <c r="J995" t="s">
        <v>616</v>
      </c>
    </row>
    <row r="996" spans="1:10" outlineLevel="2" x14ac:dyDescent="0.25">
      <c r="A996" t="s">
        <v>10</v>
      </c>
      <c r="B996" t="s">
        <v>11</v>
      </c>
      <c r="C996" s="1">
        <v>44957</v>
      </c>
      <c r="D996" t="s">
        <v>575</v>
      </c>
      <c r="E996" t="s">
        <v>76</v>
      </c>
      <c r="F996" t="s">
        <v>614</v>
      </c>
      <c r="G996">
        <v>43989681</v>
      </c>
      <c r="H996" s="3">
        <v>329.68</v>
      </c>
      <c r="I996" t="s">
        <v>615</v>
      </c>
      <c r="J996" t="s">
        <v>616</v>
      </c>
    </row>
    <row r="997" spans="1:10" outlineLevel="2" x14ac:dyDescent="0.25">
      <c r="A997" t="s">
        <v>10</v>
      </c>
      <c r="B997" t="s">
        <v>11</v>
      </c>
      <c r="C997" s="1">
        <v>44957</v>
      </c>
      <c r="D997" t="s">
        <v>131</v>
      </c>
      <c r="E997" t="s">
        <v>76</v>
      </c>
      <c r="F997" t="s">
        <v>614</v>
      </c>
      <c r="G997">
        <v>43989681</v>
      </c>
      <c r="H997" s="3">
        <v>19317.400000000001</v>
      </c>
      <c r="I997" t="s">
        <v>615</v>
      </c>
      <c r="J997" t="s">
        <v>616</v>
      </c>
    </row>
    <row r="998" spans="1:10" outlineLevel="1" x14ac:dyDescent="0.25">
      <c r="C998" s="1"/>
      <c r="G998" s="2" t="s">
        <v>1029</v>
      </c>
      <c r="H998" s="3">
        <f>SUBTOTAL(9,H993:H997)</f>
        <v>204229.68</v>
      </c>
    </row>
    <row r="999" spans="1:10" outlineLevel="2" x14ac:dyDescent="0.25">
      <c r="A999" t="s">
        <v>10</v>
      </c>
      <c r="B999" t="s">
        <v>11</v>
      </c>
      <c r="C999" s="1">
        <v>44957</v>
      </c>
      <c r="D999" t="s">
        <v>540</v>
      </c>
      <c r="E999" t="s">
        <v>76</v>
      </c>
      <c r="F999" t="s">
        <v>614</v>
      </c>
      <c r="G999">
        <v>43989682</v>
      </c>
      <c r="H999" s="3">
        <v>-14082.56</v>
      </c>
      <c r="I999" t="s">
        <v>615</v>
      </c>
      <c r="J999" t="s">
        <v>617</v>
      </c>
    </row>
    <row r="1000" spans="1:10" outlineLevel="2" x14ac:dyDescent="0.25">
      <c r="A1000" t="s">
        <v>10</v>
      </c>
      <c r="B1000" t="s">
        <v>11</v>
      </c>
      <c r="C1000" s="1">
        <v>44957</v>
      </c>
      <c r="D1000" t="s">
        <v>563</v>
      </c>
      <c r="E1000" t="s">
        <v>76</v>
      </c>
      <c r="F1000" t="s">
        <v>614</v>
      </c>
      <c r="G1000">
        <v>43989682</v>
      </c>
      <c r="H1000" s="3">
        <v>-2964.58</v>
      </c>
      <c r="I1000" t="s">
        <v>615</v>
      </c>
      <c r="J1000" t="s">
        <v>617</v>
      </c>
    </row>
    <row r="1001" spans="1:10" outlineLevel="2" x14ac:dyDescent="0.25">
      <c r="A1001" t="s">
        <v>10</v>
      </c>
      <c r="B1001" t="s">
        <v>11</v>
      </c>
      <c r="C1001" s="1">
        <v>44957</v>
      </c>
      <c r="D1001" t="s">
        <v>564</v>
      </c>
      <c r="E1001" t="s">
        <v>76</v>
      </c>
      <c r="F1001" t="s">
        <v>614</v>
      </c>
      <c r="G1001">
        <v>43989682</v>
      </c>
      <c r="H1001" s="3">
        <v>-3055.75</v>
      </c>
      <c r="I1001" t="s">
        <v>615</v>
      </c>
      <c r="J1001" t="s">
        <v>617</v>
      </c>
    </row>
    <row r="1002" spans="1:10" outlineLevel="2" x14ac:dyDescent="0.25">
      <c r="A1002" t="s">
        <v>10</v>
      </c>
      <c r="B1002" t="s">
        <v>11</v>
      </c>
      <c r="C1002" s="1">
        <v>44957</v>
      </c>
      <c r="D1002" t="s">
        <v>541</v>
      </c>
      <c r="E1002" t="s">
        <v>76</v>
      </c>
      <c r="F1002" t="s">
        <v>614</v>
      </c>
      <c r="G1002">
        <v>43989682</v>
      </c>
      <c r="H1002" s="3">
        <v>-15950.17</v>
      </c>
      <c r="I1002" t="s">
        <v>615</v>
      </c>
      <c r="J1002" t="s">
        <v>617</v>
      </c>
    </row>
    <row r="1003" spans="1:10" outlineLevel="1" x14ac:dyDescent="0.25">
      <c r="C1003" s="1"/>
      <c r="G1003" s="2" t="s">
        <v>1030</v>
      </c>
      <c r="H1003" s="3">
        <f>SUBTOTAL(9,H999:H1002)</f>
        <v>-36053.06</v>
      </c>
    </row>
    <row r="1004" spans="1:10" outlineLevel="2" x14ac:dyDescent="0.25">
      <c r="A1004" t="s">
        <v>10</v>
      </c>
      <c r="B1004" t="s">
        <v>11</v>
      </c>
      <c r="C1004" s="1">
        <v>44957</v>
      </c>
      <c r="D1004" t="s">
        <v>123</v>
      </c>
      <c r="E1004" t="s">
        <v>76</v>
      </c>
      <c r="F1004" t="s">
        <v>618</v>
      </c>
      <c r="G1004">
        <v>43989683</v>
      </c>
      <c r="H1004" s="3">
        <v>72202.31</v>
      </c>
      <c r="I1004" t="s">
        <v>619</v>
      </c>
      <c r="J1004" t="s">
        <v>620</v>
      </c>
    </row>
    <row r="1005" spans="1:10" outlineLevel="2" x14ac:dyDescent="0.25">
      <c r="A1005" t="s">
        <v>10</v>
      </c>
      <c r="B1005" t="s">
        <v>11</v>
      </c>
      <c r="C1005" s="1">
        <v>44957</v>
      </c>
      <c r="D1005" t="s">
        <v>128</v>
      </c>
      <c r="E1005" t="s">
        <v>76</v>
      </c>
      <c r="F1005" t="s">
        <v>618</v>
      </c>
      <c r="G1005">
        <v>43989683</v>
      </c>
      <c r="H1005" s="3">
        <v>1284.3</v>
      </c>
      <c r="I1005" t="s">
        <v>619</v>
      </c>
      <c r="J1005" t="s">
        <v>620</v>
      </c>
    </row>
    <row r="1006" spans="1:10" outlineLevel="2" x14ac:dyDescent="0.25">
      <c r="A1006" t="s">
        <v>10</v>
      </c>
      <c r="B1006" t="s">
        <v>11</v>
      </c>
      <c r="C1006" s="1">
        <v>44957</v>
      </c>
      <c r="D1006" t="s">
        <v>129</v>
      </c>
      <c r="E1006" t="s">
        <v>76</v>
      </c>
      <c r="F1006" t="s">
        <v>618</v>
      </c>
      <c r="G1006">
        <v>43989683</v>
      </c>
      <c r="H1006" s="3">
        <v>8459.41</v>
      </c>
      <c r="I1006" t="s">
        <v>619</v>
      </c>
      <c r="J1006" t="s">
        <v>620</v>
      </c>
    </row>
    <row r="1007" spans="1:10" outlineLevel="2" x14ac:dyDescent="0.25">
      <c r="A1007" t="s">
        <v>10</v>
      </c>
      <c r="B1007" t="s">
        <v>11</v>
      </c>
      <c r="C1007" s="1">
        <v>44957</v>
      </c>
      <c r="D1007" t="s">
        <v>131</v>
      </c>
      <c r="E1007" t="s">
        <v>76</v>
      </c>
      <c r="F1007" t="s">
        <v>618</v>
      </c>
      <c r="G1007">
        <v>43989683</v>
      </c>
      <c r="H1007" s="3">
        <v>7560.51</v>
      </c>
      <c r="I1007" t="s">
        <v>619</v>
      </c>
      <c r="J1007" t="s">
        <v>620</v>
      </c>
    </row>
    <row r="1008" spans="1:10" outlineLevel="1" x14ac:dyDescent="0.25">
      <c r="C1008" s="1"/>
      <c r="G1008" s="2" t="s">
        <v>1031</v>
      </c>
      <c r="H1008" s="3">
        <f>SUBTOTAL(9,H1004:H1007)</f>
        <v>89506.53</v>
      </c>
    </row>
    <row r="1009" spans="1:10" outlineLevel="2" x14ac:dyDescent="0.25">
      <c r="A1009" t="s">
        <v>10</v>
      </c>
      <c r="B1009" t="s">
        <v>11</v>
      </c>
      <c r="C1009" s="1">
        <v>44957</v>
      </c>
      <c r="D1009" t="s">
        <v>542</v>
      </c>
      <c r="E1009" t="s">
        <v>264</v>
      </c>
      <c r="F1009" t="s">
        <v>618</v>
      </c>
      <c r="G1009">
        <v>43989685</v>
      </c>
      <c r="H1009" s="3">
        <v>59068.83</v>
      </c>
      <c r="I1009" t="s">
        <v>619</v>
      </c>
      <c r="J1009" t="s">
        <v>621</v>
      </c>
    </row>
    <row r="1010" spans="1:10" outlineLevel="2" x14ac:dyDescent="0.25">
      <c r="A1010" t="s">
        <v>10</v>
      </c>
      <c r="B1010" t="s">
        <v>11</v>
      </c>
      <c r="C1010" s="1">
        <v>44957</v>
      </c>
      <c r="D1010" t="s">
        <v>544</v>
      </c>
      <c r="E1010" t="s">
        <v>76</v>
      </c>
      <c r="F1010" t="s">
        <v>618</v>
      </c>
      <c r="G1010">
        <v>43989685</v>
      </c>
      <c r="H1010" s="3">
        <v>23155.1</v>
      </c>
      <c r="I1010" t="s">
        <v>619</v>
      </c>
      <c r="J1010" t="s">
        <v>621</v>
      </c>
    </row>
    <row r="1011" spans="1:10" outlineLevel="1" x14ac:dyDescent="0.25">
      <c r="C1011" s="1"/>
      <c r="G1011" s="2" t="s">
        <v>1032</v>
      </c>
      <c r="H1011" s="3">
        <f>SUBTOTAL(9,H1009:H1010)</f>
        <v>82223.929999999993</v>
      </c>
    </row>
    <row r="1012" spans="1:10" outlineLevel="2" x14ac:dyDescent="0.25">
      <c r="A1012" t="s">
        <v>10</v>
      </c>
      <c r="B1012" t="s">
        <v>11</v>
      </c>
      <c r="C1012" s="1">
        <v>44957</v>
      </c>
      <c r="D1012" t="s">
        <v>123</v>
      </c>
      <c r="E1012" t="s">
        <v>76</v>
      </c>
      <c r="F1012" t="s">
        <v>622</v>
      </c>
      <c r="G1012">
        <v>43989687</v>
      </c>
      <c r="H1012" s="3">
        <v>31683.919999999998</v>
      </c>
      <c r="I1012" t="s">
        <v>623</v>
      </c>
      <c r="J1012" t="s">
        <v>624</v>
      </c>
    </row>
    <row r="1013" spans="1:10" outlineLevel="2" x14ac:dyDescent="0.25">
      <c r="A1013" t="s">
        <v>10</v>
      </c>
      <c r="B1013" t="s">
        <v>11</v>
      </c>
      <c r="C1013" s="1">
        <v>44957</v>
      </c>
      <c r="D1013" t="s">
        <v>124</v>
      </c>
      <c r="E1013" t="s">
        <v>114</v>
      </c>
      <c r="F1013" t="s">
        <v>622</v>
      </c>
      <c r="G1013">
        <v>43989687</v>
      </c>
      <c r="H1013" s="3">
        <v>1122.25</v>
      </c>
      <c r="I1013" t="s">
        <v>623</v>
      </c>
      <c r="J1013" t="s">
        <v>624</v>
      </c>
    </row>
    <row r="1014" spans="1:10" outlineLevel="2" x14ac:dyDescent="0.25">
      <c r="A1014" t="s">
        <v>10</v>
      </c>
      <c r="B1014" t="s">
        <v>11</v>
      </c>
      <c r="C1014" s="1">
        <v>44957</v>
      </c>
      <c r="D1014" t="s">
        <v>128</v>
      </c>
      <c r="E1014" t="s">
        <v>76</v>
      </c>
      <c r="F1014" t="s">
        <v>622</v>
      </c>
      <c r="G1014">
        <v>43989687</v>
      </c>
      <c r="H1014" s="3">
        <v>595.76</v>
      </c>
      <c r="I1014" t="s">
        <v>623</v>
      </c>
      <c r="J1014" t="s">
        <v>624</v>
      </c>
    </row>
    <row r="1015" spans="1:10" outlineLevel="2" x14ac:dyDescent="0.25">
      <c r="A1015" t="s">
        <v>10</v>
      </c>
      <c r="B1015" t="s">
        <v>11</v>
      </c>
      <c r="C1015" s="1">
        <v>44957</v>
      </c>
      <c r="D1015" t="s">
        <v>129</v>
      </c>
      <c r="E1015" t="s">
        <v>76</v>
      </c>
      <c r="F1015" t="s">
        <v>622</v>
      </c>
      <c r="G1015">
        <v>43989687</v>
      </c>
      <c r="H1015" s="3">
        <v>3191.67</v>
      </c>
      <c r="I1015" t="s">
        <v>623</v>
      </c>
      <c r="J1015" t="s">
        <v>624</v>
      </c>
    </row>
    <row r="1016" spans="1:10" outlineLevel="2" x14ac:dyDescent="0.25">
      <c r="A1016" t="s">
        <v>10</v>
      </c>
      <c r="B1016" t="s">
        <v>11</v>
      </c>
      <c r="C1016" s="1">
        <v>44957</v>
      </c>
      <c r="D1016" t="s">
        <v>131</v>
      </c>
      <c r="E1016" t="s">
        <v>76</v>
      </c>
      <c r="F1016" t="s">
        <v>622</v>
      </c>
      <c r="G1016">
        <v>43989687</v>
      </c>
      <c r="H1016" s="3">
        <v>2896.75</v>
      </c>
      <c r="I1016" t="s">
        <v>623</v>
      </c>
      <c r="J1016" t="s">
        <v>624</v>
      </c>
    </row>
    <row r="1017" spans="1:10" outlineLevel="1" x14ac:dyDescent="0.25">
      <c r="C1017" s="1"/>
      <c r="G1017" s="2" t="s">
        <v>1033</v>
      </c>
      <c r="H1017" s="3">
        <f>SUBTOTAL(9,H1012:H1016)</f>
        <v>39490.35</v>
      </c>
    </row>
    <row r="1018" spans="1:10" outlineLevel="2" x14ac:dyDescent="0.25">
      <c r="A1018" t="s">
        <v>10</v>
      </c>
      <c r="B1018" t="s">
        <v>11</v>
      </c>
      <c r="C1018" s="1">
        <v>44957</v>
      </c>
      <c r="D1018" t="s">
        <v>536</v>
      </c>
      <c r="E1018" t="s">
        <v>76</v>
      </c>
      <c r="F1018" t="s">
        <v>625</v>
      </c>
      <c r="G1018">
        <v>43989690</v>
      </c>
      <c r="H1018" s="3">
        <v>560</v>
      </c>
      <c r="I1018" t="s">
        <v>626</v>
      </c>
      <c r="J1018" t="s">
        <v>627</v>
      </c>
    </row>
    <row r="1019" spans="1:10" outlineLevel="2" x14ac:dyDescent="0.25">
      <c r="A1019" t="s">
        <v>10</v>
      </c>
      <c r="B1019" t="s">
        <v>11</v>
      </c>
      <c r="C1019" s="1">
        <v>44957</v>
      </c>
      <c r="D1019" t="s">
        <v>123</v>
      </c>
      <c r="E1019" t="s">
        <v>76</v>
      </c>
      <c r="F1019" t="s">
        <v>625</v>
      </c>
      <c r="G1019">
        <v>43989690</v>
      </c>
      <c r="H1019" s="3">
        <v>95972.79</v>
      </c>
      <c r="I1019" t="s">
        <v>626</v>
      </c>
      <c r="J1019" t="s">
        <v>627</v>
      </c>
    </row>
    <row r="1020" spans="1:10" outlineLevel="2" x14ac:dyDescent="0.25">
      <c r="A1020" t="s">
        <v>10</v>
      </c>
      <c r="B1020" t="s">
        <v>11</v>
      </c>
      <c r="C1020" s="1">
        <v>44957</v>
      </c>
      <c r="D1020" t="s">
        <v>128</v>
      </c>
      <c r="E1020" t="s">
        <v>76</v>
      </c>
      <c r="F1020" t="s">
        <v>625</v>
      </c>
      <c r="G1020">
        <v>43989690</v>
      </c>
      <c r="H1020" s="3">
        <v>1769.77</v>
      </c>
      <c r="I1020" t="s">
        <v>626</v>
      </c>
      <c r="J1020" t="s">
        <v>627</v>
      </c>
    </row>
    <row r="1021" spans="1:10" outlineLevel="2" x14ac:dyDescent="0.25">
      <c r="A1021" t="s">
        <v>10</v>
      </c>
      <c r="B1021" t="s">
        <v>11</v>
      </c>
      <c r="C1021" s="1">
        <v>44957</v>
      </c>
      <c r="D1021" t="s">
        <v>587</v>
      </c>
      <c r="E1021" t="s">
        <v>76</v>
      </c>
      <c r="F1021" t="s">
        <v>625</v>
      </c>
      <c r="G1021">
        <v>43989690</v>
      </c>
      <c r="H1021" s="3">
        <v>1384.56</v>
      </c>
      <c r="I1021" t="s">
        <v>626</v>
      </c>
      <c r="J1021" t="s">
        <v>627</v>
      </c>
    </row>
    <row r="1022" spans="1:10" outlineLevel="2" x14ac:dyDescent="0.25">
      <c r="A1022" t="s">
        <v>10</v>
      </c>
      <c r="B1022" t="s">
        <v>11</v>
      </c>
      <c r="C1022" s="1">
        <v>44957</v>
      </c>
      <c r="D1022" t="s">
        <v>129</v>
      </c>
      <c r="E1022" t="s">
        <v>76</v>
      </c>
      <c r="F1022" t="s">
        <v>625</v>
      </c>
      <c r="G1022">
        <v>43989690</v>
      </c>
      <c r="H1022" s="3">
        <v>7864.58</v>
      </c>
      <c r="I1022" t="s">
        <v>626</v>
      </c>
      <c r="J1022" t="s">
        <v>627</v>
      </c>
    </row>
    <row r="1023" spans="1:10" outlineLevel="2" x14ac:dyDescent="0.25">
      <c r="A1023" t="s">
        <v>10</v>
      </c>
      <c r="B1023" t="s">
        <v>11</v>
      </c>
      <c r="C1023" s="1">
        <v>44957</v>
      </c>
      <c r="D1023" t="s">
        <v>131</v>
      </c>
      <c r="E1023" t="s">
        <v>76</v>
      </c>
      <c r="F1023" t="s">
        <v>625</v>
      </c>
      <c r="G1023">
        <v>43989690</v>
      </c>
      <c r="H1023" s="3">
        <v>10239.26</v>
      </c>
      <c r="I1023" t="s">
        <v>626</v>
      </c>
      <c r="J1023" t="s">
        <v>627</v>
      </c>
    </row>
    <row r="1024" spans="1:10" outlineLevel="1" x14ac:dyDescent="0.25">
      <c r="C1024" s="1"/>
      <c r="G1024" s="2" t="s">
        <v>1034</v>
      </c>
      <c r="H1024" s="3">
        <f>SUBTOTAL(9,H1018:H1023)</f>
        <v>117790.95999999999</v>
      </c>
    </row>
    <row r="1025" spans="1:10" outlineLevel="2" x14ac:dyDescent="0.25">
      <c r="A1025" t="s">
        <v>10</v>
      </c>
      <c r="B1025" t="s">
        <v>11</v>
      </c>
      <c r="C1025" s="1">
        <v>44957</v>
      </c>
      <c r="D1025" t="s">
        <v>123</v>
      </c>
      <c r="E1025" t="s">
        <v>76</v>
      </c>
      <c r="F1025" t="s">
        <v>628</v>
      </c>
      <c r="G1025">
        <v>43989693</v>
      </c>
      <c r="H1025" s="3">
        <v>87632.25</v>
      </c>
      <c r="I1025" t="s">
        <v>629</v>
      </c>
      <c r="J1025" t="s">
        <v>630</v>
      </c>
    </row>
    <row r="1026" spans="1:10" outlineLevel="2" x14ac:dyDescent="0.25">
      <c r="A1026" t="s">
        <v>10</v>
      </c>
      <c r="B1026" t="s">
        <v>11</v>
      </c>
      <c r="C1026" s="1">
        <v>44957</v>
      </c>
      <c r="D1026" t="s">
        <v>128</v>
      </c>
      <c r="E1026" t="s">
        <v>76</v>
      </c>
      <c r="F1026" t="s">
        <v>628</v>
      </c>
      <c r="G1026">
        <v>43989693</v>
      </c>
      <c r="H1026" s="3">
        <v>1634.97</v>
      </c>
      <c r="I1026" t="s">
        <v>629</v>
      </c>
      <c r="J1026" t="s">
        <v>630</v>
      </c>
    </row>
    <row r="1027" spans="1:10" outlineLevel="2" x14ac:dyDescent="0.25">
      <c r="A1027" t="s">
        <v>10</v>
      </c>
      <c r="B1027" t="s">
        <v>11</v>
      </c>
      <c r="C1027" s="1">
        <v>44957</v>
      </c>
      <c r="D1027" t="s">
        <v>587</v>
      </c>
      <c r="E1027" t="s">
        <v>76</v>
      </c>
      <c r="F1027" t="s">
        <v>628</v>
      </c>
      <c r="G1027">
        <v>43989693</v>
      </c>
      <c r="H1027" s="3">
        <v>2769.12</v>
      </c>
      <c r="I1027" t="s">
        <v>629</v>
      </c>
      <c r="J1027" t="s">
        <v>630</v>
      </c>
    </row>
    <row r="1028" spans="1:10" outlineLevel="2" x14ac:dyDescent="0.25">
      <c r="A1028" t="s">
        <v>10</v>
      </c>
      <c r="B1028" t="s">
        <v>11</v>
      </c>
      <c r="C1028" s="1">
        <v>44957</v>
      </c>
      <c r="D1028" t="s">
        <v>631</v>
      </c>
      <c r="E1028" t="s">
        <v>76</v>
      </c>
      <c r="F1028" t="s">
        <v>628</v>
      </c>
      <c r="G1028">
        <v>43989693</v>
      </c>
      <c r="H1028" s="3">
        <v>2286.12</v>
      </c>
      <c r="I1028" t="s">
        <v>629</v>
      </c>
      <c r="J1028" t="s">
        <v>630</v>
      </c>
    </row>
    <row r="1029" spans="1:10" outlineLevel="2" x14ac:dyDescent="0.25">
      <c r="A1029" t="s">
        <v>10</v>
      </c>
      <c r="B1029" t="s">
        <v>11</v>
      </c>
      <c r="C1029" s="1">
        <v>44957</v>
      </c>
      <c r="D1029" t="s">
        <v>607</v>
      </c>
      <c r="E1029" t="s">
        <v>76</v>
      </c>
      <c r="F1029" t="s">
        <v>628</v>
      </c>
      <c r="G1029">
        <v>43989693</v>
      </c>
      <c r="H1029" s="3">
        <v>17515.2</v>
      </c>
      <c r="I1029" t="s">
        <v>629</v>
      </c>
      <c r="J1029" t="s">
        <v>630</v>
      </c>
    </row>
    <row r="1030" spans="1:10" outlineLevel="2" x14ac:dyDescent="0.25">
      <c r="A1030" t="s">
        <v>10</v>
      </c>
      <c r="B1030" t="s">
        <v>11</v>
      </c>
      <c r="C1030" s="1">
        <v>44957</v>
      </c>
      <c r="D1030" t="s">
        <v>131</v>
      </c>
      <c r="E1030" t="s">
        <v>76</v>
      </c>
      <c r="F1030" t="s">
        <v>628</v>
      </c>
      <c r="G1030">
        <v>43989693</v>
      </c>
      <c r="H1030" s="3">
        <v>9627.74</v>
      </c>
      <c r="I1030" t="s">
        <v>629</v>
      </c>
      <c r="J1030" t="s">
        <v>630</v>
      </c>
    </row>
    <row r="1031" spans="1:10" outlineLevel="2" x14ac:dyDescent="0.25">
      <c r="A1031" t="s">
        <v>10</v>
      </c>
      <c r="B1031" t="s">
        <v>11</v>
      </c>
      <c r="C1031" s="1">
        <v>44957</v>
      </c>
      <c r="D1031" t="s">
        <v>570</v>
      </c>
      <c r="E1031" t="s">
        <v>76</v>
      </c>
      <c r="F1031" t="s">
        <v>628</v>
      </c>
      <c r="G1031">
        <v>43989693</v>
      </c>
      <c r="H1031" s="3">
        <v>69</v>
      </c>
      <c r="I1031" t="s">
        <v>629</v>
      </c>
      <c r="J1031" t="s">
        <v>630</v>
      </c>
    </row>
    <row r="1032" spans="1:10" outlineLevel="2" x14ac:dyDescent="0.25">
      <c r="A1032" t="s">
        <v>10</v>
      </c>
      <c r="B1032" t="s">
        <v>11</v>
      </c>
      <c r="C1032" s="1">
        <v>44957</v>
      </c>
      <c r="D1032" t="s">
        <v>563</v>
      </c>
      <c r="E1032" t="s">
        <v>76</v>
      </c>
      <c r="F1032" t="s">
        <v>628</v>
      </c>
      <c r="G1032">
        <v>43989693</v>
      </c>
      <c r="H1032" s="3">
        <v>11719.54</v>
      </c>
      <c r="I1032" t="s">
        <v>629</v>
      </c>
      <c r="J1032" t="s">
        <v>630</v>
      </c>
    </row>
    <row r="1033" spans="1:10" outlineLevel="2" x14ac:dyDescent="0.25">
      <c r="A1033" t="s">
        <v>10</v>
      </c>
      <c r="B1033" t="s">
        <v>11</v>
      </c>
      <c r="C1033" s="1">
        <v>44957</v>
      </c>
      <c r="D1033" t="s">
        <v>564</v>
      </c>
      <c r="E1033" t="s">
        <v>76</v>
      </c>
      <c r="F1033" t="s">
        <v>628</v>
      </c>
      <c r="G1033">
        <v>43989693</v>
      </c>
      <c r="H1033" s="3">
        <v>11900.22</v>
      </c>
      <c r="I1033" t="s">
        <v>629</v>
      </c>
      <c r="J1033" t="s">
        <v>630</v>
      </c>
    </row>
    <row r="1034" spans="1:10" outlineLevel="1" x14ac:dyDescent="0.25">
      <c r="C1034" s="1"/>
      <c r="G1034" s="2" t="s">
        <v>1035</v>
      </c>
      <c r="H1034" s="3">
        <f>SUBTOTAL(9,H1025:H1033)</f>
        <v>145154.16</v>
      </c>
    </row>
    <row r="1035" spans="1:10" outlineLevel="2" x14ac:dyDescent="0.25">
      <c r="A1035" t="s">
        <v>10</v>
      </c>
      <c r="B1035" t="s">
        <v>11</v>
      </c>
      <c r="C1035" s="1">
        <v>44957</v>
      </c>
      <c r="D1035" t="s">
        <v>557</v>
      </c>
      <c r="E1035" t="s">
        <v>264</v>
      </c>
      <c r="F1035" t="s">
        <v>632</v>
      </c>
      <c r="G1035">
        <v>43989694</v>
      </c>
      <c r="H1035" s="3">
        <v>41770.19</v>
      </c>
      <c r="I1035" t="s">
        <v>633</v>
      </c>
      <c r="J1035" t="s">
        <v>634</v>
      </c>
    </row>
    <row r="1036" spans="1:10" outlineLevel="2" x14ac:dyDescent="0.25">
      <c r="A1036" t="s">
        <v>10</v>
      </c>
      <c r="B1036" t="s">
        <v>11</v>
      </c>
      <c r="C1036" s="1">
        <v>44957</v>
      </c>
      <c r="D1036" t="s">
        <v>560</v>
      </c>
      <c r="E1036" t="s">
        <v>76</v>
      </c>
      <c r="F1036" t="s">
        <v>632</v>
      </c>
      <c r="G1036">
        <v>43989694</v>
      </c>
      <c r="H1036" s="3">
        <v>10806.22</v>
      </c>
      <c r="I1036" t="s">
        <v>633</v>
      </c>
      <c r="J1036" t="s">
        <v>634</v>
      </c>
    </row>
    <row r="1037" spans="1:10" outlineLevel="1" x14ac:dyDescent="0.25">
      <c r="C1037" s="1"/>
      <c r="G1037" s="2" t="s">
        <v>1036</v>
      </c>
      <c r="H1037" s="3">
        <f>SUBTOTAL(9,H1035:H1036)</f>
        <v>52576.41</v>
      </c>
    </row>
    <row r="1038" spans="1:10" outlineLevel="2" x14ac:dyDescent="0.25">
      <c r="A1038" t="s">
        <v>10</v>
      </c>
      <c r="B1038" t="s">
        <v>11</v>
      </c>
      <c r="C1038" s="1">
        <v>44957</v>
      </c>
      <c r="D1038" t="s">
        <v>123</v>
      </c>
      <c r="E1038" t="s">
        <v>76</v>
      </c>
      <c r="F1038" t="s">
        <v>632</v>
      </c>
      <c r="G1038">
        <v>43989695</v>
      </c>
      <c r="H1038" s="3">
        <v>73773.320000000007</v>
      </c>
      <c r="I1038" t="s">
        <v>633</v>
      </c>
      <c r="J1038" t="s">
        <v>635</v>
      </c>
    </row>
    <row r="1039" spans="1:10" outlineLevel="2" x14ac:dyDescent="0.25">
      <c r="A1039" t="s">
        <v>10</v>
      </c>
      <c r="B1039" t="s">
        <v>11</v>
      </c>
      <c r="C1039" s="1">
        <v>44957</v>
      </c>
      <c r="D1039" t="s">
        <v>124</v>
      </c>
      <c r="E1039" t="s">
        <v>114</v>
      </c>
      <c r="F1039" t="s">
        <v>632</v>
      </c>
      <c r="G1039">
        <v>43989695</v>
      </c>
      <c r="H1039" s="3">
        <v>2176</v>
      </c>
      <c r="I1039" t="s">
        <v>633</v>
      </c>
      <c r="J1039" t="s">
        <v>635</v>
      </c>
    </row>
    <row r="1040" spans="1:10" outlineLevel="2" x14ac:dyDescent="0.25">
      <c r="A1040" t="s">
        <v>10</v>
      </c>
      <c r="B1040" t="s">
        <v>11</v>
      </c>
      <c r="C1040" s="1">
        <v>44957</v>
      </c>
      <c r="D1040" t="s">
        <v>128</v>
      </c>
      <c r="E1040" t="s">
        <v>76</v>
      </c>
      <c r="F1040" t="s">
        <v>632</v>
      </c>
      <c r="G1040">
        <v>43989695</v>
      </c>
      <c r="H1040" s="3">
        <v>1371.79</v>
      </c>
      <c r="I1040" t="s">
        <v>633</v>
      </c>
      <c r="J1040" t="s">
        <v>635</v>
      </c>
    </row>
    <row r="1041" spans="1:10" outlineLevel="2" x14ac:dyDescent="0.25">
      <c r="A1041" t="s">
        <v>10</v>
      </c>
      <c r="B1041" t="s">
        <v>11</v>
      </c>
      <c r="C1041" s="1">
        <v>44957</v>
      </c>
      <c r="D1041" t="s">
        <v>131</v>
      </c>
      <c r="E1041" t="s">
        <v>76</v>
      </c>
      <c r="F1041" t="s">
        <v>632</v>
      </c>
      <c r="G1041">
        <v>43989695</v>
      </c>
      <c r="H1041" s="3">
        <v>7750.71</v>
      </c>
      <c r="I1041" t="s">
        <v>633</v>
      </c>
      <c r="J1041" t="s">
        <v>635</v>
      </c>
    </row>
    <row r="1042" spans="1:10" outlineLevel="2" x14ac:dyDescent="0.25">
      <c r="A1042" t="s">
        <v>10</v>
      </c>
      <c r="B1042" t="s">
        <v>11</v>
      </c>
      <c r="C1042" s="1">
        <v>44957</v>
      </c>
      <c r="D1042" t="s">
        <v>570</v>
      </c>
      <c r="E1042" t="s">
        <v>76</v>
      </c>
      <c r="F1042" t="s">
        <v>632</v>
      </c>
      <c r="G1042">
        <v>43989695</v>
      </c>
      <c r="H1042" s="3">
        <v>92</v>
      </c>
      <c r="I1042" t="s">
        <v>633</v>
      </c>
      <c r="J1042" t="s">
        <v>635</v>
      </c>
    </row>
    <row r="1043" spans="1:10" outlineLevel="1" x14ac:dyDescent="0.25">
      <c r="C1043" s="1"/>
      <c r="G1043" s="2" t="s">
        <v>1037</v>
      </c>
      <c r="H1043" s="3">
        <f>SUBTOTAL(9,H1038:H1042)</f>
        <v>85163.82</v>
      </c>
    </row>
    <row r="1044" spans="1:10" outlineLevel="2" x14ac:dyDescent="0.25">
      <c r="A1044" t="s">
        <v>10</v>
      </c>
      <c r="B1044" t="s">
        <v>11</v>
      </c>
      <c r="C1044" s="1">
        <v>44957</v>
      </c>
      <c r="D1044" t="s">
        <v>120</v>
      </c>
      <c r="E1044" t="s">
        <v>76</v>
      </c>
      <c r="F1044" t="s">
        <v>632</v>
      </c>
      <c r="G1044">
        <v>43989696</v>
      </c>
      <c r="H1044" s="3">
        <v>-297.66000000000003</v>
      </c>
      <c r="I1044" t="s">
        <v>633</v>
      </c>
      <c r="J1044" t="s">
        <v>636</v>
      </c>
    </row>
    <row r="1045" spans="1:10" outlineLevel="2" x14ac:dyDescent="0.25">
      <c r="A1045" t="s">
        <v>10</v>
      </c>
      <c r="B1045" t="s">
        <v>11</v>
      </c>
      <c r="C1045" s="1">
        <v>44957</v>
      </c>
      <c r="D1045" t="s">
        <v>128</v>
      </c>
      <c r="E1045" t="s">
        <v>76</v>
      </c>
      <c r="F1045" t="s">
        <v>632</v>
      </c>
      <c r="G1045">
        <v>43989696</v>
      </c>
      <c r="H1045" s="3">
        <v>-2743.58</v>
      </c>
      <c r="I1045" t="s">
        <v>633</v>
      </c>
      <c r="J1045" t="s">
        <v>636</v>
      </c>
    </row>
    <row r="1046" spans="1:10" outlineLevel="2" x14ac:dyDescent="0.25">
      <c r="A1046" t="s">
        <v>10</v>
      </c>
      <c r="B1046" t="s">
        <v>11</v>
      </c>
      <c r="C1046" s="1">
        <v>44957</v>
      </c>
      <c r="D1046" t="s">
        <v>132</v>
      </c>
      <c r="E1046" t="s">
        <v>76</v>
      </c>
      <c r="F1046" t="s">
        <v>632</v>
      </c>
      <c r="G1046">
        <v>43989696</v>
      </c>
      <c r="H1046" s="3">
        <v>-29.04</v>
      </c>
      <c r="I1046" t="s">
        <v>633</v>
      </c>
      <c r="J1046" t="s">
        <v>636</v>
      </c>
    </row>
    <row r="1047" spans="1:10" outlineLevel="2" x14ac:dyDescent="0.25">
      <c r="A1047" t="s">
        <v>10</v>
      </c>
      <c r="B1047" t="s">
        <v>11</v>
      </c>
      <c r="C1047" s="1">
        <v>44957</v>
      </c>
      <c r="D1047" t="s">
        <v>540</v>
      </c>
      <c r="E1047" t="s">
        <v>76</v>
      </c>
      <c r="F1047" t="s">
        <v>632</v>
      </c>
      <c r="G1047">
        <v>43989696</v>
      </c>
      <c r="H1047" s="3">
        <v>-4794.12</v>
      </c>
      <c r="I1047" t="s">
        <v>633</v>
      </c>
      <c r="J1047" t="s">
        <v>636</v>
      </c>
    </row>
    <row r="1048" spans="1:10" outlineLevel="2" x14ac:dyDescent="0.25">
      <c r="A1048" t="s">
        <v>10</v>
      </c>
      <c r="B1048" t="s">
        <v>11</v>
      </c>
      <c r="C1048" s="1">
        <v>44957</v>
      </c>
      <c r="D1048" t="s">
        <v>637</v>
      </c>
      <c r="E1048" t="s">
        <v>76</v>
      </c>
      <c r="F1048" t="s">
        <v>632</v>
      </c>
      <c r="G1048">
        <v>43989696</v>
      </c>
      <c r="H1048" s="3">
        <v>-696.58</v>
      </c>
      <c r="I1048" t="s">
        <v>633</v>
      </c>
      <c r="J1048" t="s">
        <v>636</v>
      </c>
    </row>
    <row r="1049" spans="1:10" outlineLevel="2" x14ac:dyDescent="0.25">
      <c r="A1049" t="s">
        <v>10</v>
      </c>
      <c r="B1049" t="s">
        <v>11</v>
      </c>
      <c r="C1049" s="1">
        <v>44957</v>
      </c>
      <c r="D1049" t="s">
        <v>563</v>
      </c>
      <c r="E1049" t="s">
        <v>76</v>
      </c>
      <c r="F1049" t="s">
        <v>632</v>
      </c>
      <c r="G1049">
        <v>43989696</v>
      </c>
      <c r="H1049" s="3">
        <v>-6232.5</v>
      </c>
      <c r="I1049" t="s">
        <v>633</v>
      </c>
      <c r="J1049" t="s">
        <v>636</v>
      </c>
    </row>
    <row r="1050" spans="1:10" outlineLevel="2" x14ac:dyDescent="0.25">
      <c r="A1050" t="s">
        <v>10</v>
      </c>
      <c r="B1050" t="s">
        <v>11</v>
      </c>
      <c r="C1050" s="1">
        <v>44957</v>
      </c>
      <c r="D1050" t="s">
        <v>564</v>
      </c>
      <c r="E1050" t="s">
        <v>76</v>
      </c>
      <c r="F1050" t="s">
        <v>632</v>
      </c>
      <c r="G1050">
        <v>43989696</v>
      </c>
      <c r="H1050" s="3">
        <v>-6638.77</v>
      </c>
      <c r="I1050" t="s">
        <v>633</v>
      </c>
      <c r="J1050" t="s">
        <v>636</v>
      </c>
    </row>
    <row r="1051" spans="1:10" outlineLevel="2" x14ac:dyDescent="0.25">
      <c r="A1051" t="s">
        <v>10</v>
      </c>
      <c r="B1051" t="s">
        <v>11</v>
      </c>
      <c r="C1051" s="1">
        <v>44957</v>
      </c>
      <c r="D1051" t="s">
        <v>541</v>
      </c>
      <c r="E1051" t="s">
        <v>76</v>
      </c>
      <c r="F1051" t="s">
        <v>632</v>
      </c>
      <c r="G1051">
        <v>43989696</v>
      </c>
      <c r="H1051" s="3">
        <v>-5874.17</v>
      </c>
      <c r="I1051" t="s">
        <v>633</v>
      </c>
      <c r="J1051" t="s">
        <v>636</v>
      </c>
    </row>
    <row r="1052" spans="1:10" outlineLevel="1" x14ac:dyDescent="0.25">
      <c r="C1052" s="1"/>
      <c r="G1052" s="2" t="s">
        <v>1038</v>
      </c>
      <c r="H1052" s="3">
        <f>SUBTOTAL(9,H1044:H1051)</f>
        <v>-27306.42</v>
      </c>
    </row>
    <row r="1053" spans="1:10" outlineLevel="2" x14ac:dyDescent="0.25">
      <c r="A1053" t="s">
        <v>10</v>
      </c>
      <c r="B1053" t="s">
        <v>11</v>
      </c>
      <c r="C1053" s="1">
        <v>44957</v>
      </c>
      <c r="D1053" t="s">
        <v>123</v>
      </c>
      <c r="E1053" t="s">
        <v>76</v>
      </c>
      <c r="F1053" t="s">
        <v>638</v>
      </c>
      <c r="G1053">
        <v>43989700</v>
      </c>
      <c r="H1053" s="3">
        <v>98942.86</v>
      </c>
      <c r="I1053" t="s">
        <v>639</v>
      </c>
      <c r="J1053" t="s">
        <v>640</v>
      </c>
    </row>
    <row r="1054" spans="1:10" outlineLevel="2" x14ac:dyDescent="0.25">
      <c r="A1054" t="s">
        <v>10</v>
      </c>
      <c r="B1054" t="s">
        <v>11</v>
      </c>
      <c r="C1054" s="1">
        <v>44957</v>
      </c>
      <c r="D1054" t="s">
        <v>128</v>
      </c>
      <c r="E1054" t="s">
        <v>76</v>
      </c>
      <c r="F1054" t="s">
        <v>638</v>
      </c>
      <c r="G1054">
        <v>43989700</v>
      </c>
      <c r="H1054" s="3">
        <v>1859.62</v>
      </c>
      <c r="I1054" t="s">
        <v>639</v>
      </c>
      <c r="J1054" t="s">
        <v>640</v>
      </c>
    </row>
    <row r="1055" spans="1:10" outlineLevel="2" x14ac:dyDescent="0.25">
      <c r="A1055" t="s">
        <v>10</v>
      </c>
      <c r="B1055" t="s">
        <v>11</v>
      </c>
      <c r="C1055" s="1">
        <v>44957</v>
      </c>
      <c r="D1055" t="s">
        <v>129</v>
      </c>
      <c r="E1055" t="s">
        <v>76</v>
      </c>
      <c r="F1055" t="s">
        <v>638</v>
      </c>
      <c r="G1055">
        <v>43989700</v>
      </c>
      <c r="H1055" s="3">
        <v>7066.67</v>
      </c>
      <c r="I1055" t="s">
        <v>639</v>
      </c>
      <c r="J1055" t="s">
        <v>640</v>
      </c>
    </row>
    <row r="1056" spans="1:10" outlineLevel="2" x14ac:dyDescent="0.25">
      <c r="A1056" t="s">
        <v>10</v>
      </c>
      <c r="B1056" t="s">
        <v>11</v>
      </c>
      <c r="C1056" s="1">
        <v>44957</v>
      </c>
      <c r="D1056" t="s">
        <v>131</v>
      </c>
      <c r="E1056" t="s">
        <v>76</v>
      </c>
      <c r="F1056" t="s">
        <v>638</v>
      </c>
      <c r="G1056">
        <v>43989700</v>
      </c>
      <c r="H1056" s="3">
        <v>9004.19</v>
      </c>
      <c r="I1056" t="s">
        <v>639</v>
      </c>
      <c r="J1056" t="s">
        <v>640</v>
      </c>
    </row>
    <row r="1057" spans="1:10" outlineLevel="1" x14ac:dyDescent="0.25">
      <c r="C1057" s="1"/>
      <c r="G1057" s="2" t="s">
        <v>1039</v>
      </c>
      <c r="H1057" s="3">
        <f>SUBTOTAL(9,H1053:H1056)</f>
        <v>116873.34</v>
      </c>
    </row>
    <row r="1058" spans="1:10" outlineLevel="2" x14ac:dyDescent="0.25">
      <c r="A1058" t="s">
        <v>10</v>
      </c>
      <c r="B1058" t="s">
        <v>11</v>
      </c>
      <c r="C1058" s="1">
        <v>44957</v>
      </c>
      <c r="D1058" t="s">
        <v>123</v>
      </c>
      <c r="E1058" t="s">
        <v>76</v>
      </c>
      <c r="F1058" t="s">
        <v>641</v>
      </c>
      <c r="G1058">
        <v>43989704</v>
      </c>
      <c r="H1058" s="3">
        <v>73804.259999999995</v>
      </c>
      <c r="I1058" t="s">
        <v>642</v>
      </c>
      <c r="J1058" t="s">
        <v>643</v>
      </c>
    </row>
    <row r="1059" spans="1:10" outlineLevel="2" x14ac:dyDescent="0.25">
      <c r="A1059" t="s">
        <v>10</v>
      </c>
      <c r="B1059" t="s">
        <v>11</v>
      </c>
      <c r="C1059" s="1">
        <v>44957</v>
      </c>
      <c r="D1059" t="s">
        <v>124</v>
      </c>
      <c r="E1059" t="s">
        <v>114</v>
      </c>
      <c r="F1059" t="s">
        <v>641</v>
      </c>
      <c r="G1059">
        <v>43989704</v>
      </c>
      <c r="H1059" s="3">
        <v>2617.5</v>
      </c>
      <c r="I1059" t="s">
        <v>642</v>
      </c>
      <c r="J1059" t="s">
        <v>643</v>
      </c>
    </row>
    <row r="1060" spans="1:10" outlineLevel="2" x14ac:dyDescent="0.25">
      <c r="A1060" t="s">
        <v>10</v>
      </c>
      <c r="B1060" t="s">
        <v>11</v>
      </c>
      <c r="C1060" s="1">
        <v>44957</v>
      </c>
      <c r="D1060" t="s">
        <v>128</v>
      </c>
      <c r="E1060" t="s">
        <v>76</v>
      </c>
      <c r="F1060" t="s">
        <v>641</v>
      </c>
      <c r="G1060">
        <v>43989704</v>
      </c>
      <c r="H1060" s="3">
        <v>1372.19</v>
      </c>
      <c r="I1060" t="s">
        <v>642</v>
      </c>
      <c r="J1060" t="s">
        <v>643</v>
      </c>
    </row>
    <row r="1061" spans="1:10" outlineLevel="2" x14ac:dyDescent="0.25">
      <c r="A1061" t="s">
        <v>10</v>
      </c>
      <c r="B1061" t="s">
        <v>11</v>
      </c>
      <c r="C1061" s="1">
        <v>44957</v>
      </c>
      <c r="D1061" t="s">
        <v>129</v>
      </c>
      <c r="E1061" t="s">
        <v>76</v>
      </c>
      <c r="F1061" t="s">
        <v>641</v>
      </c>
      <c r="G1061">
        <v>43989704</v>
      </c>
      <c r="H1061" s="3">
        <v>3829.17</v>
      </c>
      <c r="I1061" t="s">
        <v>642</v>
      </c>
      <c r="J1061" t="s">
        <v>643</v>
      </c>
    </row>
    <row r="1062" spans="1:10" outlineLevel="2" x14ac:dyDescent="0.25">
      <c r="A1062" t="s">
        <v>10</v>
      </c>
      <c r="B1062" t="s">
        <v>11</v>
      </c>
      <c r="C1062" s="1">
        <v>44957</v>
      </c>
      <c r="D1062" t="s">
        <v>575</v>
      </c>
      <c r="E1062" t="s">
        <v>76</v>
      </c>
      <c r="F1062" t="s">
        <v>641</v>
      </c>
      <c r="G1062">
        <v>43989704</v>
      </c>
      <c r="H1062" s="3">
        <v>1716.92</v>
      </c>
      <c r="I1062" t="s">
        <v>642</v>
      </c>
      <c r="J1062" t="s">
        <v>643</v>
      </c>
    </row>
    <row r="1063" spans="1:10" outlineLevel="2" x14ac:dyDescent="0.25">
      <c r="A1063" t="s">
        <v>10</v>
      </c>
      <c r="B1063" t="s">
        <v>11</v>
      </c>
      <c r="C1063" s="1">
        <v>44957</v>
      </c>
      <c r="D1063" t="s">
        <v>131</v>
      </c>
      <c r="E1063" t="s">
        <v>76</v>
      </c>
      <c r="F1063" t="s">
        <v>641</v>
      </c>
      <c r="G1063">
        <v>43989704</v>
      </c>
      <c r="H1063" s="3">
        <v>8197.08</v>
      </c>
      <c r="I1063" t="s">
        <v>642</v>
      </c>
      <c r="J1063" t="s">
        <v>643</v>
      </c>
    </row>
    <row r="1064" spans="1:10" outlineLevel="1" x14ac:dyDescent="0.25">
      <c r="C1064" s="1"/>
      <c r="G1064" s="2" t="s">
        <v>1040</v>
      </c>
      <c r="H1064" s="3">
        <f>SUBTOTAL(9,H1058:H1063)</f>
        <v>91537.12</v>
      </c>
    </row>
    <row r="1065" spans="1:10" outlineLevel="2" x14ac:dyDescent="0.25">
      <c r="A1065" t="s">
        <v>10</v>
      </c>
      <c r="B1065" t="s">
        <v>11</v>
      </c>
      <c r="C1065" s="1">
        <v>44957</v>
      </c>
      <c r="D1065" t="s">
        <v>611</v>
      </c>
      <c r="E1065" t="s">
        <v>264</v>
      </c>
      <c r="F1065" t="s">
        <v>204</v>
      </c>
      <c r="G1065">
        <v>43989706</v>
      </c>
      <c r="H1065" s="3">
        <v>27768.14</v>
      </c>
      <c r="I1065" t="s">
        <v>205</v>
      </c>
      <c r="J1065" t="s">
        <v>644</v>
      </c>
    </row>
    <row r="1066" spans="1:10" outlineLevel="2" x14ac:dyDescent="0.25">
      <c r="A1066" t="s">
        <v>10</v>
      </c>
      <c r="B1066" t="s">
        <v>11</v>
      </c>
      <c r="C1066" s="1">
        <v>44957</v>
      </c>
      <c r="D1066" t="s">
        <v>613</v>
      </c>
      <c r="E1066" t="s">
        <v>76</v>
      </c>
      <c r="F1066" t="s">
        <v>204</v>
      </c>
      <c r="G1066">
        <v>43989706</v>
      </c>
      <c r="H1066" s="3">
        <v>2365.25</v>
      </c>
      <c r="I1066" t="s">
        <v>205</v>
      </c>
      <c r="J1066" t="s">
        <v>644</v>
      </c>
    </row>
    <row r="1067" spans="1:10" outlineLevel="1" x14ac:dyDescent="0.25">
      <c r="C1067" s="1"/>
      <c r="G1067" s="2" t="s">
        <v>1041</v>
      </c>
      <c r="H1067" s="3">
        <f>SUBTOTAL(9,H1065:H1066)</f>
        <v>30133.39</v>
      </c>
    </row>
    <row r="1068" spans="1:10" outlineLevel="2" x14ac:dyDescent="0.25">
      <c r="A1068" t="s">
        <v>10</v>
      </c>
      <c r="B1068" t="s">
        <v>11</v>
      </c>
      <c r="C1068" s="1">
        <v>44957</v>
      </c>
      <c r="D1068" t="s">
        <v>123</v>
      </c>
      <c r="E1068" t="s">
        <v>76</v>
      </c>
      <c r="F1068" t="s">
        <v>645</v>
      </c>
      <c r="G1068">
        <v>43989708</v>
      </c>
      <c r="H1068" s="3">
        <v>53028.62</v>
      </c>
      <c r="I1068" t="s">
        <v>646</v>
      </c>
      <c r="J1068" t="s">
        <v>647</v>
      </c>
    </row>
    <row r="1069" spans="1:10" outlineLevel="2" x14ac:dyDescent="0.25">
      <c r="A1069" t="s">
        <v>10</v>
      </c>
      <c r="B1069" t="s">
        <v>11</v>
      </c>
      <c r="C1069" s="1">
        <v>44957</v>
      </c>
      <c r="D1069" t="s">
        <v>124</v>
      </c>
      <c r="E1069" t="s">
        <v>114</v>
      </c>
      <c r="F1069" t="s">
        <v>645</v>
      </c>
      <c r="G1069">
        <v>43989708</v>
      </c>
      <c r="H1069" s="3">
        <v>1753</v>
      </c>
      <c r="I1069" t="s">
        <v>646</v>
      </c>
      <c r="J1069" t="s">
        <v>647</v>
      </c>
    </row>
    <row r="1070" spans="1:10" outlineLevel="2" x14ac:dyDescent="0.25">
      <c r="A1070" t="s">
        <v>10</v>
      </c>
      <c r="B1070" t="s">
        <v>11</v>
      </c>
      <c r="C1070" s="1">
        <v>44957</v>
      </c>
      <c r="D1070" t="s">
        <v>128</v>
      </c>
      <c r="E1070" t="s">
        <v>76</v>
      </c>
      <c r="F1070" t="s">
        <v>645</v>
      </c>
      <c r="G1070">
        <v>43989708</v>
      </c>
      <c r="H1070" s="3">
        <v>984.56</v>
      </c>
      <c r="I1070" t="s">
        <v>646</v>
      </c>
      <c r="J1070" t="s">
        <v>647</v>
      </c>
    </row>
    <row r="1071" spans="1:10" outlineLevel="2" x14ac:dyDescent="0.25">
      <c r="A1071" t="s">
        <v>10</v>
      </c>
      <c r="B1071" t="s">
        <v>11</v>
      </c>
      <c r="C1071" s="1">
        <v>44957</v>
      </c>
      <c r="D1071" t="s">
        <v>129</v>
      </c>
      <c r="E1071" t="s">
        <v>76</v>
      </c>
      <c r="F1071" t="s">
        <v>645</v>
      </c>
      <c r="G1071">
        <v>43989708</v>
      </c>
      <c r="H1071" s="3">
        <v>4000</v>
      </c>
      <c r="I1071" t="s">
        <v>646</v>
      </c>
      <c r="J1071" t="s">
        <v>647</v>
      </c>
    </row>
    <row r="1072" spans="1:10" outlineLevel="2" x14ac:dyDescent="0.25">
      <c r="A1072" t="s">
        <v>10</v>
      </c>
      <c r="B1072" t="s">
        <v>11</v>
      </c>
      <c r="C1072" s="1">
        <v>44957</v>
      </c>
      <c r="D1072" t="s">
        <v>131</v>
      </c>
      <c r="E1072" t="s">
        <v>76</v>
      </c>
      <c r="F1072" t="s">
        <v>645</v>
      </c>
      <c r="G1072">
        <v>43989708</v>
      </c>
      <c r="H1072" s="3">
        <v>4486.46</v>
      </c>
      <c r="I1072" t="s">
        <v>646</v>
      </c>
      <c r="J1072" t="s">
        <v>647</v>
      </c>
    </row>
    <row r="1073" spans="1:10" outlineLevel="1" x14ac:dyDescent="0.25">
      <c r="C1073" s="1"/>
      <c r="G1073" s="2" t="s">
        <v>1042</v>
      </c>
      <c r="H1073" s="3">
        <f>SUBTOTAL(9,H1068:H1072)</f>
        <v>64252.639999999999</v>
      </c>
    </row>
    <row r="1074" spans="1:10" outlineLevel="2" x14ac:dyDescent="0.25">
      <c r="A1074" t="s">
        <v>10</v>
      </c>
      <c r="B1074" t="s">
        <v>11</v>
      </c>
      <c r="C1074" s="1">
        <v>44957</v>
      </c>
      <c r="D1074" t="s">
        <v>123</v>
      </c>
      <c r="E1074" t="s">
        <v>76</v>
      </c>
      <c r="F1074" t="s">
        <v>648</v>
      </c>
      <c r="G1074">
        <v>43989710</v>
      </c>
      <c r="H1074" s="3">
        <v>86443.61</v>
      </c>
      <c r="I1074" t="s">
        <v>463</v>
      </c>
      <c r="J1074" t="s">
        <v>649</v>
      </c>
    </row>
    <row r="1075" spans="1:10" outlineLevel="2" x14ac:dyDescent="0.25">
      <c r="A1075" t="s">
        <v>10</v>
      </c>
      <c r="B1075" t="s">
        <v>11</v>
      </c>
      <c r="C1075" s="1">
        <v>44957</v>
      </c>
      <c r="D1075" t="s">
        <v>128</v>
      </c>
      <c r="E1075" t="s">
        <v>76</v>
      </c>
      <c r="F1075" t="s">
        <v>648</v>
      </c>
      <c r="G1075">
        <v>43989710</v>
      </c>
      <c r="H1075" s="3">
        <v>1557.04</v>
      </c>
      <c r="I1075" t="s">
        <v>463</v>
      </c>
      <c r="J1075" t="s">
        <v>649</v>
      </c>
    </row>
    <row r="1076" spans="1:10" outlineLevel="2" x14ac:dyDescent="0.25">
      <c r="A1076" t="s">
        <v>10</v>
      </c>
      <c r="B1076" t="s">
        <v>11</v>
      </c>
      <c r="C1076" s="1">
        <v>44957</v>
      </c>
      <c r="D1076" t="s">
        <v>129</v>
      </c>
      <c r="E1076" t="s">
        <v>76</v>
      </c>
      <c r="F1076" t="s">
        <v>648</v>
      </c>
      <c r="G1076">
        <v>43989710</v>
      </c>
      <c r="H1076" s="3">
        <v>1500</v>
      </c>
      <c r="I1076" t="s">
        <v>463</v>
      </c>
      <c r="J1076" t="s">
        <v>649</v>
      </c>
    </row>
    <row r="1077" spans="1:10" outlineLevel="2" x14ac:dyDescent="0.25">
      <c r="A1077" t="s">
        <v>10</v>
      </c>
      <c r="B1077" t="s">
        <v>11</v>
      </c>
      <c r="C1077" s="1">
        <v>44957</v>
      </c>
      <c r="D1077" t="s">
        <v>131</v>
      </c>
      <c r="E1077" t="s">
        <v>76</v>
      </c>
      <c r="F1077" t="s">
        <v>648</v>
      </c>
      <c r="G1077">
        <v>43989710</v>
      </c>
      <c r="H1077" s="3">
        <v>7869.08</v>
      </c>
      <c r="I1077" t="s">
        <v>463</v>
      </c>
      <c r="J1077" t="s">
        <v>649</v>
      </c>
    </row>
    <row r="1078" spans="1:10" outlineLevel="1" x14ac:dyDescent="0.25">
      <c r="C1078" s="1"/>
      <c r="G1078" s="2" t="s">
        <v>1043</v>
      </c>
      <c r="H1078" s="3">
        <f>SUBTOTAL(9,H1074:H1077)</f>
        <v>97369.73</v>
      </c>
    </row>
    <row r="1079" spans="1:10" outlineLevel="2" x14ac:dyDescent="0.25">
      <c r="A1079" t="s">
        <v>10</v>
      </c>
      <c r="B1079" t="s">
        <v>11</v>
      </c>
      <c r="C1079" s="1">
        <v>44957</v>
      </c>
      <c r="D1079" t="s">
        <v>542</v>
      </c>
      <c r="E1079" t="s">
        <v>264</v>
      </c>
      <c r="F1079" t="s">
        <v>648</v>
      </c>
      <c r="G1079">
        <v>43989712</v>
      </c>
      <c r="H1079" s="3">
        <v>131150.26</v>
      </c>
      <c r="I1079" t="s">
        <v>463</v>
      </c>
      <c r="J1079" t="s">
        <v>650</v>
      </c>
    </row>
    <row r="1080" spans="1:10" outlineLevel="2" x14ac:dyDescent="0.25">
      <c r="A1080" t="s">
        <v>10</v>
      </c>
      <c r="B1080" t="s">
        <v>11</v>
      </c>
      <c r="C1080" s="1">
        <v>44957</v>
      </c>
      <c r="D1080" t="s">
        <v>544</v>
      </c>
      <c r="E1080" t="s">
        <v>76</v>
      </c>
      <c r="F1080" t="s">
        <v>648</v>
      </c>
      <c r="G1080">
        <v>43989712</v>
      </c>
      <c r="H1080" s="3">
        <v>44035.37</v>
      </c>
      <c r="I1080" t="s">
        <v>463</v>
      </c>
      <c r="J1080" t="s">
        <v>650</v>
      </c>
    </row>
    <row r="1081" spans="1:10" outlineLevel="1" x14ac:dyDescent="0.25">
      <c r="C1081" s="1"/>
      <c r="G1081" s="2" t="s">
        <v>1044</v>
      </c>
      <c r="H1081" s="3">
        <f>SUBTOTAL(9,H1079:H1080)</f>
        <v>175185.63</v>
      </c>
    </row>
    <row r="1082" spans="1:10" outlineLevel="2" x14ac:dyDescent="0.25">
      <c r="A1082" t="s">
        <v>10</v>
      </c>
      <c r="B1082" t="s">
        <v>11</v>
      </c>
      <c r="C1082" s="1">
        <v>44957</v>
      </c>
      <c r="D1082" t="s">
        <v>123</v>
      </c>
      <c r="E1082" t="s">
        <v>76</v>
      </c>
      <c r="F1082" t="s">
        <v>651</v>
      </c>
      <c r="G1082">
        <v>43989717</v>
      </c>
      <c r="H1082" s="3">
        <v>180496.54</v>
      </c>
      <c r="I1082" t="s">
        <v>452</v>
      </c>
      <c r="J1082" t="s">
        <v>652</v>
      </c>
    </row>
    <row r="1083" spans="1:10" outlineLevel="2" x14ac:dyDescent="0.25">
      <c r="A1083" t="s">
        <v>10</v>
      </c>
      <c r="B1083" t="s">
        <v>11</v>
      </c>
      <c r="C1083" s="1">
        <v>44957</v>
      </c>
      <c r="D1083" t="s">
        <v>125</v>
      </c>
      <c r="E1083" t="s">
        <v>76</v>
      </c>
      <c r="F1083" t="s">
        <v>651</v>
      </c>
      <c r="G1083">
        <v>43989717</v>
      </c>
      <c r="H1083" s="3">
        <v>32587.94</v>
      </c>
      <c r="I1083" t="s">
        <v>452</v>
      </c>
      <c r="J1083" t="s">
        <v>652</v>
      </c>
    </row>
    <row r="1084" spans="1:10" outlineLevel="2" x14ac:dyDescent="0.25">
      <c r="A1084" t="s">
        <v>10</v>
      </c>
      <c r="B1084" t="s">
        <v>11</v>
      </c>
      <c r="C1084" s="1">
        <v>44957</v>
      </c>
      <c r="D1084" t="s">
        <v>586</v>
      </c>
      <c r="E1084" t="s">
        <v>76</v>
      </c>
      <c r="F1084" t="s">
        <v>651</v>
      </c>
      <c r="G1084">
        <v>43989717</v>
      </c>
      <c r="H1084" s="3">
        <v>8391.24</v>
      </c>
      <c r="I1084" t="s">
        <v>452</v>
      </c>
      <c r="J1084" t="s">
        <v>652</v>
      </c>
    </row>
    <row r="1085" spans="1:10" outlineLevel="2" x14ac:dyDescent="0.25">
      <c r="A1085" t="s">
        <v>10</v>
      </c>
      <c r="B1085" t="s">
        <v>11</v>
      </c>
      <c r="C1085" s="1">
        <v>44957</v>
      </c>
      <c r="D1085" t="s">
        <v>128</v>
      </c>
      <c r="E1085" t="s">
        <v>76</v>
      </c>
      <c r="F1085" t="s">
        <v>651</v>
      </c>
      <c r="G1085">
        <v>43989717</v>
      </c>
      <c r="H1085" s="3">
        <v>3363.23</v>
      </c>
      <c r="I1085" t="s">
        <v>452</v>
      </c>
      <c r="J1085" t="s">
        <v>652</v>
      </c>
    </row>
    <row r="1086" spans="1:10" outlineLevel="2" x14ac:dyDescent="0.25">
      <c r="A1086" t="s">
        <v>10</v>
      </c>
      <c r="B1086" t="s">
        <v>11</v>
      </c>
      <c r="C1086" s="1">
        <v>44957</v>
      </c>
      <c r="D1086" t="s">
        <v>581</v>
      </c>
      <c r="E1086" t="s">
        <v>76</v>
      </c>
      <c r="F1086" t="s">
        <v>651</v>
      </c>
      <c r="G1086">
        <v>43989717</v>
      </c>
      <c r="H1086" s="3">
        <v>8830.49</v>
      </c>
      <c r="I1086" t="s">
        <v>452</v>
      </c>
      <c r="J1086" t="s">
        <v>652</v>
      </c>
    </row>
    <row r="1087" spans="1:10" outlineLevel="2" x14ac:dyDescent="0.25">
      <c r="A1087" t="s">
        <v>10</v>
      </c>
      <c r="B1087" t="s">
        <v>11</v>
      </c>
      <c r="C1087" s="1">
        <v>44957</v>
      </c>
      <c r="D1087" t="s">
        <v>587</v>
      </c>
      <c r="E1087" t="s">
        <v>76</v>
      </c>
      <c r="F1087" t="s">
        <v>651</v>
      </c>
      <c r="G1087">
        <v>43989717</v>
      </c>
      <c r="H1087" s="3">
        <v>2769.12</v>
      </c>
      <c r="I1087" t="s">
        <v>452</v>
      </c>
      <c r="J1087" t="s">
        <v>652</v>
      </c>
    </row>
    <row r="1088" spans="1:10" outlineLevel="2" x14ac:dyDescent="0.25">
      <c r="A1088" t="s">
        <v>10</v>
      </c>
      <c r="B1088" t="s">
        <v>11</v>
      </c>
      <c r="C1088" s="1">
        <v>44957</v>
      </c>
      <c r="D1088" t="s">
        <v>129</v>
      </c>
      <c r="E1088" t="s">
        <v>76</v>
      </c>
      <c r="F1088" t="s">
        <v>651</v>
      </c>
      <c r="G1088">
        <v>43989717</v>
      </c>
      <c r="H1088" s="3">
        <v>25429.18</v>
      </c>
      <c r="I1088" t="s">
        <v>452</v>
      </c>
      <c r="J1088" t="s">
        <v>652</v>
      </c>
    </row>
    <row r="1089" spans="1:10" outlineLevel="2" x14ac:dyDescent="0.25">
      <c r="A1089" t="s">
        <v>10</v>
      </c>
      <c r="B1089" t="s">
        <v>11</v>
      </c>
      <c r="C1089" s="1">
        <v>44957</v>
      </c>
      <c r="D1089" t="s">
        <v>131</v>
      </c>
      <c r="E1089" t="s">
        <v>76</v>
      </c>
      <c r="F1089" t="s">
        <v>651</v>
      </c>
      <c r="G1089">
        <v>43989717</v>
      </c>
      <c r="H1089" s="3">
        <v>19439</v>
      </c>
      <c r="I1089" t="s">
        <v>452</v>
      </c>
      <c r="J1089" t="s">
        <v>652</v>
      </c>
    </row>
    <row r="1090" spans="1:10" outlineLevel="2" x14ac:dyDescent="0.25">
      <c r="A1090" t="s">
        <v>10</v>
      </c>
      <c r="B1090" t="s">
        <v>11</v>
      </c>
      <c r="C1090" s="1">
        <v>44957</v>
      </c>
      <c r="D1090" t="s">
        <v>653</v>
      </c>
      <c r="E1090" t="s">
        <v>76</v>
      </c>
      <c r="F1090" t="s">
        <v>651</v>
      </c>
      <c r="G1090">
        <v>43989717</v>
      </c>
      <c r="H1090" s="3">
        <v>6772.48</v>
      </c>
      <c r="I1090" t="s">
        <v>452</v>
      </c>
      <c r="J1090" t="s">
        <v>652</v>
      </c>
    </row>
    <row r="1091" spans="1:10" outlineLevel="2" x14ac:dyDescent="0.25">
      <c r="A1091" t="s">
        <v>10</v>
      </c>
      <c r="B1091" t="s">
        <v>11</v>
      </c>
      <c r="C1091" s="1">
        <v>44957</v>
      </c>
      <c r="D1091" t="s">
        <v>237</v>
      </c>
      <c r="E1091" t="s">
        <v>76</v>
      </c>
      <c r="F1091" t="s">
        <v>651</v>
      </c>
      <c r="G1091">
        <v>43989717</v>
      </c>
      <c r="H1091" s="3">
        <v>4741.3</v>
      </c>
      <c r="I1091" t="s">
        <v>452</v>
      </c>
      <c r="J1091" t="s">
        <v>652</v>
      </c>
    </row>
    <row r="1092" spans="1:10" outlineLevel="1" x14ac:dyDescent="0.25">
      <c r="C1092" s="1"/>
      <c r="G1092" s="2" t="s">
        <v>1045</v>
      </c>
      <c r="H1092" s="3">
        <f>SUBTOTAL(9,H1082:H1091)</f>
        <v>292820.51999999996</v>
      </c>
    </row>
    <row r="1093" spans="1:10" outlineLevel="2" x14ac:dyDescent="0.25">
      <c r="A1093" t="s">
        <v>10</v>
      </c>
      <c r="B1093" t="s">
        <v>11</v>
      </c>
      <c r="C1093" s="1">
        <v>44957</v>
      </c>
      <c r="D1093" t="s">
        <v>125</v>
      </c>
      <c r="E1093" t="s">
        <v>76</v>
      </c>
      <c r="F1093" t="s">
        <v>651</v>
      </c>
      <c r="G1093">
        <v>43989718</v>
      </c>
      <c r="H1093" s="3">
        <v>-494.27</v>
      </c>
      <c r="I1093" t="s">
        <v>452</v>
      </c>
      <c r="J1093" t="s">
        <v>654</v>
      </c>
    </row>
    <row r="1094" spans="1:10" outlineLevel="2" x14ac:dyDescent="0.25">
      <c r="A1094" t="s">
        <v>10</v>
      </c>
      <c r="B1094" t="s">
        <v>11</v>
      </c>
      <c r="C1094" s="1">
        <v>44957</v>
      </c>
      <c r="D1094" t="s">
        <v>637</v>
      </c>
      <c r="E1094" t="s">
        <v>76</v>
      </c>
      <c r="F1094" t="s">
        <v>651</v>
      </c>
      <c r="G1094">
        <v>43989718</v>
      </c>
      <c r="H1094" s="3">
        <v>-1436.22</v>
      </c>
      <c r="I1094" t="s">
        <v>452</v>
      </c>
      <c r="J1094" t="s">
        <v>654</v>
      </c>
    </row>
    <row r="1095" spans="1:10" outlineLevel="2" x14ac:dyDescent="0.25">
      <c r="A1095" t="s">
        <v>10</v>
      </c>
      <c r="B1095" t="s">
        <v>11</v>
      </c>
      <c r="C1095" s="1">
        <v>44957</v>
      </c>
      <c r="D1095" t="s">
        <v>563</v>
      </c>
      <c r="E1095" t="s">
        <v>76</v>
      </c>
      <c r="F1095" t="s">
        <v>651</v>
      </c>
      <c r="G1095">
        <v>43989718</v>
      </c>
      <c r="H1095" s="3">
        <v>-14219.7</v>
      </c>
      <c r="I1095" t="s">
        <v>452</v>
      </c>
      <c r="J1095" t="s">
        <v>654</v>
      </c>
    </row>
    <row r="1096" spans="1:10" outlineLevel="2" x14ac:dyDescent="0.25">
      <c r="A1096" t="s">
        <v>10</v>
      </c>
      <c r="B1096" t="s">
        <v>11</v>
      </c>
      <c r="C1096" s="1">
        <v>44957</v>
      </c>
      <c r="D1096" t="s">
        <v>564</v>
      </c>
      <c r="E1096" t="s">
        <v>76</v>
      </c>
      <c r="F1096" t="s">
        <v>651</v>
      </c>
      <c r="G1096">
        <v>43989718</v>
      </c>
      <c r="H1096" s="3">
        <v>-15778.44</v>
      </c>
      <c r="I1096" t="s">
        <v>452</v>
      </c>
      <c r="J1096" t="s">
        <v>654</v>
      </c>
    </row>
    <row r="1097" spans="1:10" outlineLevel="1" x14ac:dyDescent="0.25">
      <c r="C1097" s="1"/>
      <c r="G1097" s="2" t="s">
        <v>1046</v>
      </c>
      <c r="H1097" s="3">
        <f>SUBTOTAL(9,H1093:H1096)</f>
        <v>-31928.63</v>
      </c>
    </row>
    <row r="1098" spans="1:10" outlineLevel="2" x14ac:dyDescent="0.25">
      <c r="A1098" t="s">
        <v>10</v>
      </c>
      <c r="B1098" t="s">
        <v>11</v>
      </c>
      <c r="C1098" s="1">
        <v>44957</v>
      </c>
      <c r="D1098" t="s">
        <v>263</v>
      </c>
      <c r="E1098" t="s">
        <v>264</v>
      </c>
      <c r="F1098" t="s">
        <v>213</v>
      </c>
      <c r="G1098">
        <v>43989719</v>
      </c>
      <c r="H1098" s="3">
        <v>36507.589999999997</v>
      </c>
      <c r="I1098" t="s">
        <v>214</v>
      </c>
      <c r="J1098" t="s">
        <v>655</v>
      </c>
    </row>
    <row r="1099" spans="1:10" outlineLevel="2" x14ac:dyDescent="0.25">
      <c r="A1099" t="s">
        <v>10</v>
      </c>
      <c r="B1099" t="s">
        <v>11</v>
      </c>
      <c r="C1099" s="1">
        <v>44957</v>
      </c>
      <c r="D1099" t="s">
        <v>535</v>
      </c>
      <c r="E1099" t="s">
        <v>76</v>
      </c>
      <c r="F1099" t="s">
        <v>213</v>
      </c>
      <c r="G1099">
        <v>43989719</v>
      </c>
      <c r="H1099" s="3">
        <v>14172.53</v>
      </c>
      <c r="I1099" t="s">
        <v>214</v>
      </c>
      <c r="J1099" t="s">
        <v>655</v>
      </c>
    </row>
    <row r="1100" spans="1:10" outlineLevel="1" x14ac:dyDescent="0.25">
      <c r="C1100" s="1"/>
      <c r="G1100" s="2" t="s">
        <v>1047</v>
      </c>
      <c r="H1100" s="3">
        <f>SUBTOTAL(9,H1098:H1099)</f>
        <v>50680.119999999995</v>
      </c>
    </row>
    <row r="1101" spans="1:10" outlineLevel="2" x14ac:dyDescent="0.25">
      <c r="A1101" t="s">
        <v>10</v>
      </c>
      <c r="B1101" t="s">
        <v>11</v>
      </c>
      <c r="C1101" s="1">
        <v>44957</v>
      </c>
      <c r="D1101" t="s">
        <v>123</v>
      </c>
      <c r="E1101" t="s">
        <v>76</v>
      </c>
      <c r="F1101" t="s">
        <v>656</v>
      </c>
      <c r="G1101">
        <v>43989723</v>
      </c>
      <c r="H1101" s="3">
        <v>63845.22</v>
      </c>
      <c r="I1101" t="s">
        <v>657</v>
      </c>
      <c r="J1101" t="s">
        <v>658</v>
      </c>
    </row>
    <row r="1102" spans="1:10" outlineLevel="2" x14ac:dyDescent="0.25">
      <c r="A1102" t="s">
        <v>10</v>
      </c>
      <c r="B1102" t="s">
        <v>11</v>
      </c>
      <c r="C1102" s="1">
        <v>44957</v>
      </c>
      <c r="D1102" t="s">
        <v>124</v>
      </c>
      <c r="E1102" t="s">
        <v>114</v>
      </c>
      <c r="F1102" t="s">
        <v>656</v>
      </c>
      <c r="G1102">
        <v>43989723</v>
      </c>
      <c r="H1102" s="3">
        <v>2262.75</v>
      </c>
      <c r="I1102" t="s">
        <v>657</v>
      </c>
      <c r="J1102" t="s">
        <v>658</v>
      </c>
    </row>
    <row r="1103" spans="1:10" outlineLevel="2" x14ac:dyDescent="0.25">
      <c r="A1103" t="s">
        <v>10</v>
      </c>
      <c r="B1103" t="s">
        <v>11</v>
      </c>
      <c r="C1103" s="1">
        <v>44957</v>
      </c>
      <c r="D1103" t="s">
        <v>128</v>
      </c>
      <c r="E1103" t="s">
        <v>76</v>
      </c>
      <c r="F1103" t="s">
        <v>656</v>
      </c>
      <c r="G1103">
        <v>43989723</v>
      </c>
      <c r="H1103" s="3">
        <v>1171.51</v>
      </c>
      <c r="I1103" t="s">
        <v>657</v>
      </c>
      <c r="J1103" t="s">
        <v>658</v>
      </c>
    </row>
    <row r="1104" spans="1:10" outlineLevel="2" x14ac:dyDescent="0.25">
      <c r="A1104" t="s">
        <v>10</v>
      </c>
      <c r="B1104" t="s">
        <v>11</v>
      </c>
      <c r="C1104" s="1">
        <v>44957</v>
      </c>
      <c r="D1104" t="s">
        <v>131</v>
      </c>
      <c r="E1104" t="s">
        <v>76</v>
      </c>
      <c r="F1104" t="s">
        <v>656</v>
      </c>
      <c r="G1104">
        <v>43989723</v>
      </c>
      <c r="H1104" s="3">
        <v>5945.04</v>
      </c>
      <c r="I1104" t="s">
        <v>657</v>
      </c>
      <c r="J1104" t="s">
        <v>658</v>
      </c>
    </row>
    <row r="1105" spans="1:10" outlineLevel="1" x14ac:dyDescent="0.25">
      <c r="C1105" s="1"/>
      <c r="G1105" s="2" t="s">
        <v>1048</v>
      </c>
      <c r="H1105" s="3">
        <f>SUBTOTAL(9,H1101:H1104)</f>
        <v>73224.51999999999</v>
      </c>
    </row>
    <row r="1106" spans="1:10" outlineLevel="2" x14ac:dyDescent="0.25">
      <c r="A1106" t="s">
        <v>10</v>
      </c>
      <c r="B1106" t="s">
        <v>11</v>
      </c>
      <c r="C1106" s="1">
        <v>44957</v>
      </c>
      <c r="D1106" t="s">
        <v>123</v>
      </c>
      <c r="E1106" t="s">
        <v>76</v>
      </c>
      <c r="F1106" t="s">
        <v>659</v>
      </c>
      <c r="G1106">
        <v>43989725</v>
      </c>
      <c r="H1106" s="3">
        <v>124808.87</v>
      </c>
      <c r="I1106" t="s">
        <v>660</v>
      </c>
      <c r="J1106" t="s">
        <v>661</v>
      </c>
    </row>
    <row r="1107" spans="1:10" outlineLevel="2" x14ac:dyDescent="0.25">
      <c r="A1107" t="s">
        <v>10</v>
      </c>
      <c r="B1107" t="s">
        <v>11</v>
      </c>
      <c r="C1107" s="1">
        <v>44957</v>
      </c>
      <c r="D1107" t="s">
        <v>124</v>
      </c>
      <c r="E1107" t="s">
        <v>114</v>
      </c>
      <c r="F1107" t="s">
        <v>659</v>
      </c>
      <c r="G1107">
        <v>43989725</v>
      </c>
      <c r="H1107" s="3">
        <v>3530.75</v>
      </c>
      <c r="I1107" t="s">
        <v>660</v>
      </c>
      <c r="J1107" t="s">
        <v>661</v>
      </c>
    </row>
    <row r="1108" spans="1:10" outlineLevel="2" x14ac:dyDescent="0.25">
      <c r="A1108" t="s">
        <v>10</v>
      </c>
      <c r="B1108" t="s">
        <v>11</v>
      </c>
      <c r="C1108" s="1">
        <v>44957</v>
      </c>
      <c r="D1108" t="s">
        <v>128</v>
      </c>
      <c r="E1108" t="s">
        <v>76</v>
      </c>
      <c r="F1108" t="s">
        <v>659</v>
      </c>
      <c r="G1108">
        <v>43989725</v>
      </c>
      <c r="H1108" s="3">
        <v>2287.38</v>
      </c>
      <c r="I1108" t="s">
        <v>660</v>
      </c>
      <c r="J1108" t="s">
        <v>661</v>
      </c>
    </row>
    <row r="1109" spans="1:10" outlineLevel="2" x14ac:dyDescent="0.25">
      <c r="A1109" t="s">
        <v>10</v>
      </c>
      <c r="B1109" t="s">
        <v>11</v>
      </c>
      <c r="C1109" s="1">
        <v>44957</v>
      </c>
      <c r="D1109" t="s">
        <v>599</v>
      </c>
      <c r="E1109" t="s">
        <v>76</v>
      </c>
      <c r="F1109" t="s">
        <v>659</v>
      </c>
      <c r="G1109">
        <v>43989725</v>
      </c>
      <c r="H1109" s="3">
        <v>4385.3999999999996</v>
      </c>
      <c r="I1109" t="s">
        <v>660</v>
      </c>
      <c r="J1109" t="s">
        <v>661</v>
      </c>
    </row>
    <row r="1110" spans="1:10" outlineLevel="2" x14ac:dyDescent="0.25">
      <c r="A1110" t="s">
        <v>10</v>
      </c>
      <c r="B1110" t="s">
        <v>11</v>
      </c>
      <c r="C1110" s="1">
        <v>44957</v>
      </c>
      <c r="D1110" t="s">
        <v>129</v>
      </c>
      <c r="E1110" t="s">
        <v>76</v>
      </c>
      <c r="F1110" t="s">
        <v>659</v>
      </c>
      <c r="G1110">
        <v>43989725</v>
      </c>
      <c r="H1110" s="3">
        <v>2583.33</v>
      </c>
      <c r="I1110" t="s">
        <v>660</v>
      </c>
      <c r="J1110" t="s">
        <v>661</v>
      </c>
    </row>
    <row r="1111" spans="1:10" outlineLevel="2" x14ac:dyDescent="0.25">
      <c r="A1111" t="s">
        <v>10</v>
      </c>
      <c r="B1111" t="s">
        <v>11</v>
      </c>
      <c r="C1111" s="1">
        <v>44957</v>
      </c>
      <c r="D1111" t="s">
        <v>131</v>
      </c>
      <c r="E1111" t="s">
        <v>76</v>
      </c>
      <c r="F1111" t="s">
        <v>659</v>
      </c>
      <c r="G1111">
        <v>43989725</v>
      </c>
      <c r="H1111" s="3">
        <v>13641.14</v>
      </c>
      <c r="I1111" t="s">
        <v>660</v>
      </c>
      <c r="J1111" t="s">
        <v>661</v>
      </c>
    </row>
    <row r="1112" spans="1:10" outlineLevel="2" x14ac:dyDescent="0.25">
      <c r="A1112" t="s">
        <v>10</v>
      </c>
      <c r="B1112" t="s">
        <v>11</v>
      </c>
      <c r="C1112" s="1">
        <v>44957</v>
      </c>
      <c r="D1112" t="s">
        <v>563</v>
      </c>
      <c r="E1112" t="s">
        <v>76</v>
      </c>
      <c r="F1112" t="s">
        <v>659</v>
      </c>
      <c r="G1112">
        <v>43989725</v>
      </c>
      <c r="H1112" s="3">
        <v>2099.92</v>
      </c>
      <c r="I1112" t="s">
        <v>660</v>
      </c>
      <c r="J1112" t="s">
        <v>661</v>
      </c>
    </row>
    <row r="1113" spans="1:10" outlineLevel="2" x14ac:dyDescent="0.25">
      <c r="A1113" t="s">
        <v>10</v>
      </c>
      <c r="B1113" t="s">
        <v>11</v>
      </c>
      <c r="C1113" s="1">
        <v>44957</v>
      </c>
      <c r="D1113" t="s">
        <v>564</v>
      </c>
      <c r="E1113" t="s">
        <v>76</v>
      </c>
      <c r="F1113" t="s">
        <v>659</v>
      </c>
      <c r="G1113">
        <v>43989725</v>
      </c>
      <c r="H1113" s="3">
        <v>2415.73</v>
      </c>
      <c r="I1113" t="s">
        <v>660</v>
      </c>
      <c r="J1113" t="s">
        <v>661</v>
      </c>
    </row>
    <row r="1114" spans="1:10" outlineLevel="1" x14ac:dyDescent="0.25">
      <c r="C1114" s="1"/>
      <c r="G1114" s="2" t="s">
        <v>1049</v>
      </c>
      <c r="H1114" s="3">
        <f>SUBTOTAL(9,H1106:H1113)</f>
        <v>155752.52000000002</v>
      </c>
    </row>
    <row r="1115" spans="1:10" outlineLevel="2" x14ac:dyDescent="0.25">
      <c r="A1115" t="s">
        <v>10</v>
      </c>
      <c r="B1115" t="s">
        <v>11</v>
      </c>
      <c r="C1115" s="1">
        <v>44957</v>
      </c>
      <c r="D1115" t="s">
        <v>542</v>
      </c>
      <c r="E1115" t="s">
        <v>264</v>
      </c>
      <c r="F1115" t="s">
        <v>659</v>
      </c>
      <c r="G1115">
        <v>43989727</v>
      </c>
      <c r="H1115" s="3">
        <v>27914.46</v>
      </c>
      <c r="I1115" t="s">
        <v>660</v>
      </c>
      <c r="J1115" t="s">
        <v>662</v>
      </c>
    </row>
    <row r="1116" spans="1:10" outlineLevel="2" x14ac:dyDescent="0.25">
      <c r="A1116" t="s">
        <v>10</v>
      </c>
      <c r="B1116" t="s">
        <v>11</v>
      </c>
      <c r="C1116" s="1">
        <v>44957</v>
      </c>
      <c r="D1116" t="s">
        <v>544</v>
      </c>
      <c r="E1116" t="s">
        <v>76</v>
      </c>
      <c r="F1116" t="s">
        <v>659</v>
      </c>
      <c r="G1116">
        <v>43989727</v>
      </c>
      <c r="H1116" s="3">
        <v>18985.759999999998</v>
      </c>
      <c r="I1116" t="s">
        <v>660</v>
      </c>
      <c r="J1116" t="s">
        <v>662</v>
      </c>
    </row>
    <row r="1117" spans="1:10" outlineLevel="1" x14ac:dyDescent="0.25">
      <c r="C1117" s="1"/>
      <c r="G1117" s="2" t="s">
        <v>1050</v>
      </c>
      <c r="H1117" s="3">
        <f>SUBTOTAL(9,H1115:H1116)</f>
        <v>46900.22</v>
      </c>
    </row>
    <row r="1118" spans="1:10" outlineLevel="2" x14ac:dyDescent="0.25">
      <c r="A1118" t="s">
        <v>10</v>
      </c>
      <c r="B1118" t="s">
        <v>11</v>
      </c>
      <c r="C1118" s="1">
        <v>44957</v>
      </c>
      <c r="D1118" t="s">
        <v>123</v>
      </c>
      <c r="E1118" t="s">
        <v>76</v>
      </c>
      <c r="F1118" t="s">
        <v>663</v>
      </c>
      <c r="G1118">
        <v>43989731</v>
      </c>
      <c r="H1118" s="3">
        <v>117693.87</v>
      </c>
      <c r="I1118" t="s">
        <v>664</v>
      </c>
      <c r="J1118" t="s">
        <v>665</v>
      </c>
    </row>
    <row r="1119" spans="1:10" outlineLevel="2" x14ac:dyDescent="0.25">
      <c r="A1119" t="s">
        <v>10</v>
      </c>
      <c r="B1119" t="s">
        <v>11</v>
      </c>
      <c r="C1119" s="1">
        <v>44957</v>
      </c>
      <c r="D1119" t="s">
        <v>555</v>
      </c>
      <c r="E1119" t="s">
        <v>76</v>
      </c>
      <c r="F1119" t="s">
        <v>663</v>
      </c>
      <c r="G1119">
        <v>43989731</v>
      </c>
      <c r="H1119" s="3">
        <v>4583.25</v>
      </c>
      <c r="I1119" t="s">
        <v>664</v>
      </c>
      <c r="J1119" t="s">
        <v>665</v>
      </c>
    </row>
    <row r="1120" spans="1:10" outlineLevel="2" x14ac:dyDescent="0.25">
      <c r="A1120" t="s">
        <v>10</v>
      </c>
      <c r="B1120" t="s">
        <v>11</v>
      </c>
      <c r="C1120" s="1">
        <v>44957</v>
      </c>
      <c r="D1120" t="s">
        <v>575</v>
      </c>
      <c r="E1120" t="s">
        <v>76</v>
      </c>
      <c r="F1120" t="s">
        <v>663</v>
      </c>
      <c r="G1120">
        <v>43989731</v>
      </c>
      <c r="H1120" s="3">
        <v>267.48</v>
      </c>
      <c r="I1120" t="s">
        <v>664</v>
      </c>
      <c r="J1120" t="s">
        <v>665</v>
      </c>
    </row>
    <row r="1121" spans="1:10" outlineLevel="2" x14ac:dyDescent="0.25">
      <c r="A1121" t="s">
        <v>10</v>
      </c>
      <c r="B1121" t="s">
        <v>11</v>
      </c>
      <c r="C1121" s="1">
        <v>44957</v>
      </c>
      <c r="D1121" t="s">
        <v>131</v>
      </c>
      <c r="E1121" t="s">
        <v>76</v>
      </c>
      <c r="F1121" t="s">
        <v>663</v>
      </c>
      <c r="G1121">
        <v>43989731</v>
      </c>
      <c r="H1121" s="3">
        <v>11623.58</v>
      </c>
      <c r="I1121" t="s">
        <v>664</v>
      </c>
      <c r="J1121" t="s">
        <v>665</v>
      </c>
    </row>
    <row r="1122" spans="1:10" outlineLevel="1" x14ac:dyDescent="0.25">
      <c r="C1122" s="1"/>
      <c r="G1122" s="2" t="s">
        <v>1051</v>
      </c>
      <c r="H1122" s="3">
        <f>SUBTOTAL(9,H1118:H1121)</f>
        <v>134168.18</v>
      </c>
    </row>
    <row r="1123" spans="1:10" outlineLevel="2" x14ac:dyDescent="0.25">
      <c r="A1123" t="s">
        <v>10</v>
      </c>
      <c r="B1123" t="s">
        <v>11</v>
      </c>
      <c r="C1123" s="1">
        <v>44957</v>
      </c>
      <c r="D1123" t="s">
        <v>542</v>
      </c>
      <c r="E1123" t="s">
        <v>264</v>
      </c>
      <c r="F1123" t="s">
        <v>663</v>
      </c>
      <c r="G1123">
        <v>43989733</v>
      </c>
      <c r="H1123" s="3">
        <v>32705.86</v>
      </c>
      <c r="I1123" t="s">
        <v>664</v>
      </c>
      <c r="J1123" t="s">
        <v>666</v>
      </c>
    </row>
    <row r="1124" spans="1:10" outlineLevel="2" x14ac:dyDescent="0.25">
      <c r="A1124" t="s">
        <v>10</v>
      </c>
      <c r="B1124" t="s">
        <v>11</v>
      </c>
      <c r="C1124" s="1">
        <v>44957</v>
      </c>
      <c r="D1124" t="s">
        <v>544</v>
      </c>
      <c r="E1124" t="s">
        <v>76</v>
      </c>
      <c r="F1124" t="s">
        <v>663</v>
      </c>
      <c r="G1124">
        <v>43989733</v>
      </c>
      <c r="H1124" s="3">
        <v>8034.86</v>
      </c>
      <c r="I1124" t="s">
        <v>664</v>
      </c>
      <c r="J1124" t="s">
        <v>666</v>
      </c>
    </row>
    <row r="1125" spans="1:10" outlineLevel="1" x14ac:dyDescent="0.25">
      <c r="C1125" s="1"/>
      <c r="G1125" s="2" t="s">
        <v>1052</v>
      </c>
      <c r="H1125" s="3">
        <f>SUBTOTAL(9,H1123:H1124)</f>
        <v>40740.720000000001</v>
      </c>
    </row>
    <row r="1126" spans="1:10" outlineLevel="2" x14ac:dyDescent="0.25">
      <c r="A1126" t="s">
        <v>10</v>
      </c>
      <c r="B1126" t="s">
        <v>11</v>
      </c>
      <c r="C1126" s="1">
        <v>44957</v>
      </c>
      <c r="D1126" t="s">
        <v>123</v>
      </c>
      <c r="E1126" t="s">
        <v>76</v>
      </c>
      <c r="F1126" t="s">
        <v>667</v>
      </c>
      <c r="G1126">
        <v>43989735</v>
      </c>
      <c r="H1126" s="3">
        <v>159274.5</v>
      </c>
      <c r="I1126" t="s">
        <v>480</v>
      </c>
      <c r="J1126" t="s">
        <v>668</v>
      </c>
    </row>
    <row r="1127" spans="1:10" outlineLevel="2" x14ac:dyDescent="0.25">
      <c r="A1127" t="s">
        <v>10</v>
      </c>
      <c r="B1127" t="s">
        <v>11</v>
      </c>
      <c r="C1127" s="1">
        <v>44957</v>
      </c>
      <c r="D1127" t="s">
        <v>128</v>
      </c>
      <c r="E1127" t="s">
        <v>76</v>
      </c>
      <c r="F1127" t="s">
        <v>667</v>
      </c>
      <c r="G1127">
        <v>43989735</v>
      </c>
      <c r="H1127" s="3">
        <v>2977.91</v>
      </c>
      <c r="I1127" t="s">
        <v>480</v>
      </c>
      <c r="J1127" t="s">
        <v>668</v>
      </c>
    </row>
    <row r="1128" spans="1:10" outlineLevel="2" x14ac:dyDescent="0.25">
      <c r="A1128" t="s">
        <v>10</v>
      </c>
      <c r="B1128" t="s">
        <v>11</v>
      </c>
      <c r="C1128" s="1">
        <v>44957</v>
      </c>
      <c r="D1128" t="s">
        <v>587</v>
      </c>
      <c r="E1128" t="s">
        <v>76</v>
      </c>
      <c r="F1128" t="s">
        <v>667</v>
      </c>
      <c r="G1128">
        <v>43989735</v>
      </c>
      <c r="H1128" s="3">
        <v>8998.1</v>
      </c>
      <c r="I1128" t="s">
        <v>480</v>
      </c>
      <c r="J1128" t="s">
        <v>668</v>
      </c>
    </row>
    <row r="1129" spans="1:10" outlineLevel="2" x14ac:dyDescent="0.25">
      <c r="A1129" t="s">
        <v>10</v>
      </c>
      <c r="B1129" t="s">
        <v>11</v>
      </c>
      <c r="C1129" s="1">
        <v>44957</v>
      </c>
      <c r="D1129" t="s">
        <v>631</v>
      </c>
      <c r="E1129" t="s">
        <v>76</v>
      </c>
      <c r="F1129" t="s">
        <v>667</v>
      </c>
      <c r="G1129">
        <v>43989735</v>
      </c>
      <c r="H1129" s="3">
        <v>28557.759999999998</v>
      </c>
      <c r="I1129" t="s">
        <v>480</v>
      </c>
      <c r="J1129" t="s">
        <v>668</v>
      </c>
    </row>
    <row r="1130" spans="1:10" outlineLevel="2" x14ac:dyDescent="0.25">
      <c r="A1130" t="s">
        <v>10</v>
      </c>
      <c r="B1130" t="s">
        <v>11</v>
      </c>
      <c r="C1130" s="1">
        <v>44957</v>
      </c>
      <c r="D1130" t="s">
        <v>129</v>
      </c>
      <c r="E1130" t="s">
        <v>76</v>
      </c>
      <c r="F1130" t="s">
        <v>667</v>
      </c>
      <c r="G1130">
        <v>43989735</v>
      </c>
      <c r="H1130" s="3">
        <v>11816.67</v>
      </c>
      <c r="I1130" t="s">
        <v>480</v>
      </c>
      <c r="J1130" t="s">
        <v>668</v>
      </c>
    </row>
    <row r="1131" spans="1:10" outlineLevel="2" x14ac:dyDescent="0.25">
      <c r="A1131" t="s">
        <v>10</v>
      </c>
      <c r="B1131" t="s">
        <v>11</v>
      </c>
      <c r="C1131" s="1">
        <v>44957</v>
      </c>
      <c r="D1131" t="s">
        <v>575</v>
      </c>
      <c r="E1131" t="s">
        <v>76</v>
      </c>
      <c r="F1131" t="s">
        <v>667</v>
      </c>
      <c r="G1131">
        <v>43989735</v>
      </c>
      <c r="H1131" s="3">
        <v>139.38999999999999</v>
      </c>
      <c r="I1131" t="s">
        <v>480</v>
      </c>
      <c r="J1131" t="s">
        <v>668</v>
      </c>
    </row>
    <row r="1132" spans="1:10" outlineLevel="2" x14ac:dyDescent="0.25">
      <c r="A1132" t="s">
        <v>10</v>
      </c>
      <c r="B1132" t="s">
        <v>11</v>
      </c>
      <c r="C1132" s="1">
        <v>44957</v>
      </c>
      <c r="D1132" t="s">
        <v>131</v>
      </c>
      <c r="E1132" t="s">
        <v>76</v>
      </c>
      <c r="F1132" t="s">
        <v>667</v>
      </c>
      <c r="G1132">
        <v>43989735</v>
      </c>
      <c r="H1132" s="3">
        <v>15881.18</v>
      </c>
      <c r="I1132" t="s">
        <v>480</v>
      </c>
      <c r="J1132" t="s">
        <v>668</v>
      </c>
    </row>
    <row r="1133" spans="1:10" outlineLevel="1" x14ac:dyDescent="0.25">
      <c r="C1133" s="1"/>
      <c r="G1133" s="2" t="s">
        <v>1053</v>
      </c>
      <c r="H1133" s="3">
        <f>SUBTOTAL(9,H1126:H1132)</f>
        <v>227645.51000000004</v>
      </c>
    </row>
    <row r="1134" spans="1:10" outlineLevel="2" x14ac:dyDescent="0.25">
      <c r="A1134" t="s">
        <v>10</v>
      </c>
      <c r="B1134" t="s">
        <v>11</v>
      </c>
      <c r="C1134" s="1">
        <v>44957</v>
      </c>
      <c r="D1134" t="s">
        <v>637</v>
      </c>
      <c r="E1134" t="s">
        <v>76</v>
      </c>
      <c r="F1134" t="s">
        <v>667</v>
      </c>
      <c r="G1134">
        <v>43989736</v>
      </c>
      <c r="H1134" s="3">
        <v>-542.53</v>
      </c>
      <c r="I1134" t="s">
        <v>480</v>
      </c>
      <c r="J1134" t="s">
        <v>669</v>
      </c>
    </row>
    <row r="1135" spans="1:10" outlineLevel="2" x14ac:dyDescent="0.25">
      <c r="A1135" t="s">
        <v>10</v>
      </c>
      <c r="B1135" t="s">
        <v>11</v>
      </c>
      <c r="C1135" s="1">
        <v>44957</v>
      </c>
      <c r="D1135" t="s">
        <v>563</v>
      </c>
      <c r="E1135" t="s">
        <v>76</v>
      </c>
      <c r="F1135" t="s">
        <v>667</v>
      </c>
      <c r="G1135">
        <v>43989736</v>
      </c>
      <c r="H1135" s="3">
        <v>-13074.87</v>
      </c>
      <c r="I1135" t="s">
        <v>480</v>
      </c>
      <c r="J1135" t="s">
        <v>669</v>
      </c>
    </row>
    <row r="1136" spans="1:10" outlineLevel="2" x14ac:dyDescent="0.25">
      <c r="A1136" t="s">
        <v>10</v>
      </c>
      <c r="B1136" t="s">
        <v>11</v>
      </c>
      <c r="C1136" s="1">
        <v>44957</v>
      </c>
      <c r="D1136" t="s">
        <v>564</v>
      </c>
      <c r="E1136" t="s">
        <v>76</v>
      </c>
      <c r="F1136" t="s">
        <v>667</v>
      </c>
      <c r="G1136">
        <v>43989736</v>
      </c>
      <c r="H1136" s="3">
        <v>-14681.31</v>
      </c>
      <c r="I1136" t="s">
        <v>480</v>
      </c>
      <c r="J1136" t="s">
        <v>669</v>
      </c>
    </row>
    <row r="1137" spans="1:10" outlineLevel="1" x14ac:dyDescent="0.25">
      <c r="C1137" s="1"/>
      <c r="G1137" s="2" t="s">
        <v>1054</v>
      </c>
      <c r="H1137" s="3">
        <f>SUBTOTAL(9,H1134:H1136)</f>
        <v>-28298.71</v>
      </c>
    </row>
    <row r="1138" spans="1:10" outlineLevel="2" x14ac:dyDescent="0.25">
      <c r="A1138" t="s">
        <v>10</v>
      </c>
      <c r="B1138" t="s">
        <v>11</v>
      </c>
      <c r="C1138" s="1">
        <v>44957</v>
      </c>
      <c r="D1138" t="s">
        <v>542</v>
      </c>
      <c r="E1138" t="s">
        <v>264</v>
      </c>
      <c r="F1138" t="s">
        <v>667</v>
      </c>
      <c r="G1138">
        <v>43989737</v>
      </c>
      <c r="H1138" s="3">
        <v>42911.38</v>
      </c>
      <c r="I1138" t="s">
        <v>480</v>
      </c>
      <c r="J1138" t="s">
        <v>670</v>
      </c>
    </row>
    <row r="1139" spans="1:10" outlineLevel="2" x14ac:dyDescent="0.25">
      <c r="A1139" t="s">
        <v>10</v>
      </c>
      <c r="B1139" t="s">
        <v>11</v>
      </c>
      <c r="C1139" s="1">
        <v>44957</v>
      </c>
      <c r="D1139" t="s">
        <v>544</v>
      </c>
      <c r="E1139" t="s">
        <v>76</v>
      </c>
      <c r="F1139" t="s">
        <v>667</v>
      </c>
      <c r="G1139">
        <v>43989737</v>
      </c>
      <c r="H1139" s="3">
        <v>17218.43</v>
      </c>
      <c r="I1139" t="s">
        <v>480</v>
      </c>
      <c r="J1139" t="s">
        <v>670</v>
      </c>
    </row>
    <row r="1140" spans="1:10" outlineLevel="1" x14ac:dyDescent="0.25">
      <c r="C1140" s="1"/>
      <c r="G1140" s="2" t="s">
        <v>1055</v>
      </c>
      <c r="H1140" s="3">
        <f>SUBTOTAL(9,H1138:H1139)</f>
        <v>60129.81</v>
      </c>
    </row>
    <row r="1141" spans="1:10" outlineLevel="2" x14ac:dyDescent="0.25">
      <c r="A1141" t="s">
        <v>10</v>
      </c>
      <c r="B1141" t="s">
        <v>11</v>
      </c>
      <c r="C1141" s="1">
        <v>44957</v>
      </c>
      <c r="D1141" t="s">
        <v>263</v>
      </c>
      <c r="E1141" t="s">
        <v>264</v>
      </c>
      <c r="F1141" t="s">
        <v>224</v>
      </c>
      <c r="G1141">
        <v>43989739</v>
      </c>
      <c r="H1141" s="3">
        <v>42095.65</v>
      </c>
      <c r="I1141" t="s">
        <v>225</v>
      </c>
      <c r="J1141" t="s">
        <v>671</v>
      </c>
    </row>
    <row r="1142" spans="1:10" outlineLevel="2" x14ac:dyDescent="0.25">
      <c r="A1142" t="s">
        <v>10</v>
      </c>
      <c r="B1142" t="s">
        <v>11</v>
      </c>
      <c r="C1142" s="1">
        <v>44957</v>
      </c>
      <c r="D1142" t="s">
        <v>535</v>
      </c>
      <c r="E1142" t="s">
        <v>76</v>
      </c>
      <c r="F1142" t="s">
        <v>224</v>
      </c>
      <c r="G1142">
        <v>43989739</v>
      </c>
      <c r="H1142" s="3">
        <v>20325.23</v>
      </c>
      <c r="I1142" t="s">
        <v>225</v>
      </c>
      <c r="J1142" t="s">
        <v>671</v>
      </c>
    </row>
    <row r="1143" spans="1:10" outlineLevel="1" x14ac:dyDescent="0.25">
      <c r="C1143" s="1"/>
      <c r="G1143" s="2" t="s">
        <v>1056</v>
      </c>
      <c r="H1143" s="3">
        <f>SUBTOTAL(9,H1141:H1142)</f>
        <v>62420.880000000005</v>
      </c>
    </row>
    <row r="1144" spans="1:10" outlineLevel="2" x14ac:dyDescent="0.25">
      <c r="A1144" t="s">
        <v>10</v>
      </c>
      <c r="B1144" t="s">
        <v>11</v>
      </c>
      <c r="C1144" s="1">
        <v>44957</v>
      </c>
      <c r="D1144" t="s">
        <v>263</v>
      </c>
      <c r="E1144" t="s">
        <v>264</v>
      </c>
      <c r="F1144" t="s">
        <v>230</v>
      </c>
      <c r="G1144">
        <v>43989742</v>
      </c>
      <c r="H1144" s="3">
        <v>149189.94</v>
      </c>
      <c r="I1144" t="s">
        <v>231</v>
      </c>
      <c r="J1144" t="s">
        <v>672</v>
      </c>
    </row>
    <row r="1145" spans="1:10" outlineLevel="1" x14ac:dyDescent="0.25">
      <c r="C1145" s="1"/>
      <c r="G1145" s="2" t="s">
        <v>1057</v>
      </c>
      <c r="H1145" s="3">
        <f>SUBTOTAL(9,H1144:H1144)</f>
        <v>149189.94</v>
      </c>
    </row>
    <row r="1146" spans="1:10" outlineLevel="2" x14ac:dyDescent="0.25">
      <c r="A1146" t="s">
        <v>10</v>
      </c>
      <c r="B1146" t="s">
        <v>11</v>
      </c>
      <c r="C1146" s="1">
        <v>44957</v>
      </c>
      <c r="D1146" t="s">
        <v>263</v>
      </c>
      <c r="E1146" t="s">
        <v>264</v>
      </c>
      <c r="F1146" t="s">
        <v>230</v>
      </c>
      <c r="G1146">
        <v>43989743</v>
      </c>
      <c r="H1146" s="3">
        <v>115723.88</v>
      </c>
      <c r="I1146" t="s">
        <v>231</v>
      </c>
      <c r="J1146" t="s">
        <v>673</v>
      </c>
    </row>
    <row r="1147" spans="1:10" outlineLevel="2" x14ac:dyDescent="0.25">
      <c r="A1147" t="s">
        <v>10</v>
      </c>
      <c r="B1147" t="s">
        <v>11</v>
      </c>
      <c r="C1147" s="1">
        <v>44957</v>
      </c>
      <c r="D1147" t="s">
        <v>535</v>
      </c>
      <c r="E1147" t="s">
        <v>76</v>
      </c>
      <c r="F1147" t="s">
        <v>230</v>
      </c>
      <c r="G1147">
        <v>43989743</v>
      </c>
      <c r="H1147" s="3">
        <v>47999.27</v>
      </c>
      <c r="I1147" t="s">
        <v>231</v>
      </c>
      <c r="J1147" t="s">
        <v>673</v>
      </c>
    </row>
    <row r="1148" spans="1:10" outlineLevel="1" x14ac:dyDescent="0.25">
      <c r="C1148" s="1"/>
      <c r="G1148" s="2" t="s">
        <v>1058</v>
      </c>
      <c r="H1148" s="3">
        <f>SUBTOTAL(9,H1146:H1147)</f>
        <v>163723.15</v>
      </c>
    </row>
    <row r="1149" spans="1:10" outlineLevel="2" x14ac:dyDescent="0.25">
      <c r="A1149" t="s">
        <v>10</v>
      </c>
      <c r="B1149" t="s">
        <v>11</v>
      </c>
      <c r="C1149" s="1">
        <v>44957</v>
      </c>
      <c r="D1149" t="s">
        <v>263</v>
      </c>
      <c r="E1149" t="s">
        <v>264</v>
      </c>
      <c r="F1149" t="s">
        <v>230</v>
      </c>
      <c r="G1149">
        <v>43989744</v>
      </c>
      <c r="H1149" s="3">
        <v>-134649.81</v>
      </c>
      <c r="I1149" t="s">
        <v>231</v>
      </c>
      <c r="J1149" t="s">
        <v>674</v>
      </c>
    </row>
    <row r="1150" spans="1:10" outlineLevel="2" x14ac:dyDescent="0.25">
      <c r="A1150" t="s">
        <v>10</v>
      </c>
      <c r="B1150" t="s">
        <v>11</v>
      </c>
      <c r="C1150" s="1">
        <v>44957</v>
      </c>
      <c r="D1150" t="s">
        <v>675</v>
      </c>
      <c r="E1150" t="s">
        <v>76</v>
      </c>
      <c r="F1150" t="s">
        <v>230</v>
      </c>
      <c r="G1150">
        <v>43989744</v>
      </c>
      <c r="H1150" s="3">
        <v>-7162.1</v>
      </c>
      <c r="I1150" t="s">
        <v>231</v>
      </c>
      <c r="J1150" t="s">
        <v>674</v>
      </c>
    </row>
    <row r="1151" spans="1:10" outlineLevel="1" x14ac:dyDescent="0.25">
      <c r="C1151" s="1"/>
      <c r="G1151" s="2" t="s">
        <v>1059</v>
      </c>
      <c r="H1151" s="3">
        <f>SUBTOTAL(9,H1149:H1150)</f>
        <v>-141811.91</v>
      </c>
    </row>
    <row r="1152" spans="1:10" outlineLevel="2" x14ac:dyDescent="0.25">
      <c r="A1152" t="s">
        <v>10</v>
      </c>
      <c r="B1152" t="s">
        <v>11</v>
      </c>
      <c r="C1152" s="1">
        <v>44957</v>
      </c>
      <c r="D1152" t="s">
        <v>676</v>
      </c>
      <c r="E1152" t="s">
        <v>76</v>
      </c>
      <c r="F1152" t="s">
        <v>677</v>
      </c>
      <c r="G1152">
        <v>43989747</v>
      </c>
      <c r="H1152" s="3">
        <v>2441.66</v>
      </c>
      <c r="I1152" t="s">
        <v>678</v>
      </c>
      <c r="J1152" t="s">
        <v>679</v>
      </c>
    </row>
    <row r="1153" spans="1:10" outlineLevel="2" x14ac:dyDescent="0.25">
      <c r="A1153" t="s">
        <v>10</v>
      </c>
      <c r="B1153" t="s">
        <v>11</v>
      </c>
      <c r="C1153" s="1">
        <v>44957</v>
      </c>
      <c r="D1153" t="s">
        <v>123</v>
      </c>
      <c r="E1153" t="s">
        <v>76</v>
      </c>
      <c r="F1153" t="s">
        <v>677</v>
      </c>
      <c r="G1153">
        <v>43989747</v>
      </c>
      <c r="H1153" s="3">
        <v>27888.89</v>
      </c>
      <c r="I1153" t="s">
        <v>678</v>
      </c>
      <c r="J1153" t="s">
        <v>679</v>
      </c>
    </row>
    <row r="1154" spans="1:10" outlineLevel="2" x14ac:dyDescent="0.25">
      <c r="A1154" t="s">
        <v>10</v>
      </c>
      <c r="B1154" t="s">
        <v>11</v>
      </c>
      <c r="C1154" s="1">
        <v>44957</v>
      </c>
      <c r="D1154" t="s">
        <v>128</v>
      </c>
      <c r="E1154" t="s">
        <v>76</v>
      </c>
      <c r="F1154" t="s">
        <v>677</v>
      </c>
      <c r="G1154">
        <v>43989747</v>
      </c>
      <c r="H1154" s="3">
        <v>498.67</v>
      </c>
      <c r="I1154" t="s">
        <v>678</v>
      </c>
      <c r="J1154" t="s">
        <v>679</v>
      </c>
    </row>
    <row r="1155" spans="1:10" outlineLevel="2" x14ac:dyDescent="0.25">
      <c r="A1155" t="s">
        <v>10</v>
      </c>
      <c r="B1155" t="s">
        <v>11</v>
      </c>
      <c r="C1155" s="1">
        <v>44957</v>
      </c>
      <c r="D1155" t="s">
        <v>129</v>
      </c>
      <c r="E1155" t="s">
        <v>76</v>
      </c>
      <c r="F1155" t="s">
        <v>677</v>
      </c>
      <c r="G1155">
        <v>43989747</v>
      </c>
      <c r="H1155" s="3">
        <v>4583.33</v>
      </c>
      <c r="I1155" t="s">
        <v>678</v>
      </c>
      <c r="J1155" t="s">
        <v>679</v>
      </c>
    </row>
    <row r="1156" spans="1:10" outlineLevel="2" x14ac:dyDescent="0.25">
      <c r="A1156" t="s">
        <v>10</v>
      </c>
      <c r="B1156" t="s">
        <v>11</v>
      </c>
      <c r="C1156" s="1">
        <v>44957</v>
      </c>
      <c r="D1156" t="s">
        <v>131</v>
      </c>
      <c r="E1156" t="s">
        <v>76</v>
      </c>
      <c r="F1156" t="s">
        <v>677</v>
      </c>
      <c r="G1156">
        <v>43989747</v>
      </c>
      <c r="H1156" s="3">
        <v>2716.08</v>
      </c>
      <c r="I1156" t="s">
        <v>678</v>
      </c>
      <c r="J1156" t="s">
        <v>679</v>
      </c>
    </row>
    <row r="1157" spans="1:10" outlineLevel="1" x14ac:dyDescent="0.25">
      <c r="C1157" s="1"/>
      <c r="G1157" s="2" t="s">
        <v>1060</v>
      </c>
      <c r="H1157" s="3">
        <f>SUBTOTAL(9,H1152:H1156)</f>
        <v>38128.629999999997</v>
      </c>
    </row>
    <row r="1158" spans="1:10" outlineLevel="2" x14ac:dyDescent="0.25">
      <c r="A1158" t="s">
        <v>10</v>
      </c>
      <c r="B1158" t="s">
        <v>11</v>
      </c>
      <c r="C1158" s="1">
        <v>44957</v>
      </c>
      <c r="D1158" t="s">
        <v>123</v>
      </c>
      <c r="E1158" t="s">
        <v>76</v>
      </c>
      <c r="F1158" t="s">
        <v>680</v>
      </c>
      <c r="G1158">
        <v>43989749</v>
      </c>
      <c r="H1158" s="3">
        <v>28279.84</v>
      </c>
      <c r="I1158" t="s">
        <v>681</v>
      </c>
      <c r="J1158" t="s">
        <v>682</v>
      </c>
    </row>
    <row r="1159" spans="1:10" outlineLevel="2" x14ac:dyDescent="0.25">
      <c r="A1159" t="s">
        <v>10</v>
      </c>
      <c r="B1159" t="s">
        <v>11</v>
      </c>
      <c r="C1159" s="1">
        <v>44957</v>
      </c>
      <c r="D1159" t="s">
        <v>128</v>
      </c>
      <c r="E1159" t="s">
        <v>76</v>
      </c>
      <c r="F1159" t="s">
        <v>680</v>
      </c>
      <c r="G1159">
        <v>43989749</v>
      </c>
      <c r="H1159" s="3">
        <v>529.9</v>
      </c>
      <c r="I1159" t="s">
        <v>681</v>
      </c>
      <c r="J1159" t="s">
        <v>682</v>
      </c>
    </row>
    <row r="1160" spans="1:10" outlineLevel="2" x14ac:dyDescent="0.25">
      <c r="A1160" t="s">
        <v>10</v>
      </c>
      <c r="B1160" t="s">
        <v>11</v>
      </c>
      <c r="C1160" s="1">
        <v>44957</v>
      </c>
      <c r="D1160" t="s">
        <v>555</v>
      </c>
      <c r="E1160" t="s">
        <v>76</v>
      </c>
      <c r="F1160" t="s">
        <v>680</v>
      </c>
      <c r="G1160">
        <v>43989749</v>
      </c>
      <c r="H1160" s="3">
        <v>208.33</v>
      </c>
      <c r="I1160" t="s">
        <v>681</v>
      </c>
      <c r="J1160" t="s">
        <v>682</v>
      </c>
    </row>
    <row r="1161" spans="1:10" outlineLevel="2" x14ac:dyDescent="0.25">
      <c r="A1161" t="s">
        <v>10</v>
      </c>
      <c r="B1161" t="s">
        <v>11</v>
      </c>
      <c r="C1161" s="1">
        <v>44957</v>
      </c>
      <c r="D1161" t="s">
        <v>575</v>
      </c>
      <c r="E1161" t="s">
        <v>76</v>
      </c>
      <c r="F1161" t="s">
        <v>680</v>
      </c>
      <c r="G1161">
        <v>43989749</v>
      </c>
      <c r="H1161" s="3">
        <v>320.38</v>
      </c>
      <c r="I1161" t="s">
        <v>681</v>
      </c>
      <c r="J1161" t="s">
        <v>682</v>
      </c>
    </row>
    <row r="1162" spans="1:10" outlineLevel="2" x14ac:dyDescent="0.25">
      <c r="A1162" t="s">
        <v>10</v>
      </c>
      <c r="B1162" t="s">
        <v>11</v>
      </c>
      <c r="C1162" s="1">
        <v>44957</v>
      </c>
      <c r="D1162" t="s">
        <v>131</v>
      </c>
      <c r="E1162" t="s">
        <v>76</v>
      </c>
      <c r="F1162" t="s">
        <v>680</v>
      </c>
      <c r="G1162">
        <v>43989749</v>
      </c>
      <c r="H1162" s="3">
        <v>2835.45</v>
      </c>
      <c r="I1162" t="s">
        <v>681</v>
      </c>
      <c r="J1162" t="s">
        <v>682</v>
      </c>
    </row>
    <row r="1163" spans="1:10" outlineLevel="1" x14ac:dyDescent="0.25">
      <c r="C1163" s="1"/>
      <c r="G1163" s="2" t="s">
        <v>1061</v>
      </c>
      <c r="H1163" s="3">
        <f>SUBTOTAL(9,H1158:H1162)</f>
        <v>32173.900000000005</v>
      </c>
    </row>
    <row r="1164" spans="1:10" outlineLevel="2" x14ac:dyDescent="0.25">
      <c r="A1164" t="s">
        <v>10</v>
      </c>
      <c r="B1164" t="s">
        <v>11</v>
      </c>
      <c r="C1164" s="1">
        <v>44957</v>
      </c>
      <c r="D1164" t="s">
        <v>542</v>
      </c>
      <c r="E1164" t="s">
        <v>264</v>
      </c>
      <c r="F1164" t="s">
        <v>680</v>
      </c>
      <c r="G1164">
        <v>43989750</v>
      </c>
      <c r="H1164" s="3">
        <v>19727.240000000002</v>
      </c>
      <c r="I1164" t="s">
        <v>681</v>
      </c>
      <c r="J1164" t="s">
        <v>683</v>
      </c>
    </row>
    <row r="1165" spans="1:10" outlineLevel="2" x14ac:dyDescent="0.25">
      <c r="A1165" t="s">
        <v>10</v>
      </c>
      <c r="B1165" t="s">
        <v>11</v>
      </c>
      <c r="C1165" s="1">
        <v>44957</v>
      </c>
      <c r="D1165" t="s">
        <v>544</v>
      </c>
      <c r="E1165" t="s">
        <v>76</v>
      </c>
      <c r="F1165" t="s">
        <v>680</v>
      </c>
      <c r="G1165">
        <v>43989750</v>
      </c>
      <c r="H1165" s="3">
        <v>10131.540000000001</v>
      </c>
      <c r="I1165" t="s">
        <v>681</v>
      </c>
      <c r="J1165" t="s">
        <v>683</v>
      </c>
    </row>
    <row r="1166" spans="1:10" outlineLevel="1" x14ac:dyDescent="0.25">
      <c r="C1166" s="1"/>
      <c r="G1166" s="2" t="s">
        <v>1062</v>
      </c>
      <c r="H1166" s="3">
        <f>SUBTOTAL(9,H1164:H1165)</f>
        <v>29858.780000000002</v>
      </c>
    </row>
    <row r="1167" spans="1:10" outlineLevel="2" x14ac:dyDescent="0.25">
      <c r="A1167" t="s">
        <v>10</v>
      </c>
      <c r="B1167" t="s">
        <v>11</v>
      </c>
      <c r="C1167" s="1">
        <v>44957</v>
      </c>
      <c r="D1167" t="s">
        <v>263</v>
      </c>
      <c r="E1167" t="s">
        <v>264</v>
      </c>
      <c r="F1167" t="s">
        <v>245</v>
      </c>
      <c r="G1167">
        <v>43989753</v>
      </c>
      <c r="H1167" s="3">
        <v>34937.519999999997</v>
      </c>
      <c r="I1167" t="s">
        <v>246</v>
      </c>
      <c r="J1167" t="s">
        <v>684</v>
      </c>
    </row>
    <row r="1168" spans="1:10" outlineLevel="2" x14ac:dyDescent="0.25">
      <c r="A1168" t="s">
        <v>10</v>
      </c>
      <c r="B1168" t="s">
        <v>11</v>
      </c>
      <c r="C1168" s="1">
        <v>44957</v>
      </c>
      <c r="D1168" t="s">
        <v>535</v>
      </c>
      <c r="E1168" t="s">
        <v>76</v>
      </c>
      <c r="F1168" t="s">
        <v>245</v>
      </c>
      <c r="G1168">
        <v>43989753</v>
      </c>
      <c r="H1168" s="3">
        <v>17303.080000000002</v>
      </c>
      <c r="I1168" t="s">
        <v>246</v>
      </c>
      <c r="J1168" t="s">
        <v>684</v>
      </c>
    </row>
    <row r="1169" spans="1:10" outlineLevel="1" x14ac:dyDescent="0.25">
      <c r="C1169" s="1"/>
      <c r="G1169" s="2" t="s">
        <v>1063</v>
      </c>
      <c r="H1169" s="3">
        <f>SUBTOTAL(9,H1167:H1168)</f>
        <v>52240.6</v>
      </c>
    </row>
    <row r="1170" spans="1:10" outlineLevel="2" x14ac:dyDescent="0.25">
      <c r="A1170" t="s">
        <v>10</v>
      </c>
      <c r="B1170" t="s">
        <v>11</v>
      </c>
      <c r="C1170" s="1">
        <v>44957</v>
      </c>
      <c r="D1170" t="s">
        <v>123</v>
      </c>
      <c r="E1170" t="s">
        <v>76</v>
      </c>
      <c r="F1170" t="s">
        <v>685</v>
      </c>
      <c r="G1170">
        <v>43989756</v>
      </c>
      <c r="H1170" s="3">
        <v>69663.25</v>
      </c>
      <c r="I1170" t="s">
        <v>686</v>
      </c>
      <c r="J1170" t="s">
        <v>687</v>
      </c>
    </row>
    <row r="1171" spans="1:10" outlineLevel="2" x14ac:dyDescent="0.25">
      <c r="A1171" t="s">
        <v>10</v>
      </c>
      <c r="B1171" t="s">
        <v>11</v>
      </c>
      <c r="C1171" s="1">
        <v>44957</v>
      </c>
      <c r="D1171" t="s">
        <v>128</v>
      </c>
      <c r="E1171" t="s">
        <v>76</v>
      </c>
      <c r="F1171" t="s">
        <v>685</v>
      </c>
      <c r="G1171">
        <v>43989756</v>
      </c>
      <c r="H1171" s="3">
        <v>1273.29</v>
      </c>
      <c r="I1171" t="s">
        <v>686</v>
      </c>
      <c r="J1171" t="s">
        <v>687</v>
      </c>
    </row>
    <row r="1172" spans="1:10" outlineLevel="2" x14ac:dyDescent="0.25">
      <c r="A1172" t="s">
        <v>10</v>
      </c>
      <c r="B1172" t="s">
        <v>11</v>
      </c>
      <c r="C1172" s="1">
        <v>44957</v>
      </c>
      <c r="D1172" t="s">
        <v>129</v>
      </c>
      <c r="E1172" t="s">
        <v>76</v>
      </c>
      <c r="F1172" t="s">
        <v>685</v>
      </c>
      <c r="G1172">
        <v>43989756</v>
      </c>
      <c r="H1172" s="3">
        <v>5380.36</v>
      </c>
      <c r="I1172" t="s">
        <v>686</v>
      </c>
      <c r="J1172" t="s">
        <v>687</v>
      </c>
    </row>
    <row r="1173" spans="1:10" outlineLevel="2" x14ac:dyDescent="0.25">
      <c r="A1173" t="s">
        <v>10</v>
      </c>
      <c r="B1173" t="s">
        <v>11</v>
      </c>
      <c r="C1173" s="1">
        <v>44957</v>
      </c>
      <c r="D1173" t="s">
        <v>131</v>
      </c>
      <c r="E1173" t="s">
        <v>76</v>
      </c>
      <c r="F1173" t="s">
        <v>685</v>
      </c>
      <c r="G1173">
        <v>43989756</v>
      </c>
      <c r="H1173" s="3">
        <v>6397.77</v>
      </c>
      <c r="I1173" t="s">
        <v>686</v>
      </c>
      <c r="J1173" t="s">
        <v>687</v>
      </c>
    </row>
    <row r="1174" spans="1:10" outlineLevel="1" x14ac:dyDescent="0.25">
      <c r="C1174" s="1"/>
      <c r="G1174" s="2" t="s">
        <v>1064</v>
      </c>
      <c r="H1174" s="3">
        <f>SUBTOTAL(9,H1170:H1173)</f>
        <v>82714.67</v>
      </c>
    </row>
    <row r="1175" spans="1:10" outlineLevel="2" x14ac:dyDescent="0.25">
      <c r="A1175" t="s">
        <v>10</v>
      </c>
      <c r="B1175" t="s">
        <v>11</v>
      </c>
      <c r="C1175" s="1">
        <v>44957</v>
      </c>
      <c r="D1175" t="s">
        <v>263</v>
      </c>
      <c r="E1175" t="s">
        <v>264</v>
      </c>
      <c r="F1175" t="s">
        <v>301</v>
      </c>
      <c r="G1175">
        <v>43989758</v>
      </c>
      <c r="H1175" s="3">
        <v>21701.27</v>
      </c>
      <c r="I1175" t="s">
        <v>302</v>
      </c>
      <c r="J1175" t="s">
        <v>688</v>
      </c>
    </row>
    <row r="1176" spans="1:10" outlineLevel="2" x14ac:dyDescent="0.25">
      <c r="A1176" t="s">
        <v>10</v>
      </c>
      <c r="B1176" t="s">
        <v>11</v>
      </c>
      <c r="C1176" s="1">
        <v>44957</v>
      </c>
      <c r="D1176" t="s">
        <v>535</v>
      </c>
      <c r="E1176" t="s">
        <v>76</v>
      </c>
      <c r="F1176" t="s">
        <v>301</v>
      </c>
      <c r="G1176">
        <v>43989758</v>
      </c>
      <c r="H1176" s="3">
        <v>10874.98</v>
      </c>
      <c r="I1176" t="s">
        <v>302</v>
      </c>
      <c r="J1176" t="s">
        <v>688</v>
      </c>
    </row>
    <row r="1177" spans="1:10" outlineLevel="1" x14ac:dyDescent="0.25">
      <c r="C1177" s="1"/>
      <c r="G1177" s="2" t="s">
        <v>1065</v>
      </c>
      <c r="H1177" s="3">
        <f>SUBTOTAL(9,H1175:H1176)</f>
        <v>32576.25</v>
      </c>
    </row>
    <row r="1178" spans="1:10" outlineLevel="2" x14ac:dyDescent="0.25">
      <c r="A1178" t="s">
        <v>10</v>
      </c>
      <c r="B1178" t="s">
        <v>11</v>
      </c>
      <c r="C1178" s="1">
        <v>44957</v>
      </c>
      <c r="D1178" t="s">
        <v>123</v>
      </c>
      <c r="E1178" t="s">
        <v>76</v>
      </c>
      <c r="F1178" t="s">
        <v>689</v>
      </c>
      <c r="G1178">
        <v>43989762</v>
      </c>
      <c r="H1178" s="3">
        <v>50638.25</v>
      </c>
      <c r="I1178" t="s">
        <v>690</v>
      </c>
      <c r="J1178" t="s">
        <v>691</v>
      </c>
    </row>
    <row r="1179" spans="1:10" outlineLevel="2" x14ac:dyDescent="0.25">
      <c r="A1179" t="s">
        <v>10</v>
      </c>
      <c r="B1179" t="s">
        <v>11</v>
      </c>
      <c r="C1179" s="1">
        <v>44957</v>
      </c>
      <c r="D1179" t="s">
        <v>128</v>
      </c>
      <c r="E1179" t="s">
        <v>76</v>
      </c>
      <c r="F1179" t="s">
        <v>689</v>
      </c>
      <c r="G1179">
        <v>43989762</v>
      </c>
      <c r="H1179" s="3">
        <v>896.14</v>
      </c>
      <c r="I1179" t="s">
        <v>690</v>
      </c>
      <c r="J1179" t="s">
        <v>691</v>
      </c>
    </row>
    <row r="1180" spans="1:10" outlineLevel="2" x14ac:dyDescent="0.25">
      <c r="A1180" t="s">
        <v>10</v>
      </c>
      <c r="B1180" t="s">
        <v>11</v>
      </c>
      <c r="C1180" s="1">
        <v>44957</v>
      </c>
      <c r="D1180" t="s">
        <v>129</v>
      </c>
      <c r="E1180" t="s">
        <v>76</v>
      </c>
      <c r="F1180" t="s">
        <v>689</v>
      </c>
      <c r="G1180">
        <v>43989762</v>
      </c>
      <c r="H1180" s="3">
        <v>5242.5</v>
      </c>
      <c r="I1180" t="s">
        <v>690</v>
      </c>
      <c r="J1180" t="s">
        <v>691</v>
      </c>
    </row>
    <row r="1181" spans="1:10" outlineLevel="2" x14ac:dyDescent="0.25">
      <c r="A1181" t="s">
        <v>10</v>
      </c>
      <c r="B1181" t="s">
        <v>11</v>
      </c>
      <c r="C1181" s="1">
        <v>44957</v>
      </c>
      <c r="D1181" t="s">
        <v>131</v>
      </c>
      <c r="E1181" t="s">
        <v>76</v>
      </c>
      <c r="F1181" t="s">
        <v>689</v>
      </c>
      <c r="G1181">
        <v>43989762</v>
      </c>
      <c r="H1181" s="3">
        <v>5232.2299999999996</v>
      </c>
      <c r="I1181" t="s">
        <v>690</v>
      </c>
      <c r="J1181" t="s">
        <v>691</v>
      </c>
    </row>
    <row r="1182" spans="1:10" outlineLevel="1" x14ac:dyDescent="0.25">
      <c r="C1182" s="1"/>
      <c r="G1182" s="2" t="s">
        <v>1066</v>
      </c>
      <c r="H1182" s="3">
        <f>SUBTOTAL(9,H1178:H1181)</f>
        <v>62009.119999999995</v>
      </c>
    </row>
    <row r="1183" spans="1:10" outlineLevel="2" x14ac:dyDescent="0.25">
      <c r="A1183" t="s">
        <v>10</v>
      </c>
      <c r="B1183" t="s">
        <v>11</v>
      </c>
      <c r="C1183" s="1">
        <v>44957</v>
      </c>
      <c r="D1183" t="s">
        <v>263</v>
      </c>
      <c r="E1183" t="s">
        <v>264</v>
      </c>
      <c r="F1183" t="s">
        <v>260</v>
      </c>
      <c r="G1183">
        <v>43989767</v>
      </c>
      <c r="H1183" s="3">
        <v>30730.42</v>
      </c>
      <c r="I1183" t="s">
        <v>261</v>
      </c>
      <c r="J1183" t="s">
        <v>692</v>
      </c>
    </row>
    <row r="1184" spans="1:10" outlineLevel="2" x14ac:dyDescent="0.25">
      <c r="A1184" t="s">
        <v>10</v>
      </c>
      <c r="B1184" t="s">
        <v>11</v>
      </c>
      <c r="C1184" s="1">
        <v>44957</v>
      </c>
      <c r="D1184" t="s">
        <v>535</v>
      </c>
      <c r="E1184" t="s">
        <v>76</v>
      </c>
      <c r="F1184" t="s">
        <v>260</v>
      </c>
      <c r="G1184">
        <v>43989767</v>
      </c>
      <c r="H1184" s="3">
        <v>14425.25</v>
      </c>
      <c r="I1184" t="s">
        <v>261</v>
      </c>
      <c r="J1184" t="s">
        <v>692</v>
      </c>
    </row>
    <row r="1185" spans="1:10" outlineLevel="1" x14ac:dyDescent="0.25">
      <c r="C1185" s="1"/>
      <c r="G1185" s="2" t="s">
        <v>1067</v>
      </c>
      <c r="H1185" s="3">
        <f>SUBTOTAL(9,H1183:H1184)</f>
        <v>45155.67</v>
      </c>
    </row>
    <row r="1186" spans="1:10" outlineLevel="2" x14ac:dyDescent="0.25">
      <c r="A1186" t="s">
        <v>10</v>
      </c>
      <c r="B1186" t="s">
        <v>11</v>
      </c>
      <c r="C1186" s="1">
        <v>44957</v>
      </c>
      <c r="D1186" t="s">
        <v>123</v>
      </c>
      <c r="E1186" t="s">
        <v>76</v>
      </c>
      <c r="F1186" t="s">
        <v>693</v>
      </c>
      <c r="G1186">
        <v>43989770</v>
      </c>
      <c r="H1186" s="3">
        <v>60929.45</v>
      </c>
      <c r="I1186" t="s">
        <v>694</v>
      </c>
      <c r="J1186" t="s">
        <v>695</v>
      </c>
    </row>
    <row r="1187" spans="1:10" outlineLevel="2" x14ac:dyDescent="0.25">
      <c r="A1187" t="s">
        <v>10</v>
      </c>
      <c r="B1187" t="s">
        <v>11</v>
      </c>
      <c r="C1187" s="1">
        <v>44957</v>
      </c>
      <c r="D1187" t="s">
        <v>128</v>
      </c>
      <c r="E1187" t="s">
        <v>76</v>
      </c>
      <c r="F1187" t="s">
        <v>693</v>
      </c>
      <c r="G1187">
        <v>43989770</v>
      </c>
      <c r="H1187" s="3">
        <v>1101.19</v>
      </c>
      <c r="I1187" t="s">
        <v>694</v>
      </c>
      <c r="J1187" t="s">
        <v>695</v>
      </c>
    </row>
    <row r="1188" spans="1:10" outlineLevel="2" x14ac:dyDescent="0.25">
      <c r="A1188" t="s">
        <v>10</v>
      </c>
      <c r="B1188" t="s">
        <v>11</v>
      </c>
      <c r="C1188" s="1">
        <v>44957</v>
      </c>
      <c r="D1188" t="s">
        <v>587</v>
      </c>
      <c r="E1188" t="s">
        <v>76</v>
      </c>
      <c r="F1188" t="s">
        <v>693</v>
      </c>
      <c r="G1188">
        <v>43989770</v>
      </c>
      <c r="H1188" s="3">
        <v>1153.8</v>
      </c>
      <c r="I1188" t="s">
        <v>694</v>
      </c>
      <c r="J1188" t="s">
        <v>695</v>
      </c>
    </row>
    <row r="1189" spans="1:10" outlineLevel="2" x14ac:dyDescent="0.25">
      <c r="A1189" t="s">
        <v>10</v>
      </c>
      <c r="B1189" t="s">
        <v>11</v>
      </c>
      <c r="C1189" s="1">
        <v>44957</v>
      </c>
      <c r="D1189" t="s">
        <v>129</v>
      </c>
      <c r="E1189" t="s">
        <v>76</v>
      </c>
      <c r="F1189" t="s">
        <v>693</v>
      </c>
      <c r="G1189">
        <v>43989770</v>
      </c>
      <c r="H1189" s="3">
        <v>4258.33</v>
      </c>
      <c r="I1189" t="s">
        <v>694</v>
      </c>
      <c r="J1189" t="s">
        <v>695</v>
      </c>
    </row>
    <row r="1190" spans="1:10" outlineLevel="2" x14ac:dyDescent="0.25">
      <c r="A1190" t="s">
        <v>10</v>
      </c>
      <c r="B1190" t="s">
        <v>11</v>
      </c>
      <c r="C1190" s="1">
        <v>44957</v>
      </c>
      <c r="D1190" t="s">
        <v>131</v>
      </c>
      <c r="E1190" t="s">
        <v>76</v>
      </c>
      <c r="F1190" t="s">
        <v>693</v>
      </c>
      <c r="G1190">
        <v>43989770</v>
      </c>
      <c r="H1190" s="3">
        <v>5942.5</v>
      </c>
      <c r="I1190" t="s">
        <v>694</v>
      </c>
      <c r="J1190" t="s">
        <v>695</v>
      </c>
    </row>
    <row r="1191" spans="1:10" outlineLevel="1" x14ac:dyDescent="0.25">
      <c r="C1191" s="1"/>
      <c r="G1191" s="2" t="s">
        <v>1068</v>
      </c>
      <c r="H1191" s="3">
        <f>SUBTOTAL(9,H1186:H1190)</f>
        <v>73385.27</v>
      </c>
    </row>
    <row r="1192" spans="1:10" outlineLevel="2" x14ac:dyDescent="0.25">
      <c r="A1192" t="s">
        <v>10</v>
      </c>
      <c r="B1192" t="s">
        <v>11</v>
      </c>
      <c r="C1192" s="1">
        <v>44957</v>
      </c>
      <c r="D1192" t="s">
        <v>123</v>
      </c>
      <c r="E1192" t="s">
        <v>76</v>
      </c>
      <c r="F1192" t="s">
        <v>696</v>
      </c>
      <c r="G1192">
        <v>43989774</v>
      </c>
      <c r="H1192" s="3">
        <v>75620.53</v>
      </c>
      <c r="I1192" t="s">
        <v>697</v>
      </c>
      <c r="J1192" t="s">
        <v>698</v>
      </c>
    </row>
    <row r="1193" spans="1:10" outlineLevel="2" x14ac:dyDescent="0.25">
      <c r="A1193" t="s">
        <v>10</v>
      </c>
      <c r="B1193" t="s">
        <v>11</v>
      </c>
      <c r="C1193" s="1">
        <v>44957</v>
      </c>
      <c r="D1193" t="s">
        <v>699</v>
      </c>
      <c r="E1193" t="s">
        <v>114</v>
      </c>
      <c r="F1193" t="s">
        <v>696</v>
      </c>
      <c r="G1193">
        <v>43989774</v>
      </c>
      <c r="H1193" s="3">
        <v>5040</v>
      </c>
      <c r="I1193" t="s">
        <v>697</v>
      </c>
      <c r="J1193" t="s">
        <v>698</v>
      </c>
    </row>
    <row r="1194" spans="1:10" outlineLevel="2" x14ac:dyDescent="0.25">
      <c r="A1194" t="s">
        <v>10</v>
      </c>
      <c r="B1194" t="s">
        <v>11</v>
      </c>
      <c r="C1194" s="1">
        <v>44957</v>
      </c>
      <c r="D1194" t="s">
        <v>124</v>
      </c>
      <c r="E1194" t="s">
        <v>114</v>
      </c>
      <c r="F1194" t="s">
        <v>696</v>
      </c>
      <c r="G1194">
        <v>43989774</v>
      </c>
      <c r="H1194" s="3">
        <v>2584.75</v>
      </c>
      <c r="I1194" t="s">
        <v>697</v>
      </c>
      <c r="J1194" t="s">
        <v>698</v>
      </c>
    </row>
    <row r="1195" spans="1:10" outlineLevel="2" x14ac:dyDescent="0.25">
      <c r="A1195" t="s">
        <v>10</v>
      </c>
      <c r="B1195" t="s">
        <v>11</v>
      </c>
      <c r="C1195" s="1">
        <v>44957</v>
      </c>
      <c r="D1195" t="s">
        <v>700</v>
      </c>
      <c r="E1195" t="s">
        <v>76</v>
      </c>
      <c r="F1195" t="s">
        <v>696</v>
      </c>
      <c r="G1195">
        <v>43989774</v>
      </c>
      <c r="H1195" s="3">
        <v>5000</v>
      </c>
      <c r="I1195" t="s">
        <v>697</v>
      </c>
      <c r="J1195" t="s">
        <v>698</v>
      </c>
    </row>
    <row r="1196" spans="1:10" outlineLevel="2" x14ac:dyDescent="0.25">
      <c r="A1196" t="s">
        <v>10</v>
      </c>
      <c r="B1196" t="s">
        <v>11</v>
      </c>
      <c r="C1196" s="1">
        <v>44957</v>
      </c>
      <c r="D1196" t="s">
        <v>125</v>
      </c>
      <c r="E1196" t="s">
        <v>76</v>
      </c>
      <c r="F1196" t="s">
        <v>696</v>
      </c>
      <c r="G1196">
        <v>43989774</v>
      </c>
      <c r="H1196" s="3">
        <v>8724.48</v>
      </c>
      <c r="I1196" t="s">
        <v>697</v>
      </c>
      <c r="J1196" t="s">
        <v>698</v>
      </c>
    </row>
    <row r="1197" spans="1:10" outlineLevel="2" x14ac:dyDescent="0.25">
      <c r="A1197" t="s">
        <v>10</v>
      </c>
      <c r="B1197" t="s">
        <v>11</v>
      </c>
      <c r="C1197" s="1">
        <v>44957</v>
      </c>
      <c r="D1197" t="s">
        <v>128</v>
      </c>
      <c r="E1197" t="s">
        <v>76</v>
      </c>
      <c r="F1197" t="s">
        <v>696</v>
      </c>
      <c r="G1197">
        <v>43989774</v>
      </c>
      <c r="H1197" s="3">
        <v>1406.78</v>
      </c>
      <c r="I1197" t="s">
        <v>697</v>
      </c>
      <c r="J1197" t="s">
        <v>698</v>
      </c>
    </row>
    <row r="1198" spans="1:10" outlineLevel="2" x14ac:dyDescent="0.25">
      <c r="A1198" t="s">
        <v>10</v>
      </c>
      <c r="B1198" t="s">
        <v>11</v>
      </c>
      <c r="C1198" s="1">
        <v>44957</v>
      </c>
      <c r="D1198" t="s">
        <v>581</v>
      </c>
      <c r="E1198" t="s">
        <v>76</v>
      </c>
      <c r="F1198" t="s">
        <v>696</v>
      </c>
      <c r="G1198">
        <v>43989774</v>
      </c>
      <c r="H1198" s="3">
        <v>7082.88</v>
      </c>
      <c r="I1198" t="s">
        <v>697</v>
      </c>
      <c r="J1198" t="s">
        <v>698</v>
      </c>
    </row>
    <row r="1199" spans="1:10" outlineLevel="2" x14ac:dyDescent="0.25">
      <c r="A1199" t="s">
        <v>10</v>
      </c>
      <c r="B1199" t="s">
        <v>11</v>
      </c>
      <c r="C1199" s="1">
        <v>44957</v>
      </c>
      <c r="D1199" t="s">
        <v>129</v>
      </c>
      <c r="E1199" t="s">
        <v>76</v>
      </c>
      <c r="F1199" t="s">
        <v>696</v>
      </c>
      <c r="G1199">
        <v>43989774</v>
      </c>
      <c r="H1199" s="3">
        <v>6975</v>
      </c>
      <c r="I1199" t="s">
        <v>697</v>
      </c>
      <c r="J1199" t="s">
        <v>698</v>
      </c>
    </row>
    <row r="1200" spans="1:10" outlineLevel="2" x14ac:dyDescent="0.25">
      <c r="A1200" t="s">
        <v>10</v>
      </c>
      <c r="B1200" t="s">
        <v>11</v>
      </c>
      <c r="C1200" s="1">
        <v>44957</v>
      </c>
      <c r="D1200" t="s">
        <v>575</v>
      </c>
      <c r="E1200" t="s">
        <v>76</v>
      </c>
      <c r="F1200" t="s">
        <v>696</v>
      </c>
      <c r="G1200">
        <v>43989774</v>
      </c>
      <c r="H1200" s="3">
        <v>84.59</v>
      </c>
      <c r="I1200" t="s">
        <v>697</v>
      </c>
      <c r="J1200" t="s">
        <v>698</v>
      </c>
    </row>
    <row r="1201" spans="1:10" outlineLevel="2" x14ac:dyDescent="0.25">
      <c r="A1201" t="s">
        <v>10</v>
      </c>
      <c r="B1201" t="s">
        <v>11</v>
      </c>
      <c r="C1201" s="1">
        <v>44957</v>
      </c>
      <c r="D1201" t="s">
        <v>131</v>
      </c>
      <c r="E1201" t="s">
        <v>76</v>
      </c>
      <c r="F1201" t="s">
        <v>696</v>
      </c>
      <c r="G1201">
        <v>43989774</v>
      </c>
      <c r="H1201" s="3">
        <v>7409.65</v>
      </c>
      <c r="I1201" t="s">
        <v>697</v>
      </c>
      <c r="J1201" t="s">
        <v>698</v>
      </c>
    </row>
    <row r="1202" spans="1:10" outlineLevel="2" x14ac:dyDescent="0.25">
      <c r="A1202" t="s">
        <v>10</v>
      </c>
      <c r="B1202" t="s">
        <v>11</v>
      </c>
      <c r="C1202" s="1">
        <v>44957</v>
      </c>
      <c r="D1202" t="s">
        <v>588</v>
      </c>
      <c r="E1202" t="s">
        <v>76</v>
      </c>
      <c r="F1202" t="s">
        <v>696</v>
      </c>
      <c r="G1202">
        <v>43989774</v>
      </c>
      <c r="H1202" s="3">
        <v>7597.96</v>
      </c>
      <c r="I1202" t="s">
        <v>697</v>
      </c>
      <c r="J1202" t="s">
        <v>698</v>
      </c>
    </row>
    <row r="1203" spans="1:10" outlineLevel="2" x14ac:dyDescent="0.25">
      <c r="A1203" t="s">
        <v>10</v>
      </c>
      <c r="B1203" t="s">
        <v>11</v>
      </c>
      <c r="C1203" s="1">
        <v>44957</v>
      </c>
      <c r="D1203" t="s">
        <v>233</v>
      </c>
      <c r="E1203" t="s">
        <v>76</v>
      </c>
      <c r="F1203" t="s">
        <v>696</v>
      </c>
      <c r="G1203">
        <v>43989774</v>
      </c>
      <c r="H1203" s="3">
        <v>4549.58</v>
      </c>
      <c r="I1203" t="s">
        <v>697</v>
      </c>
      <c r="J1203" t="s">
        <v>698</v>
      </c>
    </row>
    <row r="1204" spans="1:10" outlineLevel="1" x14ac:dyDescent="0.25">
      <c r="C1204" s="1"/>
      <c r="G1204" s="2" t="s">
        <v>1069</v>
      </c>
      <c r="H1204" s="3">
        <f>SUBTOTAL(9,H1192:H1203)</f>
        <v>132076.19999999998</v>
      </c>
    </row>
    <row r="1205" spans="1:10" outlineLevel="2" x14ac:dyDescent="0.25">
      <c r="A1205" t="s">
        <v>10</v>
      </c>
      <c r="B1205" t="s">
        <v>11</v>
      </c>
      <c r="C1205" s="1">
        <v>44957</v>
      </c>
      <c r="D1205" t="s">
        <v>536</v>
      </c>
      <c r="E1205" t="s">
        <v>76</v>
      </c>
      <c r="F1205" t="s">
        <v>701</v>
      </c>
      <c r="G1205">
        <v>43989779</v>
      </c>
      <c r="H1205" s="3">
        <v>1120</v>
      </c>
      <c r="I1205" t="s">
        <v>702</v>
      </c>
      <c r="J1205" t="s">
        <v>703</v>
      </c>
    </row>
    <row r="1206" spans="1:10" outlineLevel="2" x14ac:dyDescent="0.25">
      <c r="A1206" t="s">
        <v>10</v>
      </c>
      <c r="B1206" t="s">
        <v>11</v>
      </c>
      <c r="C1206" s="1">
        <v>44957</v>
      </c>
      <c r="D1206" t="s">
        <v>123</v>
      </c>
      <c r="E1206" t="s">
        <v>76</v>
      </c>
      <c r="F1206" t="s">
        <v>701</v>
      </c>
      <c r="G1206">
        <v>43989779</v>
      </c>
      <c r="H1206" s="3">
        <v>62169.599999999999</v>
      </c>
      <c r="I1206" t="s">
        <v>702</v>
      </c>
      <c r="J1206" t="s">
        <v>703</v>
      </c>
    </row>
    <row r="1207" spans="1:10" outlineLevel="2" x14ac:dyDescent="0.25">
      <c r="A1207" t="s">
        <v>10</v>
      </c>
      <c r="B1207" t="s">
        <v>11</v>
      </c>
      <c r="C1207" s="1">
        <v>44957</v>
      </c>
      <c r="D1207" t="s">
        <v>124</v>
      </c>
      <c r="E1207" t="s">
        <v>114</v>
      </c>
      <c r="F1207" t="s">
        <v>701</v>
      </c>
      <c r="G1207">
        <v>43989779</v>
      </c>
      <c r="H1207" s="3">
        <v>2001.5</v>
      </c>
      <c r="I1207" t="s">
        <v>702</v>
      </c>
      <c r="J1207" t="s">
        <v>703</v>
      </c>
    </row>
    <row r="1208" spans="1:10" outlineLevel="2" x14ac:dyDescent="0.25">
      <c r="A1208" t="s">
        <v>10</v>
      </c>
      <c r="B1208" t="s">
        <v>11</v>
      </c>
      <c r="C1208" s="1">
        <v>44957</v>
      </c>
      <c r="D1208" t="s">
        <v>128</v>
      </c>
      <c r="E1208" t="s">
        <v>76</v>
      </c>
      <c r="F1208" t="s">
        <v>701</v>
      </c>
      <c r="G1208">
        <v>43989779</v>
      </c>
      <c r="H1208" s="3">
        <v>1132.0899999999999</v>
      </c>
      <c r="I1208" t="s">
        <v>702</v>
      </c>
      <c r="J1208" t="s">
        <v>703</v>
      </c>
    </row>
    <row r="1209" spans="1:10" outlineLevel="2" x14ac:dyDescent="0.25">
      <c r="A1209" t="s">
        <v>10</v>
      </c>
      <c r="B1209" t="s">
        <v>11</v>
      </c>
      <c r="C1209" s="1">
        <v>44957</v>
      </c>
      <c r="D1209" t="s">
        <v>131</v>
      </c>
      <c r="E1209" t="s">
        <v>76</v>
      </c>
      <c r="F1209" t="s">
        <v>701</v>
      </c>
      <c r="G1209">
        <v>43989779</v>
      </c>
      <c r="H1209" s="3">
        <v>5180.88</v>
      </c>
      <c r="I1209" t="s">
        <v>702</v>
      </c>
      <c r="J1209" t="s">
        <v>703</v>
      </c>
    </row>
    <row r="1210" spans="1:10" outlineLevel="1" x14ac:dyDescent="0.25">
      <c r="C1210" s="1"/>
      <c r="G1210" s="2" t="s">
        <v>1070</v>
      </c>
      <c r="H1210" s="3">
        <f>SUBTOTAL(9,H1205:H1209)</f>
        <v>71604.070000000007</v>
      </c>
    </row>
    <row r="1211" spans="1:10" outlineLevel="2" x14ac:dyDescent="0.25">
      <c r="A1211" t="s">
        <v>10</v>
      </c>
      <c r="B1211" t="s">
        <v>11</v>
      </c>
      <c r="C1211" s="1">
        <v>44957</v>
      </c>
      <c r="D1211" t="s">
        <v>263</v>
      </c>
      <c r="E1211" t="s">
        <v>264</v>
      </c>
      <c r="F1211" t="s">
        <v>268</v>
      </c>
      <c r="G1211">
        <v>43989782</v>
      </c>
      <c r="H1211" s="3">
        <v>21370.57</v>
      </c>
      <c r="I1211" t="s">
        <v>269</v>
      </c>
      <c r="J1211" t="s">
        <v>704</v>
      </c>
    </row>
    <row r="1212" spans="1:10" outlineLevel="2" x14ac:dyDescent="0.25">
      <c r="A1212" t="s">
        <v>10</v>
      </c>
      <c r="B1212" t="s">
        <v>11</v>
      </c>
      <c r="C1212" s="1">
        <v>44957</v>
      </c>
      <c r="D1212" t="s">
        <v>535</v>
      </c>
      <c r="E1212" t="s">
        <v>76</v>
      </c>
      <c r="F1212" t="s">
        <v>268</v>
      </c>
      <c r="G1212">
        <v>43989782</v>
      </c>
      <c r="H1212" s="3">
        <v>12015.31</v>
      </c>
      <c r="I1212" t="s">
        <v>269</v>
      </c>
      <c r="J1212" t="s">
        <v>704</v>
      </c>
    </row>
    <row r="1213" spans="1:10" outlineLevel="1" x14ac:dyDescent="0.25">
      <c r="C1213" s="1"/>
      <c r="G1213" s="2" t="s">
        <v>1071</v>
      </c>
      <c r="H1213" s="3">
        <f>SUBTOTAL(9,H1211:H1212)</f>
        <v>33385.879999999997</v>
      </c>
    </row>
    <row r="1214" spans="1:10" outlineLevel="2" x14ac:dyDescent="0.25">
      <c r="A1214" t="s">
        <v>10</v>
      </c>
      <c r="B1214" t="s">
        <v>11</v>
      </c>
      <c r="C1214" s="1">
        <v>44957</v>
      </c>
      <c r="D1214" t="s">
        <v>536</v>
      </c>
      <c r="E1214" t="s">
        <v>76</v>
      </c>
      <c r="F1214" t="s">
        <v>705</v>
      </c>
      <c r="G1214">
        <v>43989784</v>
      </c>
      <c r="H1214" s="3">
        <v>140</v>
      </c>
      <c r="I1214" t="s">
        <v>706</v>
      </c>
      <c r="J1214" t="s">
        <v>707</v>
      </c>
    </row>
    <row r="1215" spans="1:10" outlineLevel="2" x14ac:dyDescent="0.25">
      <c r="A1215" t="s">
        <v>10</v>
      </c>
      <c r="B1215" t="s">
        <v>11</v>
      </c>
      <c r="C1215" s="1">
        <v>44957</v>
      </c>
      <c r="D1215" t="s">
        <v>123</v>
      </c>
      <c r="E1215" t="s">
        <v>76</v>
      </c>
      <c r="F1215" t="s">
        <v>705</v>
      </c>
      <c r="G1215">
        <v>43989784</v>
      </c>
      <c r="H1215" s="3">
        <v>62941.25</v>
      </c>
      <c r="I1215" t="s">
        <v>706</v>
      </c>
      <c r="J1215" t="s">
        <v>707</v>
      </c>
    </row>
    <row r="1216" spans="1:10" outlineLevel="2" x14ac:dyDescent="0.25">
      <c r="A1216" t="s">
        <v>10</v>
      </c>
      <c r="B1216" t="s">
        <v>11</v>
      </c>
      <c r="C1216" s="1">
        <v>44957</v>
      </c>
      <c r="D1216" t="s">
        <v>124</v>
      </c>
      <c r="E1216" t="s">
        <v>114</v>
      </c>
      <c r="F1216" t="s">
        <v>705</v>
      </c>
      <c r="G1216">
        <v>43989784</v>
      </c>
      <c r="H1216" s="3">
        <v>1920.5</v>
      </c>
      <c r="I1216" t="s">
        <v>706</v>
      </c>
      <c r="J1216" t="s">
        <v>707</v>
      </c>
    </row>
    <row r="1217" spans="1:10" outlineLevel="2" x14ac:dyDescent="0.25">
      <c r="A1217" t="s">
        <v>10</v>
      </c>
      <c r="B1217" t="s">
        <v>11</v>
      </c>
      <c r="C1217" s="1">
        <v>44957</v>
      </c>
      <c r="D1217" t="s">
        <v>128</v>
      </c>
      <c r="E1217" t="s">
        <v>76</v>
      </c>
      <c r="F1217" t="s">
        <v>705</v>
      </c>
      <c r="G1217">
        <v>43989784</v>
      </c>
      <c r="H1217" s="3">
        <v>1120.1199999999999</v>
      </c>
      <c r="I1217" t="s">
        <v>706</v>
      </c>
      <c r="J1217" t="s">
        <v>707</v>
      </c>
    </row>
    <row r="1218" spans="1:10" outlineLevel="2" x14ac:dyDescent="0.25">
      <c r="A1218" t="s">
        <v>10</v>
      </c>
      <c r="B1218" t="s">
        <v>11</v>
      </c>
      <c r="C1218" s="1">
        <v>44957</v>
      </c>
      <c r="D1218" t="s">
        <v>631</v>
      </c>
      <c r="E1218" t="s">
        <v>76</v>
      </c>
      <c r="F1218" t="s">
        <v>705</v>
      </c>
      <c r="G1218">
        <v>43989784</v>
      </c>
      <c r="H1218" s="3">
        <v>5789.16</v>
      </c>
      <c r="I1218" t="s">
        <v>706</v>
      </c>
      <c r="J1218" t="s">
        <v>707</v>
      </c>
    </row>
    <row r="1219" spans="1:10" outlineLevel="2" x14ac:dyDescent="0.25">
      <c r="A1219" t="s">
        <v>10</v>
      </c>
      <c r="B1219" t="s">
        <v>11</v>
      </c>
      <c r="C1219" s="1">
        <v>44957</v>
      </c>
      <c r="D1219" t="s">
        <v>129</v>
      </c>
      <c r="E1219" t="s">
        <v>76</v>
      </c>
      <c r="F1219" t="s">
        <v>705</v>
      </c>
      <c r="G1219">
        <v>43989784</v>
      </c>
      <c r="H1219" s="3">
        <v>2845.83</v>
      </c>
      <c r="I1219" t="s">
        <v>706</v>
      </c>
      <c r="J1219" t="s">
        <v>707</v>
      </c>
    </row>
    <row r="1220" spans="1:10" outlineLevel="2" x14ac:dyDescent="0.25">
      <c r="A1220" t="s">
        <v>10</v>
      </c>
      <c r="B1220" t="s">
        <v>11</v>
      </c>
      <c r="C1220" s="1">
        <v>44957</v>
      </c>
      <c r="D1220" t="s">
        <v>131</v>
      </c>
      <c r="E1220" t="s">
        <v>76</v>
      </c>
      <c r="F1220" t="s">
        <v>705</v>
      </c>
      <c r="G1220">
        <v>43989784</v>
      </c>
      <c r="H1220" s="3">
        <v>4636.7700000000004</v>
      </c>
      <c r="I1220" t="s">
        <v>706</v>
      </c>
      <c r="J1220" t="s">
        <v>707</v>
      </c>
    </row>
    <row r="1221" spans="1:10" outlineLevel="1" x14ac:dyDescent="0.25">
      <c r="C1221" s="1"/>
      <c r="G1221" s="2" t="s">
        <v>1072</v>
      </c>
      <c r="H1221" s="3">
        <f>SUBTOTAL(9,H1214:H1220)</f>
        <v>79393.63</v>
      </c>
    </row>
    <row r="1222" spans="1:10" outlineLevel="2" x14ac:dyDescent="0.25">
      <c r="A1222" t="s">
        <v>10</v>
      </c>
      <c r="B1222" t="s">
        <v>11</v>
      </c>
      <c r="C1222" s="1">
        <v>44957</v>
      </c>
      <c r="D1222" t="s">
        <v>542</v>
      </c>
      <c r="E1222" t="s">
        <v>264</v>
      </c>
      <c r="F1222" t="s">
        <v>705</v>
      </c>
      <c r="G1222">
        <v>43989786</v>
      </c>
      <c r="H1222" s="3">
        <v>45916.28</v>
      </c>
      <c r="I1222" t="s">
        <v>706</v>
      </c>
      <c r="J1222" t="s">
        <v>708</v>
      </c>
    </row>
    <row r="1223" spans="1:10" outlineLevel="2" x14ac:dyDescent="0.25">
      <c r="A1223" t="s">
        <v>10</v>
      </c>
      <c r="B1223" t="s">
        <v>11</v>
      </c>
      <c r="C1223" s="1">
        <v>44957</v>
      </c>
      <c r="D1223" t="s">
        <v>544</v>
      </c>
      <c r="E1223" t="s">
        <v>76</v>
      </c>
      <c r="F1223" t="s">
        <v>705</v>
      </c>
      <c r="G1223">
        <v>43989786</v>
      </c>
      <c r="H1223" s="3">
        <v>14473.28</v>
      </c>
      <c r="I1223" t="s">
        <v>706</v>
      </c>
      <c r="J1223" t="s">
        <v>708</v>
      </c>
    </row>
    <row r="1224" spans="1:10" outlineLevel="1" x14ac:dyDescent="0.25">
      <c r="C1224" s="1"/>
      <c r="G1224" s="2" t="s">
        <v>1073</v>
      </c>
      <c r="H1224" s="3">
        <f>SUBTOTAL(9,H1222:H1223)</f>
        <v>60389.56</v>
      </c>
    </row>
    <row r="1225" spans="1:10" outlineLevel="2" x14ac:dyDescent="0.25">
      <c r="A1225" t="s">
        <v>10</v>
      </c>
      <c r="B1225" t="s">
        <v>11</v>
      </c>
      <c r="C1225" s="1">
        <v>44957</v>
      </c>
      <c r="D1225" t="s">
        <v>536</v>
      </c>
      <c r="E1225" t="s">
        <v>76</v>
      </c>
      <c r="F1225" t="s">
        <v>709</v>
      </c>
      <c r="G1225">
        <v>43989788</v>
      </c>
      <c r="H1225" s="3">
        <v>3220</v>
      </c>
      <c r="I1225" t="s">
        <v>449</v>
      </c>
      <c r="J1225" t="s">
        <v>710</v>
      </c>
    </row>
    <row r="1226" spans="1:10" outlineLevel="2" x14ac:dyDescent="0.25">
      <c r="A1226" t="s">
        <v>10</v>
      </c>
      <c r="B1226" t="s">
        <v>11</v>
      </c>
      <c r="C1226" s="1">
        <v>44957</v>
      </c>
      <c r="D1226" t="s">
        <v>123</v>
      </c>
      <c r="E1226" t="s">
        <v>76</v>
      </c>
      <c r="F1226" t="s">
        <v>709</v>
      </c>
      <c r="G1226">
        <v>43989788</v>
      </c>
      <c r="H1226" s="3">
        <v>200808.48</v>
      </c>
      <c r="I1226" t="s">
        <v>449</v>
      </c>
      <c r="J1226" t="s">
        <v>710</v>
      </c>
    </row>
    <row r="1227" spans="1:10" outlineLevel="2" x14ac:dyDescent="0.25">
      <c r="A1227" t="s">
        <v>10</v>
      </c>
      <c r="B1227" t="s">
        <v>11</v>
      </c>
      <c r="C1227" s="1">
        <v>44957</v>
      </c>
      <c r="D1227" t="s">
        <v>125</v>
      </c>
      <c r="E1227" t="s">
        <v>76</v>
      </c>
      <c r="F1227" t="s">
        <v>709</v>
      </c>
      <c r="G1227">
        <v>43989788</v>
      </c>
      <c r="H1227" s="3">
        <v>9641.9699999999993</v>
      </c>
      <c r="I1227" t="s">
        <v>449</v>
      </c>
      <c r="J1227" t="s">
        <v>710</v>
      </c>
    </row>
    <row r="1228" spans="1:10" outlineLevel="2" x14ac:dyDescent="0.25">
      <c r="A1228" t="s">
        <v>10</v>
      </c>
      <c r="B1228" t="s">
        <v>11</v>
      </c>
      <c r="C1228" s="1">
        <v>44957</v>
      </c>
      <c r="D1228" t="s">
        <v>586</v>
      </c>
      <c r="E1228" t="s">
        <v>76</v>
      </c>
      <c r="F1228" t="s">
        <v>709</v>
      </c>
      <c r="G1228">
        <v>43989788</v>
      </c>
      <c r="H1228" s="3">
        <v>4788.75</v>
      </c>
      <c r="I1228" t="s">
        <v>449</v>
      </c>
      <c r="J1228" t="s">
        <v>710</v>
      </c>
    </row>
    <row r="1229" spans="1:10" outlineLevel="2" x14ac:dyDescent="0.25">
      <c r="A1229" t="s">
        <v>10</v>
      </c>
      <c r="B1229" t="s">
        <v>11</v>
      </c>
      <c r="C1229" s="1">
        <v>44957</v>
      </c>
      <c r="D1229" t="s">
        <v>128</v>
      </c>
      <c r="E1229" t="s">
        <v>76</v>
      </c>
      <c r="F1229" t="s">
        <v>709</v>
      </c>
      <c r="G1229">
        <v>43989788</v>
      </c>
      <c r="H1229" s="3">
        <v>3682.21</v>
      </c>
      <c r="I1229" t="s">
        <v>449</v>
      </c>
      <c r="J1229" t="s">
        <v>710</v>
      </c>
    </row>
    <row r="1230" spans="1:10" outlineLevel="2" x14ac:dyDescent="0.25">
      <c r="A1230" t="s">
        <v>10</v>
      </c>
      <c r="B1230" t="s">
        <v>11</v>
      </c>
      <c r="C1230" s="1">
        <v>44957</v>
      </c>
      <c r="D1230" t="s">
        <v>580</v>
      </c>
      <c r="E1230" t="s">
        <v>76</v>
      </c>
      <c r="F1230" t="s">
        <v>709</v>
      </c>
      <c r="G1230">
        <v>43989788</v>
      </c>
      <c r="H1230" s="3">
        <v>7796.99</v>
      </c>
      <c r="I1230" t="s">
        <v>449</v>
      </c>
      <c r="J1230" t="s">
        <v>710</v>
      </c>
    </row>
    <row r="1231" spans="1:10" outlineLevel="2" x14ac:dyDescent="0.25">
      <c r="A1231" t="s">
        <v>10</v>
      </c>
      <c r="B1231" t="s">
        <v>11</v>
      </c>
      <c r="C1231" s="1">
        <v>44957</v>
      </c>
      <c r="D1231" t="s">
        <v>581</v>
      </c>
      <c r="E1231" t="s">
        <v>76</v>
      </c>
      <c r="F1231" t="s">
        <v>709</v>
      </c>
      <c r="G1231">
        <v>43989788</v>
      </c>
      <c r="H1231" s="3">
        <v>8694.19</v>
      </c>
      <c r="I1231" t="s">
        <v>449</v>
      </c>
      <c r="J1231" t="s">
        <v>710</v>
      </c>
    </row>
    <row r="1232" spans="1:10" outlineLevel="2" x14ac:dyDescent="0.25">
      <c r="A1232" t="s">
        <v>10</v>
      </c>
      <c r="B1232" t="s">
        <v>11</v>
      </c>
      <c r="C1232" s="1">
        <v>44957</v>
      </c>
      <c r="D1232" t="s">
        <v>587</v>
      </c>
      <c r="E1232" t="s">
        <v>76</v>
      </c>
      <c r="F1232" t="s">
        <v>709</v>
      </c>
      <c r="G1232">
        <v>43989788</v>
      </c>
      <c r="H1232" s="3">
        <v>3999.84</v>
      </c>
      <c r="I1232" t="s">
        <v>449</v>
      </c>
      <c r="J1232" t="s">
        <v>710</v>
      </c>
    </row>
    <row r="1233" spans="1:10" outlineLevel="2" x14ac:dyDescent="0.25">
      <c r="A1233" t="s">
        <v>10</v>
      </c>
      <c r="B1233" t="s">
        <v>11</v>
      </c>
      <c r="C1233" s="1">
        <v>44957</v>
      </c>
      <c r="D1233" t="s">
        <v>555</v>
      </c>
      <c r="E1233" t="s">
        <v>76</v>
      </c>
      <c r="F1233" t="s">
        <v>709</v>
      </c>
      <c r="G1233">
        <v>43989788</v>
      </c>
      <c r="H1233" s="3">
        <v>2161.9499999999998</v>
      </c>
      <c r="I1233" t="s">
        <v>449</v>
      </c>
      <c r="J1233" t="s">
        <v>710</v>
      </c>
    </row>
    <row r="1234" spans="1:10" outlineLevel="2" x14ac:dyDescent="0.25">
      <c r="A1234" t="s">
        <v>10</v>
      </c>
      <c r="B1234" t="s">
        <v>11</v>
      </c>
      <c r="C1234" s="1">
        <v>44957</v>
      </c>
      <c r="D1234" t="s">
        <v>569</v>
      </c>
      <c r="E1234" t="s">
        <v>76</v>
      </c>
      <c r="F1234" t="s">
        <v>709</v>
      </c>
      <c r="G1234">
        <v>43989788</v>
      </c>
      <c r="H1234" s="3">
        <v>1100</v>
      </c>
      <c r="I1234" t="s">
        <v>449</v>
      </c>
      <c r="J1234" t="s">
        <v>710</v>
      </c>
    </row>
    <row r="1235" spans="1:10" outlineLevel="2" x14ac:dyDescent="0.25">
      <c r="A1235" t="s">
        <v>10</v>
      </c>
      <c r="B1235" t="s">
        <v>11</v>
      </c>
      <c r="C1235" s="1">
        <v>44957</v>
      </c>
      <c r="D1235" t="s">
        <v>129</v>
      </c>
      <c r="E1235" t="s">
        <v>76</v>
      </c>
      <c r="F1235" t="s">
        <v>709</v>
      </c>
      <c r="G1235">
        <v>43989788</v>
      </c>
      <c r="H1235" s="3">
        <v>12333.67</v>
      </c>
      <c r="I1235" t="s">
        <v>449</v>
      </c>
      <c r="J1235" t="s">
        <v>710</v>
      </c>
    </row>
    <row r="1236" spans="1:10" outlineLevel="2" x14ac:dyDescent="0.25">
      <c r="A1236" t="s">
        <v>10</v>
      </c>
      <c r="B1236" t="s">
        <v>11</v>
      </c>
      <c r="C1236" s="1">
        <v>44957</v>
      </c>
      <c r="D1236" t="s">
        <v>131</v>
      </c>
      <c r="E1236" t="s">
        <v>76</v>
      </c>
      <c r="F1236" t="s">
        <v>709</v>
      </c>
      <c r="G1236">
        <v>43989788</v>
      </c>
      <c r="H1236" s="3">
        <v>23260.31</v>
      </c>
      <c r="I1236" t="s">
        <v>449</v>
      </c>
      <c r="J1236" t="s">
        <v>710</v>
      </c>
    </row>
    <row r="1237" spans="1:10" outlineLevel="2" x14ac:dyDescent="0.25">
      <c r="A1237" t="s">
        <v>10</v>
      </c>
      <c r="B1237" t="s">
        <v>11</v>
      </c>
      <c r="C1237" s="1">
        <v>44957</v>
      </c>
      <c r="D1237" t="s">
        <v>570</v>
      </c>
      <c r="E1237" t="s">
        <v>76</v>
      </c>
      <c r="F1237" t="s">
        <v>709</v>
      </c>
      <c r="G1237">
        <v>43989788</v>
      </c>
      <c r="H1237" s="3">
        <v>149.5</v>
      </c>
      <c r="I1237" t="s">
        <v>449</v>
      </c>
      <c r="J1237" t="s">
        <v>710</v>
      </c>
    </row>
    <row r="1238" spans="1:10" outlineLevel="2" x14ac:dyDescent="0.25">
      <c r="A1238" t="s">
        <v>10</v>
      </c>
      <c r="B1238" t="s">
        <v>11</v>
      </c>
      <c r="C1238" s="1">
        <v>44957</v>
      </c>
      <c r="D1238" t="s">
        <v>588</v>
      </c>
      <c r="E1238" t="s">
        <v>76</v>
      </c>
      <c r="F1238" t="s">
        <v>709</v>
      </c>
      <c r="G1238">
        <v>43989788</v>
      </c>
      <c r="H1238" s="3">
        <v>2618.39</v>
      </c>
      <c r="I1238" t="s">
        <v>449</v>
      </c>
      <c r="J1238" t="s">
        <v>710</v>
      </c>
    </row>
    <row r="1239" spans="1:10" outlineLevel="2" x14ac:dyDescent="0.25">
      <c r="A1239" t="s">
        <v>10</v>
      </c>
      <c r="B1239" t="s">
        <v>11</v>
      </c>
      <c r="C1239" s="1">
        <v>44957</v>
      </c>
      <c r="D1239" t="s">
        <v>653</v>
      </c>
      <c r="E1239" t="s">
        <v>76</v>
      </c>
      <c r="F1239" t="s">
        <v>709</v>
      </c>
      <c r="G1239">
        <v>43989788</v>
      </c>
      <c r="H1239" s="3">
        <v>2645.5</v>
      </c>
      <c r="I1239" t="s">
        <v>449</v>
      </c>
      <c r="J1239" t="s">
        <v>710</v>
      </c>
    </row>
    <row r="1240" spans="1:10" outlineLevel="2" x14ac:dyDescent="0.25">
      <c r="A1240" t="s">
        <v>10</v>
      </c>
      <c r="B1240" t="s">
        <v>11</v>
      </c>
      <c r="C1240" s="1">
        <v>44957</v>
      </c>
      <c r="D1240" t="s">
        <v>300</v>
      </c>
      <c r="E1240" t="s">
        <v>76</v>
      </c>
      <c r="F1240" t="s">
        <v>709</v>
      </c>
      <c r="G1240">
        <v>43989788</v>
      </c>
      <c r="H1240" s="3">
        <v>3773.59</v>
      </c>
      <c r="I1240" t="s">
        <v>449</v>
      </c>
      <c r="J1240" t="s">
        <v>710</v>
      </c>
    </row>
    <row r="1241" spans="1:10" outlineLevel="1" x14ac:dyDescent="0.25">
      <c r="C1241" s="1"/>
      <c r="G1241" s="2" t="s">
        <v>1074</v>
      </c>
      <c r="H1241" s="3">
        <f>SUBTOTAL(9,H1225:H1240)</f>
        <v>290675.34000000008</v>
      </c>
    </row>
    <row r="1242" spans="1:10" outlineLevel="2" x14ac:dyDescent="0.25">
      <c r="A1242" t="s">
        <v>10</v>
      </c>
      <c r="B1242" t="s">
        <v>11</v>
      </c>
      <c r="C1242" s="1">
        <v>44957</v>
      </c>
      <c r="D1242" t="s">
        <v>129</v>
      </c>
      <c r="E1242" t="s">
        <v>76</v>
      </c>
      <c r="F1242" t="s">
        <v>709</v>
      </c>
      <c r="G1242">
        <v>43989789</v>
      </c>
      <c r="H1242" s="3">
        <v>-1100</v>
      </c>
      <c r="I1242" t="s">
        <v>449</v>
      </c>
      <c r="J1242" t="s">
        <v>711</v>
      </c>
    </row>
    <row r="1243" spans="1:10" outlineLevel="2" x14ac:dyDescent="0.25">
      <c r="A1243" t="s">
        <v>10</v>
      </c>
      <c r="B1243" t="s">
        <v>11</v>
      </c>
      <c r="C1243" s="1">
        <v>44957</v>
      </c>
      <c r="D1243" t="s">
        <v>563</v>
      </c>
      <c r="E1243" t="s">
        <v>76</v>
      </c>
      <c r="F1243" t="s">
        <v>709</v>
      </c>
      <c r="G1243">
        <v>43989789</v>
      </c>
      <c r="H1243" s="3">
        <v>-14213.24</v>
      </c>
      <c r="I1243" t="s">
        <v>449</v>
      </c>
      <c r="J1243" t="s">
        <v>711</v>
      </c>
    </row>
    <row r="1244" spans="1:10" outlineLevel="2" x14ac:dyDescent="0.25">
      <c r="A1244" t="s">
        <v>10</v>
      </c>
      <c r="B1244" t="s">
        <v>11</v>
      </c>
      <c r="C1244" s="1">
        <v>44957</v>
      </c>
      <c r="D1244" t="s">
        <v>564</v>
      </c>
      <c r="E1244" t="s">
        <v>76</v>
      </c>
      <c r="F1244" t="s">
        <v>709</v>
      </c>
      <c r="G1244">
        <v>43989789</v>
      </c>
      <c r="H1244" s="3">
        <v>-16181.66</v>
      </c>
      <c r="I1244" t="s">
        <v>449</v>
      </c>
      <c r="J1244" t="s">
        <v>711</v>
      </c>
    </row>
    <row r="1245" spans="1:10" outlineLevel="1" x14ac:dyDescent="0.25">
      <c r="C1245" s="1"/>
      <c r="G1245" s="2" t="s">
        <v>1075</v>
      </c>
      <c r="H1245" s="3">
        <f>SUBTOTAL(9,H1242:H1244)</f>
        <v>-31494.9</v>
      </c>
    </row>
    <row r="1246" spans="1:10" outlineLevel="2" x14ac:dyDescent="0.25">
      <c r="A1246" t="s">
        <v>10</v>
      </c>
      <c r="B1246" t="s">
        <v>11</v>
      </c>
      <c r="C1246" s="1">
        <v>44957</v>
      </c>
      <c r="D1246" t="s">
        <v>542</v>
      </c>
      <c r="E1246" t="s">
        <v>264</v>
      </c>
      <c r="F1246" t="s">
        <v>709</v>
      </c>
      <c r="G1246">
        <v>43989790</v>
      </c>
      <c r="H1246" s="3">
        <v>96173.34</v>
      </c>
      <c r="I1246" t="s">
        <v>449</v>
      </c>
      <c r="J1246" t="s">
        <v>712</v>
      </c>
    </row>
    <row r="1247" spans="1:10" outlineLevel="2" x14ac:dyDescent="0.25">
      <c r="A1247" t="s">
        <v>10</v>
      </c>
      <c r="B1247" t="s">
        <v>11</v>
      </c>
      <c r="C1247" s="1">
        <v>44957</v>
      </c>
      <c r="D1247" t="s">
        <v>544</v>
      </c>
      <c r="E1247" t="s">
        <v>76</v>
      </c>
      <c r="F1247" t="s">
        <v>709</v>
      </c>
      <c r="G1247">
        <v>43989790</v>
      </c>
      <c r="H1247" s="3">
        <v>34708.18</v>
      </c>
      <c r="I1247" t="s">
        <v>449</v>
      </c>
      <c r="J1247" t="s">
        <v>712</v>
      </c>
    </row>
    <row r="1248" spans="1:10" outlineLevel="1" x14ac:dyDescent="0.25">
      <c r="C1248" s="1"/>
      <c r="G1248" s="2" t="s">
        <v>1076</v>
      </c>
      <c r="H1248" s="3">
        <f>SUBTOTAL(9,H1246:H1247)</f>
        <v>130881.51999999999</v>
      </c>
    </row>
    <row r="1249" spans="1:10" outlineLevel="2" x14ac:dyDescent="0.25">
      <c r="A1249" t="s">
        <v>10</v>
      </c>
      <c r="B1249" t="s">
        <v>11</v>
      </c>
      <c r="C1249" s="1">
        <v>44957</v>
      </c>
      <c r="D1249" t="s">
        <v>123</v>
      </c>
      <c r="E1249" t="s">
        <v>76</v>
      </c>
      <c r="F1249" t="s">
        <v>713</v>
      </c>
      <c r="G1249">
        <v>43989794</v>
      </c>
      <c r="H1249" s="3">
        <v>71431.429999999993</v>
      </c>
      <c r="I1249" t="s">
        <v>714</v>
      </c>
      <c r="J1249" t="s">
        <v>715</v>
      </c>
    </row>
    <row r="1250" spans="1:10" outlineLevel="2" x14ac:dyDescent="0.25">
      <c r="A1250" t="s">
        <v>10</v>
      </c>
      <c r="B1250" t="s">
        <v>11</v>
      </c>
      <c r="C1250" s="1">
        <v>44957</v>
      </c>
      <c r="D1250" t="s">
        <v>128</v>
      </c>
      <c r="E1250" t="s">
        <v>76</v>
      </c>
      <c r="F1250" t="s">
        <v>713</v>
      </c>
      <c r="G1250">
        <v>43989794</v>
      </c>
      <c r="H1250" s="3">
        <v>1297.28</v>
      </c>
      <c r="I1250" t="s">
        <v>714</v>
      </c>
      <c r="J1250" t="s">
        <v>715</v>
      </c>
    </row>
    <row r="1251" spans="1:10" outlineLevel="2" x14ac:dyDescent="0.25">
      <c r="A1251" t="s">
        <v>10</v>
      </c>
      <c r="B1251" t="s">
        <v>11</v>
      </c>
      <c r="C1251" s="1">
        <v>44957</v>
      </c>
      <c r="D1251" t="s">
        <v>129</v>
      </c>
      <c r="E1251" t="s">
        <v>76</v>
      </c>
      <c r="F1251" t="s">
        <v>713</v>
      </c>
      <c r="G1251">
        <v>43989794</v>
      </c>
      <c r="H1251" s="3">
        <v>11554.17</v>
      </c>
      <c r="I1251" t="s">
        <v>714</v>
      </c>
      <c r="J1251" t="s">
        <v>715</v>
      </c>
    </row>
    <row r="1252" spans="1:10" outlineLevel="2" x14ac:dyDescent="0.25">
      <c r="A1252" t="s">
        <v>10</v>
      </c>
      <c r="B1252" t="s">
        <v>11</v>
      </c>
      <c r="C1252" s="1">
        <v>44957</v>
      </c>
      <c r="D1252" t="s">
        <v>575</v>
      </c>
      <c r="E1252" t="s">
        <v>76</v>
      </c>
      <c r="F1252" t="s">
        <v>713</v>
      </c>
      <c r="G1252">
        <v>43989794</v>
      </c>
      <c r="H1252" s="3">
        <v>108.53</v>
      </c>
      <c r="I1252" t="s">
        <v>714</v>
      </c>
      <c r="J1252" t="s">
        <v>715</v>
      </c>
    </row>
    <row r="1253" spans="1:10" outlineLevel="2" x14ac:dyDescent="0.25">
      <c r="A1253" t="s">
        <v>10</v>
      </c>
      <c r="B1253" t="s">
        <v>11</v>
      </c>
      <c r="C1253" s="1">
        <v>44957</v>
      </c>
      <c r="D1253" t="s">
        <v>131</v>
      </c>
      <c r="E1253" t="s">
        <v>76</v>
      </c>
      <c r="F1253" t="s">
        <v>713</v>
      </c>
      <c r="G1253">
        <v>43989794</v>
      </c>
      <c r="H1253" s="3">
        <v>8417.64</v>
      </c>
      <c r="I1253" t="s">
        <v>714</v>
      </c>
      <c r="J1253" t="s">
        <v>715</v>
      </c>
    </row>
    <row r="1254" spans="1:10" outlineLevel="2" x14ac:dyDescent="0.25">
      <c r="A1254" t="s">
        <v>10</v>
      </c>
      <c r="B1254" t="s">
        <v>11</v>
      </c>
      <c r="C1254" s="1">
        <v>44957</v>
      </c>
      <c r="D1254" t="s">
        <v>570</v>
      </c>
      <c r="E1254" t="s">
        <v>76</v>
      </c>
      <c r="F1254" t="s">
        <v>713</v>
      </c>
      <c r="G1254">
        <v>43989794</v>
      </c>
      <c r="H1254" s="3">
        <v>23</v>
      </c>
      <c r="I1254" t="s">
        <v>714</v>
      </c>
      <c r="J1254" t="s">
        <v>715</v>
      </c>
    </row>
    <row r="1255" spans="1:10" outlineLevel="1" x14ac:dyDescent="0.25">
      <c r="C1255" s="1"/>
      <c r="G1255" s="2" t="s">
        <v>1077</v>
      </c>
      <c r="H1255" s="3">
        <f>SUBTOTAL(9,H1249:H1254)</f>
        <v>92832.049999999988</v>
      </c>
    </row>
    <row r="1256" spans="1:10" outlineLevel="2" x14ac:dyDescent="0.25">
      <c r="A1256" t="s">
        <v>10</v>
      </c>
      <c r="B1256" t="s">
        <v>11</v>
      </c>
      <c r="C1256" s="1">
        <v>44957</v>
      </c>
      <c r="D1256" t="s">
        <v>123</v>
      </c>
      <c r="E1256" t="s">
        <v>76</v>
      </c>
      <c r="F1256" t="s">
        <v>716</v>
      </c>
      <c r="G1256">
        <v>43989796</v>
      </c>
      <c r="H1256" s="3">
        <v>40607.46</v>
      </c>
      <c r="I1256" t="s">
        <v>717</v>
      </c>
      <c r="J1256" t="s">
        <v>718</v>
      </c>
    </row>
    <row r="1257" spans="1:10" outlineLevel="2" x14ac:dyDescent="0.25">
      <c r="A1257" t="s">
        <v>10</v>
      </c>
      <c r="B1257" t="s">
        <v>11</v>
      </c>
      <c r="C1257" s="1">
        <v>44957</v>
      </c>
      <c r="D1257" t="s">
        <v>128</v>
      </c>
      <c r="E1257" t="s">
        <v>76</v>
      </c>
      <c r="F1257" t="s">
        <v>716</v>
      </c>
      <c r="G1257">
        <v>43989796</v>
      </c>
      <c r="H1257" s="3">
        <v>724.8</v>
      </c>
      <c r="I1257" t="s">
        <v>717</v>
      </c>
      <c r="J1257" t="s">
        <v>718</v>
      </c>
    </row>
    <row r="1258" spans="1:10" outlineLevel="2" x14ac:dyDescent="0.25">
      <c r="A1258" t="s">
        <v>10</v>
      </c>
      <c r="B1258" t="s">
        <v>11</v>
      </c>
      <c r="C1258" s="1">
        <v>44957</v>
      </c>
      <c r="D1258" t="s">
        <v>587</v>
      </c>
      <c r="E1258" t="s">
        <v>76</v>
      </c>
      <c r="F1258" t="s">
        <v>716</v>
      </c>
      <c r="G1258">
        <v>43989796</v>
      </c>
      <c r="H1258" s="3">
        <v>1384.56</v>
      </c>
      <c r="I1258" t="s">
        <v>717</v>
      </c>
      <c r="J1258" t="s">
        <v>718</v>
      </c>
    </row>
    <row r="1259" spans="1:10" outlineLevel="2" x14ac:dyDescent="0.25">
      <c r="A1259" t="s">
        <v>10</v>
      </c>
      <c r="B1259" t="s">
        <v>11</v>
      </c>
      <c r="C1259" s="1">
        <v>44957</v>
      </c>
      <c r="D1259" t="s">
        <v>129</v>
      </c>
      <c r="E1259" t="s">
        <v>76</v>
      </c>
      <c r="F1259" t="s">
        <v>716</v>
      </c>
      <c r="G1259">
        <v>43989796</v>
      </c>
      <c r="H1259" s="3">
        <v>2637.08</v>
      </c>
      <c r="I1259" t="s">
        <v>717</v>
      </c>
      <c r="J1259" t="s">
        <v>718</v>
      </c>
    </row>
    <row r="1260" spans="1:10" outlineLevel="2" x14ac:dyDescent="0.25">
      <c r="A1260" t="s">
        <v>10</v>
      </c>
      <c r="B1260" t="s">
        <v>11</v>
      </c>
      <c r="C1260" s="1">
        <v>44957</v>
      </c>
      <c r="D1260" t="s">
        <v>575</v>
      </c>
      <c r="E1260" t="s">
        <v>76</v>
      </c>
      <c r="F1260" t="s">
        <v>716</v>
      </c>
      <c r="G1260">
        <v>43989796</v>
      </c>
      <c r="H1260" s="3">
        <v>265.58999999999997</v>
      </c>
      <c r="I1260" t="s">
        <v>717</v>
      </c>
      <c r="J1260" t="s">
        <v>718</v>
      </c>
    </row>
    <row r="1261" spans="1:10" outlineLevel="2" x14ac:dyDescent="0.25">
      <c r="A1261" t="s">
        <v>10</v>
      </c>
      <c r="B1261" t="s">
        <v>11</v>
      </c>
      <c r="C1261" s="1">
        <v>44957</v>
      </c>
      <c r="D1261" t="s">
        <v>131</v>
      </c>
      <c r="E1261" t="s">
        <v>76</v>
      </c>
      <c r="F1261" t="s">
        <v>716</v>
      </c>
      <c r="G1261">
        <v>43989796</v>
      </c>
      <c r="H1261" s="3">
        <v>4532.6499999999996</v>
      </c>
      <c r="I1261" t="s">
        <v>717</v>
      </c>
      <c r="J1261" t="s">
        <v>718</v>
      </c>
    </row>
    <row r="1262" spans="1:10" outlineLevel="1" x14ac:dyDescent="0.25">
      <c r="C1262" s="1"/>
      <c r="G1262" s="2" t="s">
        <v>1078</v>
      </c>
      <c r="H1262" s="3">
        <f>SUBTOTAL(9,H1256:H1261)</f>
        <v>50152.14</v>
      </c>
    </row>
    <row r="1263" spans="1:10" outlineLevel="2" x14ac:dyDescent="0.25">
      <c r="A1263" t="s">
        <v>10</v>
      </c>
      <c r="B1263" t="s">
        <v>11</v>
      </c>
      <c r="C1263" s="1">
        <v>44957</v>
      </c>
      <c r="D1263" t="s">
        <v>263</v>
      </c>
      <c r="E1263" t="s">
        <v>264</v>
      </c>
      <c r="F1263" t="s">
        <v>274</v>
      </c>
      <c r="G1263">
        <v>43989798</v>
      </c>
      <c r="H1263" s="3">
        <v>22677.23</v>
      </c>
      <c r="I1263" t="s">
        <v>275</v>
      </c>
      <c r="J1263" t="s">
        <v>719</v>
      </c>
    </row>
    <row r="1264" spans="1:10" outlineLevel="2" x14ac:dyDescent="0.25">
      <c r="A1264" t="s">
        <v>10</v>
      </c>
      <c r="B1264" t="s">
        <v>11</v>
      </c>
      <c r="C1264" s="1">
        <v>44957</v>
      </c>
      <c r="D1264" t="s">
        <v>535</v>
      </c>
      <c r="E1264" t="s">
        <v>76</v>
      </c>
      <c r="F1264" t="s">
        <v>274</v>
      </c>
      <c r="G1264">
        <v>43989798</v>
      </c>
      <c r="H1264" s="3">
        <v>13203.19</v>
      </c>
      <c r="I1264" t="s">
        <v>275</v>
      </c>
      <c r="J1264" t="s">
        <v>719</v>
      </c>
    </row>
    <row r="1265" spans="1:10" outlineLevel="1" x14ac:dyDescent="0.25">
      <c r="C1265" s="1"/>
      <c r="G1265" s="2" t="s">
        <v>1079</v>
      </c>
      <c r="H1265" s="3">
        <f>SUBTOTAL(9,H1263:H1264)</f>
        <v>35880.42</v>
      </c>
    </row>
    <row r="1266" spans="1:10" outlineLevel="2" x14ac:dyDescent="0.25">
      <c r="A1266" t="s">
        <v>10</v>
      </c>
      <c r="B1266" t="s">
        <v>11</v>
      </c>
      <c r="C1266" s="1">
        <v>44957</v>
      </c>
      <c r="D1266" t="s">
        <v>123</v>
      </c>
      <c r="E1266" t="s">
        <v>76</v>
      </c>
      <c r="F1266" t="s">
        <v>720</v>
      </c>
      <c r="G1266">
        <v>43989800</v>
      </c>
      <c r="H1266" s="3">
        <v>67452.27</v>
      </c>
      <c r="I1266" t="s">
        <v>721</v>
      </c>
      <c r="J1266" t="s">
        <v>722</v>
      </c>
    </row>
    <row r="1267" spans="1:10" outlineLevel="2" x14ac:dyDescent="0.25">
      <c r="A1267" t="s">
        <v>10</v>
      </c>
      <c r="B1267" t="s">
        <v>11</v>
      </c>
      <c r="C1267" s="1">
        <v>44957</v>
      </c>
      <c r="D1267" t="s">
        <v>124</v>
      </c>
      <c r="E1267" t="s">
        <v>114</v>
      </c>
      <c r="F1267" t="s">
        <v>720</v>
      </c>
      <c r="G1267">
        <v>43989800</v>
      </c>
      <c r="H1267" s="3">
        <v>2063.25</v>
      </c>
      <c r="I1267" t="s">
        <v>721</v>
      </c>
      <c r="J1267" t="s">
        <v>722</v>
      </c>
    </row>
    <row r="1268" spans="1:10" outlineLevel="2" x14ac:dyDescent="0.25">
      <c r="A1268" t="s">
        <v>10</v>
      </c>
      <c r="B1268" t="s">
        <v>11</v>
      </c>
      <c r="C1268" s="1">
        <v>44957</v>
      </c>
      <c r="D1268" t="s">
        <v>128</v>
      </c>
      <c r="E1268" t="s">
        <v>76</v>
      </c>
      <c r="F1268" t="s">
        <v>720</v>
      </c>
      <c r="G1268">
        <v>43989800</v>
      </c>
      <c r="H1268" s="3">
        <v>1217.58</v>
      </c>
      <c r="I1268" t="s">
        <v>721</v>
      </c>
      <c r="J1268" t="s">
        <v>722</v>
      </c>
    </row>
    <row r="1269" spans="1:10" outlineLevel="2" x14ac:dyDescent="0.25">
      <c r="A1269" t="s">
        <v>10</v>
      </c>
      <c r="B1269" t="s">
        <v>11</v>
      </c>
      <c r="C1269" s="1">
        <v>44957</v>
      </c>
      <c r="D1269" t="s">
        <v>131</v>
      </c>
      <c r="E1269" t="s">
        <v>76</v>
      </c>
      <c r="F1269" t="s">
        <v>720</v>
      </c>
      <c r="G1269">
        <v>43989800</v>
      </c>
      <c r="H1269" s="3">
        <v>6333.28</v>
      </c>
      <c r="I1269" t="s">
        <v>721</v>
      </c>
      <c r="J1269" t="s">
        <v>722</v>
      </c>
    </row>
    <row r="1270" spans="1:10" outlineLevel="1" x14ac:dyDescent="0.25">
      <c r="C1270" s="1"/>
      <c r="G1270" s="2" t="s">
        <v>1080</v>
      </c>
      <c r="H1270" s="3">
        <f>SUBTOTAL(9,H1266:H1269)</f>
        <v>77066.38</v>
      </c>
    </row>
    <row r="1271" spans="1:10" outlineLevel="2" x14ac:dyDescent="0.25">
      <c r="A1271" t="s">
        <v>10</v>
      </c>
      <c r="B1271" t="s">
        <v>11</v>
      </c>
      <c r="C1271" s="1">
        <v>44957</v>
      </c>
      <c r="D1271" t="s">
        <v>123</v>
      </c>
      <c r="E1271" t="s">
        <v>76</v>
      </c>
      <c r="F1271" t="s">
        <v>723</v>
      </c>
      <c r="G1271">
        <v>43989802</v>
      </c>
      <c r="H1271" s="3">
        <v>60460.28</v>
      </c>
      <c r="I1271" t="s">
        <v>724</v>
      </c>
      <c r="J1271" t="s">
        <v>725</v>
      </c>
    </row>
    <row r="1272" spans="1:10" outlineLevel="2" x14ac:dyDescent="0.25">
      <c r="A1272" t="s">
        <v>10</v>
      </c>
      <c r="B1272" t="s">
        <v>11</v>
      </c>
      <c r="C1272" s="1">
        <v>44957</v>
      </c>
      <c r="D1272" t="s">
        <v>128</v>
      </c>
      <c r="E1272" t="s">
        <v>76</v>
      </c>
      <c r="F1272" t="s">
        <v>723</v>
      </c>
      <c r="G1272">
        <v>43989802</v>
      </c>
      <c r="H1272" s="3">
        <v>1126.44</v>
      </c>
      <c r="I1272" t="s">
        <v>724</v>
      </c>
      <c r="J1272" t="s">
        <v>725</v>
      </c>
    </row>
    <row r="1273" spans="1:10" outlineLevel="2" x14ac:dyDescent="0.25">
      <c r="A1273" t="s">
        <v>10</v>
      </c>
      <c r="B1273" t="s">
        <v>11</v>
      </c>
      <c r="C1273" s="1">
        <v>44957</v>
      </c>
      <c r="D1273" t="s">
        <v>631</v>
      </c>
      <c r="E1273" t="s">
        <v>76</v>
      </c>
      <c r="F1273" t="s">
        <v>723</v>
      </c>
      <c r="G1273">
        <v>43989802</v>
      </c>
      <c r="H1273" s="3">
        <v>4425.41</v>
      </c>
      <c r="I1273" t="s">
        <v>724</v>
      </c>
      <c r="J1273" t="s">
        <v>725</v>
      </c>
    </row>
    <row r="1274" spans="1:10" outlineLevel="2" x14ac:dyDescent="0.25">
      <c r="A1274" t="s">
        <v>10</v>
      </c>
      <c r="B1274" t="s">
        <v>11</v>
      </c>
      <c r="C1274" s="1">
        <v>44957</v>
      </c>
      <c r="D1274" t="s">
        <v>129</v>
      </c>
      <c r="E1274" t="s">
        <v>76</v>
      </c>
      <c r="F1274" t="s">
        <v>723</v>
      </c>
      <c r="G1274">
        <v>43989802</v>
      </c>
      <c r="H1274" s="3">
        <v>3687.5</v>
      </c>
      <c r="I1274" t="s">
        <v>724</v>
      </c>
      <c r="J1274" t="s">
        <v>725</v>
      </c>
    </row>
    <row r="1275" spans="1:10" outlineLevel="2" x14ac:dyDescent="0.25">
      <c r="A1275" t="s">
        <v>10</v>
      </c>
      <c r="B1275" t="s">
        <v>11</v>
      </c>
      <c r="C1275" s="1">
        <v>44957</v>
      </c>
      <c r="D1275" t="s">
        <v>131</v>
      </c>
      <c r="E1275" t="s">
        <v>76</v>
      </c>
      <c r="F1275" t="s">
        <v>723</v>
      </c>
      <c r="G1275">
        <v>43989802</v>
      </c>
      <c r="H1275" s="3">
        <v>6281.24</v>
      </c>
      <c r="I1275" t="s">
        <v>724</v>
      </c>
      <c r="J1275" t="s">
        <v>725</v>
      </c>
    </row>
    <row r="1276" spans="1:10" outlineLevel="1" x14ac:dyDescent="0.25">
      <c r="C1276" s="1"/>
      <c r="G1276" s="2" t="s">
        <v>1081</v>
      </c>
      <c r="H1276" s="3">
        <f>SUBTOTAL(9,H1271:H1275)</f>
        <v>75980.87000000001</v>
      </c>
    </row>
    <row r="1277" spans="1:10" outlineLevel="2" x14ac:dyDescent="0.25">
      <c r="A1277" t="s">
        <v>10</v>
      </c>
      <c r="B1277" t="s">
        <v>11</v>
      </c>
      <c r="C1277" s="1">
        <v>44957</v>
      </c>
      <c r="D1277" t="s">
        <v>542</v>
      </c>
      <c r="E1277" t="s">
        <v>264</v>
      </c>
      <c r="F1277" t="s">
        <v>723</v>
      </c>
      <c r="G1277">
        <v>43989804</v>
      </c>
      <c r="H1277" s="3">
        <v>52832.480000000003</v>
      </c>
      <c r="I1277" t="s">
        <v>724</v>
      </c>
      <c r="J1277" t="s">
        <v>726</v>
      </c>
    </row>
    <row r="1278" spans="1:10" outlineLevel="2" x14ac:dyDescent="0.25">
      <c r="A1278" t="s">
        <v>10</v>
      </c>
      <c r="B1278" t="s">
        <v>11</v>
      </c>
      <c r="C1278" s="1">
        <v>44957</v>
      </c>
      <c r="D1278" t="s">
        <v>544</v>
      </c>
      <c r="E1278" t="s">
        <v>76</v>
      </c>
      <c r="F1278" t="s">
        <v>723</v>
      </c>
      <c r="G1278">
        <v>43989804</v>
      </c>
      <c r="H1278" s="3">
        <v>20066.68</v>
      </c>
      <c r="I1278" t="s">
        <v>724</v>
      </c>
      <c r="J1278" t="s">
        <v>726</v>
      </c>
    </row>
    <row r="1279" spans="1:10" outlineLevel="1" x14ac:dyDescent="0.25">
      <c r="C1279" s="1"/>
      <c r="G1279" s="2" t="s">
        <v>1082</v>
      </c>
      <c r="H1279" s="3">
        <f>SUBTOTAL(9,H1277:H1278)</f>
        <v>72899.16</v>
      </c>
    </row>
    <row r="1280" spans="1:10" outlineLevel="2" x14ac:dyDescent="0.25">
      <c r="A1280" t="s">
        <v>10</v>
      </c>
      <c r="B1280" t="s">
        <v>11</v>
      </c>
      <c r="C1280" s="1">
        <v>44957</v>
      </c>
      <c r="D1280" t="s">
        <v>536</v>
      </c>
      <c r="E1280" t="s">
        <v>76</v>
      </c>
      <c r="F1280" t="s">
        <v>727</v>
      </c>
      <c r="G1280">
        <v>43989811</v>
      </c>
      <c r="H1280" s="3">
        <v>1260</v>
      </c>
      <c r="I1280" t="s">
        <v>728</v>
      </c>
      <c r="J1280" t="s">
        <v>729</v>
      </c>
    </row>
    <row r="1281" spans="1:10" outlineLevel="2" x14ac:dyDescent="0.25">
      <c r="A1281" t="s">
        <v>10</v>
      </c>
      <c r="B1281" t="s">
        <v>11</v>
      </c>
      <c r="C1281" s="1">
        <v>44957</v>
      </c>
      <c r="D1281" t="s">
        <v>123</v>
      </c>
      <c r="E1281" t="s">
        <v>76</v>
      </c>
      <c r="F1281" t="s">
        <v>727</v>
      </c>
      <c r="G1281">
        <v>43989811</v>
      </c>
      <c r="H1281" s="3">
        <v>119815.72</v>
      </c>
      <c r="I1281" t="s">
        <v>728</v>
      </c>
      <c r="J1281" t="s">
        <v>729</v>
      </c>
    </row>
    <row r="1282" spans="1:10" outlineLevel="2" x14ac:dyDescent="0.25">
      <c r="A1282" t="s">
        <v>10</v>
      </c>
      <c r="B1282" t="s">
        <v>11</v>
      </c>
      <c r="C1282" s="1">
        <v>44957</v>
      </c>
      <c r="D1282" t="s">
        <v>128</v>
      </c>
      <c r="E1282" t="s">
        <v>76</v>
      </c>
      <c r="F1282" t="s">
        <v>727</v>
      </c>
      <c r="G1282">
        <v>43989811</v>
      </c>
      <c r="H1282" s="3">
        <v>2161.5300000000002</v>
      </c>
      <c r="I1282" t="s">
        <v>728</v>
      </c>
      <c r="J1282" t="s">
        <v>729</v>
      </c>
    </row>
    <row r="1283" spans="1:10" outlineLevel="2" x14ac:dyDescent="0.25">
      <c r="A1283" t="s">
        <v>10</v>
      </c>
      <c r="B1283" t="s">
        <v>11</v>
      </c>
      <c r="C1283" s="1">
        <v>44957</v>
      </c>
      <c r="D1283" t="s">
        <v>587</v>
      </c>
      <c r="E1283" t="s">
        <v>76</v>
      </c>
      <c r="F1283" t="s">
        <v>727</v>
      </c>
      <c r="G1283">
        <v>43989811</v>
      </c>
      <c r="H1283" s="3">
        <v>384.6</v>
      </c>
      <c r="I1283" t="s">
        <v>728</v>
      </c>
      <c r="J1283" t="s">
        <v>729</v>
      </c>
    </row>
    <row r="1284" spans="1:10" outlineLevel="2" x14ac:dyDescent="0.25">
      <c r="A1284" t="s">
        <v>10</v>
      </c>
      <c r="B1284" t="s">
        <v>11</v>
      </c>
      <c r="C1284" s="1">
        <v>44957</v>
      </c>
      <c r="D1284" t="s">
        <v>607</v>
      </c>
      <c r="E1284" t="s">
        <v>76</v>
      </c>
      <c r="F1284" t="s">
        <v>727</v>
      </c>
      <c r="G1284">
        <v>43989811</v>
      </c>
      <c r="H1284" s="3">
        <v>6291.52</v>
      </c>
      <c r="I1284" t="s">
        <v>728</v>
      </c>
      <c r="J1284" t="s">
        <v>729</v>
      </c>
    </row>
    <row r="1285" spans="1:10" outlineLevel="2" x14ac:dyDescent="0.25">
      <c r="A1285" t="s">
        <v>10</v>
      </c>
      <c r="B1285" t="s">
        <v>11</v>
      </c>
      <c r="C1285" s="1">
        <v>44957</v>
      </c>
      <c r="D1285" t="s">
        <v>129</v>
      </c>
      <c r="E1285" t="s">
        <v>76</v>
      </c>
      <c r="F1285" t="s">
        <v>727</v>
      </c>
      <c r="G1285">
        <v>43989811</v>
      </c>
      <c r="H1285" s="3">
        <v>9599.51</v>
      </c>
      <c r="I1285" t="s">
        <v>728</v>
      </c>
      <c r="J1285" t="s">
        <v>729</v>
      </c>
    </row>
    <row r="1286" spans="1:10" outlineLevel="2" x14ac:dyDescent="0.25">
      <c r="A1286" t="s">
        <v>10</v>
      </c>
      <c r="B1286" t="s">
        <v>11</v>
      </c>
      <c r="C1286" s="1">
        <v>44957</v>
      </c>
      <c r="D1286" t="s">
        <v>575</v>
      </c>
      <c r="E1286" t="s">
        <v>76</v>
      </c>
      <c r="F1286" t="s">
        <v>727</v>
      </c>
      <c r="G1286">
        <v>43989811</v>
      </c>
      <c r="H1286" s="3">
        <v>253.05</v>
      </c>
      <c r="I1286" t="s">
        <v>728</v>
      </c>
      <c r="J1286" t="s">
        <v>729</v>
      </c>
    </row>
    <row r="1287" spans="1:10" outlineLevel="2" x14ac:dyDescent="0.25">
      <c r="A1287" t="s">
        <v>10</v>
      </c>
      <c r="B1287" t="s">
        <v>11</v>
      </c>
      <c r="C1287" s="1">
        <v>44957</v>
      </c>
      <c r="D1287" t="s">
        <v>131</v>
      </c>
      <c r="E1287" t="s">
        <v>76</v>
      </c>
      <c r="F1287" t="s">
        <v>727</v>
      </c>
      <c r="G1287">
        <v>43989811</v>
      </c>
      <c r="H1287" s="3">
        <v>11846.74</v>
      </c>
      <c r="I1287" t="s">
        <v>728</v>
      </c>
      <c r="J1287" t="s">
        <v>729</v>
      </c>
    </row>
    <row r="1288" spans="1:10" outlineLevel="2" x14ac:dyDescent="0.25">
      <c r="A1288" t="s">
        <v>10</v>
      </c>
      <c r="B1288" t="s">
        <v>11</v>
      </c>
      <c r="C1288" s="1">
        <v>44957</v>
      </c>
      <c r="D1288" t="s">
        <v>570</v>
      </c>
      <c r="E1288" t="s">
        <v>76</v>
      </c>
      <c r="F1288" t="s">
        <v>727</v>
      </c>
      <c r="G1288">
        <v>43989811</v>
      </c>
      <c r="H1288" s="3">
        <v>207</v>
      </c>
      <c r="I1288" t="s">
        <v>728</v>
      </c>
      <c r="J1288" t="s">
        <v>729</v>
      </c>
    </row>
    <row r="1289" spans="1:10" outlineLevel="1" x14ac:dyDescent="0.25">
      <c r="C1289" s="1"/>
      <c r="G1289" s="2" t="s">
        <v>1083</v>
      </c>
      <c r="H1289" s="3">
        <f>SUBTOTAL(9,H1280:H1288)</f>
        <v>151819.66999999998</v>
      </c>
    </row>
    <row r="1290" spans="1:10" outlineLevel="2" x14ac:dyDescent="0.25">
      <c r="A1290" t="s">
        <v>10</v>
      </c>
      <c r="B1290" t="s">
        <v>11</v>
      </c>
      <c r="C1290" s="1">
        <v>44957</v>
      </c>
      <c r="D1290" t="s">
        <v>542</v>
      </c>
      <c r="E1290" t="s">
        <v>264</v>
      </c>
      <c r="F1290" t="s">
        <v>727</v>
      </c>
      <c r="G1290">
        <v>43989813</v>
      </c>
      <c r="H1290" s="3">
        <v>100667.95</v>
      </c>
      <c r="I1290" t="s">
        <v>728</v>
      </c>
      <c r="J1290" t="s">
        <v>730</v>
      </c>
    </row>
    <row r="1291" spans="1:10" outlineLevel="2" x14ac:dyDescent="0.25">
      <c r="A1291" t="s">
        <v>10</v>
      </c>
      <c r="B1291" t="s">
        <v>11</v>
      </c>
      <c r="C1291" s="1">
        <v>44957</v>
      </c>
      <c r="D1291" t="s">
        <v>544</v>
      </c>
      <c r="E1291" t="s">
        <v>76</v>
      </c>
      <c r="F1291" t="s">
        <v>727</v>
      </c>
      <c r="G1291">
        <v>43989813</v>
      </c>
      <c r="H1291" s="3">
        <v>48346.18</v>
      </c>
      <c r="I1291" t="s">
        <v>728</v>
      </c>
      <c r="J1291" t="s">
        <v>730</v>
      </c>
    </row>
    <row r="1292" spans="1:10" outlineLevel="1" x14ac:dyDescent="0.25">
      <c r="C1292" s="1"/>
      <c r="G1292" s="2" t="s">
        <v>1084</v>
      </c>
      <c r="H1292" s="3">
        <f>SUBTOTAL(9,H1290:H1291)</f>
        <v>149014.13</v>
      </c>
    </row>
    <row r="1293" spans="1:10" outlineLevel="2" x14ac:dyDescent="0.25">
      <c r="A1293" t="s">
        <v>10</v>
      </c>
      <c r="B1293" t="s">
        <v>11</v>
      </c>
      <c r="C1293" s="1">
        <v>44957</v>
      </c>
      <c r="D1293" t="s">
        <v>296</v>
      </c>
      <c r="E1293" t="s">
        <v>76</v>
      </c>
      <c r="F1293" t="s">
        <v>121</v>
      </c>
      <c r="G1293">
        <v>43989817</v>
      </c>
      <c r="H1293" s="3">
        <v>13811.72</v>
      </c>
      <c r="I1293" t="s">
        <v>122</v>
      </c>
      <c r="J1293" t="s">
        <v>731</v>
      </c>
    </row>
    <row r="1294" spans="1:10" outlineLevel="2" x14ac:dyDescent="0.25">
      <c r="A1294" t="s">
        <v>10</v>
      </c>
      <c r="B1294" t="s">
        <v>11</v>
      </c>
      <c r="C1294" s="1">
        <v>44957</v>
      </c>
      <c r="D1294" t="s">
        <v>536</v>
      </c>
      <c r="E1294" t="s">
        <v>76</v>
      </c>
      <c r="F1294" t="s">
        <v>121</v>
      </c>
      <c r="G1294">
        <v>43989817</v>
      </c>
      <c r="H1294" s="3">
        <v>140</v>
      </c>
      <c r="I1294" t="s">
        <v>122</v>
      </c>
      <c r="J1294" t="s">
        <v>731</v>
      </c>
    </row>
    <row r="1295" spans="1:10" outlineLevel="2" x14ac:dyDescent="0.25">
      <c r="A1295" t="s">
        <v>10</v>
      </c>
      <c r="B1295" t="s">
        <v>11</v>
      </c>
      <c r="C1295" s="1">
        <v>44957</v>
      </c>
      <c r="D1295" t="s">
        <v>123</v>
      </c>
      <c r="E1295" t="s">
        <v>76</v>
      </c>
      <c r="F1295" t="s">
        <v>121</v>
      </c>
      <c r="G1295">
        <v>43989817</v>
      </c>
      <c r="H1295" s="3">
        <v>245088.56</v>
      </c>
      <c r="I1295" t="s">
        <v>122</v>
      </c>
      <c r="J1295" t="s">
        <v>731</v>
      </c>
    </row>
    <row r="1296" spans="1:10" outlineLevel="2" x14ac:dyDescent="0.25">
      <c r="A1296" t="s">
        <v>10</v>
      </c>
      <c r="B1296" t="s">
        <v>11</v>
      </c>
      <c r="C1296" s="1">
        <v>44957</v>
      </c>
      <c r="D1296" t="s">
        <v>124</v>
      </c>
      <c r="E1296" t="s">
        <v>114</v>
      </c>
      <c r="F1296" t="s">
        <v>121</v>
      </c>
      <c r="G1296">
        <v>43989817</v>
      </c>
      <c r="H1296" s="3">
        <v>7441.75</v>
      </c>
      <c r="I1296" t="s">
        <v>122</v>
      </c>
      <c r="J1296" t="s">
        <v>731</v>
      </c>
    </row>
    <row r="1297" spans="1:10" outlineLevel="2" x14ac:dyDescent="0.25">
      <c r="A1297" t="s">
        <v>10</v>
      </c>
      <c r="B1297" t="s">
        <v>11</v>
      </c>
      <c r="C1297" s="1">
        <v>44957</v>
      </c>
      <c r="D1297" t="s">
        <v>700</v>
      </c>
      <c r="E1297" t="s">
        <v>76</v>
      </c>
      <c r="F1297" t="s">
        <v>121</v>
      </c>
      <c r="G1297">
        <v>43989817</v>
      </c>
      <c r="H1297" s="3">
        <v>6392.24</v>
      </c>
      <c r="I1297" t="s">
        <v>122</v>
      </c>
      <c r="J1297" t="s">
        <v>731</v>
      </c>
    </row>
    <row r="1298" spans="1:10" outlineLevel="2" x14ac:dyDescent="0.25">
      <c r="A1298" t="s">
        <v>10</v>
      </c>
      <c r="B1298" t="s">
        <v>11</v>
      </c>
      <c r="C1298" s="1">
        <v>44957</v>
      </c>
      <c r="D1298" t="s">
        <v>125</v>
      </c>
      <c r="E1298" t="s">
        <v>76</v>
      </c>
      <c r="F1298" t="s">
        <v>121</v>
      </c>
      <c r="G1298">
        <v>43989817</v>
      </c>
      <c r="H1298" s="3">
        <v>70257.58</v>
      </c>
      <c r="I1298" t="s">
        <v>122</v>
      </c>
      <c r="J1298" t="s">
        <v>731</v>
      </c>
    </row>
    <row r="1299" spans="1:10" outlineLevel="2" x14ac:dyDescent="0.25">
      <c r="A1299" t="s">
        <v>10</v>
      </c>
      <c r="B1299" t="s">
        <v>11</v>
      </c>
      <c r="C1299" s="1">
        <v>44957</v>
      </c>
      <c r="D1299" t="s">
        <v>128</v>
      </c>
      <c r="E1299" t="s">
        <v>76</v>
      </c>
      <c r="F1299" t="s">
        <v>121</v>
      </c>
      <c r="G1299">
        <v>43989817</v>
      </c>
      <c r="H1299" s="3">
        <v>3967.59</v>
      </c>
      <c r="I1299" t="s">
        <v>122</v>
      </c>
      <c r="J1299" t="s">
        <v>731</v>
      </c>
    </row>
    <row r="1300" spans="1:10" outlineLevel="2" x14ac:dyDescent="0.25">
      <c r="A1300" t="s">
        <v>10</v>
      </c>
      <c r="B1300" t="s">
        <v>11</v>
      </c>
      <c r="C1300" s="1">
        <v>44957</v>
      </c>
      <c r="D1300" t="s">
        <v>580</v>
      </c>
      <c r="E1300" t="s">
        <v>76</v>
      </c>
      <c r="F1300" t="s">
        <v>121</v>
      </c>
      <c r="G1300">
        <v>43989817</v>
      </c>
      <c r="H1300" s="3">
        <v>26277.21</v>
      </c>
      <c r="I1300" t="s">
        <v>122</v>
      </c>
      <c r="J1300" t="s">
        <v>731</v>
      </c>
    </row>
    <row r="1301" spans="1:10" outlineLevel="2" x14ac:dyDescent="0.25">
      <c r="A1301" t="s">
        <v>10</v>
      </c>
      <c r="B1301" t="s">
        <v>11</v>
      </c>
      <c r="C1301" s="1">
        <v>44957</v>
      </c>
      <c r="D1301" t="s">
        <v>581</v>
      </c>
      <c r="E1301" t="s">
        <v>76</v>
      </c>
      <c r="F1301" t="s">
        <v>121</v>
      </c>
      <c r="G1301">
        <v>43989817</v>
      </c>
      <c r="H1301" s="3">
        <v>13456.15</v>
      </c>
      <c r="I1301" t="s">
        <v>122</v>
      </c>
      <c r="J1301" t="s">
        <v>731</v>
      </c>
    </row>
    <row r="1302" spans="1:10" outlineLevel="2" x14ac:dyDescent="0.25">
      <c r="A1302" t="s">
        <v>10</v>
      </c>
      <c r="B1302" t="s">
        <v>11</v>
      </c>
      <c r="C1302" s="1">
        <v>44957</v>
      </c>
      <c r="D1302" t="s">
        <v>129</v>
      </c>
      <c r="E1302" t="s">
        <v>76</v>
      </c>
      <c r="F1302" t="s">
        <v>121</v>
      </c>
      <c r="G1302">
        <v>43989817</v>
      </c>
      <c r="H1302" s="3">
        <v>30233.95</v>
      </c>
      <c r="I1302" t="s">
        <v>122</v>
      </c>
      <c r="J1302" t="s">
        <v>731</v>
      </c>
    </row>
    <row r="1303" spans="1:10" outlineLevel="2" x14ac:dyDescent="0.25">
      <c r="A1303" t="s">
        <v>10</v>
      </c>
      <c r="B1303" t="s">
        <v>11</v>
      </c>
      <c r="C1303" s="1">
        <v>44957</v>
      </c>
      <c r="D1303" t="s">
        <v>131</v>
      </c>
      <c r="E1303" t="s">
        <v>76</v>
      </c>
      <c r="F1303" t="s">
        <v>121</v>
      </c>
      <c r="G1303">
        <v>43989817</v>
      </c>
      <c r="H1303" s="3">
        <v>19724.849999999999</v>
      </c>
      <c r="I1303" t="s">
        <v>122</v>
      </c>
      <c r="J1303" t="s">
        <v>731</v>
      </c>
    </row>
    <row r="1304" spans="1:10" outlineLevel="2" x14ac:dyDescent="0.25">
      <c r="A1304" t="s">
        <v>10</v>
      </c>
      <c r="B1304" t="s">
        <v>11</v>
      </c>
      <c r="C1304" s="1">
        <v>44957</v>
      </c>
      <c r="D1304" t="s">
        <v>732</v>
      </c>
      <c r="E1304" t="s">
        <v>76</v>
      </c>
      <c r="F1304" t="s">
        <v>121</v>
      </c>
      <c r="G1304">
        <v>43989817</v>
      </c>
      <c r="H1304" s="3">
        <v>10451.41</v>
      </c>
      <c r="I1304" t="s">
        <v>122</v>
      </c>
      <c r="J1304" t="s">
        <v>731</v>
      </c>
    </row>
    <row r="1305" spans="1:10" outlineLevel="2" x14ac:dyDescent="0.25">
      <c r="A1305" t="s">
        <v>10</v>
      </c>
      <c r="B1305" t="s">
        <v>11</v>
      </c>
      <c r="C1305" s="1">
        <v>44957</v>
      </c>
      <c r="D1305" t="s">
        <v>733</v>
      </c>
      <c r="E1305" t="s">
        <v>76</v>
      </c>
      <c r="F1305" t="s">
        <v>121</v>
      </c>
      <c r="G1305">
        <v>43989817</v>
      </c>
      <c r="H1305" s="3">
        <v>8586.44</v>
      </c>
      <c r="I1305" t="s">
        <v>122</v>
      </c>
      <c r="J1305" t="s">
        <v>731</v>
      </c>
    </row>
    <row r="1306" spans="1:10" outlineLevel="2" x14ac:dyDescent="0.25">
      <c r="A1306" t="s">
        <v>10</v>
      </c>
      <c r="B1306" t="s">
        <v>11</v>
      </c>
      <c r="C1306" s="1">
        <v>44957</v>
      </c>
      <c r="D1306" t="s">
        <v>734</v>
      </c>
      <c r="E1306" t="s">
        <v>76</v>
      </c>
      <c r="F1306" t="s">
        <v>121</v>
      </c>
      <c r="G1306">
        <v>43989817</v>
      </c>
      <c r="H1306" s="3">
        <v>3831</v>
      </c>
      <c r="I1306" t="s">
        <v>122</v>
      </c>
      <c r="J1306" t="s">
        <v>731</v>
      </c>
    </row>
    <row r="1307" spans="1:10" outlineLevel="2" x14ac:dyDescent="0.25">
      <c r="A1307" t="s">
        <v>10</v>
      </c>
      <c r="B1307" t="s">
        <v>11</v>
      </c>
      <c r="C1307" s="1">
        <v>44957</v>
      </c>
      <c r="D1307" t="s">
        <v>304</v>
      </c>
      <c r="E1307" t="s">
        <v>76</v>
      </c>
      <c r="F1307" t="s">
        <v>121</v>
      </c>
      <c r="G1307">
        <v>43989817</v>
      </c>
      <c r="H1307" s="3">
        <v>9809.18</v>
      </c>
      <c r="I1307" t="s">
        <v>122</v>
      </c>
      <c r="J1307" t="s">
        <v>731</v>
      </c>
    </row>
    <row r="1308" spans="1:10" outlineLevel="2" x14ac:dyDescent="0.25">
      <c r="A1308" t="s">
        <v>10</v>
      </c>
      <c r="B1308" t="s">
        <v>11</v>
      </c>
      <c r="C1308" s="1">
        <v>44957</v>
      </c>
      <c r="D1308" t="s">
        <v>237</v>
      </c>
      <c r="E1308" t="s">
        <v>76</v>
      </c>
      <c r="F1308" t="s">
        <v>121</v>
      </c>
      <c r="G1308">
        <v>43989817</v>
      </c>
      <c r="H1308" s="3">
        <v>23438.51</v>
      </c>
      <c r="I1308" t="s">
        <v>122</v>
      </c>
      <c r="J1308" t="s">
        <v>731</v>
      </c>
    </row>
    <row r="1309" spans="1:10" outlineLevel="2" x14ac:dyDescent="0.25">
      <c r="A1309" t="s">
        <v>10</v>
      </c>
      <c r="B1309" t="s">
        <v>11</v>
      </c>
      <c r="C1309" s="1">
        <v>44957</v>
      </c>
      <c r="D1309" t="s">
        <v>582</v>
      </c>
      <c r="E1309" t="s">
        <v>76</v>
      </c>
      <c r="F1309" t="s">
        <v>121</v>
      </c>
      <c r="G1309">
        <v>43989817</v>
      </c>
      <c r="H1309" s="3">
        <v>19065.93</v>
      </c>
      <c r="I1309" t="s">
        <v>122</v>
      </c>
      <c r="J1309" t="s">
        <v>731</v>
      </c>
    </row>
    <row r="1310" spans="1:10" outlineLevel="2" x14ac:dyDescent="0.25">
      <c r="A1310" t="s">
        <v>10</v>
      </c>
      <c r="B1310" t="s">
        <v>11</v>
      </c>
      <c r="C1310" s="1">
        <v>44957</v>
      </c>
      <c r="D1310" t="s">
        <v>735</v>
      </c>
      <c r="E1310" t="s">
        <v>76</v>
      </c>
      <c r="F1310" t="s">
        <v>121</v>
      </c>
      <c r="G1310">
        <v>43989817</v>
      </c>
      <c r="H1310" s="3">
        <v>2190.7600000000002</v>
      </c>
      <c r="I1310" t="s">
        <v>122</v>
      </c>
      <c r="J1310" t="s">
        <v>731</v>
      </c>
    </row>
    <row r="1311" spans="1:10" outlineLevel="2" x14ac:dyDescent="0.25">
      <c r="A1311" t="s">
        <v>10</v>
      </c>
      <c r="B1311" t="s">
        <v>11</v>
      </c>
      <c r="C1311" s="1">
        <v>44957</v>
      </c>
      <c r="D1311" t="s">
        <v>295</v>
      </c>
      <c r="E1311" t="s">
        <v>76</v>
      </c>
      <c r="F1311" t="s">
        <v>121</v>
      </c>
      <c r="G1311">
        <v>43989817</v>
      </c>
      <c r="H1311" s="3">
        <v>8997.52</v>
      </c>
      <c r="I1311" t="s">
        <v>122</v>
      </c>
      <c r="J1311" t="s">
        <v>731</v>
      </c>
    </row>
    <row r="1312" spans="1:10" outlineLevel="2" x14ac:dyDescent="0.25">
      <c r="A1312" t="s">
        <v>10</v>
      </c>
      <c r="B1312" t="s">
        <v>11</v>
      </c>
      <c r="C1312" s="1">
        <v>44957</v>
      </c>
      <c r="D1312" t="s">
        <v>736</v>
      </c>
      <c r="E1312" t="s">
        <v>76</v>
      </c>
      <c r="F1312" t="s">
        <v>121</v>
      </c>
      <c r="G1312">
        <v>43989817</v>
      </c>
      <c r="H1312" s="3">
        <v>4138.8500000000004</v>
      </c>
      <c r="I1312" t="s">
        <v>122</v>
      </c>
      <c r="J1312" t="s">
        <v>731</v>
      </c>
    </row>
    <row r="1313" spans="1:10" outlineLevel="1" x14ac:dyDescent="0.25">
      <c r="C1313" s="1"/>
      <c r="G1313" s="2" t="s">
        <v>1085</v>
      </c>
      <c r="H1313" s="3">
        <f>SUBTOTAL(9,H1293:H1312)</f>
        <v>527301.20000000007</v>
      </c>
    </row>
    <row r="1314" spans="1:10" outlineLevel="2" x14ac:dyDescent="0.25">
      <c r="A1314" t="s">
        <v>10</v>
      </c>
      <c r="B1314" t="s">
        <v>11</v>
      </c>
      <c r="C1314" s="1">
        <v>44957</v>
      </c>
      <c r="D1314" t="s">
        <v>120</v>
      </c>
      <c r="E1314" t="s">
        <v>76</v>
      </c>
      <c r="F1314" t="s">
        <v>121</v>
      </c>
      <c r="G1314">
        <v>43989818</v>
      </c>
      <c r="H1314" s="3">
        <v>-1034.5999999999999</v>
      </c>
      <c r="I1314" t="s">
        <v>122</v>
      </c>
      <c r="J1314" t="s">
        <v>737</v>
      </c>
    </row>
    <row r="1315" spans="1:10" outlineLevel="2" x14ac:dyDescent="0.25">
      <c r="A1315" t="s">
        <v>10</v>
      </c>
      <c r="B1315" t="s">
        <v>11</v>
      </c>
      <c r="C1315" s="1">
        <v>44957</v>
      </c>
      <c r="D1315" t="s">
        <v>128</v>
      </c>
      <c r="E1315" t="s">
        <v>76</v>
      </c>
      <c r="F1315" t="s">
        <v>121</v>
      </c>
      <c r="G1315">
        <v>43989818</v>
      </c>
      <c r="H1315" s="3">
        <v>-7935.18</v>
      </c>
      <c r="I1315" t="s">
        <v>122</v>
      </c>
      <c r="J1315" t="s">
        <v>737</v>
      </c>
    </row>
    <row r="1316" spans="1:10" outlineLevel="2" x14ac:dyDescent="0.25">
      <c r="A1316" t="s">
        <v>10</v>
      </c>
      <c r="B1316" t="s">
        <v>11</v>
      </c>
      <c r="C1316" s="1">
        <v>44957</v>
      </c>
      <c r="D1316" t="s">
        <v>132</v>
      </c>
      <c r="E1316" t="s">
        <v>76</v>
      </c>
      <c r="F1316" t="s">
        <v>121</v>
      </c>
      <c r="G1316">
        <v>43989818</v>
      </c>
      <c r="H1316" s="3">
        <v>-100.94</v>
      </c>
      <c r="I1316" t="s">
        <v>122</v>
      </c>
      <c r="J1316" t="s">
        <v>737</v>
      </c>
    </row>
    <row r="1317" spans="1:10" outlineLevel="2" x14ac:dyDescent="0.25">
      <c r="A1317" t="s">
        <v>10</v>
      </c>
      <c r="B1317" t="s">
        <v>11</v>
      </c>
      <c r="C1317" s="1">
        <v>44957</v>
      </c>
      <c r="D1317" t="s">
        <v>540</v>
      </c>
      <c r="E1317" t="s">
        <v>76</v>
      </c>
      <c r="F1317" t="s">
        <v>121</v>
      </c>
      <c r="G1317">
        <v>43989818</v>
      </c>
      <c r="H1317" s="3">
        <v>-201.32</v>
      </c>
      <c r="I1317" t="s">
        <v>122</v>
      </c>
      <c r="J1317" t="s">
        <v>737</v>
      </c>
    </row>
    <row r="1318" spans="1:10" outlineLevel="2" x14ac:dyDescent="0.25">
      <c r="A1318" t="s">
        <v>10</v>
      </c>
      <c r="B1318" t="s">
        <v>11</v>
      </c>
      <c r="C1318" s="1">
        <v>44957</v>
      </c>
      <c r="D1318" t="s">
        <v>637</v>
      </c>
      <c r="E1318" t="s">
        <v>76</v>
      </c>
      <c r="F1318" t="s">
        <v>121</v>
      </c>
      <c r="G1318">
        <v>43989818</v>
      </c>
      <c r="H1318" s="3">
        <v>-1502.99</v>
      </c>
      <c r="I1318" t="s">
        <v>122</v>
      </c>
      <c r="J1318" t="s">
        <v>737</v>
      </c>
    </row>
    <row r="1319" spans="1:10" outlineLevel="2" x14ac:dyDescent="0.25">
      <c r="A1319" t="s">
        <v>10</v>
      </c>
      <c r="B1319" t="s">
        <v>11</v>
      </c>
      <c r="C1319" s="1">
        <v>44957</v>
      </c>
      <c r="D1319" t="s">
        <v>563</v>
      </c>
      <c r="E1319" t="s">
        <v>76</v>
      </c>
      <c r="F1319" t="s">
        <v>121</v>
      </c>
      <c r="G1319">
        <v>43989818</v>
      </c>
      <c r="H1319" s="3">
        <v>-7334.63</v>
      </c>
      <c r="I1319" t="s">
        <v>122</v>
      </c>
      <c r="J1319" t="s">
        <v>737</v>
      </c>
    </row>
    <row r="1320" spans="1:10" outlineLevel="2" x14ac:dyDescent="0.25">
      <c r="A1320" t="s">
        <v>10</v>
      </c>
      <c r="B1320" t="s">
        <v>11</v>
      </c>
      <c r="C1320" s="1">
        <v>44957</v>
      </c>
      <c r="D1320" t="s">
        <v>564</v>
      </c>
      <c r="E1320" t="s">
        <v>76</v>
      </c>
      <c r="F1320" t="s">
        <v>121</v>
      </c>
      <c r="G1320">
        <v>43989818</v>
      </c>
      <c r="H1320" s="3">
        <v>-8730.81</v>
      </c>
      <c r="I1320" t="s">
        <v>122</v>
      </c>
      <c r="J1320" t="s">
        <v>737</v>
      </c>
    </row>
    <row r="1321" spans="1:10" outlineLevel="2" x14ac:dyDescent="0.25">
      <c r="A1321" t="s">
        <v>10</v>
      </c>
      <c r="B1321" t="s">
        <v>11</v>
      </c>
      <c r="C1321" s="1">
        <v>44957</v>
      </c>
      <c r="D1321" t="s">
        <v>541</v>
      </c>
      <c r="E1321" t="s">
        <v>76</v>
      </c>
      <c r="F1321" t="s">
        <v>121</v>
      </c>
      <c r="G1321">
        <v>43989818</v>
      </c>
      <c r="H1321" s="3">
        <v>-175</v>
      </c>
      <c r="I1321" t="s">
        <v>122</v>
      </c>
      <c r="J1321" t="s">
        <v>737</v>
      </c>
    </row>
    <row r="1322" spans="1:10" outlineLevel="1" x14ac:dyDescent="0.25">
      <c r="C1322" s="1"/>
      <c r="G1322" s="2" t="s">
        <v>1086</v>
      </c>
      <c r="H1322" s="3">
        <f>SUBTOTAL(9,H1314:H1321)</f>
        <v>-27015.47</v>
      </c>
    </row>
    <row r="1323" spans="1:10" outlineLevel="2" x14ac:dyDescent="0.25">
      <c r="A1323" t="s">
        <v>10</v>
      </c>
      <c r="B1323" t="s">
        <v>11</v>
      </c>
      <c r="C1323" s="1">
        <v>44957</v>
      </c>
      <c r="D1323" t="s">
        <v>542</v>
      </c>
      <c r="E1323" t="s">
        <v>264</v>
      </c>
      <c r="F1323" t="s">
        <v>121</v>
      </c>
      <c r="G1323">
        <v>43989819</v>
      </c>
      <c r="H1323" s="3">
        <v>67075.73</v>
      </c>
      <c r="I1323" t="s">
        <v>122</v>
      </c>
      <c r="J1323" t="s">
        <v>738</v>
      </c>
    </row>
    <row r="1324" spans="1:10" outlineLevel="2" x14ac:dyDescent="0.25">
      <c r="A1324" t="s">
        <v>10</v>
      </c>
      <c r="B1324" t="s">
        <v>11</v>
      </c>
      <c r="C1324" s="1">
        <v>44957</v>
      </c>
      <c r="D1324" t="s">
        <v>544</v>
      </c>
      <c r="E1324" t="s">
        <v>76</v>
      </c>
      <c r="F1324" t="s">
        <v>121</v>
      </c>
      <c r="G1324">
        <v>43989819</v>
      </c>
      <c r="H1324" s="3">
        <v>10759.34</v>
      </c>
      <c r="I1324" t="s">
        <v>122</v>
      </c>
      <c r="J1324" t="s">
        <v>738</v>
      </c>
    </row>
    <row r="1325" spans="1:10" outlineLevel="1" x14ac:dyDescent="0.25">
      <c r="C1325" s="1"/>
      <c r="G1325" s="2" t="s">
        <v>1087</v>
      </c>
      <c r="H1325" s="3">
        <f>SUBTOTAL(9,H1323:H1324)</f>
        <v>77835.069999999992</v>
      </c>
    </row>
    <row r="1326" spans="1:10" outlineLevel="2" x14ac:dyDescent="0.25">
      <c r="A1326" t="s">
        <v>10</v>
      </c>
      <c r="B1326" t="s">
        <v>11</v>
      </c>
      <c r="C1326" s="1">
        <v>44957</v>
      </c>
      <c r="D1326" t="s">
        <v>123</v>
      </c>
      <c r="E1326" t="s">
        <v>76</v>
      </c>
      <c r="F1326" t="s">
        <v>739</v>
      </c>
      <c r="G1326">
        <v>43999608</v>
      </c>
      <c r="H1326" s="3">
        <v>77255.08</v>
      </c>
      <c r="I1326" t="s">
        <v>460</v>
      </c>
      <c r="J1326" t="s">
        <v>740</v>
      </c>
    </row>
    <row r="1327" spans="1:10" outlineLevel="2" x14ac:dyDescent="0.25">
      <c r="A1327" t="s">
        <v>10</v>
      </c>
      <c r="B1327" t="s">
        <v>11</v>
      </c>
      <c r="C1327" s="1">
        <v>44957</v>
      </c>
      <c r="D1327" t="s">
        <v>125</v>
      </c>
      <c r="E1327" t="s">
        <v>76</v>
      </c>
      <c r="F1327" t="s">
        <v>739</v>
      </c>
      <c r="G1327">
        <v>43999608</v>
      </c>
      <c r="H1327" s="3">
        <v>29314.51</v>
      </c>
      <c r="I1327" t="s">
        <v>460</v>
      </c>
      <c r="J1327" t="s">
        <v>740</v>
      </c>
    </row>
    <row r="1328" spans="1:10" outlineLevel="2" x14ac:dyDescent="0.25">
      <c r="A1328" t="s">
        <v>10</v>
      </c>
      <c r="B1328" t="s">
        <v>11</v>
      </c>
      <c r="C1328" s="1">
        <v>44957</v>
      </c>
      <c r="D1328" t="s">
        <v>586</v>
      </c>
      <c r="E1328" t="s">
        <v>76</v>
      </c>
      <c r="F1328" t="s">
        <v>739</v>
      </c>
      <c r="G1328">
        <v>43999608</v>
      </c>
      <c r="H1328" s="3">
        <v>16856.400000000001</v>
      </c>
      <c r="I1328" t="s">
        <v>460</v>
      </c>
      <c r="J1328" t="s">
        <v>740</v>
      </c>
    </row>
    <row r="1329" spans="1:10" outlineLevel="2" x14ac:dyDescent="0.25">
      <c r="A1329" t="s">
        <v>10</v>
      </c>
      <c r="B1329" t="s">
        <v>11</v>
      </c>
      <c r="C1329" s="1">
        <v>44957</v>
      </c>
      <c r="D1329" t="s">
        <v>128</v>
      </c>
      <c r="E1329" t="s">
        <v>76</v>
      </c>
      <c r="F1329" t="s">
        <v>739</v>
      </c>
      <c r="G1329">
        <v>43999608</v>
      </c>
      <c r="H1329" s="3">
        <v>1440.9</v>
      </c>
      <c r="I1329" t="s">
        <v>460</v>
      </c>
      <c r="J1329" t="s">
        <v>740</v>
      </c>
    </row>
    <row r="1330" spans="1:10" outlineLevel="2" x14ac:dyDescent="0.25">
      <c r="A1330" t="s">
        <v>10</v>
      </c>
      <c r="B1330" t="s">
        <v>11</v>
      </c>
      <c r="C1330" s="1">
        <v>44957</v>
      </c>
      <c r="D1330" t="s">
        <v>581</v>
      </c>
      <c r="E1330" t="s">
        <v>76</v>
      </c>
      <c r="F1330" t="s">
        <v>739</v>
      </c>
      <c r="G1330">
        <v>43999608</v>
      </c>
      <c r="H1330" s="3">
        <v>3140.88</v>
      </c>
      <c r="I1330" t="s">
        <v>460</v>
      </c>
      <c r="J1330" t="s">
        <v>740</v>
      </c>
    </row>
    <row r="1331" spans="1:10" outlineLevel="2" x14ac:dyDescent="0.25">
      <c r="A1331" t="s">
        <v>10</v>
      </c>
      <c r="B1331" t="s">
        <v>11</v>
      </c>
      <c r="C1331" s="1">
        <v>44957</v>
      </c>
      <c r="D1331" t="s">
        <v>129</v>
      </c>
      <c r="E1331" t="s">
        <v>76</v>
      </c>
      <c r="F1331" t="s">
        <v>739</v>
      </c>
      <c r="G1331">
        <v>43999608</v>
      </c>
      <c r="H1331" s="3">
        <v>3962.5</v>
      </c>
      <c r="I1331" t="s">
        <v>460</v>
      </c>
      <c r="J1331" t="s">
        <v>740</v>
      </c>
    </row>
    <row r="1332" spans="1:10" outlineLevel="2" x14ac:dyDescent="0.25">
      <c r="A1332" t="s">
        <v>10</v>
      </c>
      <c r="B1332" t="s">
        <v>11</v>
      </c>
      <c r="C1332" s="1">
        <v>44957</v>
      </c>
      <c r="D1332" t="s">
        <v>131</v>
      </c>
      <c r="E1332" t="s">
        <v>76</v>
      </c>
      <c r="F1332" t="s">
        <v>739</v>
      </c>
      <c r="G1332">
        <v>43999608</v>
      </c>
      <c r="H1332" s="3">
        <v>9472.33</v>
      </c>
      <c r="I1332" t="s">
        <v>460</v>
      </c>
      <c r="J1332" t="s">
        <v>740</v>
      </c>
    </row>
    <row r="1333" spans="1:10" outlineLevel="2" x14ac:dyDescent="0.25">
      <c r="A1333" t="s">
        <v>10</v>
      </c>
      <c r="B1333" t="s">
        <v>11</v>
      </c>
      <c r="C1333" s="1">
        <v>44957</v>
      </c>
      <c r="D1333" t="s">
        <v>588</v>
      </c>
      <c r="E1333" t="s">
        <v>76</v>
      </c>
      <c r="F1333" t="s">
        <v>739</v>
      </c>
      <c r="G1333">
        <v>43999608</v>
      </c>
      <c r="H1333" s="3">
        <v>1843.32</v>
      </c>
      <c r="I1333" t="s">
        <v>460</v>
      </c>
      <c r="J1333" t="s">
        <v>740</v>
      </c>
    </row>
    <row r="1334" spans="1:10" outlineLevel="2" x14ac:dyDescent="0.25">
      <c r="A1334" t="s">
        <v>10</v>
      </c>
      <c r="B1334" t="s">
        <v>11</v>
      </c>
      <c r="C1334" s="1">
        <v>44957</v>
      </c>
      <c r="D1334" t="s">
        <v>237</v>
      </c>
      <c r="E1334" t="s">
        <v>76</v>
      </c>
      <c r="F1334" t="s">
        <v>739</v>
      </c>
      <c r="G1334">
        <v>43999608</v>
      </c>
      <c r="H1334" s="3">
        <v>10092.48</v>
      </c>
      <c r="I1334" t="s">
        <v>460</v>
      </c>
      <c r="J1334" t="s">
        <v>740</v>
      </c>
    </row>
    <row r="1335" spans="1:10" outlineLevel="1" x14ac:dyDescent="0.25">
      <c r="C1335" s="1"/>
      <c r="G1335" s="2" t="s">
        <v>1088</v>
      </c>
      <c r="H1335" s="3">
        <f>SUBTOTAL(9,H1326:H1334)</f>
        <v>153378.4</v>
      </c>
    </row>
    <row r="1336" spans="1:10" outlineLevel="2" x14ac:dyDescent="0.25">
      <c r="A1336" t="s">
        <v>10</v>
      </c>
      <c r="B1336" t="s">
        <v>11</v>
      </c>
      <c r="C1336" s="1">
        <v>44957</v>
      </c>
      <c r="D1336" t="s">
        <v>123</v>
      </c>
      <c r="E1336" t="s">
        <v>76</v>
      </c>
      <c r="F1336" t="s">
        <v>741</v>
      </c>
      <c r="G1336">
        <v>43999611</v>
      </c>
      <c r="H1336" s="3">
        <v>104066.98</v>
      </c>
      <c r="I1336" t="s">
        <v>742</v>
      </c>
      <c r="J1336" t="s">
        <v>743</v>
      </c>
    </row>
    <row r="1337" spans="1:10" outlineLevel="2" x14ac:dyDescent="0.25">
      <c r="A1337" t="s">
        <v>10</v>
      </c>
      <c r="B1337" t="s">
        <v>11</v>
      </c>
      <c r="C1337" s="1">
        <v>44957</v>
      </c>
      <c r="D1337" t="s">
        <v>128</v>
      </c>
      <c r="E1337" t="s">
        <v>76</v>
      </c>
      <c r="F1337" t="s">
        <v>741</v>
      </c>
      <c r="G1337">
        <v>43999611</v>
      </c>
      <c r="H1337" s="3">
        <v>1842.93</v>
      </c>
      <c r="I1337" t="s">
        <v>742</v>
      </c>
      <c r="J1337" t="s">
        <v>743</v>
      </c>
    </row>
    <row r="1338" spans="1:10" outlineLevel="2" x14ac:dyDescent="0.25">
      <c r="A1338" t="s">
        <v>10</v>
      </c>
      <c r="B1338" t="s">
        <v>11</v>
      </c>
      <c r="C1338" s="1">
        <v>44957</v>
      </c>
      <c r="D1338" t="s">
        <v>580</v>
      </c>
      <c r="E1338" t="s">
        <v>76</v>
      </c>
      <c r="F1338" t="s">
        <v>741</v>
      </c>
      <c r="G1338">
        <v>43999611</v>
      </c>
      <c r="H1338" s="3">
        <v>3907</v>
      </c>
      <c r="I1338" t="s">
        <v>742</v>
      </c>
      <c r="J1338" t="s">
        <v>743</v>
      </c>
    </row>
    <row r="1339" spans="1:10" outlineLevel="2" x14ac:dyDescent="0.25">
      <c r="A1339" t="s">
        <v>10</v>
      </c>
      <c r="B1339" t="s">
        <v>11</v>
      </c>
      <c r="C1339" s="1">
        <v>44957</v>
      </c>
      <c r="D1339" t="s">
        <v>581</v>
      </c>
      <c r="E1339" t="s">
        <v>76</v>
      </c>
      <c r="F1339" t="s">
        <v>741</v>
      </c>
      <c r="G1339">
        <v>43999611</v>
      </c>
      <c r="H1339" s="3">
        <v>5399.58</v>
      </c>
      <c r="I1339" t="s">
        <v>742</v>
      </c>
      <c r="J1339" t="s">
        <v>743</v>
      </c>
    </row>
    <row r="1340" spans="1:10" outlineLevel="2" x14ac:dyDescent="0.25">
      <c r="A1340" t="s">
        <v>10</v>
      </c>
      <c r="B1340" t="s">
        <v>11</v>
      </c>
      <c r="C1340" s="1">
        <v>44957</v>
      </c>
      <c r="D1340" t="s">
        <v>587</v>
      </c>
      <c r="E1340" t="s">
        <v>76</v>
      </c>
      <c r="F1340" t="s">
        <v>741</v>
      </c>
      <c r="G1340">
        <v>43999611</v>
      </c>
      <c r="H1340" s="3">
        <v>4538.3599999999997</v>
      </c>
      <c r="I1340" t="s">
        <v>742</v>
      </c>
      <c r="J1340" t="s">
        <v>743</v>
      </c>
    </row>
    <row r="1341" spans="1:10" outlineLevel="2" x14ac:dyDescent="0.25">
      <c r="A1341" t="s">
        <v>10</v>
      </c>
      <c r="B1341" t="s">
        <v>11</v>
      </c>
      <c r="C1341" s="1">
        <v>44957</v>
      </c>
      <c r="D1341" t="s">
        <v>129</v>
      </c>
      <c r="E1341" t="s">
        <v>76</v>
      </c>
      <c r="F1341" t="s">
        <v>741</v>
      </c>
      <c r="G1341">
        <v>43999611</v>
      </c>
      <c r="H1341" s="3">
        <v>8044.75</v>
      </c>
      <c r="I1341" t="s">
        <v>742</v>
      </c>
      <c r="J1341" t="s">
        <v>743</v>
      </c>
    </row>
    <row r="1342" spans="1:10" outlineLevel="2" x14ac:dyDescent="0.25">
      <c r="A1342" t="s">
        <v>10</v>
      </c>
      <c r="B1342" t="s">
        <v>11</v>
      </c>
      <c r="C1342" s="1">
        <v>44957</v>
      </c>
      <c r="D1342" t="s">
        <v>575</v>
      </c>
      <c r="E1342" t="s">
        <v>76</v>
      </c>
      <c r="F1342" t="s">
        <v>741</v>
      </c>
      <c r="G1342">
        <v>43999611</v>
      </c>
      <c r="H1342" s="3">
        <v>488.72</v>
      </c>
      <c r="I1342" t="s">
        <v>742</v>
      </c>
      <c r="J1342" t="s">
        <v>743</v>
      </c>
    </row>
    <row r="1343" spans="1:10" outlineLevel="2" x14ac:dyDescent="0.25">
      <c r="A1343" t="s">
        <v>10</v>
      </c>
      <c r="B1343" t="s">
        <v>11</v>
      </c>
      <c r="C1343" s="1">
        <v>44957</v>
      </c>
      <c r="D1343" t="s">
        <v>131</v>
      </c>
      <c r="E1343" t="s">
        <v>76</v>
      </c>
      <c r="F1343" t="s">
        <v>741</v>
      </c>
      <c r="G1343">
        <v>43999611</v>
      </c>
      <c r="H1343" s="3">
        <v>10940.03</v>
      </c>
      <c r="I1343" t="s">
        <v>742</v>
      </c>
      <c r="J1343" t="s">
        <v>743</v>
      </c>
    </row>
    <row r="1344" spans="1:10" outlineLevel="2" x14ac:dyDescent="0.25">
      <c r="A1344" t="s">
        <v>10</v>
      </c>
      <c r="B1344" t="s">
        <v>11</v>
      </c>
      <c r="C1344" s="1">
        <v>44957</v>
      </c>
      <c r="D1344" t="s">
        <v>237</v>
      </c>
      <c r="E1344" t="s">
        <v>76</v>
      </c>
      <c r="F1344" t="s">
        <v>741</v>
      </c>
      <c r="G1344">
        <v>43999611</v>
      </c>
      <c r="H1344" s="3">
        <v>4908.71</v>
      </c>
      <c r="I1344" t="s">
        <v>742</v>
      </c>
      <c r="J1344" t="s">
        <v>743</v>
      </c>
    </row>
    <row r="1345" spans="1:10" outlineLevel="1" x14ac:dyDescent="0.25">
      <c r="C1345" s="1"/>
      <c r="G1345" s="2" t="s">
        <v>1089</v>
      </c>
      <c r="H1345" s="3">
        <f>SUBTOTAL(9,H1336:H1344)</f>
        <v>144137.06</v>
      </c>
    </row>
    <row r="1346" spans="1:10" outlineLevel="2" x14ac:dyDescent="0.25">
      <c r="A1346" t="s">
        <v>10</v>
      </c>
      <c r="B1346" t="s">
        <v>11</v>
      </c>
      <c r="C1346" s="1">
        <v>44957</v>
      </c>
      <c r="D1346" t="s">
        <v>296</v>
      </c>
      <c r="E1346" t="s">
        <v>76</v>
      </c>
      <c r="F1346" t="s">
        <v>500</v>
      </c>
      <c r="G1346">
        <v>43999615</v>
      </c>
      <c r="H1346" s="3">
        <v>9718.52</v>
      </c>
      <c r="I1346" t="s">
        <v>501</v>
      </c>
      <c r="J1346" t="s">
        <v>744</v>
      </c>
    </row>
    <row r="1347" spans="1:10" outlineLevel="2" x14ac:dyDescent="0.25">
      <c r="A1347" t="s">
        <v>10</v>
      </c>
      <c r="B1347" t="s">
        <v>11</v>
      </c>
      <c r="C1347" s="1">
        <v>44957</v>
      </c>
      <c r="D1347" t="s">
        <v>123</v>
      </c>
      <c r="E1347" t="s">
        <v>76</v>
      </c>
      <c r="F1347" t="s">
        <v>500</v>
      </c>
      <c r="G1347">
        <v>43999615</v>
      </c>
      <c r="H1347" s="3">
        <v>107605.59</v>
      </c>
      <c r="I1347" t="s">
        <v>501</v>
      </c>
      <c r="J1347" t="s">
        <v>744</v>
      </c>
    </row>
    <row r="1348" spans="1:10" outlineLevel="2" x14ac:dyDescent="0.25">
      <c r="A1348" t="s">
        <v>10</v>
      </c>
      <c r="B1348" t="s">
        <v>11</v>
      </c>
      <c r="C1348" s="1">
        <v>44957</v>
      </c>
      <c r="D1348" t="s">
        <v>125</v>
      </c>
      <c r="E1348" t="s">
        <v>76</v>
      </c>
      <c r="F1348" t="s">
        <v>500</v>
      </c>
      <c r="G1348">
        <v>43999615</v>
      </c>
      <c r="H1348" s="3">
        <v>19613.75</v>
      </c>
      <c r="I1348" t="s">
        <v>501</v>
      </c>
      <c r="J1348" t="s">
        <v>744</v>
      </c>
    </row>
    <row r="1349" spans="1:10" outlineLevel="2" x14ac:dyDescent="0.25">
      <c r="A1349" t="s">
        <v>10</v>
      </c>
      <c r="B1349" t="s">
        <v>11</v>
      </c>
      <c r="C1349" s="1">
        <v>44957</v>
      </c>
      <c r="D1349" t="s">
        <v>586</v>
      </c>
      <c r="E1349" t="s">
        <v>76</v>
      </c>
      <c r="F1349" t="s">
        <v>500</v>
      </c>
      <c r="G1349">
        <v>43999615</v>
      </c>
      <c r="H1349" s="3">
        <v>4695.01</v>
      </c>
      <c r="I1349" t="s">
        <v>501</v>
      </c>
      <c r="J1349" t="s">
        <v>744</v>
      </c>
    </row>
    <row r="1350" spans="1:10" outlineLevel="2" x14ac:dyDescent="0.25">
      <c r="A1350" t="s">
        <v>10</v>
      </c>
      <c r="B1350" t="s">
        <v>11</v>
      </c>
      <c r="C1350" s="1">
        <v>44957</v>
      </c>
      <c r="D1350" t="s">
        <v>128</v>
      </c>
      <c r="E1350" t="s">
        <v>76</v>
      </c>
      <c r="F1350" t="s">
        <v>500</v>
      </c>
      <c r="G1350">
        <v>43999615</v>
      </c>
      <c r="H1350" s="3">
        <v>1904.92</v>
      </c>
      <c r="I1350" t="s">
        <v>501</v>
      </c>
      <c r="J1350" t="s">
        <v>744</v>
      </c>
    </row>
    <row r="1351" spans="1:10" outlineLevel="2" x14ac:dyDescent="0.25">
      <c r="A1351" t="s">
        <v>10</v>
      </c>
      <c r="B1351" t="s">
        <v>11</v>
      </c>
      <c r="C1351" s="1">
        <v>44957</v>
      </c>
      <c r="D1351" t="s">
        <v>580</v>
      </c>
      <c r="E1351" t="s">
        <v>76</v>
      </c>
      <c r="F1351" t="s">
        <v>500</v>
      </c>
      <c r="G1351">
        <v>43999615</v>
      </c>
      <c r="H1351" s="3">
        <v>5207.2700000000004</v>
      </c>
      <c r="I1351" t="s">
        <v>501</v>
      </c>
      <c r="J1351" t="s">
        <v>744</v>
      </c>
    </row>
    <row r="1352" spans="1:10" outlineLevel="2" x14ac:dyDescent="0.25">
      <c r="A1352" t="s">
        <v>10</v>
      </c>
      <c r="B1352" t="s">
        <v>11</v>
      </c>
      <c r="C1352" s="1">
        <v>44957</v>
      </c>
      <c r="D1352" t="s">
        <v>581</v>
      </c>
      <c r="E1352" t="s">
        <v>76</v>
      </c>
      <c r="F1352" t="s">
        <v>500</v>
      </c>
      <c r="G1352">
        <v>43999615</v>
      </c>
      <c r="H1352" s="3">
        <v>11126.45</v>
      </c>
      <c r="I1352" t="s">
        <v>501</v>
      </c>
      <c r="J1352" t="s">
        <v>744</v>
      </c>
    </row>
    <row r="1353" spans="1:10" outlineLevel="2" x14ac:dyDescent="0.25">
      <c r="A1353" t="s">
        <v>10</v>
      </c>
      <c r="B1353" t="s">
        <v>11</v>
      </c>
      <c r="C1353" s="1">
        <v>44957</v>
      </c>
      <c r="D1353" t="s">
        <v>587</v>
      </c>
      <c r="E1353" t="s">
        <v>76</v>
      </c>
      <c r="F1353" t="s">
        <v>500</v>
      </c>
      <c r="G1353">
        <v>43999615</v>
      </c>
      <c r="H1353" s="3">
        <v>1538.4</v>
      </c>
      <c r="I1353" t="s">
        <v>501</v>
      </c>
      <c r="J1353" t="s">
        <v>744</v>
      </c>
    </row>
    <row r="1354" spans="1:10" outlineLevel="2" x14ac:dyDescent="0.25">
      <c r="A1354" t="s">
        <v>10</v>
      </c>
      <c r="B1354" t="s">
        <v>11</v>
      </c>
      <c r="C1354" s="1">
        <v>44957</v>
      </c>
      <c r="D1354" t="s">
        <v>555</v>
      </c>
      <c r="E1354" t="s">
        <v>76</v>
      </c>
      <c r="F1354" t="s">
        <v>500</v>
      </c>
      <c r="G1354">
        <v>43999615</v>
      </c>
      <c r="H1354" s="3">
        <v>1941.67</v>
      </c>
      <c r="I1354" t="s">
        <v>501</v>
      </c>
      <c r="J1354" t="s">
        <v>744</v>
      </c>
    </row>
    <row r="1355" spans="1:10" outlineLevel="2" x14ac:dyDescent="0.25">
      <c r="A1355" t="s">
        <v>10</v>
      </c>
      <c r="B1355" t="s">
        <v>11</v>
      </c>
      <c r="C1355" s="1">
        <v>44957</v>
      </c>
      <c r="D1355" t="s">
        <v>575</v>
      </c>
      <c r="E1355" t="s">
        <v>76</v>
      </c>
      <c r="F1355" t="s">
        <v>500</v>
      </c>
      <c r="G1355">
        <v>43999615</v>
      </c>
      <c r="H1355" s="3">
        <v>131.69</v>
      </c>
      <c r="I1355" t="s">
        <v>501</v>
      </c>
      <c r="J1355" t="s">
        <v>744</v>
      </c>
    </row>
    <row r="1356" spans="1:10" outlineLevel="2" x14ac:dyDescent="0.25">
      <c r="A1356" t="s">
        <v>10</v>
      </c>
      <c r="B1356" t="s">
        <v>11</v>
      </c>
      <c r="C1356" s="1">
        <v>44957</v>
      </c>
      <c r="D1356" t="s">
        <v>131</v>
      </c>
      <c r="E1356" t="s">
        <v>76</v>
      </c>
      <c r="F1356" t="s">
        <v>500</v>
      </c>
      <c r="G1356">
        <v>43999615</v>
      </c>
      <c r="H1356" s="3">
        <v>11853.75</v>
      </c>
      <c r="I1356" t="s">
        <v>501</v>
      </c>
      <c r="J1356" t="s">
        <v>744</v>
      </c>
    </row>
    <row r="1357" spans="1:10" outlineLevel="2" x14ac:dyDescent="0.25">
      <c r="A1357" t="s">
        <v>10</v>
      </c>
      <c r="B1357" t="s">
        <v>11</v>
      </c>
      <c r="C1357" s="1">
        <v>44957</v>
      </c>
      <c r="D1357" t="s">
        <v>732</v>
      </c>
      <c r="E1357" t="s">
        <v>76</v>
      </c>
      <c r="F1357" t="s">
        <v>500</v>
      </c>
      <c r="G1357">
        <v>43999615</v>
      </c>
      <c r="H1357" s="3">
        <v>5416.83</v>
      </c>
      <c r="I1357" t="s">
        <v>501</v>
      </c>
      <c r="J1357" t="s">
        <v>744</v>
      </c>
    </row>
    <row r="1358" spans="1:10" outlineLevel="2" x14ac:dyDescent="0.25">
      <c r="A1358" t="s">
        <v>10</v>
      </c>
      <c r="B1358" t="s">
        <v>11</v>
      </c>
      <c r="C1358" s="1">
        <v>44957</v>
      </c>
      <c r="D1358" t="s">
        <v>589</v>
      </c>
      <c r="E1358" t="s">
        <v>76</v>
      </c>
      <c r="F1358" t="s">
        <v>500</v>
      </c>
      <c r="G1358">
        <v>43999615</v>
      </c>
      <c r="H1358" s="3">
        <v>7649.86</v>
      </c>
      <c r="I1358" t="s">
        <v>501</v>
      </c>
      <c r="J1358" t="s">
        <v>744</v>
      </c>
    </row>
    <row r="1359" spans="1:10" outlineLevel="2" x14ac:dyDescent="0.25">
      <c r="A1359" t="s">
        <v>10</v>
      </c>
      <c r="B1359" t="s">
        <v>11</v>
      </c>
      <c r="C1359" s="1">
        <v>44957</v>
      </c>
      <c r="D1359" t="s">
        <v>237</v>
      </c>
      <c r="E1359" t="s">
        <v>76</v>
      </c>
      <c r="F1359" t="s">
        <v>500</v>
      </c>
      <c r="G1359">
        <v>43999615</v>
      </c>
      <c r="H1359" s="3">
        <v>6954.04</v>
      </c>
      <c r="I1359" t="s">
        <v>501</v>
      </c>
      <c r="J1359" t="s">
        <v>744</v>
      </c>
    </row>
    <row r="1360" spans="1:10" outlineLevel="2" x14ac:dyDescent="0.25">
      <c r="A1360" t="s">
        <v>10</v>
      </c>
      <c r="B1360" t="s">
        <v>11</v>
      </c>
      <c r="C1360" s="1">
        <v>44957</v>
      </c>
      <c r="D1360" t="s">
        <v>582</v>
      </c>
      <c r="E1360" t="s">
        <v>76</v>
      </c>
      <c r="F1360" t="s">
        <v>500</v>
      </c>
      <c r="G1360">
        <v>43999615</v>
      </c>
      <c r="H1360" s="3">
        <v>1002.26</v>
      </c>
      <c r="I1360" t="s">
        <v>501</v>
      </c>
      <c r="J1360" t="s">
        <v>744</v>
      </c>
    </row>
    <row r="1361" spans="1:10" outlineLevel="2" x14ac:dyDescent="0.25">
      <c r="A1361" t="s">
        <v>10</v>
      </c>
      <c r="B1361" t="s">
        <v>11</v>
      </c>
      <c r="C1361" s="1">
        <v>44957</v>
      </c>
      <c r="D1361" t="s">
        <v>745</v>
      </c>
      <c r="E1361" t="s">
        <v>76</v>
      </c>
      <c r="F1361" t="s">
        <v>500</v>
      </c>
      <c r="G1361">
        <v>43999615</v>
      </c>
      <c r="H1361" s="3">
        <v>2821.86</v>
      </c>
      <c r="I1361" t="s">
        <v>501</v>
      </c>
      <c r="J1361" t="s">
        <v>744</v>
      </c>
    </row>
    <row r="1362" spans="1:10" outlineLevel="1" x14ac:dyDescent="0.25">
      <c r="C1362" s="1"/>
      <c r="G1362" s="2" t="s">
        <v>1090</v>
      </c>
      <c r="H1362" s="3">
        <f>SUBTOTAL(9,H1346:H1361)</f>
        <v>199181.87</v>
      </c>
    </row>
    <row r="1363" spans="1:10" outlineLevel="2" x14ac:dyDescent="0.25">
      <c r="A1363" t="s">
        <v>10</v>
      </c>
      <c r="B1363" t="s">
        <v>11</v>
      </c>
      <c r="C1363" s="1">
        <v>44957</v>
      </c>
      <c r="D1363" t="s">
        <v>542</v>
      </c>
      <c r="E1363" t="s">
        <v>264</v>
      </c>
      <c r="F1363" t="s">
        <v>512</v>
      </c>
      <c r="G1363">
        <v>44000609</v>
      </c>
      <c r="H1363" s="3">
        <v>46187.74</v>
      </c>
      <c r="I1363" t="s">
        <v>513</v>
      </c>
      <c r="J1363" t="s">
        <v>746</v>
      </c>
    </row>
    <row r="1364" spans="1:10" outlineLevel="2" x14ac:dyDescent="0.25">
      <c r="A1364" t="s">
        <v>10</v>
      </c>
      <c r="B1364" t="s">
        <v>11</v>
      </c>
      <c r="C1364" s="1">
        <v>44957</v>
      </c>
      <c r="D1364" t="s">
        <v>544</v>
      </c>
      <c r="E1364" t="s">
        <v>76</v>
      </c>
      <c r="F1364" t="s">
        <v>512</v>
      </c>
      <c r="G1364">
        <v>44000609</v>
      </c>
      <c r="H1364" s="3">
        <v>21818.73</v>
      </c>
      <c r="I1364" t="s">
        <v>513</v>
      </c>
      <c r="J1364" t="s">
        <v>746</v>
      </c>
    </row>
    <row r="1365" spans="1:10" outlineLevel="1" x14ac:dyDescent="0.25">
      <c r="C1365" s="1"/>
      <c r="G1365" s="2" t="s">
        <v>1091</v>
      </c>
      <c r="H1365" s="3">
        <f>SUBTOTAL(9,H1363:H1364)</f>
        <v>68006.47</v>
      </c>
    </row>
    <row r="1366" spans="1:10" outlineLevel="2" x14ac:dyDescent="0.25">
      <c r="A1366" t="s">
        <v>10</v>
      </c>
      <c r="B1366" t="s">
        <v>11</v>
      </c>
      <c r="C1366" s="1">
        <v>44957</v>
      </c>
      <c r="D1366" t="s">
        <v>747</v>
      </c>
      <c r="E1366" t="s">
        <v>290</v>
      </c>
      <c r="F1366" t="s">
        <v>748</v>
      </c>
      <c r="G1366">
        <v>44002250</v>
      </c>
      <c r="H1366" s="3">
        <v>137312</v>
      </c>
      <c r="I1366" t="s">
        <v>15</v>
      </c>
      <c r="J1366">
        <v>7406000098</v>
      </c>
    </row>
    <row r="1367" spans="1:10" outlineLevel="1" x14ac:dyDescent="0.25">
      <c r="C1367" s="1"/>
      <c r="G1367" s="2" t="s">
        <v>1092</v>
      </c>
      <c r="H1367" s="3">
        <f>SUBTOTAL(9,H1366:H1366)</f>
        <v>137312</v>
      </c>
    </row>
    <row r="1368" spans="1:10" outlineLevel="2" x14ac:dyDescent="0.25">
      <c r="A1368" t="s">
        <v>10</v>
      </c>
      <c r="B1368" t="s">
        <v>11</v>
      </c>
      <c r="C1368" s="1">
        <v>44957</v>
      </c>
      <c r="D1368" t="s">
        <v>47</v>
      </c>
      <c r="E1368" t="s">
        <v>28</v>
      </c>
      <c r="F1368" t="s">
        <v>97</v>
      </c>
      <c r="G1368">
        <v>44002282</v>
      </c>
      <c r="H1368" s="3">
        <v>205071.43</v>
      </c>
      <c r="I1368" t="s">
        <v>98</v>
      </c>
      <c r="J1368">
        <v>383</v>
      </c>
    </row>
    <row r="1369" spans="1:10" outlineLevel="1" x14ac:dyDescent="0.25">
      <c r="C1369" s="1"/>
      <c r="G1369" s="2" t="s">
        <v>1093</v>
      </c>
      <c r="H1369" s="3">
        <f>SUBTOTAL(9,H1368:H1368)</f>
        <v>205071.43</v>
      </c>
    </row>
    <row r="1370" spans="1:10" outlineLevel="2" x14ac:dyDescent="0.25">
      <c r="A1370" t="s">
        <v>10</v>
      </c>
      <c r="B1370" t="s">
        <v>11</v>
      </c>
      <c r="C1370" s="1">
        <v>44957</v>
      </c>
      <c r="D1370" t="s">
        <v>47</v>
      </c>
      <c r="E1370" t="s">
        <v>44</v>
      </c>
      <c r="F1370" t="s">
        <v>749</v>
      </c>
      <c r="G1370">
        <v>44002303</v>
      </c>
      <c r="H1370" s="3">
        <v>203832.74</v>
      </c>
      <c r="I1370" t="s">
        <v>750</v>
      </c>
      <c r="J1370" t="s">
        <v>751</v>
      </c>
    </row>
    <row r="1371" spans="1:10" outlineLevel="1" x14ac:dyDescent="0.25">
      <c r="C1371" s="1"/>
      <c r="G1371" s="2" t="s">
        <v>1094</v>
      </c>
      <c r="H1371" s="3">
        <f>SUBTOTAL(9,H1370:H1370)</f>
        <v>203832.74</v>
      </c>
    </row>
    <row r="1372" spans="1:10" outlineLevel="2" x14ac:dyDescent="0.25">
      <c r="A1372" t="s">
        <v>10</v>
      </c>
      <c r="B1372" t="s">
        <v>11</v>
      </c>
      <c r="C1372" s="1">
        <v>44957</v>
      </c>
      <c r="D1372" t="s">
        <v>752</v>
      </c>
      <c r="E1372" t="s">
        <v>753</v>
      </c>
      <c r="F1372" t="s">
        <v>754</v>
      </c>
      <c r="G1372">
        <v>44002334</v>
      </c>
      <c r="H1372" s="3">
        <v>62761.83</v>
      </c>
      <c r="I1372" t="s">
        <v>755</v>
      </c>
      <c r="J1372" t="s">
        <v>756</v>
      </c>
    </row>
    <row r="1373" spans="1:10" outlineLevel="1" x14ac:dyDescent="0.25">
      <c r="C1373" s="1"/>
      <c r="G1373" s="2" t="s">
        <v>1095</v>
      </c>
      <c r="H1373" s="3">
        <f>SUBTOTAL(9,H1372:H1372)</f>
        <v>62761.83</v>
      </c>
    </row>
    <row r="1374" spans="1:10" outlineLevel="2" x14ac:dyDescent="0.25">
      <c r="A1374" t="s">
        <v>10</v>
      </c>
      <c r="B1374" t="s">
        <v>11</v>
      </c>
      <c r="C1374" s="1">
        <v>44957</v>
      </c>
      <c r="D1374" t="s">
        <v>40</v>
      </c>
      <c r="E1374" t="s">
        <v>37</v>
      </c>
      <c r="F1374" t="s">
        <v>38</v>
      </c>
      <c r="G1374">
        <v>44002477</v>
      </c>
      <c r="H1374" s="3">
        <v>33515.67</v>
      </c>
      <c r="I1374" t="s">
        <v>39</v>
      </c>
      <c r="J1374">
        <v>20005574</v>
      </c>
    </row>
    <row r="1375" spans="1:10" outlineLevel="1" x14ac:dyDescent="0.25">
      <c r="C1375" s="1"/>
      <c r="G1375" s="2" t="s">
        <v>1096</v>
      </c>
      <c r="H1375" s="3">
        <f>SUBTOTAL(9,H1374:H1374)</f>
        <v>33515.67</v>
      </c>
    </row>
    <row r="1376" spans="1:10" outlineLevel="2" x14ac:dyDescent="0.25">
      <c r="A1376" t="s">
        <v>10</v>
      </c>
      <c r="B1376" t="s">
        <v>11</v>
      </c>
      <c r="C1376" s="1">
        <v>44957</v>
      </c>
      <c r="D1376" t="s">
        <v>47</v>
      </c>
      <c r="E1376" t="s">
        <v>495</v>
      </c>
      <c r="F1376" t="s">
        <v>757</v>
      </c>
      <c r="G1376">
        <v>44003654</v>
      </c>
      <c r="H1376" s="3">
        <v>98519.46</v>
      </c>
      <c r="I1376" t="s">
        <v>758</v>
      </c>
      <c r="J1376" t="s">
        <v>759</v>
      </c>
    </row>
    <row r="1377" spans="1:10" outlineLevel="1" x14ac:dyDescent="0.25">
      <c r="C1377" s="1"/>
      <c r="G1377" s="2" t="s">
        <v>1097</v>
      </c>
      <c r="H1377" s="3">
        <f>SUBTOTAL(9,H1376:H1376)</f>
        <v>98519.46</v>
      </c>
    </row>
    <row r="1378" spans="1:10" outlineLevel="2" x14ac:dyDescent="0.25">
      <c r="A1378" t="s">
        <v>10</v>
      </c>
      <c r="B1378" t="s">
        <v>11</v>
      </c>
      <c r="C1378" s="1">
        <v>44957</v>
      </c>
      <c r="D1378" t="s">
        <v>47</v>
      </c>
      <c r="E1378" t="s">
        <v>28</v>
      </c>
      <c r="F1378" t="s">
        <v>48</v>
      </c>
      <c r="G1378">
        <v>44003867</v>
      </c>
      <c r="H1378" s="3">
        <v>56792.83</v>
      </c>
      <c r="I1378" t="s">
        <v>49</v>
      </c>
      <c r="J1378" t="s">
        <v>760</v>
      </c>
    </row>
    <row r="1379" spans="1:10" outlineLevel="1" x14ac:dyDescent="0.25">
      <c r="C1379" s="1"/>
      <c r="G1379" s="2" t="s">
        <v>1098</v>
      </c>
      <c r="H1379" s="3">
        <f>SUBTOTAL(9,H1378:H1378)</f>
        <v>56792.83</v>
      </c>
    </row>
    <row r="1380" spans="1:10" outlineLevel="2" x14ac:dyDescent="0.25">
      <c r="A1380" t="s">
        <v>10</v>
      </c>
      <c r="B1380" t="s">
        <v>11</v>
      </c>
      <c r="C1380" s="1">
        <v>44957</v>
      </c>
      <c r="D1380" t="s">
        <v>16</v>
      </c>
      <c r="E1380" t="s">
        <v>44</v>
      </c>
      <c r="F1380" t="s">
        <v>45</v>
      </c>
      <c r="G1380">
        <v>44003968</v>
      </c>
      <c r="H1380" s="3">
        <v>265278.52</v>
      </c>
      <c r="I1380" t="s">
        <v>46</v>
      </c>
      <c r="J1380">
        <v>7002291</v>
      </c>
    </row>
    <row r="1381" spans="1:10" outlineLevel="1" x14ac:dyDescent="0.25">
      <c r="C1381" s="1"/>
      <c r="G1381" s="2" t="s">
        <v>1099</v>
      </c>
      <c r="H1381" s="3">
        <f>SUBTOTAL(9,H1380:H1380)</f>
        <v>265278.52</v>
      </c>
    </row>
    <row r="1382" spans="1:10" outlineLevel="2" x14ac:dyDescent="0.25">
      <c r="A1382" t="s">
        <v>10</v>
      </c>
      <c r="B1382" t="s">
        <v>11</v>
      </c>
      <c r="C1382" s="1">
        <v>44957</v>
      </c>
      <c r="D1382" t="s">
        <v>47</v>
      </c>
      <c r="E1382" t="s">
        <v>495</v>
      </c>
      <c r="F1382" t="s">
        <v>761</v>
      </c>
      <c r="G1382">
        <v>44004135</v>
      </c>
      <c r="H1382" s="3">
        <v>46488.6</v>
      </c>
      <c r="I1382" t="s">
        <v>762</v>
      </c>
      <c r="J1382" t="s">
        <v>763</v>
      </c>
    </row>
    <row r="1383" spans="1:10" outlineLevel="1" x14ac:dyDescent="0.25">
      <c r="C1383" s="1"/>
      <c r="G1383" s="2" t="s">
        <v>1100</v>
      </c>
      <c r="H1383" s="3">
        <f>SUBTOTAL(9,H1382:H1382)</f>
        <v>46488.6</v>
      </c>
    </row>
    <row r="1384" spans="1:10" outlineLevel="2" x14ac:dyDescent="0.25">
      <c r="A1384" t="s">
        <v>10</v>
      </c>
      <c r="B1384" t="s">
        <v>11</v>
      </c>
      <c r="C1384" s="1">
        <v>44957</v>
      </c>
      <c r="D1384" t="s">
        <v>424</v>
      </c>
      <c r="E1384" t="s">
        <v>21</v>
      </c>
      <c r="F1384" t="s">
        <v>307</v>
      </c>
      <c r="G1384">
        <v>44004146</v>
      </c>
      <c r="H1384" s="3">
        <v>635748</v>
      </c>
      <c r="I1384" t="s">
        <v>308</v>
      </c>
      <c r="J1384">
        <v>90431953</v>
      </c>
    </row>
    <row r="1385" spans="1:10" outlineLevel="1" x14ac:dyDescent="0.25">
      <c r="C1385" s="1"/>
      <c r="G1385" s="2" t="s">
        <v>1101</v>
      </c>
      <c r="H1385" s="3">
        <f>SUBTOTAL(9,H1384:H1384)</f>
        <v>635748</v>
      </c>
    </row>
    <row r="1386" spans="1:10" outlineLevel="2" x14ac:dyDescent="0.25">
      <c r="A1386" t="s">
        <v>10</v>
      </c>
      <c r="B1386" t="s">
        <v>11</v>
      </c>
      <c r="C1386" s="1">
        <v>44957</v>
      </c>
      <c r="D1386" t="s">
        <v>424</v>
      </c>
      <c r="E1386" t="s">
        <v>21</v>
      </c>
      <c r="F1386" t="s">
        <v>307</v>
      </c>
      <c r="G1386">
        <v>44004187</v>
      </c>
      <c r="H1386" s="3">
        <v>513293</v>
      </c>
      <c r="I1386" t="s">
        <v>308</v>
      </c>
      <c r="J1386">
        <v>90431954</v>
      </c>
    </row>
    <row r="1387" spans="1:10" outlineLevel="1" x14ac:dyDescent="0.25">
      <c r="C1387" s="1"/>
      <c r="G1387" s="2" t="s">
        <v>1102</v>
      </c>
      <c r="H1387" s="3">
        <f>SUBTOTAL(9,H1386:H1386)</f>
        <v>513293</v>
      </c>
    </row>
    <row r="1388" spans="1:10" outlineLevel="2" x14ac:dyDescent="0.25">
      <c r="A1388" t="s">
        <v>10</v>
      </c>
      <c r="B1388" t="s">
        <v>11</v>
      </c>
      <c r="C1388" s="1">
        <v>44957</v>
      </c>
      <c r="D1388" t="s">
        <v>427</v>
      </c>
      <c r="E1388" t="s">
        <v>28</v>
      </c>
      <c r="F1388" t="s">
        <v>307</v>
      </c>
      <c r="G1388">
        <v>44004230</v>
      </c>
      <c r="H1388" s="3">
        <v>108476</v>
      </c>
      <c r="I1388" t="s">
        <v>308</v>
      </c>
      <c r="J1388">
        <v>90431952</v>
      </c>
    </row>
    <row r="1389" spans="1:10" outlineLevel="1" x14ac:dyDescent="0.25">
      <c r="C1389" s="1"/>
      <c r="G1389" s="2" t="s">
        <v>1103</v>
      </c>
      <c r="H1389" s="3">
        <f>SUBTOTAL(9,H1388:H1388)</f>
        <v>108476</v>
      </c>
    </row>
    <row r="1390" spans="1:10" outlineLevel="2" x14ac:dyDescent="0.25">
      <c r="A1390" t="s">
        <v>10</v>
      </c>
      <c r="B1390" t="s">
        <v>11</v>
      </c>
      <c r="C1390" s="1">
        <v>44957</v>
      </c>
      <c r="D1390" t="s">
        <v>764</v>
      </c>
      <c r="E1390" t="s">
        <v>76</v>
      </c>
      <c r="F1390" t="s">
        <v>121</v>
      </c>
      <c r="G1390">
        <v>44023965</v>
      </c>
      <c r="H1390" s="3">
        <v>7320</v>
      </c>
      <c r="I1390" t="s">
        <v>122</v>
      </c>
      <c r="J1390">
        <v>103821</v>
      </c>
    </row>
    <row r="1391" spans="1:10" outlineLevel="2" x14ac:dyDescent="0.25">
      <c r="A1391" t="s">
        <v>10</v>
      </c>
      <c r="B1391" t="s">
        <v>11</v>
      </c>
      <c r="C1391" s="1">
        <v>44957</v>
      </c>
      <c r="D1391" t="s">
        <v>123</v>
      </c>
      <c r="E1391" t="s">
        <v>76</v>
      </c>
      <c r="F1391" t="s">
        <v>121</v>
      </c>
      <c r="G1391">
        <v>44023965</v>
      </c>
      <c r="H1391" s="3">
        <v>30388.95</v>
      </c>
      <c r="I1391" t="s">
        <v>122</v>
      </c>
      <c r="J1391">
        <v>103821</v>
      </c>
    </row>
    <row r="1392" spans="1:10" outlineLevel="1" x14ac:dyDescent="0.25">
      <c r="C1392" s="1"/>
      <c r="G1392" s="2" t="s">
        <v>1104</v>
      </c>
      <c r="H1392" s="3">
        <f>SUBTOTAL(9,H1390:H1391)</f>
        <v>37708.949999999997</v>
      </c>
    </row>
    <row r="1393" spans="1:10" outlineLevel="2" x14ac:dyDescent="0.25">
      <c r="A1393" t="s">
        <v>10</v>
      </c>
      <c r="B1393" t="s">
        <v>11</v>
      </c>
      <c r="C1393" s="1">
        <v>44957</v>
      </c>
      <c r="D1393" t="s">
        <v>488</v>
      </c>
      <c r="E1393" t="s">
        <v>32</v>
      </c>
      <c r="F1393" t="s">
        <v>489</v>
      </c>
      <c r="G1393">
        <v>44031553</v>
      </c>
      <c r="H1393" s="3">
        <v>27404</v>
      </c>
      <c r="I1393" t="s">
        <v>490</v>
      </c>
      <c r="J1393">
        <v>7402879656</v>
      </c>
    </row>
    <row r="1394" spans="1:10" outlineLevel="1" x14ac:dyDescent="0.25">
      <c r="C1394" s="1"/>
      <c r="G1394" s="2" t="s">
        <v>1105</v>
      </c>
      <c r="H1394" s="3">
        <f>SUBTOTAL(9,H1393:H1393)</f>
        <v>27404</v>
      </c>
    </row>
    <row r="1395" spans="1:10" outlineLevel="2" x14ac:dyDescent="0.25">
      <c r="A1395" t="s">
        <v>10</v>
      </c>
      <c r="B1395" t="s">
        <v>11</v>
      </c>
      <c r="C1395" s="1">
        <v>44957</v>
      </c>
      <c r="D1395" t="s">
        <v>55</v>
      </c>
      <c r="E1395" t="s">
        <v>765</v>
      </c>
      <c r="F1395" t="s">
        <v>1130</v>
      </c>
      <c r="G1395">
        <v>44032328</v>
      </c>
      <c r="H1395" s="3">
        <v>25423.94</v>
      </c>
      <c r="I1395" t="s">
        <v>766</v>
      </c>
      <c r="J1395" t="s">
        <v>767</v>
      </c>
    </row>
    <row r="1396" spans="1:10" outlineLevel="1" x14ac:dyDescent="0.25">
      <c r="C1396" s="1"/>
      <c r="G1396" s="2" t="s">
        <v>1106</v>
      </c>
      <c r="H1396" s="3">
        <f>SUBTOTAL(9,H1395:H1395)</f>
        <v>25423.94</v>
      </c>
    </row>
    <row r="1397" spans="1:10" outlineLevel="2" x14ac:dyDescent="0.25">
      <c r="A1397" t="s">
        <v>10</v>
      </c>
      <c r="B1397" t="s">
        <v>11</v>
      </c>
      <c r="C1397" s="1">
        <v>44957</v>
      </c>
      <c r="D1397" t="s">
        <v>55</v>
      </c>
      <c r="E1397" t="s">
        <v>765</v>
      </c>
      <c r="F1397" t="s">
        <v>1129</v>
      </c>
      <c r="G1397">
        <v>44032455</v>
      </c>
      <c r="H1397" s="3">
        <v>26798.49</v>
      </c>
      <c r="I1397" t="s">
        <v>768</v>
      </c>
      <c r="J1397" t="s">
        <v>769</v>
      </c>
    </row>
    <row r="1398" spans="1:10" outlineLevel="1" x14ac:dyDescent="0.25">
      <c r="C1398" s="1"/>
      <c r="G1398" s="2" t="s">
        <v>1107</v>
      </c>
      <c r="H1398" s="3">
        <f>SUBTOTAL(9,H1397:H1397)</f>
        <v>26798.49</v>
      </c>
    </row>
    <row r="1399" spans="1:10" outlineLevel="2" x14ac:dyDescent="0.25">
      <c r="A1399" t="s">
        <v>10</v>
      </c>
      <c r="B1399" t="s">
        <v>11</v>
      </c>
      <c r="C1399" s="1">
        <v>44957</v>
      </c>
      <c r="D1399" t="s">
        <v>770</v>
      </c>
      <c r="E1399" t="s">
        <v>765</v>
      </c>
      <c r="F1399" t="s">
        <v>1129</v>
      </c>
      <c r="G1399">
        <v>44032475</v>
      </c>
      <c r="H1399" s="3">
        <v>28155.62</v>
      </c>
      <c r="I1399" t="s">
        <v>771</v>
      </c>
      <c r="J1399" t="s">
        <v>772</v>
      </c>
    </row>
    <row r="1400" spans="1:10" outlineLevel="1" x14ac:dyDescent="0.25">
      <c r="C1400" s="1"/>
      <c r="G1400" s="2" t="s">
        <v>1108</v>
      </c>
      <c r="H1400" s="3">
        <f>SUBTOTAL(9,H1399:H1399)</f>
        <v>28155.62</v>
      </c>
    </row>
    <row r="1401" spans="1:10" outlineLevel="2" x14ac:dyDescent="0.25">
      <c r="A1401" t="s">
        <v>10</v>
      </c>
      <c r="B1401" t="s">
        <v>11</v>
      </c>
      <c r="C1401" s="1">
        <v>44957</v>
      </c>
      <c r="D1401" t="s">
        <v>20</v>
      </c>
      <c r="E1401" t="s">
        <v>765</v>
      </c>
      <c r="F1401" t="s">
        <v>1129</v>
      </c>
      <c r="G1401">
        <v>44032478</v>
      </c>
      <c r="H1401" s="3">
        <v>30374.13</v>
      </c>
      <c r="I1401" t="s">
        <v>773</v>
      </c>
      <c r="J1401" t="s">
        <v>774</v>
      </c>
    </row>
    <row r="1402" spans="1:10" outlineLevel="1" x14ac:dyDescent="0.25">
      <c r="C1402" s="1"/>
      <c r="G1402" s="2" t="s">
        <v>1109</v>
      </c>
      <c r="H1402" s="3">
        <f>SUBTOTAL(9,H1401:H1401)</f>
        <v>30374.13</v>
      </c>
    </row>
    <row r="1403" spans="1:10" outlineLevel="2" x14ac:dyDescent="0.25">
      <c r="A1403" t="s">
        <v>10</v>
      </c>
      <c r="B1403" t="s">
        <v>11</v>
      </c>
      <c r="C1403" s="1">
        <v>44957</v>
      </c>
      <c r="D1403" t="s">
        <v>16</v>
      </c>
      <c r="E1403" t="s">
        <v>372</v>
      </c>
      <c r="F1403" t="s">
        <v>1129</v>
      </c>
      <c r="G1403">
        <v>44032490</v>
      </c>
      <c r="H1403" s="3">
        <v>58097.35</v>
      </c>
      <c r="I1403" t="s">
        <v>775</v>
      </c>
      <c r="J1403" t="s">
        <v>776</v>
      </c>
    </row>
    <row r="1404" spans="1:10" outlineLevel="1" x14ac:dyDescent="0.25">
      <c r="C1404" s="1"/>
      <c r="G1404" s="2" t="s">
        <v>1110</v>
      </c>
      <c r="H1404" s="3">
        <f>SUBTOTAL(9,H1403:H1403)</f>
        <v>58097.35</v>
      </c>
    </row>
    <row r="1405" spans="1:10" outlineLevel="2" x14ac:dyDescent="0.25">
      <c r="A1405" t="s">
        <v>10</v>
      </c>
      <c r="B1405" t="s">
        <v>11</v>
      </c>
      <c r="C1405" s="1">
        <v>44957</v>
      </c>
      <c r="D1405" t="s">
        <v>16</v>
      </c>
      <c r="E1405" t="s">
        <v>372</v>
      </c>
      <c r="F1405" t="s">
        <v>1129</v>
      </c>
      <c r="G1405">
        <v>44032491</v>
      </c>
      <c r="H1405" s="3">
        <v>40292.81</v>
      </c>
      <c r="I1405" t="s">
        <v>775</v>
      </c>
      <c r="J1405" t="s">
        <v>777</v>
      </c>
    </row>
    <row r="1406" spans="1:10" outlineLevel="1" x14ac:dyDescent="0.25">
      <c r="C1406" s="1"/>
      <c r="G1406" s="2" t="s">
        <v>1111</v>
      </c>
      <c r="H1406" s="3">
        <f>SUBTOTAL(9,H1405:H1405)</f>
        <v>40292.81</v>
      </c>
    </row>
    <row r="1407" spans="1:10" outlineLevel="2" x14ac:dyDescent="0.25">
      <c r="A1407" t="s">
        <v>10</v>
      </c>
      <c r="B1407" t="s">
        <v>11</v>
      </c>
      <c r="C1407" s="1">
        <v>44957</v>
      </c>
      <c r="D1407" t="s">
        <v>16</v>
      </c>
      <c r="E1407" t="s">
        <v>372</v>
      </c>
      <c r="F1407" t="s">
        <v>1129</v>
      </c>
      <c r="G1407">
        <v>44032494</v>
      </c>
      <c r="H1407" s="3">
        <v>29765.96</v>
      </c>
      <c r="I1407" t="s">
        <v>386</v>
      </c>
      <c r="J1407" t="s">
        <v>778</v>
      </c>
    </row>
    <row r="1408" spans="1:10" outlineLevel="1" x14ac:dyDescent="0.25">
      <c r="C1408" s="1"/>
      <c r="G1408" s="2" t="s">
        <v>1112</v>
      </c>
      <c r="H1408" s="3">
        <f>SUBTOTAL(9,H1407:H1407)</f>
        <v>29765.96</v>
      </c>
    </row>
    <row r="1409" spans="1:10" outlineLevel="2" x14ac:dyDescent="0.25">
      <c r="A1409" t="s">
        <v>10</v>
      </c>
      <c r="B1409" t="s">
        <v>11</v>
      </c>
      <c r="C1409" s="1">
        <v>44957</v>
      </c>
      <c r="D1409" t="s">
        <v>125</v>
      </c>
      <c r="E1409" t="s">
        <v>76</v>
      </c>
      <c r="F1409" t="s">
        <v>109</v>
      </c>
      <c r="G1409">
        <v>44038565</v>
      </c>
      <c r="H1409" s="3">
        <v>4320</v>
      </c>
      <c r="I1409" t="s">
        <v>110</v>
      </c>
      <c r="J1409">
        <v>103823</v>
      </c>
    </row>
    <row r="1410" spans="1:10" outlineLevel="2" x14ac:dyDescent="0.25">
      <c r="A1410" t="s">
        <v>10</v>
      </c>
      <c r="B1410" t="s">
        <v>11</v>
      </c>
      <c r="C1410" s="1">
        <v>44957</v>
      </c>
      <c r="D1410" t="s">
        <v>126</v>
      </c>
      <c r="E1410" t="s">
        <v>76</v>
      </c>
      <c r="F1410" t="s">
        <v>109</v>
      </c>
      <c r="G1410">
        <v>44038565</v>
      </c>
      <c r="H1410" s="3">
        <v>865</v>
      </c>
      <c r="I1410" t="s">
        <v>110</v>
      </c>
      <c r="J1410">
        <v>103823</v>
      </c>
    </row>
    <row r="1411" spans="1:10" outlineLevel="2" x14ac:dyDescent="0.25">
      <c r="A1411" t="s">
        <v>10</v>
      </c>
      <c r="B1411" t="s">
        <v>11</v>
      </c>
      <c r="C1411" s="1">
        <v>44957</v>
      </c>
      <c r="D1411" t="s">
        <v>127</v>
      </c>
      <c r="E1411" t="s">
        <v>76</v>
      </c>
      <c r="F1411" t="s">
        <v>109</v>
      </c>
      <c r="G1411">
        <v>44038565</v>
      </c>
      <c r="H1411" s="3">
        <v>1765</v>
      </c>
      <c r="I1411" t="s">
        <v>110</v>
      </c>
      <c r="J1411">
        <v>103823</v>
      </c>
    </row>
    <row r="1412" spans="1:10" outlineLevel="2" x14ac:dyDescent="0.25">
      <c r="A1412" t="s">
        <v>10</v>
      </c>
      <c r="B1412" t="s">
        <v>11</v>
      </c>
      <c r="C1412" s="1">
        <v>44957</v>
      </c>
      <c r="D1412" t="s">
        <v>133</v>
      </c>
      <c r="E1412" t="s">
        <v>76</v>
      </c>
      <c r="F1412" t="s">
        <v>109</v>
      </c>
      <c r="G1412">
        <v>44038565</v>
      </c>
      <c r="H1412" s="3">
        <v>8180</v>
      </c>
      <c r="I1412" t="s">
        <v>110</v>
      </c>
      <c r="J1412">
        <v>103823</v>
      </c>
    </row>
    <row r="1413" spans="1:10" outlineLevel="2" x14ac:dyDescent="0.25">
      <c r="A1413" t="s">
        <v>10</v>
      </c>
      <c r="B1413" t="s">
        <v>11</v>
      </c>
      <c r="C1413" s="1">
        <v>44957</v>
      </c>
      <c r="D1413" t="s">
        <v>134</v>
      </c>
      <c r="E1413" t="s">
        <v>76</v>
      </c>
      <c r="F1413" t="s">
        <v>109</v>
      </c>
      <c r="G1413">
        <v>44038565</v>
      </c>
      <c r="H1413" s="3">
        <v>3410</v>
      </c>
      <c r="I1413" t="s">
        <v>110</v>
      </c>
      <c r="J1413">
        <v>103823</v>
      </c>
    </row>
    <row r="1414" spans="1:10" outlineLevel="2" x14ac:dyDescent="0.25">
      <c r="A1414" t="s">
        <v>10</v>
      </c>
      <c r="B1414" t="s">
        <v>11</v>
      </c>
      <c r="C1414" s="1">
        <v>44957</v>
      </c>
      <c r="D1414" t="s">
        <v>135</v>
      </c>
      <c r="E1414" t="s">
        <v>76</v>
      </c>
      <c r="F1414" t="s">
        <v>109</v>
      </c>
      <c r="G1414">
        <v>44038565</v>
      </c>
      <c r="H1414" s="3">
        <v>760</v>
      </c>
      <c r="I1414" t="s">
        <v>110</v>
      </c>
      <c r="J1414">
        <v>103823</v>
      </c>
    </row>
    <row r="1415" spans="1:10" outlineLevel="2" x14ac:dyDescent="0.25">
      <c r="A1415" t="s">
        <v>10</v>
      </c>
      <c r="B1415" t="s">
        <v>11</v>
      </c>
      <c r="C1415" s="1">
        <v>44957</v>
      </c>
      <c r="D1415" t="s">
        <v>136</v>
      </c>
      <c r="E1415" t="s">
        <v>76</v>
      </c>
      <c r="F1415" t="s">
        <v>109</v>
      </c>
      <c r="G1415">
        <v>44038565</v>
      </c>
      <c r="H1415" s="3">
        <v>1305</v>
      </c>
      <c r="I1415" t="s">
        <v>110</v>
      </c>
      <c r="J1415">
        <v>103823</v>
      </c>
    </row>
    <row r="1416" spans="1:10" outlineLevel="2" x14ac:dyDescent="0.25">
      <c r="A1416" t="s">
        <v>10</v>
      </c>
      <c r="B1416" t="s">
        <v>11</v>
      </c>
      <c r="C1416" s="1">
        <v>44957</v>
      </c>
      <c r="D1416" t="s">
        <v>108</v>
      </c>
      <c r="E1416" t="s">
        <v>76</v>
      </c>
      <c r="F1416" t="s">
        <v>109</v>
      </c>
      <c r="G1416">
        <v>44038565</v>
      </c>
      <c r="H1416" s="3">
        <v>320</v>
      </c>
      <c r="I1416" t="s">
        <v>110</v>
      </c>
      <c r="J1416">
        <v>103823</v>
      </c>
    </row>
    <row r="1417" spans="1:10" outlineLevel="2" x14ac:dyDescent="0.25">
      <c r="A1417" t="s">
        <v>10</v>
      </c>
      <c r="B1417" t="s">
        <v>11</v>
      </c>
      <c r="C1417" s="1">
        <v>44957</v>
      </c>
      <c r="D1417" t="s">
        <v>111</v>
      </c>
      <c r="E1417" t="s">
        <v>76</v>
      </c>
      <c r="F1417" t="s">
        <v>109</v>
      </c>
      <c r="G1417">
        <v>44038565</v>
      </c>
      <c r="H1417" s="3">
        <v>98680</v>
      </c>
      <c r="I1417" t="s">
        <v>110</v>
      </c>
      <c r="J1417">
        <v>103823</v>
      </c>
    </row>
    <row r="1418" spans="1:10" outlineLevel="2" x14ac:dyDescent="0.25">
      <c r="A1418" t="s">
        <v>10</v>
      </c>
      <c r="B1418" t="s">
        <v>11</v>
      </c>
      <c r="C1418" s="1">
        <v>44957</v>
      </c>
      <c r="D1418" t="s">
        <v>112</v>
      </c>
      <c r="E1418" t="s">
        <v>76</v>
      </c>
      <c r="F1418" t="s">
        <v>109</v>
      </c>
      <c r="G1418">
        <v>44038565</v>
      </c>
      <c r="H1418" s="3">
        <v>-485</v>
      </c>
      <c r="I1418" t="s">
        <v>110</v>
      </c>
      <c r="J1418">
        <v>103823</v>
      </c>
    </row>
    <row r="1419" spans="1:10" outlineLevel="2" x14ac:dyDescent="0.25">
      <c r="A1419" t="s">
        <v>10</v>
      </c>
      <c r="B1419" t="s">
        <v>11</v>
      </c>
      <c r="C1419" s="1">
        <v>44957</v>
      </c>
      <c r="D1419" t="s">
        <v>113</v>
      </c>
      <c r="E1419" t="s">
        <v>114</v>
      </c>
      <c r="F1419" t="s">
        <v>109</v>
      </c>
      <c r="G1419">
        <v>44038565</v>
      </c>
      <c r="H1419" s="3">
        <v>3525</v>
      </c>
      <c r="I1419" t="s">
        <v>110</v>
      </c>
      <c r="J1419">
        <v>103823</v>
      </c>
    </row>
    <row r="1420" spans="1:10" outlineLevel="2" x14ac:dyDescent="0.25">
      <c r="A1420" t="s">
        <v>10</v>
      </c>
      <c r="B1420" t="s">
        <v>11</v>
      </c>
      <c r="C1420" s="1">
        <v>44957</v>
      </c>
      <c r="D1420" t="s">
        <v>115</v>
      </c>
      <c r="E1420" t="s">
        <v>76</v>
      </c>
      <c r="F1420" t="s">
        <v>109</v>
      </c>
      <c r="G1420">
        <v>44038565</v>
      </c>
      <c r="H1420" s="3">
        <v>1830</v>
      </c>
      <c r="I1420" t="s">
        <v>110</v>
      </c>
      <c r="J1420">
        <v>103823</v>
      </c>
    </row>
    <row r="1421" spans="1:10" outlineLevel="2" x14ac:dyDescent="0.25">
      <c r="A1421" t="s">
        <v>10</v>
      </c>
      <c r="B1421" t="s">
        <v>11</v>
      </c>
      <c r="C1421" s="1">
        <v>44957</v>
      </c>
      <c r="D1421" t="s">
        <v>116</v>
      </c>
      <c r="E1421" t="s">
        <v>76</v>
      </c>
      <c r="F1421" t="s">
        <v>109</v>
      </c>
      <c r="G1421">
        <v>44038565</v>
      </c>
      <c r="H1421" s="3">
        <v>7580</v>
      </c>
      <c r="I1421" t="s">
        <v>110</v>
      </c>
      <c r="J1421">
        <v>103823</v>
      </c>
    </row>
    <row r="1422" spans="1:10" outlineLevel="2" x14ac:dyDescent="0.25">
      <c r="A1422" t="s">
        <v>10</v>
      </c>
      <c r="B1422" t="s">
        <v>11</v>
      </c>
      <c r="C1422" s="1">
        <v>44957</v>
      </c>
      <c r="D1422" t="s">
        <v>116</v>
      </c>
      <c r="E1422" t="s">
        <v>76</v>
      </c>
      <c r="F1422" t="s">
        <v>109</v>
      </c>
      <c r="G1422">
        <v>44038565</v>
      </c>
      <c r="H1422" s="3">
        <v>1835</v>
      </c>
      <c r="I1422" t="s">
        <v>110</v>
      </c>
      <c r="J1422">
        <v>103823</v>
      </c>
    </row>
    <row r="1423" spans="1:10" outlineLevel="2" x14ac:dyDescent="0.25">
      <c r="A1423" t="s">
        <v>10</v>
      </c>
      <c r="B1423" t="s">
        <v>11</v>
      </c>
      <c r="C1423" s="1">
        <v>44957</v>
      </c>
      <c r="D1423" t="s">
        <v>117</v>
      </c>
      <c r="E1423" t="s">
        <v>76</v>
      </c>
      <c r="F1423" t="s">
        <v>109</v>
      </c>
      <c r="G1423">
        <v>44038565</v>
      </c>
      <c r="H1423" s="3">
        <v>3845</v>
      </c>
      <c r="I1423" t="s">
        <v>110</v>
      </c>
      <c r="J1423">
        <v>103823</v>
      </c>
    </row>
    <row r="1424" spans="1:10" outlineLevel="2" x14ac:dyDescent="0.25">
      <c r="A1424" t="s">
        <v>10</v>
      </c>
      <c r="B1424" t="s">
        <v>11</v>
      </c>
      <c r="C1424" s="1">
        <v>44957</v>
      </c>
      <c r="D1424" t="s">
        <v>118</v>
      </c>
      <c r="E1424" t="s">
        <v>76</v>
      </c>
      <c r="F1424" t="s">
        <v>109</v>
      </c>
      <c r="G1424">
        <v>44038565</v>
      </c>
      <c r="H1424" s="3">
        <v>8965</v>
      </c>
      <c r="I1424" t="s">
        <v>110</v>
      </c>
      <c r="J1424">
        <v>103823</v>
      </c>
    </row>
    <row r="1425" spans="1:10" outlineLevel="2" x14ac:dyDescent="0.25">
      <c r="A1425" t="s">
        <v>10</v>
      </c>
      <c r="B1425" t="s">
        <v>11</v>
      </c>
      <c r="C1425" s="1">
        <v>44957</v>
      </c>
      <c r="D1425" t="s">
        <v>119</v>
      </c>
      <c r="E1425" t="s">
        <v>76</v>
      </c>
      <c r="F1425" t="s">
        <v>109</v>
      </c>
      <c r="G1425">
        <v>44038565</v>
      </c>
      <c r="H1425" s="3">
        <v>-50</v>
      </c>
      <c r="I1425" t="s">
        <v>110</v>
      </c>
      <c r="J1425">
        <v>103823</v>
      </c>
    </row>
    <row r="1426" spans="1:10" outlineLevel="1" x14ac:dyDescent="0.25">
      <c r="C1426" s="1"/>
      <c r="G1426" s="2" t="s">
        <v>1113</v>
      </c>
      <c r="H1426" s="3">
        <f>SUBTOTAL(9,H1409:H1425)</f>
        <v>146650</v>
      </c>
    </row>
    <row r="1427" spans="1:10" outlineLevel="2" x14ac:dyDescent="0.25">
      <c r="A1427" t="s">
        <v>10</v>
      </c>
      <c r="B1427" t="s">
        <v>11</v>
      </c>
      <c r="C1427" s="1">
        <v>44957</v>
      </c>
      <c r="D1427" t="s">
        <v>700</v>
      </c>
      <c r="E1427" t="s">
        <v>76</v>
      </c>
      <c r="F1427" t="s">
        <v>608</v>
      </c>
      <c r="G1427">
        <v>44038568</v>
      </c>
      <c r="H1427" s="3">
        <v>50000</v>
      </c>
      <c r="I1427" t="s">
        <v>609</v>
      </c>
      <c r="J1427">
        <v>103824</v>
      </c>
    </row>
    <row r="1428" spans="1:10" outlineLevel="2" x14ac:dyDescent="0.25">
      <c r="A1428" t="s">
        <v>10</v>
      </c>
      <c r="B1428" t="s">
        <v>11</v>
      </c>
      <c r="C1428" s="1">
        <v>44957</v>
      </c>
      <c r="D1428" t="s">
        <v>125</v>
      </c>
      <c r="E1428" t="s">
        <v>76</v>
      </c>
      <c r="F1428" t="s">
        <v>608</v>
      </c>
      <c r="G1428">
        <v>44038568</v>
      </c>
      <c r="H1428" s="3">
        <v>14585</v>
      </c>
      <c r="I1428" t="s">
        <v>609</v>
      </c>
      <c r="J1428">
        <v>103824</v>
      </c>
    </row>
    <row r="1429" spans="1:10" outlineLevel="2" x14ac:dyDescent="0.25">
      <c r="A1429" t="s">
        <v>10</v>
      </c>
      <c r="B1429" t="s">
        <v>11</v>
      </c>
      <c r="C1429" s="1">
        <v>44957</v>
      </c>
      <c r="D1429" t="s">
        <v>126</v>
      </c>
      <c r="E1429" t="s">
        <v>76</v>
      </c>
      <c r="F1429" t="s">
        <v>608</v>
      </c>
      <c r="G1429">
        <v>44038568</v>
      </c>
      <c r="H1429" s="3">
        <v>260</v>
      </c>
      <c r="I1429" t="s">
        <v>609</v>
      </c>
      <c r="J1429">
        <v>103824</v>
      </c>
    </row>
    <row r="1430" spans="1:10" outlineLevel="2" x14ac:dyDescent="0.25">
      <c r="A1430" t="s">
        <v>10</v>
      </c>
      <c r="B1430" t="s">
        <v>11</v>
      </c>
      <c r="C1430" s="1">
        <v>44957</v>
      </c>
      <c r="D1430" t="s">
        <v>127</v>
      </c>
      <c r="E1430" t="s">
        <v>76</v>
      </c>
      <c r="F1430" t="s">
        <v>608</v>
      </c>
      <c r="G1430">
        <v>44038568</v>
      </c>
      <c r="H1430" s="3">
        <v>525</v>
      </c>
      <c r="I1430" t="s">
        <v>609</v>
      </c>
      <c r="J1430">
        <v>103824</v>
      </c>
    </row>
    <row r="1431" spans="1:10" outlineLevel="2" x14ac:dyDescent="0.25">
      <c r="A1431" t="s">
        <v>10</v>
      </c>
      <c r="B1431" t="s">
        <v>11</v>
      </c>
      <c r="C1431" s="1">
        <v>44957</v>
      </c>
      <c r="D1431" t="s">
        <v>133</v>
      </c>
      <c r="E1431" t="s">
        <v>76</v>
      </c>
      <c r="F1431" t="s">
        <v>608</v>
      </c>
      <c r="G1431">
        <v>44038568</v>
      </c>
      <c r="H1431" s="3">
        <v>2425</v>
      </c>
      <c r="I1431" t="s">
        <v>609</v>
      </c>
      <c r="J1431">
        <v>103824</v>
      </c>
    </row>
    <row r="1432" spans="1:10" outlineLevel="2" x14ac:dyDescent="0.25">
      <c r="A1432" t="s">
        <v>10</v>
      </c>
      <c r="B1432" t="s">
        <v>11</v>
      </c>
      <c r="C1432" s="1">
        <v>44957</v>
      </c>
      <c r="D1432" t="s">
        <v>134</v>
      </c>
      <c r="E1432" t="s">
        <v>76</v>
      </c>
      <c r="F1432" t="s">
        <v>608</v>
      </c>
      <c r="G1432">
        <v>44038568</v>
      </c>
      <c r="H1432" s="3">
        <v>1010</v>
      </c>
      <c r="I1432" t="s">
        <v>609</v>
      </c>
      <c r="J1432">
        <v>103824</v>
      </c>
    </row>
    <row r="1433" spans="1:10" outlineLevel="2" x14ac:dyDescent="0.25">
      <c r="A1433" t="s">
        <v>10</v>
      </c>
      <c r="B1433" t="s">
        <v>11</v>
      </c>
      <c r="C1433" s="1">
        <v>44957</v>
      </c>
      <c r="D1433" t="s">
        <v>135</v>
      </c>
      <c r="E1433" t="s">
        <v>76</v>
      </c>
      <c r="F1433" t="s">
        <v>608</v>
      </c>
      <c r="G1433">
        <v>44038568</v>
      </c>
      <c r="H1433" s="3">
        <v>225</v>
      </c>
      <c r="I1433" t="s">
        <v>609</v>
      </c>
      <c r="J1433">
        <v>103824</v>
      </c>
    </row>
    <row r="1434" spans="1:10" outlineLevel="2" x14ac:dyDescent="0.25">
      <c r="A1434" t="s">
        <v>10</v>
      </c>
      <c r="B1434" t="s">
        <v>11</v>
      </c>
      <c r="C1434" s="1">
        <v>44957</v>
      </c>
      <c r="D1434" t="s">
        <v>136</v>
      </c>
      <c r="E1434" t="s">
        <v>76</v>
      </c>
      <c r="F1434" t="s">
        <v>608</v>
      </c>
      <c r="G1434">
        <v>44038568</v>
      </c>
      <c r="H1434" s="3">
        <v>385</v>
      </c>
      <c r="I1434" t="s">
        <v>609</v>
      </c>
      <c r="J1434">
        <v>103824</v>
      </c>
    </row>
    <row r="1435" spans="1:10" outlineLevel="2" x14ac:dyDescent="0.25">
      <c r="A1435" t="s">
        <v>10</v>
      </c>
      <c r="B1435" t="s">
        <v>11</v>
      </c>
      <c r="C1435" s="1">
        <v>44957</v>
      </c>
      <c r="D1435" t="s">
        <v>108</v>
      </c>
      <c r="E1435" t="s">
        <v>76</v>
      </c>
      <c r="F1435" t="s">
        <v>608</v>
      </c>
      <c r="G1435">
        <v>44038568</v>
      </c>
      <c r="H1435" s="3">
        <v>95</v>
      </c>
      <c r="I1435" t="s">
        <v>609</v>
      </c>
      <c r="J1435">
        <v>103824</v>
      </c>
    </row>
    <row r="1436" spans="1:10" outlineLevel="2" x14ac:dyDescent="0.25">
      <c r="A1436" t="s">
        <v>10</v>
      </c>
      <c r="B1436" t="s">
        <v>11</v>
      </c>
      <c r="C1436" s="1">
        <v>44957</v>
      </c>
      <c r="D1436" t="s">
        <v>111</v>
      </c>
      <c r="E1436" t="s">
        <v>76</v>
      </c>
      <c r="F1436" t="s">
        <v>608</v>
      </c>
      <c r="G1436">
        <v>44038568</v>
      </c>
      <c r="H1436" s="3">
        <v>29240</v>
      </c>
      <c r="I1436" t="s">
        <v>609</v>
      </c>
      <c r="J1436">
        <v>103824</v>
      </c>
    </row>
    <row r="1437" spans="1:10" outlineLevel="2" x14ac:dyDescent="0.25">
      <c r="A1437" t="s">
        <v>10</v>
      </c>
      <c r="B1437" t="s">
        <v>11</v>
      </c>
      <c r="C1437" s="1">
        <v>44957</v>
      </c>
      <c r="D1437" t="s">
        <v>112</v>
      </c>
      <c r="E1437" t="s">
        <v>76</v>
      </c>
      <c r="F1437" t="s">
        <v>608</v>
      </c>
      <c r="G1437">
        <v>44038568</v>
      </c>
      <c r="H1437" s="3">
        <v>-145</v>
      </c>
      <c r="I1437" t="s">
        <v>609</v>
      </c>
      <c r="J1437">
        <v>103824</v>
      </c>
    </row>
    <row r="1438" spans="1:10" outlineLevel="2" x14ac:dyDescent="0.25">
      <c r="A1438" t="s">
        <v>10</v>
      </c>
      <c r="B1438" t="s">
        <v>11</v>
      </c>
      <c r="C1438" s="1">
        <v>44957</v>
      </c>
      <c r="D1438" t="s">
        <v>113</v>
      </c>
      <c r="E1438" t="s">
        <v>114</v>
      </c>
      <c r="F1438" t="s">
        <v>608</v>
      </c>
      <c r="G1438">
        <v>44038568</v>
      </c>
      <c r="H1438" s="3">
        <v>1045</v>
      </c>
      <c r="I1438" t="s">
        <v>609</v>
      </c>
      <c r="J1438">
        <v>103824</v>
      </c>
    </row>
    <row r="1439" spans="1:10" outlineLevel="2" x14ac:dyDescent="0.25">
      <c r="A1439" t="s">
        <v>10</v>
      </c>
      <c r="B1439" t="s">
        <v>11</v>
      </c>
      <c r="C1439" s="1">
        <v>44957</v>
      </c>
      <c r="D1439" t="s">
        <v>115</v>
      </c>
      <c r="E1439" t="s">
        <v>76</v>
      </c>
      <c r="F1439" t="s">
        <v>608</v>
      </c>
      <c r="G1439">
        <v>44038568</v>
      </c>
      <c r="H1439" s="3">
        <v>540</v>
      </c>
      <c r="I1439" t="s">
        <v>609</v>
      </c>
      <c r="J1439">
        <v>103824</v>
      </c>
    </row>
    <row r="1440" spans="1:10" outlineLevel="2" x14ac:dyDescent="0.25">
      <c r="A1440" t="s">
        <v>10</v>
      </c>
      <c r="B1440" t="s">
        <v>11</v>
      </c>
      <c r="C1440" s="1">
        <v>44957</v>
      </c>
      <c r="D1440" t="s">
        <v>116</v>
      </c>
      <c r="E1440" t="s">
        <v>76</v>
      </c>
      <c r="F1440" t="s">
        <v>608</v>
      </c>
      <c r="G1440">
        <v>44038568</v>
      </c>
      <c r="H1440" s="3">
        <v>2550</v>
      </c>
      <c r="I1440" t="s">
        <v>609</v>
      </c>
      <c r="J1440">
        <v>103824</v>
      </c>
    </row>
    <row r="1441" spans="1:10" outlineLevel="2" x14ac:dyDescent="0.25">
      <c r="A1441" t="s">
        <v>10</v>
      </c>
      <c r="B1441" t="s">
        <v>11</v>
      </c>
      <c r="C1441" s="1">
        <v>44957</v>
      </c>
      <c r="D1441" t="s">
        <v>117</v>
      </c>
      <c r="E1441" t="s">
        <v>76</v>
      </c>
      <c r="F1441" t="s">
        <v>608</v>
      </c>
      <c r="G1441">
        <v>44038568</v>
      </c>
      <c r="H1441" s="3">
        <v>1140</v>
      </c>
      <c r="I1441" t="s">
        <v>609</v>
      </c>
      <c r="J1441">
        <v>103824</v>
      </c>
    </row>
    <row r="1442" spans="1:10" outlineLevel="2" x14ac:dyDescent="0.25">
      <c r="A1442" t="s">
        <v>10</v>
      </c>
      <c r="B1442" t="s">
        <v>11</v>
      </c>
      <c r="C1442" s="1">
        <v>44957</v>
      </c>
      <c r="D1442" t="s">
        <v>118</v>
      </c>
      <c r="E1442" t="s">
        <v>76</v>
      </c>
      <c r="F1442" t="s">
        <v>608</v>
      </c>
      <c r="G1442">
        <v>44038568</v>
      </c>
      <c r="H1442" s="3">
        <v>2655</v>
      </c>
      <c r="I1442" t="s">
        <v>609</v>
      </c>
      <c r="J1442">
        <v>103824</v>
      </c>
    </row>
    <row r="1443" spans="1:10" outlineLevel="2" x14ac:dyDescent="0.25">
      <c r="A1443" t="s">
        <v>10</v>
      </c>
      <c r="B1443" t="s">
        <v>11</v>
      </c>
      <c r="C1443" s="1">
        <v>44957</v>
      </c>
      <c r="D1443" t="s">
        <v>119</v>
      </c>
      <c r="E1443" t="s">
        <v>76</v>
      </c>
      <c r="F1443" t="s">
        <v>608</v>
      </c>
      <c r="G1443">
        <v>44038568</v>
      </c>
      <c r="H1443" s="3">
        <v>-15</v>
      </c>
      <c r="I1443" t="s">
        <v>609</v>
      </c>
      <c r="J1443">
        <v>103824</v>
      </c>
    </row>
    <row r="1444" spans="1:10" outlineLevel="1" x14ac:dyDescent="0.25">
      <c r="C1444" s="1"/>
      <c r="G1444" s="2" t="s">
        <v>1114</v>
      </c>
      <c r="H1444" s="3">
        <f>SUBTOTAL(9,H1427:H1443)</f>
        <v>106520</v>
      </c>
    </row>
    <row r="1445" spans="1:10" outlineLevel="2" x14ac:dyDescent="0.25">
      <c r="A1445" t="s">
        <v>10</v>
      </c>
      <c r="B1445" t="s">
        <v>11</v>
      </c>
      <c r="C1445" s="1">
        <v>44957</v>
      </c>
      <c r="D1445" t="s">
        <v>120</v>
      </c>
      <c r="E1445" t="s">
        <v>76</v>
      </c>
      <c r="F1445" t="s">
        <v>121</v>
      </c>
      <c r="G1445">
        <v>44038580</v>
      </c>
      <c r="H1445" s="3">
        <v>-420</v>
      </c>
      <c r="I1445" t="s">
        <v>122</v>
      </c>
      <c r="J1445">
        <v>103825</v>
      </c>
    </row>
    <row r="1446" spans="1:10" outlineLevel="2" x14ac:dyDescent="0.25">
      <c r="A1446" t="s">
        <v>10</v>
      </c>
      <c r="B1446" t="s">
        <v>11</v>
      </c>
      <c r="C1446" s="1">
        <v>44957</v>
      </c>
      <c r="D1446" t="s">
        <v>123</v>
      </c>
      <c r="E1446" t="s">
        <v>76</v>
      </c>
      <c r="F1446" t="s">
        <v>121</v>
      </c>
      <c r="G1446">
        <v>44038580</v>
      </c>
      <c r="H1446" s="3">
        <v>93470</v>
      </c>
      <c r="I1446" t="s">
        <v>122</v>
      </c>
      <c r="J1446">
        <v>103825</v>
      </c>
    </row>
    <row r="1447" spans="1:10" outlineLevel="2" x14ac:dyDescent="0.25">
      <c r="A1447" t="s">
        <v>10</v>
      </c>
      <c r="B1447" t="s">
        <v>11</v>
      </c>
      <c r="C1447" s="1">
        <v>44957</v>
      </c>
      <c r="D1447" t="s">
        <v>124</v>
      </c>
      <c r="E1447" t="s">
        <v>114</v>
      </c>
      <c r="F1447" t="s">
        <v>121</v>
      </c>
      <c r="G1447">
        <v>44038580</v>
      </c>
      <c r="H1447" s="3">
        <v>3065</v>
      </c>
      <c r="I1447" t="s">
        <v>122</v>
      </c>
      <c r="J1447">
        <v>103825</v>
      </c>
    </row>
    <row r="1448" spans="1:10" outlineLevel="2" x14ac:dyDescent="0.25">
      <c r="A1448" t="s">
        <v>10</v>
      </c>
      <c r="B1448" t="s">
        <v>11</v>
      </c>
      <c r="C1448" s="1">
        <v>44957</v>
      </c>
      <c r="D1448" t="s">
        <v>125</v>
      </c>
      <c r="E1448" t="s">
        <v>76</v>
      </c>
      <c r="F1448" t="s">
        <v>121</v>
      </c>
      <c r="G1448">
        <v>44038580</v>
      </c>
      <c r="H1448" s="3">
        <v>12845</v>
      </c>
      <c r="I1448" t="s">
        <v>122</v>
      </c>
      <c r="J1448">
        <v>103825</v>
      </c>
    </row>
    <row r="1449" spans="1:10" outlineLevel="2" x14ac:dyDescent="0.25">
      <c r="A1449" t="s">
        <v>10</v>
      </c>
      <c r="B1449" t="s">
        <v>11</v>
      </c>
      <c r="C1449" s="1">
        <v>44957</v>
      </c>
      <c r="D1449" t="s">
        <v>126</v>
      </c>
      <c r="E1449" t="s">
        <v>76</v>
      </c>
      <c r="F1449" t="s">
        <v>121</v>
      </c>
      <c r="G1449">
        <v>44038580</v>
      </c>
      <c r="H1449" s="3">
        <v>750</v>
      </c>
      <c r="I1449" t="s">
        <v>122</v>
      </c>
      <c r="J1449">
        <v>103825</v>
      </c>
    </row>
    <row r="1450" spans="1:10" outlineLevel="2" x14ac:dyDescent="0.25">
      <c r="A1450" t="s">
        <v>10</v>
      </c>
      <c r="B1450" t="s">
        <v>11</v>
      </c>
      <c r="C1450" s="1">
        <v>44957</v>
      </c>
      <c r="D1450" t="s">
        <v>127</v>
      </c>
      <c r="E1450" t="s">
        <v>76</v>
      </c>
      <c r="F1450" t="s">
        <v>121</v>
      </c>
      <c r="G1450">
        <v>44038580</v>
      </c>
      <c r="H1450" s="3">
        <v>1530</v>
      </c>
      <c r="I1450" t="s">
        <v>122</v>
      </c>
      <c r="J1450">
        <v>103825</v>
      </c>
    </row>
    <row r="1451" spans="1:10" outlineLevel="2" x14ac:dyDescent="0.25">
      <c r="A1451" t="s">
        <v>10</v>
      </c>
      <c r="B1451" t="s">
        <v>11</v>
      </c>
      <c r="C1451" s="1">
        <v>44957</v>
      </c>
      <c r="D1451" t="s">
        <v>128</v>
      </c>
      <c r="E1451" t="s">
        <v>76</v>
      </c>
      <c r="F1451" t="s">
        <v>121</v>
      </c>
      <c r="G1451">
        <v>44038580</v>
      </c>
      <c r="H1451" s="3">
        <v>1730</v>
      </c>
      <c r="I1451" t="s">
        <v>122</v>
      </c>
      <c r="J1451">
        <v>103825</v>
      </c>
    </row>
    <row r="1452" spans="1:10" outlineLevel="2" x14ac:dyDescent="0.25">
      <c r="A1452" t="s">
        <v>10</v>
      </c>
      <c r="B1452" t="s">
        <v>11</v>
      </c>
      <c r="C1452" s="1">
        <v>44957</v>
      </c>
      <c r="D1452" t="s">
        <v>129</v>
      </c>
      <c r="E1452" t="s">
        <v>76</v>
      </c>
      <c r="F1452" t="s">
        <v>121</v>
      </c>
      <c r="G1452">
        <v>44038580</v>
      </c>
      <c r="H1452" s="3">
        <v>16008</v>
      </c>
      <c r="I1452" t="s">
        <v>122</v>
      </c>
      <c r="J1452">
        <v>103825</v>
      </c>
    </row>
    <row r="1453" spans="1:10" outlineLevel="2" x14ac:dyDescent="0.25">
      <c r="A1453" t="s">
        <v>10</v>
      </c>
      <c r="B1453" t="s">
        <v>11</v>
      </c>
      <c r="C1453" s="1">
        <v>44957</v>
      </c>
      <c r="D1453" t="s">
        <v>130</v>
      </c>
      <c r="E1453" t="s">
        <v>76</v>
      </c>
      <c r="F1453" t="s">
        <v>121</v>
      </c>
      <c r="G1453">
        <v>44038580</v>
      </c>
      <c r="H1453" s="3">
        <v>3525</v>
      </c>
      <c r="I1453" t="s">
        <v>122</v>
      </c>
      <c r="J1453">
        <v>103825</v>
      </c>
    </row>
    <row r="1454" spans="1:10" outlineLevel="2" x14ac:dyDescent="0.25">
      <c r="A1454" t="s">
        <v>10</v>
      </c>
      <c r="B1454" t="s">
        <v>11</v>
      </c>
      <c r="C1454" s="1">
        <v>44957</v>
      </c>
      <c r="D1454" t="s">
        <v>131</v>
      </c>
      <c r="E1454" t="s">
        <v>76</v>
      </c>
      <c r="F1454" t="s">
        <v>121</v>
      </c>
      <c r="G1454">
        <v>44038580</v>
      </c>
      <c r="H1454" s="3">
        <v>8225</v>
      </c>
      <c r="I1454" t="s">
        <v>122</v>
      </c>
      <c r="J1454">
        <v>103825</v>
      </c>
    </row>
    <row r="1455" spans="1:10" outlineLevel="2" x14ac:dyDescent="0.25">
      <c r="A1455" t="s">
        <v>10</v>
      </c>
      <c r="B1455" t="s">
        <v>11</v>
      </c>
      <c r="C1455" s="1">
        <v>44957</v>
      </c>
      <c r="D1455" t="s">
        <v>132</v>
      </c>
      <c r="E1455" t="s">
        <v>76</v>
      </c>
      <c r="F1455" t="s">
        <v>121</v>
      </c>
      <c r="G1455">
        <v>44038580</v>
      </c>
      <c r="H1455" s="3">
        <v>-40</v>
      </c>
      <c r="I1455" t="s">
        <v>122</v>
      </c>
      <c r="J1455">
        <v>103825</v>
      </c>
    </row>
    <row r="1456" spans="1:10" outlineLevel="2" x14ac:dyDescent="0.25">
      <c r="A1456" t="s">
        <v>10</v>
      </c>
      <c r="B1456" t="s">
        <v>11</v>
      </c>
      <c r="C1456" s="1">
        <v>44957</v>
      </c>
      <c r="D1456" t="s">
        <v>133</v>
      </c>
      <c r="E1456" t="s">
        <v>76</v>
      </c>
      <c r="F1456" t="s">
        <v>121</v>
      </c>
      <c r="G1456">
        <v>44038580</v>
      </c>
      <c r="H1456" s="3">
        <v>7395</v>
      </c>
      <c r="I1456" t="s">
        <v>122</v>
      </c>
      <c r="J1456">
        <v>103825</v>
      </c>
    </row>
    <row r="1457" spans="1:10" outlineLevel="2" x14ac:dyDescent="0.25">
      <c r="A1457" t="s">
        <v>10</v>
      </c>
      <c r="B1457" t="s">
        <v>11</v>
      </c>
      <c r="C1457" s="1">
        <v>44957</v>
      </c>
      <c r="D1457" t="s">
        <v>134</v>
      </c>
      <c r="E1457" t="s">
        <v>76</v>
      </c>
      <c r="F1457" t="s">
        <v>121</v>
      </c>
      <c r="G1457">
        <v>44038580</v>
      </c>
      <c r="H1457" s="3">
        <v>2915</v>
      </c>
      <c r="I1457" t="s">
        <v>122</v>
      </c>
      <c r="J1457">
        <v>103825</v>
      </c>
    </row>
    <row r="1458" spans="1:10" outlineLevel="2" x14ac:dyDescent="0.25">
      <c r="A1458" t="s">
        <v>10</v>
      </c>
      <c r="B1458" t="s">
        <v>11</v>
      </c>
      <c r="C1458" s="1">
        <v>44957</v>
      </c>
      <c r="D1458" t="s">
        <v>135</v>
      </c>
      <c r="E1458" t="s">
        <v>76</v>
      </c>
      <c r="F1458" t="s">
        <v>121</v>
      </c>
      <c r="G1458">
        <v>44038580</v>
      </c>
      <c r="H1458" s="3">
        <v>690</v>
      </c>
      <c r="I1458" t="s">
        <v>122</v>
      </c>
      <c r="J1458">
        <v>103825</v>
      </c>
    </row>
    <row r="1459" spans="1:10" outlineLevel="2" x14ac:dyDescent="0.25">
      <c r="A1459" t="s">
        <v>10</v>
      </c>
      <c r="B1459" t="s">
        <v>11</v>
      </c>
      <c r="C1459" s="1">
        <v>44957</v>
      </c>
      <c r="D1459" t="s">
        <v>136</v>
      </c>
      <c r="E1459" t="s">
        <v>76</v>
      </c>
      <c r="F1459" t="s">
        <v>121</v>
      </c>
      <c r="G1459">
        <v>44038580</v>
      </c>
      <c r="H1459" s="3">
        <v>1180</v>
      </c>
      <c r="I1459" t="s">
        <v>122</v>
      </c>
      <c r="J1459">
        <v>103825</v>
      </c>
    </row>
    <row r="1460" spans="1:10" outlineLevel="1" x14ac:dyDescent="0.25">
      <c r="C1460" s="1"/>
      <c r="G1460" s="2" t="s">
        <v>1115</v>
      </c>
      <c r="H1460" s="3">
        <f>SUBTOTAL(9,H1445:H1459)</f>
        <v>152868</v>
      </c>
    </row>
    <row r="1461" spans="1:10" outlineLevel="2" x14ac:dyDescent="0.25">
      <c r="A1461" t="s">
        <v>10</v>
      </c>
      <c r="B1461" t="s">
        <v>11</v>
      </c>
      <c r="C1461" s="1">
        <v>44957</v>
      </c>
      <c r="D1461" t="s">
        <v>111</v>
      </c>
      <c r="E1461" t="s">
        <v>76</v>
      </c>
      <c r="F1461" t="s">
        <v>109</v>
      </c>
      <c r="G1461">
        <v>44038591</v>
      </c>
      <c r="H1461" s="3">
        <v>-27532.73</v>
      </c>
      <c r="I1461" t="s">
        <v>110</v>
      </c>
      <c r="J1461">
        <v>103826</v>
      </c>
    </row>
    <row r="1462" spans="1:10" outlineLevel="1" x14ac:dyDescent="0.25">
      <c r="C1462" s="1"/>
      <c r="G1462" s="2" t="s">
        <v>1116</v>
      </c>
      <c r="H1462" s="3">
        <f>SUBTOTAL(9,H1461:H1461)</f>
        <v>-27532.73</v>
      </c>
    </row>
    <row r="1463" spans="1:10" outlineLevel="2" x14ac:dyDescent="0.25">
      <c r="A1463" t="s">
        <v>10</v>
      </c>
      <c r="B1463" t="s">
        <v>11</v>
      </c>
      <c r="C1463" s="1">
        <v>44957</v>
      </c>
      <c r="D1463" t="s">
        <v>111</v>
      </c>
      <c r="E1463" t="s">
        <v>76</v>
      </c>
      <c r="F1463" t="s">
        <v>608</v>
      </c>
      <c r="G1463">
        <v>44038593</v>
      </c>
      <c r="H1463" s="3">
        <v>27532.73</v>
      </c>
      <c r="I1463" t="s">
        <v>609</v>
      </c>
      <c r="J1463">
        <v>103827</v>
      </c>
    </row>
    <row r="1464" spans="1:10" outlineLevel="1" x14ac:dyDescent="0.25">
      <c r="C1464" s="1"/>
      <c r="G1464" s="2" t="s">
        <v>1117</v>
      </c>
      <c r="H1464" s="3">
        <f>SUBTOTAL(9,H1463:H1463)</f>
        <v>27532.73</v>
      </c>
    </row>
    <row r="1465" spans="1:10" outlineLevel="2" x14ac:dyDescent="0.25">
      <c r="A1465" t="s">
        <v>10</v>
      </c>
      <c r="B1465" t="s">
        <v>11</v>
      </c>
      <c r="C1465" s="1">
        <v>44957</v>
      </c>
      <c r="D1465" t="s">
        <v>16</v>
      </c>
      <c r="E1465" t="s">
        <v>380</v>
      </c>
      <c r="F1465" t="s">
        <v>22</v>
      </c>
      <c r="G1465">
        <v>44045723</v>
      </c>
      <c r="H1465" s="3">
        <v>33650.04</v>
      </c>
      <c r="I1465" t="s">
        <v>23</v>
      </c>
      <c r="J1465" t="s">
        <v>779</v>
      </c>
    </row>
    <row r="1466" spans="1:10" outlineLevel="1" x14ac:dyDescent="0.25">
      <c r="C1466" s="1"/>
      <c r="G1466" s="2" t="s">
        <v>1118</v>
      </c>
      <c r="H1466" s="3">
        <f>SUBTOTAL(9,H1465:H1465)</f>
        <v>33650.04</v>
      </c>
    </row>
    <row r="1467" spans="1:10" outlineLevel="2" x14ac:dyDescent="0.25">
      <c r="A1467" t="s">
        <v>10</v>
      </c>
      <c r="B1467" t="s">
        <v>11</v>
      </c>
      <c r="C1467" s="1">
        <v>44957</v>
      </c>
      <c r="D1467" t="s">
        <v>503</v>
      </c>
      <c r="E1467" t="s">
        <v>21</v>
      </c>
      <c r="F1467" t="s">
        <v>307</v>
      </c>
      <c r="G1467">
        <v>44045830</v>
      </c>
      <c r="H1467" s="3">
        <v>33163.39</v>
      </c>
      <c r="I1467" t="s">
        <v>308</v>
      </c>
      <c r="J1467">
        <v>90431214</v>
      </c>
    </row>
    <row r="1468" spans="1:10" outlineLevel="1" x14ac:dyDescent="0.25">
      <c r="C1468" s="1"/>
      <c r="G1468" s="2" t="s">
        <v>1119</v>
      </c>
      <c r="H1468" s="3">
        <f>SUBTOTAL(9,H1467:H1467)</f>
        <v>33163.39</v>
      </c>
    </row>
    <row r="1469" spans="1:10" outlineLevel="2" x14ac:dyDescent="0.25">
      <c r="A1469" t="s">
        <v>10</v>
      </c>
      <c r="B1469" t="s">
        <v>11</v>
      </c>
      <c r="C1469" s="1">
        <v>44957</v>
      </c>
      <c r="D1469" t="s">
        <v>410</v>
      </c>
      <c r="E1469" t="s">
        <v>21</v>
      </c>
      <c r="F1469" t="s">
        <v>307</v>
      </c>
      <c r="G1469">
        <v>44045844</v>
      </c>
      <c r="H1469" s="3">
        <v>32996.57</v>
      </c>
      <c r="I1469" t="s">
        <v>308</v>
      </c>
      <c r="J1469">
        <v>90431213</v>
      </c>
    </row>
    <row r="1470" spans="1:10" outlineLevel="2" x14ac:dyDescent="0.25">
      <c r="A1470" t="s">
        <v>10</v>
      </c>
      <c r="B1470" t="s">
        <v>11</v>
      </c>
      <c r="C1470" s="1">
        <v>44957</v>
      </c>
      <c r="D1470" t="s">
        <v>55</v>
      </c>
      <c r="E1470" t="s">
        <v>21</v>
      </c>
      <c r="F1470" t="s">
        <v>307</v>
      </c>
      <c r="G1470">
        <v>44045844</v>
      </c>
      <c r="H1470" s="3">
        <v>86553.8</v>
      </c>
      <c r="I1470" t="s">
        <v>308</v>
      </c>
      <c r="J1470">
        <v>90431213</v>
      </c>
    </row>
    <row r="1471" spans="1:10" outlineLevel="1" x14ac:dyDescent="0.25">
      <c r="C1471" s="1"/>
      <c r="G1471" s="2" t="s">
        <v>1120</v>
      </c>
      <c r="H1471" s="3">
        <f>SUBTOTAL(9,H1469:H1470)</f>
        <v>119550.37</v>
      </c>
    </row>
    <row r="1472" spans="1:10" outlineLevel="2" x14ac:dyDescent="0.25">
      <c r="A1472" t="s">
        <v>10</v>
      </c>
      <c r="B1472" t="s">
        <v>11</v>
      </c>
      <c r="C1472" s="1">
        <v>44957</v>
      </c>
      <c r="D1472" t="s">
        <v>47</v>
      </c>
      <c r="E1472" t="s">
        <v>495</v>
      </c>
      <c r="F1472" t="s">
        <v>104</v>
      </c>
      <c r="G1472">
        <v>44046012</v>
      </c>
      <c r="H1472" s="3">
        <v>32432.77</v>
      </c>
      <c r="I1472" t="s">
        <v>105</v>
      </c>
      <c r="J1472">
        <v>100156578</v>
      </c>
    </row>
    <row r="1473" spans="1:10" outlineLevel="1" x14ac:dyDescent="0.25">
      <c r="C1473" s="1"/>
      <c r="G1473" s="2" t="s">
        <v>1121</v>
      </c>
      <c r="H1473" s="3">
        <f>SUBTOTAL(9,H1472:H1472)</f>
        <v>32432.77</v>
      </c>
    </row>
    <row r="1474" spans="1:10" outlineLevel="2" x14ac:dyDescent="0.25">
      <c r="A1474" t="s">
        <v>10</v>
      </c>
      <c r="B1474" t="s">
        <v>11</v>
      </c>
      <c r="C1474" s="1">
        <v>44957</v>
      </c>
      <c r="D1474" t="s">
        <v>511</v>
      </c>
      <c r="E1474" t="s">
        <v>44</v>
      </c>
      <c r="F1474" t="s">
        <v>27</v>
      </c>
      <c r="G1474">
        <v>44046359</v>
      </c>
      <c r="H1474" s="3">
        <v>189500</v>
      </c>
      <c r="I1474" t="s">
        <v>15</v>
      </c>
      <c r="J1474">
        <v>75988590</v>
      </c>
    </row>
    <row r="1475" spans="1:10" outlineLevel="1" x14ac:dyDescent="0.25">
      <c r="C1475" s="1"/>
      <c r="G1475" s="2" t="s">
        <v>1122</v>
      </c>
      <c r="H1475" s="3">
        <f>SUBTOTAL(9,H1474:H1474)</f>
        <v>189500</v>
      </c>
    </row>
    <row r="1476" spans="1:10" outlineLevel="2" x14ac:dyDescent="0.25">
      <c r="A1476" t="s">
        <v>10</v>
      </c>
      <c r="B1476" t="s">
        <v>11</v>
      </c>
      <c r="C1476" s="1">
        <v>44957</v>
      </c>
      <c r="D1476" t="s">
        <v>511</v>
      </c>
      <c r="E1476" t="s">
        <v>44</v>
      </c>
      <c r="F1476" t="s">
        <v>27</v>
      </c>
      <c r="G1476">
        <v>44046367</v>
      </c>
      <c r="H1476" s="3">
        <v>58111</v>
      </c>
      <c r="I1476" t="s">
        <v>15</v>
      </c>
      <c r="J1476">
        <v>75988591</v>
      </c>
    </row>
    <row r="1477" spans="1:10" outlineLevel="1" x14ac:dyDescent="0.25">
      <c r="C1477" s="1"/>
      <c r="G1477" s="2" t="s">
        <v>1123</v>
      </c>
      <c r="H1477" s="3">
        <f>SUBTOTAL(9,H1476:H1476)</f>
        <v>58111</v>
      </c>
    </row>
    <row r="1478" spans="1:10" outlineLevel="2" x14ac:dyDescent="0.25">
      <c r="A1478" t="s">
        <v>10</v>
      </c>
      <c r="B1478" t="s">
        <v>11</v>
      </c>
      <c r="C1478" s="1">
        <v>44957</v>
      </c>
      <c r="D1478" t="s">
        <v>780</v>
      </c>
      <c r="E1478" t="s">
        <v>528</v>
      </c>
      <c r="F1478" t="s">
        <v>781</v>
      </c>
      <c r="G1478">
        <v>44057652</v>
      </c>
      <c r="H1478" s="3">
        <v>83609</v>
      </c>
      <c r="I1478" t="s">
        <v>122</v>
      </c>
      <c r="J1478" t="s">
        <v>782</v>
      </c>
    </row>
    <row r="1479" spans="1:10" outlineLevel="1" x14ac:dyDescent="0.25">
      <c r="C1479" s="1"/>
      <c r="G1479" s="2" t="s">
        <v>1124</v>
      </c>
      <c r="H1479" s="3">
        <f>SUBTOTAL(9,H1478:H1478)</f>
        <v>83609</v>
      </c>
    </row>
    <row r="1480" spans="1:10" outlineLevel="2" x14ac:dyDescent="0.25">
      <c r="A1480" t="s">
        <v>10</v>
      </c>
      <c r="B1480" t="s">
        <v>11</v>
      </c>
      <c r="C1480" s="1">
        <v>44957</v>
      </c>
      <c r="D1480" t="s">
        <v>55</v>
      </c>
      <c r="E1480" t="s">
        <v>21</v>
      </c>
      <c r="F1480" t="s">
        <v>783</v>
      </c>
      <c r="G1480">
        <v>44058787</v>
      </c>
      <c r="H1480" s="3">
        <v>84105.88</v>
      </c>
      <c r="I1480" t="s">
        <v>784</v>
      </c>
      <c r="J1480">
        <v>11033306</v>
      </c>
    </row>
    <row r="1481" spans="1:10" outlineLevel="1" x14ac:dyDescent="0.25">
      <c r="C1481" s="1"/>
      <c r="G1481" s="2" t="s">
        <v>1125</v>
      </c>
      <c r="H1481" s="3">
        <f>SUBTOTAL(9,H1480:H1480)</f>
        <v>84105.88</v>
      </c>
    </row>
    <row r="1482" spans="1:10" outlineLevel="2" x14ac:dyDescent="0.25">
      <c r="A1482" t="s">
        <v>10</v>
      </c>
      <c r="B1482" t="s">
        <v>11</v>
      </c>
      <c r="C1482" s="1">
        <v>44957</v>
      </c>
      <c r="D1482" t="s">
        <v>55</v>
      </c>
      <c r="E1482" t="s">
        <v>21</v>
      </c>
      <c r="F1482" t="s">
        <v>785</v>
      </c>
      <c r="G1482">
        <v>44058795</v>
      </c>
      <c r="H1482" s="3">
        <v>37180.699999999997</v>
      </c>
      <c r="I1482" t="s">
        <v>786</v>
      </c>
      <c r="J1482">
        <v>2801</v>
      </c>
    </row>
    <row r="1483" spans="1:10" outlineLevel="1" x14ac:dyDescent="0.25">
      <c r="C1483" s="1"/>
      <c r="G1483" s="2" t="s">
        <v>1126</v>
      </c>
      <c r="H1483" s="3">
        <f>SUBTOTAL(9,H1482:H1482)</f>
        <v>37180.699999999997</v>
      </c>
    </row>
    <row r="1484" spans="1:10" outlineLevel="2" x14ac:dyDescent="0.25">
      <c r="A1484" t="s">
        <v>10</v>
      </c>
      <c r="B1484" t="s">
        <v>11</v>
      </c>
      <c r="C1484" s="1">
        <v>44957</v>
      </c>
      <c r="D1484" t="s">
        <v>410</v>
      </c>
      <c r="E1484" t="s">
        <v>21</v>
      </c>
      <c r="F1484" t="s">
        <v>787</v>
      </c>
      <c r="G1484">
        <v>44088722</v>
      </c>
      <c r="H1484" s="3">
        <v>-60579.360000000001</v>
      </c>
      <c r="I1484" t="s">
        <v>788</v>
      </c>
      <c r="J1484" t="s">
        <v>789</v>
      </c>
    </row>
    <row r="1485" spans="1:10" outlineLevel="1" x14ac:dyDescent="0.25">
      <c r="C1485" s="1"/>
      <c r="G1485" s="2" t="s">
        <v>1127</v>
      </c>
      <c r="H1485" s="3">
        <f>SUBTOTAL(9,H1484:H1484)</f>
        <v>-60579.360000000001</v>
      </c>
    </row>
    <row r="1486" spans="1:10" x14ac:dyDescent="0.25">
      <c r="C1486" s="1"/>
      <c r="G1486" s="2" t="s">
        <v>1128</v>
      </c>
      <c r="H1486" s="3">
        <f>SUBTOTAL(9,H2:H1484)</f>
        <v>117813792.76000029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Loveys</dc:creator>
  <cp:lastModifiedBy>LOVEYS, Ian (NHS BATH AND NORTH EAST SOMERSET, SWINDON</cp:lastModifiedBy>
  <dcterms:created xsi:type="dcterms:W3CDTF">2023-02-02T10:11:50Z</dcterms:created>
  <dcterms:modified xsi:type="dcterms:W3CDTF">2025-04-07T09:40:28Z</dcterms:modified>
</cp:coreProperties>
</file>