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0AF1DBFC-293F-4476-9575-DA98DF8220E3}" xr6:coauthVersionLast="47" xr6:coauthVersionMax="47" xr10:uidLastSave="{00000000-0000-0000-0000-000000000000}"/>
  <bookViews>
    <workbookView xWindow="-120" yWindow="-120" windowWidth="25440" windowHeight="15390" xr2:uid="{FC71EB50-8045-449D-91AC-995903AE3A91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92" i="1" l="1"/>
  <c r="H1590" i="1"/>
  <c r="H1588" i="1"/>
  <c r="H1586" i="1"/>
  <c r="H1584" i="1"/>
  <c r="H1582" i="1"/>
  <c r="H1580" i="1"/>
  <c r="H1578" i="1"/>
  <c r="H1576" i="1"/>
  <c r="H1574" i="1"/>
  <c r="H1572" i="1"/>
  <c r="H1570" i="1"/>
  <c r="H1562" i="1"/>
  <c r="H1560" i="1"/>
  <c r="H1558" i="1"/>
  <c r="H1556" i="1"/>
  <c r="H1554" i="1"/>
  <c r="H1552" i="1"/>
  <c r="H1550" i="1"/>
  <c r="H1548" i="1"/>
  <c r="H1546" i="1"/>
  <c r="H1544" i="1"/>
  <c r="H1542" i="1"/>
  <c r="H1540" i="1"/>
  <c r="H1538" i="1"/>
  <c r="H1536" i="1"/>
  <c r="H1534" i="1"/>
  <c r="H1532" i="1"/>
  <c r="H1530" i="1"/>
  <c r="H1528" i="1"/>
  <c r="H1526" i="1"/>
  <c r="H1524" i="1"/>
  <c r="H1522" i="1"/>
  <c r="H1520" i="1"/>
  <c r="H1510" i="1"/>
  <c r="H1503" i="1"/>
  <c r="H1501" i="1"/>
  <c r="H1498" i="1"/>
  <c r="H1491" i="1"/>
  <c r="H1484" i="1"/>
  <c r="H1481" i="1"/>
  <c r="H1470" i="1"/>
  <c r="H1467" i="1"/>
  <c r="H1459" i="1"/>
  <c r="H1453" i="1"/>
  <c r="H1450" i="1"/>
  <c r="H1443" i="1"/>
  <c r="H1434" i="1"/>
  <c r="H1431" i="1"/>
  <c r="H1428" i="1"/>
  <c r="H1420" i="1"/>
  <c r="H1417" i="1"/>
  <c r="H1410" i="1"/>
  <c r="H1407" i="1"/>
  <c r="H1400" i="1"/>
  <c r="H1398" i="1"/>
  <c r="H1392" i="1"/>
  <c r="H1386" i="1"/>
  <c r="H1383" i="1"/>
  <c r="H1376" i="1"/>
  <c r="H1368" i="1"/>
  <c r="H1365" i="1"/>
  <c r="H1362" i="1"/>
  <c r="H1355" i="1"/>
  <c r="H1349" i="1"/>
  <c r="H1346" i="1"/>
  <c r="H1343" i="1"/>
  <c r="H1340" i="1"/>
  <c r="H1337" i="1"/>
  <c r="H1329" i="1"/>
  <c r="H1322" i="1"/>
  <c r="H1319" i="1"/>
  <c r="H1310" i="1"/>
  <c r="H1304" i="1"/>
  <c r="H1301" i="1"/>
  <c r="H1297" i="1"/>
  <c r="H1289" i="1"/>
  <c r="H1286" i="1"/>
  <c r="H1277" i="1"/>
  <c r="H1271" i="1"/>
  <c r="H1268" i="1"/>
  <c r="H1261" i="1"/>
  <c r="H1252" i="1"/>
  <c r="H1246" i="1"/>
  <c r="H1240" i="1"/>
  <c r="H1233" i="1"/>
  <c r="H1227" i="1"/>
  <c r="H1221" i="1"/>
  <c r="H1218" i="1"/>
  <c r="H1210" i="1"/>
  <c r="H1204" i="1"/>
  <c r="H1193" i="1"/>
  <c r="H1188" i="1"/>
  <c r="H1181" i="1"/>
  <c r="H1175" i="1"/>
  <c r="H1167" i="1"/>
  <c r="H1164" i="1"/>
  <c r="H1156" i="1"/>
  <c r="H1153" i="1"/>
  <c r="H1147" i="1"/>
  <c r="H1140" i="1"/>
  <c r="H1137" i="1"/>
  <c r="H1133" i="1"/>
  <c r="H1125" i="1"/>
  <c r="H1119" i="1"/>
  <c r="H1112" i="1"/>
  <c r="H1107" i="1"/>
  <c r="H1100" i="1"/>
  <c r="H1097" i="1"/>
  <c r="H1088" i="1"/>
  <c r="H1085" i="1"/>
  <c r="H1080" i="1"/>
  <c r="H1077" i="1"/>
  <c r="H1070" i="1"/>
  <c r="H1062" i="1"/>
  <c r="H1059" i="1"/>
  <c r="H1050" i="1"/>
  <c r="H1047" i="1"/>
  <c r="H1041" i="1"/>
  <c r="H1035" i="1"/>
  <c r="H1029" i="1"/>
  <c r="H1023" i="1"/>
  <c r="H1019" i="1"/>
  <c r="H1017" i="1"/>
  <c r="H1015" i="1"/>
  <c r="H1013" i="1"/>
  <c r="H1011" i="1"/>
  <c r="H1009" i="1"/>
  <c r="H1007" i="1"/>
  <c r="H1005" i="1"/>
  <c r="H1003" i="1"/>
  <c r="H1001" i="1"/>
  <c r="H999" i="1"/>
  <c r="H997" i="1"/>
  <c r="H995" i="1"/>
  <c r="H992" i="1"/>
  <c r="H983" i="1"/>
  <c r="H981" i="1"/>
  <c r="H979" i="1"/>
  <c r="H977" i="1"/>
  <c r="H975" i="1"/>
  <c r="H973" i="1"/>
  <c r="H971" i="1"/>
  <c r="H969" i="1"/>
  <c r="H965" i="1"/>
  <c r="H963" i="1"/>
  <c r="H961" i="1"/>
  <c r="H959" i="1"/>
  <c r="H949" i="1"/>
  <c r="H939" i="1"/>
  <c r="H929" i="1"/>
  <c r="H919" i="1"/>
  <c r="H909" i="1"/>
  <c r="H907" i="1"/>
  <c r="H905" i="1"/>
  <c r="H903" i="1"/>
  <c r="H899" i="1"/>
  <c r="H896" i="1"/>
  <c r="H894" i="1"/>
  <c r="H892" i="1"/>
  <c r="H890" i="1"/>
  <c r="H888" i="1"/>
  <c r="H886" i="1"/>
  <c r="H884" i="1"/>
  <c r="H882" i="1"/>
  <c r="H880" i="1"/>
  <c r="H878" i="1"/>
  <c r="H876" i="1"/>
  <c r="H873" i="1"/>
  <c r="H869" i="1"/>
  <c r="H865" i="1"/>
  <c r="H861" i="1"/>
  <c r="H857" i="1"/>
  <c r="H853" i="1"/>
  <c r="H849" i="1"/>
  <c r="H845" i="1"/>
  <c r="H841" i="1"/>
  <c r="H837" i="1"/>
  <c r="H833" i="1"/>
  <c r="H829" i="1"/>
  <c r="H825" i="1"/>
  <c r="H821" i="1"/>
  <c r="H817" i="1"/>
  <c r="H813" i="1"/>
  <c r="H809" i="1"/>
  <c r="H805" i="1"/>
  <c r="H801" i="1"/>
  <c r="H797" i="1"/>
  <c r="H793" i="1"/>
  <c r="H789" i="1"/>
  <c r="H785" i="1"/>
  <c r="H781" i="1"/>
  <c r="H777" i="1"/>
  <c r="H773" i="1"/>
  <c r="H771" i="1"/>
  <c r="H769" i="1"/>
  <c r="H767" i="1"/>
  <c r="H765" i="1"/>
  <c r="H762" i="1"/>
  <c r="H760" i="1"/>
  <c r="H758" i="1"/>
  <c r="H756" i="1"/>
  <c r="H754" i="1"/>
  <c r="H752" i="1"/>
  <c r="H750" i="1"/>
  <c r="H748" i="1"/>
  <c r="H746" i="1"/>
  <c r="H744" i="1"/>
  <c r="H742" i="1"/>
  <c r="H740" i="1"/>
  <c r="H738" i="1"/>
  <c r="H736" i="1"/>
  <c r="H734" i="1"/>
  <c r="H732" i="1"/>
  <c r="H730" i="1"/>
  <c r="H728" i="1"/>
  <c r="H726" i="1"/>
  <c r="H724" i="1"/>
  <c r="H722" i="1"/>
  <c r="H720" i="1"/>
  <c r="H718" i="1"/>
  <c r="H716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5" i="1"/>
  <c r="H661" i="1"/>
  <c r="H652" i="1"/>
  <c r="H632" i="1"/>
  <c r="H618" i="1"/>
  <c r="H597" i="1"/>
  <c r="H582" i="1"/>
  <c r="H566" i="1"/>
  <c r="H564" i="1"/>
  <c r="H539" i="1"/>
  <c r="H518" i="1"/>
  <c r="H499" i="1"/>
  <c r="H497" i="1"/>
  <c r="H495" i="1"/>
  <c r="H493" i="1"/>
  <c r="H491" i="1"/>
  <c r="H489" i="1"/>
  <c r="H482" i="1"/>
  <c r="H480" i="1"/>
  <c r="H478" i="1"/>
  <c r="H476" i="1"/>
  <c r="H474" i="1"/>
  <c r="H472" i="1"/>
  <c r="H470" i="1"/>
  <c r="H468" i="1"/>
  <c r="H465" i="1"/>
  <c r="H463" i="1"/>
  <c r="H461" i="1"/>
  <c r="H459" i="1"/>
  <c r="H449" i="1"/>
  <c r="H443" i="1"/>
  <c r="H436" i="1"/>
  <c r="H427" i="1"/>
  <c r="H419" i="1"/>
  <c r="H412" i="1"/>
  <c r="H405" i="1"/>
  <c r="H396" i="1"/>
  <c r="H390" i="1"/>
  <c r="H380" i="1"/>
  <c r="H374" i="1"/>
  <c r="H368" i="1"/>
  <c r="H362" i="1"/>
  <c r="H354" i="1"/>
  <c r="H349" i="1"/>
  <c r="H340" i="1"/>
  <c r="H335" i="1"/>
  <c r="H324" i="1"/>
  <c r="H318" i="1"/>
  <c r="H311" i="1"/>
  <c r="H306" i="1"/>
  <c r="H295" i="1"/>
  <c r="H289" i="1"/>
  <c r="H283" i="1"/>
  <c r="H276" i="1"/>
  <c r="H269" i="1"/>
  <c r="H264" i="1"/>
  <c r="H255" i="1"/>
  <c r="H249" i="1"/>
  <c r="H242" i="1"/>
  <c r="H236" i="1"/>
  <c r="H231" i="1"/>
  <c r="H222" i="1"/>
  <c r="H217" i="1"/>
  <c r="H206" i="1"/>
  <c r="H194" i="1"/>
  <c r="H189" i="1"/>
  <c r="H183" i="1"/>
  <c r="H175" i="1"/>
  <c r="H166" i="1"/>
  <c r="H160" i="1"/>
  <c r="H153" i="1"/>
  <c r="H151" i="1"/>
  <c r="H149" i="1"/>
  <c r="H147" i="1"/>
  <c r="H145" i="1"/>
  <c r="H143" i="1"/>
  <c r="H141" i="1"/>
  <c r="H139" i="1"/>
  <c r="H137" i="1"/>
  <c r="H135" i="1"/>
  <c r="H133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1" i="1"/>
  <c r="H14" i="1"/>
  <c r="H8" i="1"/>
  <c r="H3" i="1"/>
  <c r="H1593" i="1" l="1"/>
</calcChain>
</file>

<file path=xl/sharedStrings.xml><?xml version="1.0" encoding="utf-8"?>
<sst xmlns="http://schemas.openxmlformats.org/spreadsheetml/2006/main" count="8572" uniqueCount="1286">
  <si>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</si>
  <si>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</si>
  <si>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</si>
  <si>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</si>
  <si>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</si>
  <si>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</si>
  <si>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</si>
  <si>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</si>
  <si>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</si>
  <si>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</si>
  <si>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</si>
  <si>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</si>
  <si>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C&amp;M-GMS Global Sum</t>
  </si>
  <si>
    <t>DELEGATED GP</t>
  </si>
  <si>
    <t>DR C LLOYD &amp; PARTNERS</t>
  </si>
  <si>
    <t>SN6 7DN</t>
  </si>
  <si>
    <t>Clinical&amp;Medical-Othe Public Sector</t>
  </si>
  <si>
    <t>CHILDREN SERVICES</t>
  </si>
  <si>
    <t>SWINDON BOROUGH COUNCIL</t>
  </si>
  <si>
    <t>SN1 2JH</t>
  </si>
  <si>
    <t>101554-03-JUN-2024</t>
  </si>
  <si>
    <t>COMMUNITY SERVICES G</t>
  </si>
  <si>
    <t>Cont Care-Funded Nursing Care Allow</t>
  </si>
  <si>
    <t>FUNDED NURSING CARE</t>
  </si>
  <si>
    <t>Social Care-Res Long Stay Exp</t>
  </si>
  <si>
    <t>C&amp;M-GOS Optician SightTest</t>
  </si>
  <si>
    <t>DELEGATED OPHTHALMIC</t>
  </si>
  <si>
    <t>SPECSAVERS OPTICIANS</t>
  </si>
  <si>
    <t>BS31 1EG</t>
  </si>
  <si>
    <t>O02000044743</t>
  </si>
  <si>
    <t>C&amp;M-GOS R&amp;R Chil&amp;HandAdult</t>
  </si>
  <si>
    <t>C&amp;M-GOS Vouch for SuppSpec</t>
  </si>
  <si>
    <t>BA1 1EQ</t>
  </si>
  <si>
    <t>O02000044781</t>
  </si>
  <si>
    <t>C&amp;M-GOS Supervisor of Trainee</t>
  </si>
  <si>
    <t>C&amp;M-GOS DomVisit Oos &amp; OMPs</t>
  </si>
  <si>
    <t>OUTSIDE CLINIC LTD</t>
  </si>
  <si>
    <t>SN3 4TN</t>
  </si>
  <si>
    <t>O02000044783</t>
  </si>
  <si>
    <t>Cont Care-Learning Disab(&lt;65)</t>
  </si>
  <si>
    <t>CHC ADULT FULLY FUNDED</t>
  </si>
  <si>
    <t>HESLEY GROUP</t>
  </si>
  <si>
    <t>DN11 9HH</t>
  </si>
  <si>
    <t>HV26818</t>
  </si>
  <si>
    <t>Clinical&amp;Medical-Commercial Sector</t>
  </si>
  <si>
    <t>PHYSIOTHERAPY</t>
  </si>
  <si>
    <t>FRENCHAY BRAIN INJURY REHAB CENTRE</t>
  </si>
  <si>
    <t>DL1 4PT</t>
  </si>
  <si>
    <t>Cont Care- Prior Year Payments</t>
  </si>
  <si>
    <t>BLAKEHILL HEALTHCARE LTD</t>
  </si>
  <si>
    <t>SN14 6RZ</t>
  </si>
  <si>
    <t>W515235032</t>
  </si>
  <si>
    <t>Cont Care-Physical Disab (&lt;65)</t>
  </si>
  <si>
    <t>W515235033</t>
  </si>
  <si>
    <t>LD AND AUTISM</t>
  </si>
  <si>
    <t>OCEAN COMMUNITY SERVICES LTD</t>
  </si>
  <si>
    <t>CF3 0LT</t>
  </si>
  <si>
    <t>INVOCS002067</t>
  </si>
  <si>
    <t>BEECHWOOD COURT LTD</t>
  </si>
  <si>
    <t>INVBWC001247</t>
  </si>
  <si>
    <t>INVOCS002065</t>
  </si>
  <si>
    <t>INVOCS002039</t>
  </si>
  <si>
    <t>MILESTONES TRUST</t>
  </si>
  <si>
    <t>BS16 5EL</t>
  </si>
  <si>
    <t>SI034361</t>
  </si>
  <si>
    <t>Training Expenses</t>
  </si>
  <si>
    <t>LOCAL INCENTIVE SCHEMES</t>
  </si>
  <si>
    <t>WESSEX LOCAL MEDICAL COMMITTEE LTD</t>
  </si>
  <si>
    <t>SO53 1JB</t>
  </si>
  <si>
    <t>Clinical&amp;Medical-Independent Sector</t>
  </si>
  <si>
    <t>ACUTE SERVICES E</t>
  </si>
  <si>
    <t>CIRCLE HEALTH GROUP LTD</t>
  </si>
  <si>
    <t>SK3 0XN</t>
  </si>
  <si>
    <t>IAP062408692G</t>
  </si>
  <si>
    <t>IAP062405592G</t>
  </si>
  <si>
    <t>IAP062404392G</t>
  </si>
  <si>
    <t>ACUTE NCA</t>
  </si>
  <si>
    <t>NUFFIELD HEALTH</t>
  </si>
  <si>
    <t>BS8 1BN</t>
  </si>
  <si>
    <t>FPSC010949</t>
  </si>
  <si>
    <t>PRIORY GROUP LTD</t>
  </si>
  <si>
    <t>DL2 1TS</t>
  </si>
  <si>
    <t>D390004452</t>
  </si>
  <si>
    <t>D390004453</t>
  </si>
  <si>
    <t>FIRST CITY NURSING SERVICES LTD</t>
  </si>
  <si>
    <t>SN2 2QG</t>
  </si>
  <si>
    <t>W515235034</t>
  </si>
  <si>
    <t>SI034379</t>
  </si>
  <si>
    <t>ACUTE MH OOA PLACEMENTSÂ ADULT</t>
  </si>
  <si>
    <t>OAK TREE BARNET LTD TA ELLERN MEDE BARNET</t>
  </si>
  <si>
    <t>EN5 5EE</t>
  </si>
  <si>
    <t>OTB1487</t>
  </si>
  <si>
    <t>OTB1456</t>
  </si>
  <si>
    <t>ELYSIUM HEALTHCARE LTD</t>
  </si>
  <si>
    <t>WD6 1JN</t>
  </si>
  <si>
    <t>DEA01530</t>
  </si>
  <si>
    <t>NEW HALL HOSPITAL</t>
  </si>
  <si>
    <t>SP5 4EW</t>
  </si>
  <si>
    <t>NHPOABSW062425</t>
  </si>
  <si>
    <t>ACHIEVE TOGETHER LTD</t>
  </si>
  <si>
    <t>BA2 1RN</t>
  </si>
  <si>
    <t>COMMUNITY SERVICES A</t>
  </si>
  <si>
    <t>HCRG CARE SERVICES LTD</t>
  </si>
  <si>
    <t>WA7 4QX</t>
  </si>
  <si>
    <t>SI007654</t>
  </si>
  <si>
    <t>Cont Care- Children</t>
  </si>
  <si>
    <t>CHILDRENS CONTINUING CARE</t>
  </si>
  <si>
    <t>PRACTICE PLUS GROUP HOSPITALS LTD</t>
  </si>
  <si>
    <t>RG1 8BW</t>
  </si>
  <si>
    <t>C&amp;M-GMS Prem Actual Rent</t>
  </si>
  <si>
    <t>LAWN MEDICAL CENTRE (J83059)</t>
  </si>
  <si>
    <t>SN3 1JL</t>
  </si>
  <si>
    <t>ALDBOURNE NURSING HOME</t>
  </si>
  <si>
    <t>SN8 2DW</t>
  </si>
  <si>
    <t>2502BSWFNC01</t>
  </si>
  <si>
    <t>ASHLEY GRANGE NURSING HOME</t>
  </si>
  <si>
    <t>BH22 8RE</t>
  </si>
  <si>
    <t>2502BSWFNC08</t>
  </si>
  <si>
    <t>AMS CARE WILTSHIRE LTD</t>
  </si>
  <si>
    <t>HA3 5RT</t>
  </si>
  <si>
    <t>2502BSWFNC20</t>
  </si>
  <si>
    <t>CAMELOT CARE HOMES LTD</t>
  </si>
  <si>
    <t>CR8 2JF</t>
  </si>
  <si>
    <t>2502BSWFNC35</t>
  </si>
  <si>
    <t>HC ONE NO 1 LTD</t>
  </si>
  <si>
    <t>SP2 8JN</t>
  </si>
  <si>
    <t>2502BSWFNC50</t>
  </si>
  <si>
    <t>HAYS HOUSE NURSING HOME</t>
  </si>
  <si>
    <t>SP7 9JR</t>
  </si>
  <si>
    <t>2502BSWFNC53</t>
  </si>
  <si>
    <t>WESSEX CARE LTD</t>
  </si>
  <si>
    <t>SP1 2JA</t>
  </si>
  <si>
    <t>2502BSWFNC60</t>
  </si>
  <si>
    <t>CARING HOMES GROUP</t>
  </si>
  <si>
    <t>CO4 9YQ</t>
  </si>
  <si>
    <t>2502BSWFNC63</t>
  </si>
  <si>
    <t>PRIORY CC51 LTD</t>
  </si>
  <si>
    <t>SL1 7LW</t>
  </si>
  <si>
    <t>2502BSWFNC66</t>
  </si>
  <si>
    <t>SN10 4AG</t>
  </si>
  <si>
    <t>2502BSWFNC70</t>
  </si>
  <si>
    <t>BARCHESTER HEALTHCARE LTD</t>
  </si>
  <si>
    <t>SP1 1NJ</t>
  </si>
  <si>
    <t>2502BSWFNC75</t>
  </si>
  <si>
    <t>MILLWAY HOUSE NURSING HOME</t>
  </si>
  <si>
    <t>SP11 8DE</t>
  </si>
  <si>
    <t>2502BSWFNC77</t>
  </si>
  <si>
    <t>BUPA CARE HOMES</t>
  </si>
  <si>
    <t>BA14 6DW</t>
  </si>
  <si>
    <t>2502BSWFNC99</t>
  </si>
  <si>
    <t>SN5 0AD</t>
  </si>
  <si>
    <t>252BSWFNC107</t>
  </si>
  <si>
    <t>BA14 9EN</t>
  </si>
  <si>
    <t>252BSWFNC112</t>
  </si>
  <si>
    <t>WILTSHIRE COUNCIL</t>
  </si>
  <si>
    <t>BA14 8JN</t>
  </si>
  <si>
    <t>101559-05-JUN-2024</t>
  </si>
  <si>
    <t>MENTAL HEALTH SERVICES A</t>
  </si>
  <si>
    <t>101562-05-JUN-2024</t>
  </si>
  <si>
    <t>COMMUNITY SERVICES B</t>
  </si>
  <si>
    <t>101561-05-JUN-2024</t>
  </si>
  <si>
    <t>C&amp;M-GMS Other Baseline Adjustment</t>
  </si>
  <si>
    <t>C&amp;M-PMS Baseline Adjustment</t>
  </si>
  <si>
    <t>DR S C HICKS &amp; PARTNERS</t>
  </si>
  <si>
    <t>SN254YZ</t>
  </si>
  <si>
    <t>TETBURY HOSPITAL TRUST LTD</t>
  </si>
  <si>
    <t>GL8 8XB</t>
  </si>
  <si>
    <t>COMMUNITY SERVICES H</t>
  </si>
  <si>
    <t>SI007662</t>
  </si>
  <si>
    <t>SI007663</t>
  </si>
  <si>
    <t>NHACTBSW0322324</t>
  </si>
  <si>
    <t>Computer Hardware Purch</t>
  </si>
  <si>
    <t>PRIMARY CARE IT</t>
  </si>
  <si>
    <t>GRAPHNET HEALTH LTD</t>
  </si>
  <si>
    <t>MK7 8LE</t>
  </si>
  <si>
    <t>INV54489</t>
  </si>
  <si>
    <t>Cont Care-FNC Client Continence Allow</t>
  </si>
  <si>
    <t>SI007058</t>
  </si>
  <si>
    <t>VOYAGE CARE</t>
  </si>
  <si>
    <t>WS14 0QP</t>
  </si>
  <si>
    <t>WIL015835</t>
  </si>
  <si>
    <t>WITHIN REACH SERVICES LTD</t>
  </si>
  <si>
    <t>GL1 2NG</t>
  </si>
  <si>
    <t>WR0424APRIL24</t>
  </si>
  <si>
    <t>A24 GROUP LTD</t>
  </si>
  <si>
    <t>SM1 4PL</t>
  </si>
  <si>
    <t>LMR00002</t>
  </si>
  <si>
    <t>NHS 111</t>
  </si>
  <si>
    <t>MEDVIVO GROUP LTD</t>
  </si>
  <si>
    <t>SN15 1BN</t>
  </si>
  <si>
    <t>SC00295</t>
  </si>
  <si>
    <t>VERVE HOMECARE LTD</t>
  </si>
  <si>
    <t>E14 9GE</t>
  </si>
  <si>
    <t>Sterile Products</t>
  </si>
  <si>
    <t>PRESCRIBING</t>
  </si>
  <si>
    <t>NORTH WEST OSTOMY SUPPLIES</t>
  </si>
  <si>
    <t>WN7 3XJ</t>
  </si>
  <si>
    <t>SECO SUPPORT LTD</t>
  </si>
  <si>
    <t>PL6 7RG</t>
  </si>
  <si>
    <t>INV0534</t>
  </si>
  <si>
    <t>WHITE HORSE CARE TRUST</t>
  </si>
  <si>
    <t>SN5 7XF</t>
  </si>
  <si>
    <t>CR24140</t>
  </si>
  <si>
    <t>C&amp;M-PMS Contract Value</t>
  </si>
  <si>
    <t>DR MACINTYRE &amp; PARTNERS</t>
  </si>
  <si>
    <t>SN1 1ED</t>
  </si>
  <si>
    <t>G02000109014</t>
  </si>
  <si>
    <t>C&amp;M-PMS LES Basket of Procedures</t>
  </si>
  <si>
    <t>C&amp;M-PMS LES Primary Care Offer</t>
  </si>
  <si>
    <t>C&amp;M-PMS PCN DES Participation</t>
  </si>
  <si>
    <t>C&amp;M-PMS Prem Actual Rent</t>
  </si>
  <si>
    <t>C&amp;M-PMS QOF Aspiration</t>
  </si>
  <si>
    <t>WESTBURY GROUP PRACTICE</t>
  </si>
  <si>
    <t>BA13 3FQ</t>
  </si>
  <si>
    <t>G02000109017</t>
  </si>
  <si>
    <t>C&amp;M-PMS Prem Rates</t>
  </si>
  <si>
    <t>WIDCOMBE SURGERY</t>
  </si>
  <si>
    <t>BA2 4JT</t>
  </si>
  <si>
    <t>G02000109022</t>
  </si>
  <si>
    <t>C&amp;M-PMS PCO Doctors Ret Scheme</t>
  </si>
  <si>
    <t>C&amp;M-PMS Prem Notional Rent</t>
  </si>
  <si>
    <t>C&amp;M-PMS Prem Water Rates</t>
  </si>
  <si>
    <t>HARPTREE SURGERY</t>
  </si>
  <si>
    <t>BS406HF</t>
  </si>
  <si>
    <t>G02000109050</t>
  </si>
  <si>
    <t>C&amp;M-PMS PCO Other</t>
  </si>
  <si>
    <t>HILLCREST SURGERY BATH</t>
  </si>
  <si>
    <t>BA2 8JQ</t>
  </si>
  <si>
    <t>G02000109053</t>
  </si>
  <si>
    <t>JUBILEE FIELD SURGERY</t>
  </si>
  <si>
    <t>SN14 7EJ</t>
  </si>
  <si>
    <t>G02000109065</t>
  </si>
  <si>
    <t>HOPE HOUSE SURGERY</t>
  </si>
  <si>
    <t>BA3 3PL</t>
  </si>
  <si>
    <t>G02000109070</t>
  </si>
  <si>
    <t>C&amp;M-PMS Medical Fees</t>
  </si>
  <si>
    <t>ME - PMS GP Prior Year ERs</t>
  </si>
  <si>
    <t>ME-PMS GP PY Add Pension</t>
  </si>
  <si>
    <t>ME-PMS GP Pension EEs-PMS</t>
  </si>
  <si>
    <t>ME-PMS GP Pension ERs-PMS</t>
  </si>
  <si>
    <t>ME-PMS GP Prior Year EEs</t>
  </si>
  <si>
    <t>NEWBRIDGE SURGERY</t>
  </si>
  <si>
    <t>BA1 3PT</t>
  </si>
  <si>
    <t>G02000109080</t>
  </si>
  <si>
    <t>LODGE SURGERY (THE)</t>
  </si>
  <si>
    <t>SN15 3SY</t>
  </si>
  <si>
    <t>G02000109091</t>
  </si>
  <si>
    <t>LOVEMEAD GROUP PRACTICE</t>
  </si>
  <si>
    <t>BA14 7EH</t>
  </si>
  <si>
    <t>G02000109103</t>
  </si>
  <si>
    <t>C&amp;M-PMS PCO Locum Adop/Pat/Mat</t>
  </si>
  <si>
    <t>C&amp;M-PMS Prem Cost Rent</t>
  </si>
  <si>
    <t>G02000109105</t>
  </si>
  <si>
    <t>BATHEASTON MEDICAL CENTRE</t>
  </si>
  <si>
    <t>BA1 7NP</t>
  </si>
  <si>
    <t>G02000109116</t>
  </si>
  <si>
    <t>G02000109118</t>
  </si>
  <si>
    <t>G02000109120</t>
  </si>
  <si>
    <t>C&amp;M-PMS GP Statutory Levy</t>
  </si>
  <si>
    <t>C&amp;M-PMS Voluntary Levy</t>
  </si>
  <si>
    <t>TROWBRIDGE HEALTH CENTRE</t>
  </si>
  <si>
    <t>BA14 8QA</t>
  </si>
  <si>
    <t>G02000109123</t>
  </si>
  <si>
    <t>G02000109124</t>
  </si>
  <si>
    <t>ROWDEN MEDICAL PARTNERSHIP</t>
  </si>
  <si>
    <t>SN15 2SB</t>
  </si>
  <si>
    <t>G02000109125</t>
  </si>
  <si>
    <t>RUSH HILL SURGERY</t>
  </si>
  <si>
    <t>BA2 2QH</t>
  </si>
  <si>
    <t>G02000109128</t>
  </si>
  <si>
    <t>OLD SCHOOL SURGERY (THE)</t>
  </si>
  <si>
    <t>SN8 3PF</t>
  </si>
  <si>
    <t>G02000109135</t>
  </si>
  <si>
    <t>DR A DWIVEDI &amp; PARTNERS</t>
  </si>
  <si>
    <t>SN5 5PX</t>
  </si>
  <si>
    <t>G02000109138</t>
  </si>
  <si>
    <t>HEART OF BATH MEDICAL PARTNERSHIP</t>
  </si>
  <si>
    <t>BA2 3HT</t>
  </si>
  <si>
    <t>G02000109141</t>
  </si>
  <si>
    <t>C&amp;M-PMS PCO Locum Sickness</t>
  </si>
  <si>
    <t>BURBAGE SURGERY SPRAYS</t>
  </si>
  <si>
    <t>SN8 3TA</t>
  </si>
  <si>
    <t>G02000109162</t>
  </si>
  <si>
    <t>COMBE DOWN SURGERY</t>
  </si>
  <si>
    <t>BA2 5EG</t>
  </si>
  <si>
    <t>G02000109169</t>
  </si>
  <si>
    <t>CHEW MEDICAL PRACTICE</t>
  </si>
  <si>
    <t>BS408PP</t>
  </si>
  <si>
    <t>G02000109176</t>
  </si>
  <si>
    <t>CASTLE PRACTICE (THE)</t>
  </si>
  <si>
    <t>SP11 9RA</t>
  </si>
  <si>
    <t>G02000109184</t>
  </si>
  <si>
    <t>ME-PMS GP Prior Year AVCs</t>
  </si>
  <si>
    <t>G02000109186</t>
  </si>
  <si>
    <t>ME-PMS GP Pension Added Years EEs</t>
  </si>
  <si>
    <t>ST CHADS SURGERY</t>
  </si>
  <si>
    <t>BA3 2UH</t>
  </si>
  <si>
    <t>G02000109199</t>
  </si>
  <si>
    <t>SILTON SURGERY</t>
  </si>
  <si>
    <t>SP8 5DF</t>
  </si>
  <si>
    <t>G02000109202</t>
  </si>
  <si>
    <t>ST AUGUSTINES SURGERY</t>
  </si>
  <si>
    <t>BS31 2BN</t>
  </si>
  <si>
    <t>G02000109212</t>
  </si>
  <si>
    <t>G02000109214</t>
  </si>
  <si>
    <t>SOUTHBROOM SURGERY</t>
  </si>
  <si>
    <t>SN10 1LQ</t>
  </si>
  <si>
    <t>G02000109215</t>
  </si>
  <si>
    <t>ST MARYS SURGERY BATH</t>
  </si>
  <si>
    <t>BA2 0HX</t>
  </si>
  <si>
    <t>G02000109220</t>
  </si>
  <si>
    <t>ST MICHAELS SURGERY</t>
  </si>
  <si>
    <t>BA2 1ER</t>
  </si>
  <si>
    <t>G02000109228</t>
  </si>
  <si>
    <t>ELM HAYES SURGERY</t>
  </si>
  <si>
    <t>BS397SF</t>
  </si>
  <si>
    <t>G02000109245</t>
  </si>
  <si>
    <t>FAIRFIELD PARK HEALTH CENTRE</t>
  </si>
  <si>
    <t>BA1 6EA</t>
  </si>
  <si>
    <t>G02000109256</t>
  </si>
  <si>
    <t>TOLSEY SURGERY</t>
  </si>
  <si>
    <t>SN16 0LH</t>
  </si>
  <si>
    <t>G02000109259</t>
  </si>
  <si>
    <t>PULTENEY PRACTICE</t>
  </si>
  <si>
    <t>BA2 4BY</t>
  </si>
  <si>
    <t>G02000109268</t>
  </si>
  <si>
    <t>UNIVERSITY MEDICAL CENTRE BATH</t>
  </si>
  <si>
    <t>BA2 7AY</t>
  </si>
  <si>
    <t>G02000109274</t>
  </si>
  <si>
    <t>DR SRM BROOKE &amp; PARTNERS</t>
  </si>
  <si>
    <t>SN1 3BU</t>
  </si>
  <si>
    <t>G02000109284</t>
  </si>
  <si>
    <t>G02000109286</t>
  </si>
  <si>
    <t>WEST VIEW SURGERY</t>
  </si>
  <si>
    <t>BS31 1BX</t>
  </si>
  <si>
    <t>G02000109287</t>
  </si>
  <si>
    <t>WESTFIELD SURGERY</t>
  </si>
  <si>
    <t>BA3 3UJ</t>
  </si>
  <si>
    <t>G02000109296</t>
  </si>
  <si>
    <t>C&amp;M-GMS QOF Achievement</t>
  </si>
  <si>
    <t>NORTH SWINDON PRACTICE</t>
  </si>
  <si>
    <t>SN25 1QQ</t>
  </si>
  <si>
    <t>NEW MEDICAL SYSTEMS LTD</t>
  </si>
  <si>
    <t>SE1 6ES</t>
  </si>
  <si>
    <t>RETHINK</t>
  </si>
  <si>
    <t>SE1 7GR</t>
  </si>
  <si>
    <t>SI01636</t>
  </si>
  <si>
    <t>COMMISSIONING SCHEMES</t>
  </si>
  <si>
    <t>SI01637</t>
  </si>
  <si>
    <t>SI01635</t>
  </si>
  <si>
    <t>OUT OF HOURS</t>
  </si>
  <si>
    <t>SI01634</t>
  </si>
  <si>
    <t>INDEPENDENT HEALTH GROUP LTD</t>
  </si>
  <si>
    <t>BA2 8SG</t>
  </si>
  <si>
    <t>BSW524</t>
  </si>
  <si>
    <t>Clinical&amp;Medical-Voluntary Sector</t>
  </si>
  <si>
    <t>HOSPICES</t>
  </si>
  <si>
    <t>PROSPECT HOSPICE LTD</t>
  </si>
  <si>
    <t>SN4 9BY</t>
  </si>
  <si>
    <t>SIN003244</t>
  </si>
  <si>
    <t>BRITISH PREGNANCY ADVISORY SERVICE</t>
  </si>
  <si>
    <t>CV37 9BF</t>
  </si>
  <si>
    <t>Clinical&amp;Medical-Drugs</t>
  </si>
  <si>
    <t>WILTSHIRE HEALTH &amp; CARE LLP</t>
  </si>
  <si>
    <t>BA1 3NG</t>
  </si>
  <si>
    <t>Hcare Srv Rec Oth-NHS</t>
  </si>
  <si>
    <t>Hcare Srv Rec Oth-NHS-Non Contract</t>
  </si>
  <si>
    <t>Prescribing</t>
  </si>
  <si>
    <t>SULIS HOSPITAL BATH LTD</t>
  </si>
  <si>
    <t>BA2 8SQ</t>
  </si>
  <si>
    <t>ADHD</t>
  </si>
  <si>
    <t>PSYCH-UK LTD</t>
  </si>
  <si>
    <t>PL33 9ET</t>
  </si>
  <si>
    <t>BSSW266783</t>
  </si>
  <si>
    <t>COMMUNITY A NOT BED-BASED NOT PLACEMENTS</t>
  </si>
  <si>
    <t>RICHMOND FELLOWSHIP</t>
  </si>
  <si>
    <t>N7 8JG</t>
  </si>
  <si>
    <t>CUSTINV00165774</t>
  </si>
  <si>
    <t>CYP MENTAL HEALTH (EXC LD)</t>
  </si>
  <si>
    <t>ABL HEALTH LTD</t>
  </si>
  <si>
    <t>CA11 0XQ</t>
  </si>
  <si>
    <t>INV2759</t>
  </si>
  <si>
    <t>SIN003245</t>
  </si>
  <si>
    <t>C&amp;M-NCD Care Coordinator</t>
  </si>
  <si>
    <t>BRUNEL HEALTH GROUP PCN1</t>
  </si>
  <si>
    <t>C&amp;M-NCD Clinical Pharmacist</t>
  </si>
  <si>
    <t>C&amp;M-NCD Health and Wellbeing Coach</t>
  </si>
  <si>
    <t>C&amp;M-NCD NCD Paramedic</t>
  </si>
  <si>
    <t>C&amp;M-NCD Paramedic Advanced Practitioner</t>
  </si>
  <si>
    <t>C&amp;M-NCD Pharmacy Technician</t>
  </si>
  <si>
    <t>C&amp;M-NCD Physiotherapist</t>
  </si>
  <si>
    <t>C&amp;M-NCD Social Prescribing Link Worker</t>
  </si>
  <si>
    <t>C&amp;M-PCN Digital and Transformation Lead</t>
  </si>
  <si>
    <t>C&amp;M-PCN General Practice Assistant</t>
  </si>
  <si>
    <t>BRUNEL HEALTH GROUP PCN2</t>
  </si>
  <si>
    <t>C&amp;M-NCD Dietician</t>
  </si>
  <si>
    <t>BRUNEL HEALTH GROUP PCN3</t>
  </si>
  <si>
    <t>C&amp;M-NCD Clinical Pharmacist Advanced Practitioner</t>
  </si>
  <si>
    <t>C&amp;M-NCD Physiotherapist Advanced Practitioner</t>
  </si>
  <si>
    <t>C&amp;M-NCD Trainee Nursing Associate</t>
  </si>
  <si>
    <t>BRUNEL HEALTH GROUP PCN4</t>
  </si>
  <si>
    <t>BRUNEL HEALTH GROUP PCN5</t>
  </si>
  <si>
    <t>BRUNEL 6</t>
  </si>
  <si>
    <t>WYVERN HEALTH PARTNERSHIP PCN</t>
  </si>
  <si>
    <t>SN3 4BF</t>
  </si>
  <si>
    <t>SPARCELLS PCN</t>
  </si>
  <si>
    <t>SN1 2DQ</t>
  </si>
  <si>
    <t>C&amp;M-NCD Nursing Associate</t>
  </si>
  <si>
    <t>C&amp;M-PCN Advanced Practice Nurse</t>
  </si>
  <si>
    <t>Apprenticeship Levy Payable</t>
  </si>
  <si>
    <t>BALANCE SHEET</t>
  </si>
  <si>
    <t>HMRC</t>
  </si>
  <si>
    <t>G70 6AA</t>
  </si>
  <si>
    <t>120PF020587852502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</si>
  <si>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</si>
  <si>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</si>
  <si>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</si>
  <si>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</si>
  <si>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</si>
  <si>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</si>
  <si>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Statutory Paternity Pay &lt; 1 yr</t>
  </si>
  <si>
    <t>C&amp;M-NCD Enhanced Access</t>
  </si>
  <si>
    <t>C&amp;M-NCD Support Payment</t>
  </si>
  <si>
    <t>C&amp;M-PCN Capacity and Access Support</t>
  </si>
  <si>
    <t>Hcare Srv Rec NHS Trust-Contract Baseline</t>
  </si>
  <si>
    <t>AVON AND WILTSHIRE MENTAL HEALTH PARTNERSHIP NHS TRUST</t>
  </si>
  <si>
    <t>BA1 3QE</t>
  </si>
  <si>
    <t>QOXMH032401</t>
  </si>
  <si>
    <t>Hcare Srv Rec Fdtn Trust-Contract Baseline</t>
  </si>
  <si>
    <t>OXFORD HEALTH NHS FOUNDATION TRUST</t>
  </si>
  <si>
    <t>OX4 4XN</t>
  </si>
  <si>
    <t>QOXMH032402</t>
  </si>
  <si>
    <t>DELEGATED COMMUNITY DENTAL</t>
  </si>
  <si>
    <t>GREAT WESTERN HOSPITALS NHS FOUNDATION TRUST</t>
  </si>
  <si>
    <t>LS11 1HP</t>
  </si>
  <si>
    <t>QOXDEN032502</t>
  </si>
  <si>
    <t>DELEGATED SECONDARY DENTAL</t>
  </si>
  <si>
    <t>QOXDEN032503</t>
  </si>
  <si>
    <t>ROYAL UNITED HOSPITALS BATH NHS FOUNDATION TRUST</t>
  </si>
  <si>
    <t>QOXDEN032504</t>
  </si>
  <si>
    <t>SALISBURY NHS FOUNDATION TRUST</t>
  </si>
  <si>
    <t>QOXDEN032505</t>
  </si>
  <si>
    <t>UNIVERSITY HOSPITALS BRISTOL AND WESTON NHS FOUNDATION TRUST</t>
  </si>
  <si>
    <t>BS1 9JR</t>
  </si>
  <si>
    <t>QOXDEN032507</t>
  </si>
  <si>
    <t>QOXDEN032508</t>
  </si>
  <si>
    <t>AMBULANCE SERVICES</t>
  </si>
  <si>
    <t>SOUTH WESTERN AMBULANCE SERVICE NHS FOUNDATION TRUST</t>
  </si>
  <si>
    <t>QOXAC032504</t>
  </si>
  <si>
    <t>ACUTE SERVICES B</t>
  </si>
  <si>
    <t>NORTH BRISTOL NHS TRUST</t>
  </si>
  <si>
    <t>QOXAC032505</t>
  </si>
  <si>
    <t>QOXAC032506</t>
  </si>
  <si>
    <t>OXFORD UNIVERSITY HOSPITALS NHS FOUNDATION TRUST</t>
  </si>
  <si>
    <t>OX4 2PG</t>
  </si>
  <si>
    <t>QOXAC032507</t>
  </si>
  <si>
    <t>UNI HOSPITAL SOUTHAMPTON NHS FT</t>
  </si>
  <si>
    <t>SO16 6YD</t>
  </si>
  <si>
    <t>QOXAC032508</t>
  </si>
  <si>
    <t>HAMPSHIRE HOSPITALS NHS FOUNDATION TRUST</t>
  </si>
  <si>
    <t>QOXAC032509</t>
  </si>
  <si>
    <t>GLOUCESTERSHIRE HOSPITALS NHS FOUNDATION TRUST</t>
  </si>
  <si>
    <t>GL1 2EL</t>
  </si>
  <si>
    <t>QOXAC032510</t>
  </si>
  <si>
    <t>GUYS &amp; ST THOMAS HOSPITAL NHS FOUNDATION TRUST</t>
  </si>
  <si>
    <t>SE1 9RT</t>
  </si>
  <si>
    <t>QOXAC032511</t>
  </si>
  <si>
    <t>UNIVERSITY HOSPITALS DORSET NHS FOUNDATION TRUST</t>
  </si>
  <si>
    <t>BH15 2JB</t>
  </si>
  <si>
    <t>QOXAC032512</t>
  </si>
  <si>
    <t>PORTSMOUTH HOSPITALS UNIVERSITY NHS TRUST</t>
  </si>
  <si>
    <t>QOXAC032513</t>
  </si>
  <si>
    <t>SOMERSET NHS FOUNDATION TRUST</t>
  </si>
  <si>
    <t>TA1 5DA</t>
  </si>
  <si>
    <t>QOXAC032514</t>
  </si>
  <si>
    <t>UNIVERSITY COLLEGE LONDON HOSPITALS NHS FOUNDATION TRUST</t>
  </si>
  <si>
    <t>NW1 2PG</t>
  </si>
  <si>
    <t>QOXAC032515</t>
  </si>
  <si>
    <t>ROYAL BERKSHIRE NHS FOUNDATION TRUST</t>
  </si>
  <si>
    <t>RG1 5AN</t>
  </si>
  <si>
    <t>QOXAC032516</t>
  </si>
  <si>
    <t>Cont Care PUPoCs (Non Closedown)</t>
  </si>
  <si>
    <t>101557-04-JUN-2024</t>
  </si>
  <si>
    <t>Clinical&amp;Medical-Serv Recd-F Trsts</t>
  </si>
  <si>
    <t>PALLIATIVE CARE</t>
  </si>
  <si>
    <t>SI01642</t>
  </si>
  <si>
    <t>BATH&amp;NORTH EAST SOMERSET COUNCIL</t>
  </si>
  <si>
    <t>BA1 1JG</t>
  </si>
  <si>
    <t>Miscellaneous Expenditure (L9)</t>
  </si>
  <si>
    <t>Continuing Care- Equipment</t>
  </si>
  <si>
    <t>Telecoms-Mobile Phones</t>
  </si>
  <si>
    <t>ACCURX LTD</t>
  </si>
  <si>
    <t>EC2A 3LT</t>
  </si>
  <si>
    <t>SMS13460</t>
  </si>
  <si>
    <t>MSI REPRODUCTIVE CHOICES</t>
  </si>
  <si>
    <t>W1T 6LP</t>
  </si>
  <si>
    <t>MS241150</t>
  </si>
  <si>
    <t>MS241148</t>
  </si>
  <si>
    <t>ACUTE SERVICES A</t>
  </si>
  <si>
    <t>QOXAC032501</t>
  </si>
  <si>
    <t>QOXCO032501</t>
  </si>
  <si>
    <t>Hcare Srv Rec Fdtn Trust-Over/ Under Performance</t>
  </si>
  <si>
    <t>ERF032501</t>
  </si>
  <si>
    <t>Hcare Srv Rec Fdtn Trust-Non Contract</t>
  </si>
  <si>
    <t>TERMINATION OF PREGNANCY (TOP)</t>
  </si>
  <si>
    <t>VWDS032501</t>
  </si>
  <si>
    <t>CDC032501</t>
  </si>
  <si>
    <t>PCA032501</t>
  </si>
  <si>
    <t>Hcare Srv Rec Fdtn Trust-Contract Variation</t>
  </si>
  <si>
    <t>TRAN032501</t>
  </si>
  <si>
    <t>QOXAC032502</t>
  </si>
  <si>
    <t>ERF032502</t>
  </si>
  <si>
    <t>CDC032502</t>
  </si>
  <si>
    <t>PCA032502</t>
  </si>
  <si>
    <t>TRAN032502</t>
  </si>
  <si>
    <t>QOXAC032503</t>
  </si>
  <si>
    <t>ERF032503</t>
  </si>
  <si>
    <t>CDC032503</t>
  </si>
  <si>
    <t>PCA032503</t>
  </si>
  <si>
    <t>TRAN032503</t>
  </si>
  <si>
    <t>Contract- Refuse &amp; Clinical Waste</t>
  </si>
  <si>
    <t>SRCL LTD</t>
  </si>
  <si>
    <t>LS10 2LF</t>
  </si>
  <si>
    <t>Clinical&amp;Medical-Independent Sector - Non Contract</t>
  </si>
  <si>
    <t>SI007384</t>
  </si>
  <si>
    <t>806441X</t>
  </si>
  <si>
    <t>I DIRECT INDEPENDENT LIVING LTD</t>
  </si>
  <si>
    <t>IG8 0HL</t>
  </si>
  <si>
    <t>MENTAL HEALTH ACT</t>
  </si>
  <si>
    <t>WIL016138</t>
  </si>
  <si>
    <t>P02000004024</t>
  </si>
  <si>
    <t>THREE VALLEYS HEALTH PCN</t>
  </si>
  <si>
    <t>P02000004032</t>
  </si>
  <si>
    <t>P02000004033</t>
  </si>
  <si>
    <t>DEVIZES PCN</t>
  </si>
  <si>
    <t>SN10 4AQ</t>
  </si>
  <si>
    <t>P02000004074</t>
  </si>
  <si>
    <t>SARUM NORTH PCN</t>
  </si>
  <si>
    <t>SP9 7FH</t>
  </si>
  <si>
    <t>P02000004075</t>
  </si>
  <si>
    <t>P02000004080</t>
  </si>
  <si>
    <t>P02000004087</t>
  </si>
  <si>
    <t>SARUM TRINITY PCN</t>
  </si>
  <si>
    <t>SP1 3UH</t>
  </si>
  <si>
    <t>P02000004098</t>
  </si>
  <si>
    <t>SARUM CATHEDRAL</t>
  </si>
  <si>
    <t>SP2 7FD</t>
  </si>
  <si>
    <t>P02000004106</t>
  </si>
  <si>
    <t>P02000004111</t>
  </si>
  <si>
    <t>SARUM WEST PCN</t>
  </si>
  <si>
    <t>P02000004119</t>
  </si>
  <si>
    <t>NORTH WILTS BORDER PCN</t>
  </si>
  <si>
    <t>SN4 7AX</t>
  </si>
  <si>
    <t>P02000004123</t>
  </si>
  <si>
    <t>EAST KENNET PCN</t>
  </si>
  <si>
    <t>SN8 2QT</t>
  </si>
  <si>
    <t>P02000004125</t>
  </si>
  <si>
    <t>BATH INDEPENDENTS PCN</t>
  </si>
  <si>
    <t>P02000004128</t>
  </si>
  <si>
    <t>KEYNSHAM PCN</t>
  </si>
  <si>
    <t>BS31 1AF</t>
  </si>
  <si>
    <t>P02000004138</t>
  </si>
  <si>
    <t>CALNE PCN</t>
  </si>
  <si>
    <t>SN11 0HH</t>
  </si>
  <si>
    <t>P02000004143</t>
  </si>
  <si>
    <t>HEART OF BATH PCN</t>
  </si>
  <si>
    <t>P02000004148</t>
  </si>
  <si>
    <t>P02000004151</t>
  </si>
  <si>
    <t>WESTBURY &amp; WARMINSTER PCN</t>
  </si>
  <si>
    <t>P02000004156</t>
  </si>
  <si>
    <t>P02000004157</t>
  </si>
  <si>
    <t>MINERVA HEALTH GROUP PCN</t>
  </si>
  <si>
    <t>P02000004161</t>
  </si>
  <si>
    <t>BRADFORD ON AVON &amp; MELKSHAM PCN</t>
  </si>
  <si>
    <t>BA15 1DQ</t>
  </si>
  <si>
    <t>P02000004167</t>
  </si>
  <si>
    <t>UNITY MEDICAL GROUP PCN</t>
  </si>
  <si>
    <t>P02000004172</t>
  </si>
  <si>
    <t>TROWBRIDGE PCN</t>
  </si>
  <si>
    <t>BA14 8LW</t>
  </si>
  <si>
    <t>P02000004173</t>
  </si>
  <si>
    <t>CHIPPENHAM, CORSHAM &amp; BOX PCN</t>
  </si>
  <si>
    <t>SN14 6GT</t>
  </si>
  <si>
    <t>P02000004189</t>
  </si>
  <si>
    <t>CORNERSTONES UK LTD</t>
  </si>
  <si>
    <t>SN10 1HT</t>
  </si>
  <si>
    <t>010424 MR</t>
  </si>
  <si>
    <t>Clinical&amp;Medical-Independent Sector - Contract Baseline</t>
  </si>
  <si>
    <t>COTSWOLDS SURGICAL PARTNERS LLP</t>
  </si>
  <si>
    <t>SN4 8SY</t>
  </si>
  <si>
    <t>CSP10188</t>
  </si>
  <si>
    <t>PRIMARY EYECARE SERVICES LTD</t>
  </si>
  <si>
    <t>M4 6LN</t>
  </si>
  <si>
    <t>INV12991</t>
  </si>
  <si>
    <t>BSW524A</t>
  </si>
  <si>
    <t>CN2658</t>
  </si>
  <si>
    <t>LEONARD CHESHIRE DISABILITY</t>
  </si>
  <si>
    <t>SW8 1RL</t>
  </si>
  <si>
    <t>LCDFTI183923</t>
  </si>
  <si>
    <t>NEUROREHABILITATION</t>
  </si>
  <si>
    <t>CENTRE FOR SUSTAINABLE ENERGY</t>
  </si>
  <si>
    <t>BS1 3LH</t>
  </si>
  <si>
    <t>WR0524MAY24</t>
  </si>
  <si>
    <t>BSSW267744</t>
  </si>
  <si>
    <t>CHC AD FULL FUND PERS HLTH BUD</t>
  </si>
  <si>
    <t>WIL016136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</si>
  <si>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</si>
  <si>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</si>
  <si>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</si>
  <si>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</si>
  <si>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</si>
  <si>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</si>
  <si>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HEALTH &amp; SAFETY</t>
  </si>
  <si>
    <t>HUMAN RESOURCES</t>
  </si>
  <si>
    <t>PATIENT TRANSPORT SERVICES</t>
  </si>
  <si>
    <t>PROCUREMENT</t>
  </si>
  <si>
    <t>SI01626</t>
  </si>
  <si>
    <t>Computer Software/License</t>
  </si>
  <si>
    <t>PLUS17257</t>
  </si>
  <si>
    <t>Non-NHS trade Payables &lt;1Yr Other WGA</t>
  </si>
  <si>
    <t>SUPPLY CHAIN COORDINATION LIMITED</t>
  </si>
  <si>
    <t>DE55 4QJ</t>
  </si>
  <si>
    <t>SI008014</t>
  </si>
  <si>
    <t>SPAMEDICA LTD</t>
  </si>
  <si>
    <t>BL1 1HU</t>
  </si>
  <si>
    <t>NHSBNE043</t>
  </si>
  <si>
    <t>SPIRE HEALTHCARE LTD</t>
  </si>
  <si>
    <t>RG1 9PL</t>
  </si>
  <si>
    <t>QOXNCA2425M01</t>
  </si>
  <si>
    <t>SIXPENNY HANDLEY PRACTICE</t>
  </si>
  <si>
    <t>SP5 5PA</t>
  </si>
  <si>
    <t>G02000109495</t>
  </si>
  <si>
    <t>C&amp;M-GMS PCN DES Participation</t>
  </si>
  <si>
    <t>C&amp;M-GMS Prem Notional Rent</t>
  </si>
  <si>
    <t>C&amp;M-GMS Prem Rates</t>
  </si>
  <si>
    <t>C&amp;M-GMS QOF Aspiration</t>
  </si>
  <si>
    <t>C&amp;M-GMS WEIGHT MANAGEMENT SERVICE</t>
  </si>
  <si>
    <t>ME - GMS GP Prior Year ERs</t>
  </si>
  <si>
    <t>ME-GMS GP Prior Year EEs</t>
  </si>
  <si>
    <t>C&amp;M-GMS Cost of Drugs -Dispensing</t>
  </si>
  <si>
    <t>CENTRAL DRUGS</t>
  </si>
  <si>
    <t>G02000109622</t>
  </si>
  <si>
    <t>C&amp;M-GMS Prof Fees Dispensing</t>
  </si>
  <si>
    <t>JUL25PHBLD01</t>
  </si>
  <si>
    <t>WPHBJUL2530</t>
  </si>
  <si>
    <t>WPHBJUL2532</t>
  </si>
  <si>
    <t>WPHBJUL2538</t>
  </si>
  <si>
    <t>WPHBJUL2540</t>
  </si>
  <si>
    <t>WPHBJUL2541</t>
  </si>
  <si>
    <t>WPHBJUL2543</t>
  </si>
  <si>
    <t>WPHBJUL2546</t>
  </si>
  <si>
    <t>BPHBJUL2556</t>
  </si>
  <si>
    <t>BPHBJUL2560</t>
  </si>
  <si>
    <t>BPHBJUL2567</t>
  </si>
  <si>
    <t>WPHBLJUL2588</t>
  </si>
  <si>
    <t>O02000045386</t>
  </si>
  <si>
    <t>SP1 2DF</t>
  </si>
  <si>
    <t>O02000045522</t>
  </si>
  <si>
    <t>SN1 1JS</t>
  </si>
  <si>
    <t>O02000045534</t>
  </si>
  <si>
    <t>BA14 8AT</t>
  </si>
  <si>
    <t>O02000045546</t>
  </si>
  <si>
    <t>SN15 3WL</t>
  </si>
  <si>
    <t>O02000045548</t>
  </si>
  <si>
    <t>C&amp;M-PMS Cost of Drugs -Dispensing</t>
  </si>
  <si>
    <t>G02000109666</t>
  </si>
  <si>
    <t>C&amp;M-PMS Prof fees Dispensing</t>
  </si>
  <si>
    <t>C&amp;M-GMS DES Learn Dsblty Hlth Chk</t>
  </si>
  <si>
    <t>WHITEPARISH SURGERY</t>
  </si>
  <si>
    <t>SP5 2SU</t>
  </si>
  <si>
    <t>G02000109673</t>
  </si>
  <si>
    <t>G02000109676</t>
  </si>
  <si>
    <t>GIFFORDS PARTNERSHIP (THE)</t>
  </si>
  <si>
    <t>SN12 7EA</t>
  </si>
  <si>
    <t>G02000109717</t>
  </si>
  <si>
    <t>C&amp;M-GMS PCO Locum Adop/Pat/Mat</t>
  </si>
  <si>
    <t>C&amp;M-GMS Prem Water Rates</t>
  </si>
  <si>
    <t>HARCOURT MEDICAL CENTRE</t>
  </si>
  <si>
    <t>SP2 7TD</t>
  </si>
  <si>
    <t>G02000109763</t>
  </si>
  <si>
    <t>G02000109770</t>
  </si>
  <si>
    <t>HINDON SURGERY</t>
  </si>
  <si>
    <t>SP3 6DJ</t>
  </si>
  <si>
    <t>G02000109782</t>
  </si>
  <si>
    <t>G02000109785</t>
  </si>
  <si>
    <t>HATHAWAY MEDICAL PARTNERSHIP</t>
  </si>
  <si>
    <t>G02000109788</t>
  </si>
  <si>
    <t>C&amp;M-GMS PCO Doctors Ret Scheme</t>
  </si>
  <si>
    <t>G02000109793</t>
  </si>
  <si>
    <t>DR WR JANSON &amp; PARTNERS</t>
  </si>
  <si>
    <t>SN2 1UU</t>
  </si>
  <si>
    <t>G02000109797</t>
  </si>
  <si>
    <t>C&amp;M-GMS LES Basket of Procedures</t>
  </si>
  <si>
    <t>MALMESBURY MEDICAL PARTNERSHIP</t>
  </si>
  <si>
    <t>SN16 0FB</t>
  </si>
  <si>
    <t>G02000109833</t>
  </si>
  <si>
    <t>G02000109835</t>
  </si>
  <si>
    <t>ME-GMS GP Pension Added Years EEs</t>
  </si>
  <si>
    <t>ME-GMS GP Pension EEs</t>
  </si>
  <si>
    <t>ME-GMS GP Pension ERs</t>
  </si>
  <si>
    <t>ME-GMS GP Prior Year AVCs</t>
  </si>
  <si>
    <t>MARKET LAVINGTON SURGERY</t>
  </si>
  <si>
    <t>SN104AQ</t>
  </si>
  <si>
    <t>G02000109844</t>
  </si>
  <si>
    <t>KENNET AND AVON MEDICAL PARTNERSHIP</t>
  </si>
  <si>
    <t>SN8 4BY</t>
  </si>
  <si>
    <t>G02000109847</t>
  </si>
  <si>
    <t>G02000109849</t>
  </si>
  <si>
    <t>G02000109850</t>
  </si>
  <si>
    <t>MERCHISTON SURGERY (J83001)</t>
  </si>
  <si>
    <t>G02000109867</t>
  </si>
  <si>
    <t>MERE SURGERY</t>
  </si>
  <si>
    <t>BA12 6DT</t>
  </si>
  <si>
    <t>G02000109870</t>
  </si>
  <si>
    <t>G02000109873</t>
  </si>
  <si>
    <t>NEW COURT SURGERY</t>
  </si>
  <si>
    <t>G02000109884</t>
  </si>
  <si>
    <t>C&amp;M-GMS PCO Other</t>
  </si>
  <si>
    <t>C&amp;M-GMS Cost of Drugs -Prescribing</t>
  </si>
  <si>
    <t>KINGSWOOD SURGERY</t>
  </si>
  <si>
    <t>SN3 2RJ</t>
  </si>
  <si>
    <t>G02000109896</t>
  </si>
  <si>
    <t>C&amp;M-GMS Prof Fees Prescribing</t>
  </si>
  <si>
    <t>G02000109897</t>
  </si>
  <si>
    <t>C&amp;M-GMS GP Statutory Levy</t>
  </si>
  <si>
    <t>G02000109899</t>
  </si>
  <si>
    <t>C&amp;M-GMS Voluntary Levy</t>
  </si>
  <si>
    <t>MILLSTREAM MEDICAL CENTRE</t>
  </si>
  <si>
    <t>SP1 3SL</t>
  </si>
  <si>
    <t>G02000109912</t>
  </si>
  <si>
    <t>LANSDOWNE SURGERY (THE)</t>
  </si>
  <si>
    <t>SN10 2BU</t>
  </si>
  <si>
    <t>G02000109953</t>
  </si>
  <si>
    <t>G02000109966</t>
  </si>
  <si>
    <t>NORTHLANDS SURGERY</t>
  </si>
  <si>
    <t>G02000109984</t>
  </si>
  <si>
    <t>AVENUE SURGERY(THE)</t>
  </si>
  <si>
    <t>BA12 9AA</t>
  </si>
  <si>
    <t>G02000110025</t>
  </si>
  <si>
    <t>ME-GMS GP Pension EEs Adjustments</t>
  </si>
  <si>
    <t>ME-GMS GP Pension ERs Adjustments</t>
  </si>
  <si>
    <t>AVON VALLEY PRACTICE</t>
  </si>
  <si>
    <t>SN9 6DZ</t>
  </si>
  <si>
    <t>G02000110031</t>
  </si>
  <si>
    <t>PHOENIX SURGERY (J83645)</t>
  </si>
  <si>
    <t>SN5 8SX</t>
  </si>
  <si>
    <t>G02000110038</t>
  </si>
  <si>
    <t>PORCH SURGERY</t>
  </si>
  <si>
    <t>SN13 9DL</t>
  </si>
  <si>
    <t>G02000110051</t>
  </si>
  <si>
    <t>BARCROFT MEDICAL PRACTICE</t>
  </si>
  <si>
    <t>SP4 7DL</t>
  </si>
  <si>
    <t>G02000110059</t>
  </si>
  <si>
    <t>C&amp;M-GMS PCO Locum Sickness</t>
  </si>
  <si>
    <t>PRIORY ROAD MEDICAL CENTRE</t>
  </si>
  <si>
    <t>SN3 2EZ</t>
  </si>
  <si>
    <t>G02000110064</t>
  </si>
  <si>
    <t>PURTON SURGERY</t>
  </si>
  <si>
    <t>SN5 4BD</t>
  </si>
  <si>
    <t>G02000110075</t>
  </si>
  <si>
    <t>DR RG NIXON &amp; PARTNERS</t>
  </si>
  <si>
    <t>SN5 7XY</t>
  </si>
  <si>
    <t>G02000110110</t>
  </si>
  <si>
    <t>G02000110112</t>
  </si>
  <si>
    <t>C&amp;M-PMS Cost of Drugs -Prescribing</t>
  </si>
  <si>
    <t>G02000110122</t>
  </si>
  <si>
    <t>C&amp;M-PMS Prof fees Prescribing</t>
  </si>
  <si>
    <t>PARK LANE PRACTICE</t>
  </si>
  <si>
    <t>SN1 5HG</t>
  </si>
  <si>
    <t>G02000110125</t>
  </si>
  <si>
    <t>RAMSBURY SURGERY</t>
  </si>
  <si>
    <t>G02000110138</t>
  </si>
  <si>
    <t>G02000110141</t>
  </si>
  <si>
    <t>SALISBURY MEDICAL PRACTICE</t>
  </si>
  <si>
    <t>G02000110162</t>
  </si>
  <si>
    <t>G02000110164</t>
  </si>
  <si>
    <t>G02000110179</t>
  </si>
  <si>
    <t>OLD TOWN SURGERY (J83022)</t>
  </si>
  <si>
    <t>SN1 4GB</t>
  </si>
  <si>
    <t>G02000110183</t>
  </si>
  <si>
    <t>DR R E HALL &amp; PARTNERS</t>
  </si>
  <si>
    <t>SN4 9LW</t>
  </si>
  <si>
    <t>G02000110186</t>
  </si>
  <si>
    <t>G02000110189</t>
  </si>
  <si>
    <t>PATFORD HOUSE PARTNERSHIP</t>
  </si>
  <si>
    <t>SN11 0EF</t>
  </si>
  <si>
    <t>G02000110196</t>
  </si>
  <si>
    <t>BRADFORD ON AVON &amp; MELKSHAM HEALTH PARTNERSHIP (THE)</t>
  </si>
  <si>
    <t>G02000110209</t>
  </si>
  <si>
    <t>G02000110212</t>
  </si>
  <si>
    <t>G02000110213</t>
  </si>
  <si>
    <t>C&amp;M-GMS PrscChrgsCll&amp;RmttdbyGPCntra</t>
  </si>
  <si>
    <t>G02000110277</t>
  </si>
  <si>
    <t>G02000110341</t>
  </si>
  <si>
    <t>COURTYARD SURGERY</t>
  </si>
  <si>
    <t>SN10 4JB</t>
  </si>
  <si>
    <t>G02000110411</t>
  </si>
  <si>
    <t>CRICKLADE SURGERY</t>
  </si>
  <si>
    <t>SN6 6AE</t>
  </si>
  <si>
    <t>G02000110434</t>
  </si>
  <si>
    <t>G02000110436</t>
  </si>
  <si>
    <t>G02000110463</t>
  </si>
  <si>
    <t>BOX SURGERY</t>
  </si>
  <si>
    <t>SN13 8NA</t>
  </si>
  <si>
    <t>G02000110467</t>
  </si>
  <si>
    <t>ST MELOR HOUSE SURGERY</t>
  </si>
  <si>
    <t>SP4 7LT</t>
  </si>
  <si>
    <t>G02000110496</t>
  </si>
  <si>
    <t>G02000110516</t>
  </si>
  <si>
    <t>ST JAMES SURGERY</t>
  </si>
  <si>
    <t>SN10 1QU</t>
  </si>
  <si>
    <t>G02000110534</t>
  </si>
  <si>
    <t>SPA MEDICAL CENTRE</t>
  </si>
  <si>
    <t>SN12 6UN</t>
  </si>
  <si>
    <t>G02000110538</t>
  </si>
  <si>
    <t>SPARCELLS SURGERY</t>
  </si>
  <si>
    <t>SN5 5AN</t>
  </si>
  <si>
    <t>G02000110542</t>
  </si>
  <si>
    <t>ELDENE SURGERY</t>
  </si>
  <si>
    <t>SN3 3TQ</t>
  </si>
  <si>
    <t>G02000110562</t>
  </si>
  <si>
    <t>G02000110571</t>
  </si>
  <si>
    <t>DR AWB CROCKETT &amp; PARTNERS</t>
  </si>
  <si>
    <t>SN6 8AG</t>
  </si>
  <si>
    <t>G02000110574</t>
  </si>
  <si>
    <t>G02000110577</t>
  </si>
  <si>
    <t>THREE CHEQUERS MEDICAL PRACTICE</t>
  </si>
  <si>
    <t>G02000110584</t>
  </si>
  <si>
    <t>G02000110586</t>
  </si>
  <si>
    <t>G02000110587</t>
  </si>
  <si>
    <t>TINKERS LANE SURGERY</t>
  </si>
  <si>
    <t>SN4 7AT</t>
  </si>
  <si>
    <t>G02000110612</t>
  </si>
  <si>
    <t>TISBURY SURGERY</t>
  </si>
  <si>
    <t>SP3 6LF</t>
  </si>
  <si>
    <t>G02000110616</t>
  </si>
  <si>
    <t>G02000110619</t>
  </si>
  <si>
    <t>G02000110637</t>
  </si>
  <si>
    <t>DOWNTON SURGERY</t>
  </si>
  <si>
    <t>SP5 3JP</t>
  </si>
  <si>
    <t>G02000110649</t>
  </si>
  <si>
    <t>G02000110652</t>
  </si>
  <si>
    <t>ORCHARD PARTNERSHIP (THE)</t>
  </si>
  <si>
    <t>SP3 5JL</t>
  </si>
  <si>
    <t>G02000110709</t>
  </si>
  <si>
    <t>G02000110712</t>
  </si>
  <si>
    <t>G02000110726</t>
  </si>
  <si>
    <t>G02000110728</t>
  </si>
  <si>
    <t>G02000110729</t>
  </si>
  <si>
    <t>Seconded-Basic Sal-Staff fm oth org</t>
  </si>
  <si>
    <t>OTHER</t>
  </si>
  <si>
    <t>806748X</t>
  </si>
  <si>
    <t>Cont Care-Mental Health (&lt;65)</t>
  </si>
  <si>
    <t>Cont Care-Physical Disab (65+)</t>
  </si>
  <si>
    <t>Cont Care- Palliative Care</t>
  </si>
  <si>
    <t>CHC ADULT - FULLY FUNDED - FAST TRACK</t>
  </si>
  <si>
    <t>806745X</t>
  </si>
  <si>
    <t>C&amp;M-APMS LES DermatologyCryotherapy</t>
  </si>
  <si>
    <t>COMMUNITY SERVICES F</t>
  </si>
  <si>
    <t>ID MEDICAL GROUP LTD</t>
  </si>
  <si>
    <t>MK12 5ZD</t>
  </si>
  <si>
    <t>COMMUNITY FIRST</t>
  </si>
  <si>
    <t>SN10 2EY</t>
  </si>
  <si>
    <t>INV5774</t>
  </si>
  <si>
    <t>C&amp;M-GP PRACTICE REVENUE - PCTF</t>
  </si>
  <si>
    <t>PRIMARY CARE TRANSFORMATION</t>
  </si>
  <si>
    <t>INV0091</t>
  </si>
  <si>
    <t>REC042408692G</t>
  </si>
  <si>
    <t>REC042405592G</t>
  </si>
  <si>
    <t>ODSTOCK MEDICAL LTD</t>
  </si>
  <si>
    <t>SP2 8BJ</t>
  </si>
  <si>
    <t>COUNSELLING SERVICES</t>
  </si>
  <si>
    <t>EBEKMED EDVENTURES PRIVATE LTD</t>
  </si>
  <si>
    <t>.</t>
  </si>
  <si>
    <t>MED25006</t>
  </si>
  <si>
    <t>808362X</t>
  </si>
  <si>
    <t>VOLUNTARY ACTION SWINDON</t>
  </si>
  <si>
    <t>SN1 1RT</t>
  </si>
  <si>
    <t>SARACEN CARE SERVICES</t>
  </si>
  <si>
    <t>GL50 1HX</t>
  </si>
  <si>
    <t>KG009</t>
  </si>
  <si>
    <t>ADULT COMMUNITY CRISIS</t>
  </si>
  <si>
    <t>BATH MIND</t>
  </si>
  <si>
    <t>2314V2</t>
  </si>
  <si>
    <t>2312V2</t>
  </si>
  <si>
    <t>2315V2</t>
  </si>
  <si>
    <t>2313V2</t>
  </si>
  <si>
    <t>FPSC011287</t>
  </si>
  <si>
    <t>IAP072408692G</t>
  </si>
  <si>
    <t>IAP072405592G</t>
  </si>
  <si>
    <t>IAP072404392G</t>
  </si>
  <si>
    <t>OPTIMA CARE GROUP LLP</t>
  </si>
  <si>
    <t>BS24 9AA</t>
  </si>
  <si>
    <t>101591-25-JUN-2024</t>
  </si>
  <si>
    <t>G02000110028</t>
  </si>
  <si>
    <t>CITIZENS ADVICE SWINDON</t>
  </si>
  <si>
    <t>SN1 1HE</t>
  </si>
  <si>
    <t>Clinical&amp;Medical-Clinical Other</t>
  </si>
  <si>
    <t>GP INVESTMENT</t>
  </si>
  <si>
    <t>101597-26-JUN-2024</t>
  </si>
  <si>
    <t>50022019 Total</t>
  </si>
  <si>
    <t>50022756 Total</t>
  </si>
  <si>
    <t>50024779 Total</t>
  </si>
  <si>
    <t>50024783 Total</t>
  </si>
  <si>
    <t>50024785 Total</t>
  </si>
  <si>
    <t>50026143 Total</t>
  </si>
  <si>
    <t>50026147 Total</t>
  </si>
  <si>
    <t>50026169 Total</t>
  </si>
  <si>
    <t>50026194 Total</t>
  </si>
  <si>
    <t>50026200 Total</t>
  </si>
  <si>
    <t>50026215 Total</t>
  </si>
  <si>
    <t>50026219 Total</t>
  </si>
  <si>
    <t>50026228 Total</t>
  </si>
  <si>
    <t>50026258 Total</t>
  </si>
  <si>
    <t>50026265 Total</t>
  </si>
  <si>
    <t>50026304 Total</t>
  </si>
  <si>
    <t>50026319 Total</t>
  </si>
  <si>
    <t>50026336 Total</t>
  </si>
  <si>
    <t>50026352 Total</t>
  </si>
  <si>
    <t>50026426 Total</t>
  </si>
  <si>
    <t>50026436 Total</t>
  </si>
  <si>
    <t>50026475 Total</t>
  </si>
  <si>
    <t>50026534 Total</t>
  </si>
  <si>
    <t>50026543 Total</t>
  </si>
  <si>
    <t>50026548 Total</t>
  </si>
  <si>
    <t>50026570 Total</t>
  </si>
  <si>
    <t>50026628 Total</t>
  </si>
  <si>
    <t>50026653 Total</t>
  </si>
  <si>
    <t>50026679 Total</t>
  </si>
  <si>
    <t>50026701 Total</t>
  </si>
  <si>
    <t>50026722 Total</t>
  </si>
  <si>
    <t>50026819 Total</t>
  </si>
  <si>
    <t>50030979 Total</t>
  </si>
  <si>
    <t>50033408 Total</t>
  </si>
  <si>
    <t>50033434 Total</t>
  </si>
  <si>
    <t>50033477 Total</t>
  </si>
  <si>
    <t>50033517 Total</t>
  </si>
  <si>
    <t>50033562 Total</t>
  </si>
  <si>
    <t>50033570 Total</t>
  </si>
  <si>
    <t>50033590 Total</t>
  </si>
  <si>
    <t>50033598 Total</t>
  </si>
  <si>
    <t>50033606 Total</t>
  </si>
  <si>
    <t>50033617 Total</t>
  </si>
  <si>
    <t>50033632 Total</t>
  </si>
  <si>
    <t>50033638 Total</t>
  </si>
  <si>
    <t>50033699 Total</t>
  </si>
  <si>
    <t>50033722 Total</t>
  </si>
  <si>
    <t>50033738 Total</t>
  </si>
  <si>
    <t>50047785 Total</t>
  </si>
  <si>
    <t>50047786 Total</t>
  </si>
  <si>
    <t>50047787 Total</t>
  </si>
  <si>
    <t>50048842 Total</t>
  </si>
  <si>
    <t>50048845 Total</t>
  </si>
  <si>
    <t>50054880 Total</t>
  </si>
  <si>
    <t>50054907 Total</t>
  </si>
  <si>
    <t>50054925 Total</t>
  </si>
  <si>
    <t>50055033 Total</t>
  </si>
  <si>
    <t>50059470 Total</t>
  </si>
  <si>
    <t>50081087 Total</t>
  </si>
  <si>
    <t>50081135 Total</t>
  </si>
  <si>
    <t>50081165 Total</t>
  </si>
  <si>
    <t>50081170 Total</t>
  </si>
  <si>
    <t>50081181 Total</t>
  </si>
  <si>
    <t>50081192 Total</t>
  </si>
  <si>
    <t>50081217 Total</t>
  </si>
  <si>
    <t>50081245 Total</t>
  </si>
  <si>
    <t>50081254 Total</t>
  </si>
  <si>
    <t>50081302 Total</t>
  </si>
  <si>
    <t>50105046 Total</t>
  </si>
  <si>
    <t>50105048 Total</t>
  </si>
  <si>
    <t>50105050 Total</t>
  </si>
  <si>
    <t>50105052 Total</t>
  </si>
  <si>
    <t>50105054 Total</t>
  </si>
  <si>
    <t>50105056 Total</t>
  </si>
  <si>
    <t>50105058 Total</t>
  </si>
  <si>
    <t>50105060 Total</t>
  </si>
  <si>
    <t>50105062 Total</t>
  </si>
  <si>
    <t>50105064 Total</t>
  </si>
  <si>
    <t>50105066 Total</t>
  </si>
  <si>
    <t>50105067 Total</t>
  </si>
  <si>
    <t>50105071 Total</t>
  </si>
  <si>
    <t>50105073 Total</t>
  </si>
  <si>
    <t>50105074 Total</t>
  </si>
  <si>
    <t>50105077 Total</t>
  </si>
  <si>
    <t>50105078 Total</t>
  </si>
  <si>
    <t>50105081 Total</t>
  </si>
  <si>
    <t>50105085 Total</t>
  </si>
  <si>
    <t>50105089 Total</t>
  </si>
  <si>
    <t>50105093 Total</t>
  </si>
  <si>
    <t>50105095 Total</t>
  </si>
  <si>
    <t>50105098 Total</t>
  </si>
  <si>
    <t>50105101 Total</t>
  </si>
  <si>
    <t>50105105 Total</t>
  </si>
  <si>
    <t>50105108 Total</t>
  </si>
  <si>
    <t>50105111 Total</t>
  </si>
  <si>
    <t>50105115 Total</t>
  </si>
  <si>
    <t>50105118 Total</t>
  </si>
  <si>
    <t>50105120 Total</t>
  </si>
  <si>
    <t>50105122 Total</t>
  </si>
  <si>
    <t>50105125 Total</t>
  </si>
  <si>
    <t>50105129 Total</t>
  </si>
  <si>
    <t>50105133 Total</t>
  </si>
  <si>
    <t>50105137 Total</t>
  </si>
  <si>
    <t>50105141 Total</t>
  </si>
  <si>
    <t>50105145 Total</t>
  </si>
  <si>
    <t>50105149 Total</t>
  </si>
  <si>
    <t>50105152 Total</t>
  </si>
  <si>
    <t>50105155 Total</t>
  </si>
  <si>
    <t>50105156 Total</t>
  </si>
  <si>
    <t>50105160 Total</t>
  </si>
  <si>
    <t>50112274 Total</t>
  </si>
  <si>
    <t>50112280 Total</t>
  </si>
  <si>
    <t>50116901 Total</t>
  </si>
  <si>
    <t>50116929 Total</t>
  </si>
  <si>
    <t>50117077 Total</t>
  </si>
  <si>
    <t>50117086 Total</t>
  </si>
  <si>
    <t>50117096 Total</t>
  </si>
  <si>
    <t>50117100 Total</t>
  </si>
  <si>
    <t>50117430 Total</t>
  </si>
  <si>
    <t>50117548 Total</t>
  </si>
  <si>
    <t>50117601 Total</t>
  </si>
  <si>
    <t>50117611 Total</t>
  </si>
  <si>
    <t>50118330 Total</t>
  </si>
  <si>
    <t>50131107 Total</t>
  </si>
  <si>
    <t>50131167 Total</t>
  </si>
  <si>
    <t>50131245 Total</t>
  </si>
  <si>
    <t>50131312 Total</t>
  </si>
  <si>
    <t>50151413 Total</t>
  </si>
  <si>
    <t>50151439 Total</t>
  </si>
  <si>
    <t>50151454 Total</t>
  </si>
  <si>
    <t>50151474 Total</t>
  </si>
  <si>
    <t>50151478 Total</t>
  </si>
  <si>
    <t>50151490 Total</t>
  </si>
  <si>
    <t>50151505 Total</t>
  </si>
  <si>
    <t>50151522 Total</t>
  </si>
  <si>
    <t>50151536 Total</t>
  </si>
  <si>
    <t>50157758 Total</t>
  </si>
  <si>
    <t>50159299 Total</t>
  </si>
  <si>
    <t>50159325 Total</t>
  </si>
  <si>
    <t>50159336 Total</t>
  </si>
  <si>
    <t>50159362 Total</t>
  </si>
  <si>
    <t>50159371 Total</t>
  </si>
  <si>
    <t>50159376 Total</t>
  </si>
  <si>
    <t>50159387 Total</t>
  </si>
  <si>
    <t>50159406 Total</t>
  </si>
  <si>
    <t>50159415 Total</t>
  </si>
  <si>
    <t>50159949 Total</t>
  </si>
  <si>
    <t>50159957 Total</t>
  </si>
  <si>
    <t>50159965 Total</t>
  </si>
  <si>
    <t>50159973 Total</t>
  </si>
  <si>
    <t>50159982 Total</t>
  </si>
  <si>
    <t>50159989 Total</t>
  </si>
  <si>
    <t>50159997 Total</t>
  </si>
  <si>
    <t>50160006 Total</t>
  </si>
  <si>
    <t>50160014 Total</t>
  </si>
  <si>
    <t>50160020 Total</t>
  </si>
  <si>
    <t>50160027 Total</t>
  </si>
  <si>
    <t>50160032 Total</t>
  </si>
  <si>
    <t>50160039 Total</t>
  </si>
  <si>
    <t>50164359 Total</t>
  </si>
  <si>
    <t>50165297 Total</t>
  </si>
  <si>
    <t>50165329 Total</t>
  </si>
  <si>
    <t>50165361 Total</t>
  </si>
  <si>
    <t>50165371 Total</t>
  </si>
  <si>
    <t>50165378 Total</t>
  </si>
  <si>
    <t>50165728 Total</t>
  </si>
  <si>
    <t>50167880 Total</t>
  </si>
  <si>
    <t>50171073 Total</t>
  </si>
  <si>
    <t>50171077 Total</t>
  </si>
  <si>
    <t>50171080 Total</t>
  </si>
  <si>
    <t>50171083 Total</t>
  </si>
  <si>
    <t>50171086 Total</t>
  </si>
  <si>
    <t>50171089 Total</t>
  </si>
  <si>
    <t>50171092 Total</t>
  </si>
  <si>
    <t>50171095 Total</t>
  </si>
  <si>
    <t>50171098 Total</t>
  </si>
  <si>
    <t>50171101 Total</t>
  </si>
  <si>
    <t>50171105 Total</t>
  </si>
  <si>
    <t>50171108 Total</t>
  </si>
  <si>
    <t>50171111 Total</t>
  </si>
  <si>
    <t>50171114 Total</t>
  </si>
  <si>
    <t>50171118 Total</t>
  </si>
  <si>
    <t>50171120 Total</t>
  </si>
  <si>
    <t>50171123 Total</t>
  </si>
  <si>
    <t>50178893 Total</t>
  </si>
  <si>
    <t>50178908 Total</t>
  </si>
  <si>
    <t>50178954 Total</t>
  </si>
  <si>
    <t>50178969 Total</t>
  </si>
  <si>
    <t>50179058 Total</t>
  </si>
  <si>
    <t>50179065 Total</t>
  </si>
  <si>
    <t>50179074 Total</t>
  </si>
  <si>
    <t>50194034 Total</t>
  </si>
  <si>
    <t>50194035 Total</t>
  </si>
  <si>
    <t>50194036 Total</t>
  </si>
  <si>
    <t>50194038 Total</t>
  </si>
  <si>
    <t>50194039 Total</t>
  </si>
  <si>
    <t>50194040 Total</t>
  </si>
  <si>
    <t>50194041 Total</t>
  </si>
  <si>
    <t>50194042 Total</t>
  </si>
  <si>
    <t>50194043 Total</t>
  </si>
  <si>
    <t>50194044 Total</t>
  </si>
  <si>
    <t>50194045 Total</t>
  </si>
  <si>
    <t>50194046 Total</t>
  </si>
  <si>
    <t>50194047 Total</t>
  </si>
  <si>
    <t>50194048 Total</t>
  </si>
  <si>
    <t>50194049 Total</t>
  </si>
  <si>
    <t>50194050 Total</t>
  </si>
  <si>
    <t>50194051 Total</t>
  </si>
  <si>
    <t>50194052 Total</t>
  </si>
  <si>
    <t>50194053 Total</t>
  </si>
  <si>
    <t>50194054 Total</t>
  </si>
  <si>
    <t>50194056 Total</t>
  </si>
  <si>
    <t>50194057 Total</t>
  </si>
  <si>
    <t>50194058 Total</t>
  </si>
  <si>
    <t>50194060 Total</t>
  </si>
  <si>
    <t>50194061 Total</t>
  </si>
  <si>
    <t>50194720 Total</t>
  </si>
  <si>
    <t>50202911 Total</t>
  </si>
  <si>
    <t>50203068 Total</t>
  </si>
  <si>
    <t>50203101 Total</t>
  </si>
  <si>
    <t>50203295 Total</t>
  </si>
  <si>
    <t>50203307 Total</t>
  </si>
  <si>
    <t>50203359 Total</t>
  </si>
  <si>
    <t>50225640 Total</t>
  </si>
  <si>
    <t>50227773 Total</t>
  </si>
  <si>
    <t>50227863 Total</t>
  </si>
  <si>
    <t>50227882 Total</t>
  </si>
  <si>
    <t>50227941 Total</t>
  </si>
  <si>
    <t>50227961 Total</t>
  </si>
  <si>
    <t>50227988 Total</t>
  </si>
  <si>
    <t>50228079 Total</t>
  </si>
  <si>
    <t>50228142 Total</t>
  </si>
  <si>
    <t>50245606 Total</t>
  </si>
  <si>
    <t>50245617 Total</t>
  </si>
  <si>
    <t>50245623 Total</t>
  </si>
  <si>
    <t>50245631 Total</t>
  </si>
  <si>
    <t>50245647 Total</t>
  </si>
  <si>
    <t>50245700 Total</t>
  </si>
  <si>
    <t>50245731 Total</t>
  </si>
  <si>
    <t>50245738 Total</t>
  </si>
  <si>
    <t>50252744 Total</t>
  </si>
  <si>
    <t>50252784 Total</t>
  </si>
  <si>
    <t>50252869 Total</t>
  </si>
  <si>
    <t>50252875 Total</t>
  </si>
  <si>
    <t>50252888 Total</t>
  </si>
  <si>
    <t>50252928 Total</t>
  </si>
  <si>
    <t>50252997 Total</t>
  </si>
  <si>
    <t>50253058 Total</t>
  </si>
  <si>
    <t>50262884 Total</t>
  </si>
  <si>
    <t>50285744 Total</t>
  </si>
  <si>
    <t>50287541 Total</t>
  </si>
  <si>
    <t>50294829 Total</t>
  </si>
  <si>
    <t>50294844 Total</t>
  </si>
  <si>
    <t>50294911 Total</t>
  </si>
  <si>
    <t>50294928 Total</t>
  </si>
  <si>
    <t>50294937 Total</t>
  </si>
  <si>
    <t>50294955 Total</t>
  </si>
  <si>
    <t>50294983 Total</t>
  </si>
  <si>
    <t>50295059 Total</t>
  </si>
  <si>
    <t>50295096 Total</t>
  </si>
  <si>
    <t>50295164 Total</t>
  </si>
  <si>
    <t>50295316 Total</t>
  </si>
  <si>
    <t>50296804 Total</t>
  </si>
  <si>
    <t>50296866 Total</t>
  </si>
  <si>
    <t>50296868 Total</t>
  </si>
  <si>
    <t>50296870 Total</t>
  </si>
  <si>
    <t>50296872 Total</t>
  </si>
  <si>
    <t>50301695 Total</t>
  </si>
  <si>
    <t>50301700 Total</t>
  </si>
  <si>
    <t>50301705 Total</t>
  </si>
  <si>
    <t>50301714 Total</t>
  </si>
  <si>
    <t>50301722 Total</t>
  </si>
  <si>
    <t>50301726 Total</t>
  </si>
  <si>
    <t>50301734 Total</t>
  </si>
  <si>
    <t>50301739 Total</t>
  </si>
  <si>
    <t>50301745 Total</t>
  </si>
  <si>
    <t>50301750 Total</t>
  </si>
  <si>
    <t>50301758 Total</t>
  </si>
  <si>
    <t>50301770 Total</t>
  </si>
  <si>
    <t>50301771 Total</t>
  </si>
  <si>
    <t>50301776 Total</t>
  </si>
  <si>
    <t>50301782 Total</t>
  </si>
  <si>
    <t>50301784 Total</t>
  </si>
  <si>
    <t>50301786 Total</t>
  </si>
  <si>
    <t>50301792 Total</t>
  </si>
  <si>
    <t>50301796 Total</t>
  </si>
  <si>
    <t>50301800 Total</t>
  </si>
  <si>
    <t>50301807 Total</t>
  </si>
  <si>
    <t>50301812 Total</t>
  </si>
  <si>
    <t>50301814 Total</t>
  </si>
  <si>
    <t>50301816 Total</t>
  </si>
  <si>
    <t>50301823 Total</t>
  </si>
  <si>
    <t>50301836 Total</t>
  </si>
  <si>
    <t>50301843 Total</t>
  </si>
  <si>
    <t>50301853 Total</t>
  </si>
  <si>
    <t>50301861 Total</t>
  </si>
  <si>
    <t>50301868 Total</t>
  </si>
  <si>
    <t>50301871 Total</t>
  </si>
  <si>
    <t>50301879 Total</t>
  </si>
  <si>
    <t>50301886 Total</t>
  </si>
  <si>
    <t>50301892 Total</t>
  </si>
  <si>
    <t>50301902 Total</t>
  </si>
  <si>
    <t>50301916 Total</t>
  </si>
  <si>
    <t>50301920 Total</t>
  </si>
  <si>
    <t>50301926 Total</t>
  </si>
  <si>
    <t>50301931 Total</t>
  </si>
  <si>
    <t>50301935 Total</t>
  </si>
  <si>
    <t>50301939 Total</t>
  </si>
  <si>
    <t>50301947 Total</t>
  </si>
  <si>
    <t>50301949 Total</t>
  </si>
  <si>
    <t>50301951 Total</t>
  </si>
  <si>
    <t>50301958 Total</t>
  </si>
  <si>
    <t>50301963 Total</t>
  </si>
  <si>
    <t>50301967 Total</t>
  </si>
  <si>
    <t>50301974 Total</t>
  </si>
  <si>
    <t>50301980 Total</t>
  </si>
  <si>
    <t>50301985 Total</t>
  </si>
  <si>
    <t>50301986 Total</t>
  </si>
  <si>
    <t>50301990 Total</t>
  </si>
  <si>
    <t>50301996 Total</t>
  </si>
  <si>
    <t>50302003 Total</t>
  </si>
  <si>
    <t>50302007 Total</t>
  </si>
  <si>
    <t>50302010 Total</t>
  </si>
  <si>
    <t>50302017 Total</t>
  </si>
  <si>
    <t>50302022 Total</t>
  </si>
  <si>
    <t>50302033 Total</t>
  </si>
  <si>
    <t>50302043 Total</t>
  </si>
  <si>
    <t>50302049 Total</t>
  </si>
  <si>
    <t>50302054 Total</t>
  </si>
  <si>
    <t>50302058 Total</t>
  </si>
  <si>
    <t>50302065 Total</t>
  </si>
  <si>
    <t>50302070 Total</t>
  </si>
  <si>
    <t>50302074 Total</t>
  </si>
  <si>
    <t>50302078 Total</t>
  </si>
  <si>
    <t>50302081 Total</t>
  </si>
  <si>
    <t>50302083 Total</t>
  </si>
  <si>
    <t>50302085 Total</t>
  </si>
  <si>
    <t>50302092 Total</t>
  </si>
  <si>
    <t>50302098 Total</t>
  </si>
  <si>
    <t>50302102 Total</t>
  </si>
  <si>
    <t>50302110 Total</t>
  </si>
  <si>
    <t>50302116 Total</t>
  </si>
  <si>
    <t>50302121 Total</t>
  </si>
  <si>
    <t>50302139 Total</t>
  </si>
  <si>
    <t>50302146 Total</t>
  </si>
  <si>
    <t>50302155 Total</t>
  </si>
  <si>
    <t>50302159 Total</t>
  </si>
  <si>
    <t>50302162 Total</t>
  </si>
  <si>
    <t>50306311 Total</t>
  </si>
  <si>
    <t>50306316 Total</t>
  </si>
  <si>
    <t>50306342 Total</t>
  </si>
  <si>
    <t>50306402 Total</t>
  </si>
  <si>
    <t>50306416 Total</t>
  </si>
  <si>
    <t>50306422 Total</t>
  </si>
  <si>
    <t>50306452 Total</t>
  </si>
  <si>
    <t>50306615 Total</t>
  </si>
  <si>
    <t>50306637 Total</t>
  </si>
  <si>
    <t>50306666 Total</t>
  </si>
  <si>
    <t>50313764 Total</t>
  </si>
  <si>
    <t>50313813 Total</t>
  </si>
  <si>
    <t>50313865 Total</t>
  </si>
  <si>
    <t>50313893 Total</t>
  </si>
  <si>
    <t>50313929 Total</t>
  </si>
  <si>
    <t>50313945 Total</t>
  </si>
  <si>
    <t>50313964 Total</t>
  </si>
  <si>
    <t>50313980 Total</t>
  </si>
  <si>
    <t>50313994 Total</t>
  </si>
  <si>
    <t>50314080 Total</t>
  </si>
  <si>
    <t>50314106 Total</t>
  </si>
  <si>
    <t>50314147 Total</t>
  </si>
  <si>
    <t>50314301 Total</t>
  </si>
  <si>
    <t>50315421 Total</t>
  </si>
  <si>
    <t>50319752 Total</t>
  </si>
  <si>
    <t>50328894 Total</t>
  </si>
  <si>
    <t>50328897 Total</t>
  </si>
  <si>
    <t>50328899 Total</t>
  </si>
  <si>
    <t>50328903 Total</t>
  </si>
  <si>
    <t>50328905 Total</t>
  </si>
  <si>
    <t>50330790 Total</t>
  </si>
  <si>
    <t>50330796 Total</t>
  </si>
  <si>
    <t>50330900 Total</t>
  </si>
  <si>
    <t>50331001 Total</t>
  </si>
  <si>
    <t>50331097 Total</t>
  </si>
  <si>
    <t>50332760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</si>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</sst>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25B6-A751-4314-B74C-FC9A7727C626}">
  <dimension ref="A1:J1593"/>
  <sheetViews>
    <sheetView tabSelected="1" topLeftCell="F1571" workbookViewId="0">
      <selection activeCell="I1571" sqref="I1:I1048576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5.140625" bestFit="1" customWidth="1"/>
    <col min="6" max="6" width="65.140625" bestFit="1" customWidth="1"/>
    <col min="7" max="7" width="19.42578125" bestFit="1" customWidth="1"/>
    <col min="8" max="8" width="13.85546875" style="3" bestFit="1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45473</v>
      </c>
      <c r="D2" t="s">
        <v>12</v>
      </c>
      <c r="E2" t="s">
        <v>13</v>
      </c>
      <c r="F2" t="s">
        <v>14</v>
      </c>
      <c r="G2">
        <v>50022019</v>
      </c>
      <c r="H2" s="3">
        <v>36084.080000000002</v>
      </c>
      <c r="I2" t="s">
        <v>15</v>
      </c>
      <c r="J2">
        <v>104452</v>
      </c>
    </row>
    <row r="3" spans="1:10" outlineLevel="1" x14ac:dyDescent="0.25">
      <c r="C3" s="1"/>
      <c r="G3" s="2" t="s">
        <v>900</v>
      </c>
      <c r="H3" s="3">
        <f>SUBTOTAL(9,H2:H2)</f>
        <v>36084.080000000002</v>
      </c>
    </row>
    <row r="4" spans="1:10" outlineLevel="2" x14ac:dyDescent="0.25">
      <c r="A4" t="s">
        <v>10</v>
      </c>
      <c r="B4" t="s">
        <v>11</v>
      </c>
      <c r="C4" s="1">
        <v>45473</v>
      </c>
      <c r="D4" t="s">
        <v>16</v>
      </c>
      <c r="E4" t="s">
        <v>17</v>
      </c>
      <c r="F4" t="s">
        <v>18</v>
      </c>
      <c r="G4">
        <v>50022756</v>
      </c>
      <c r="H4" s="3">
        <v>238033.34</v>
      </c>
      <c r="I4" t="s">
        <v>19</v>
      </c>
      <c r="J4" t="s">
        <v>20</v>
      </c>
    </row>
    <row r="5" spans="1:10" outlineLevel="2" x14ac:dyDescent="0.25">
      <c r="A5" t="s">
        <v>10</v>
      </c>
      <c r="B5" t="s">
        <v>11</v>
      </c>
      <c r="C5" s="1">
        <v>45473</v>
      </c>
      <c r="D5" t="s">
        <v>16</v>
      </c>
      <c r="E5" t="s">
        <v>21</v>
      </c>
      <c r="F5" t="s">
        <v>18</v>
      </c>
      <c r="G5">
        <v>50022756</v>
      </c>
      <c r="H5" s="3">
        <v>25275</v>
      </c>
      <c r="I5" t="s">
        <v>19</v>
      </c>
      <c r="J5" t="s">
        <v>20</v>
      </c>
    </row>
    <row r="6" spans="1:10" outlineLevel="2" x14ac:dyDescent="0.25">
      <c r="A6" t="s">
        <v>10</v>
      </c>
      <c r="B6" t="s">
        <v>11</v>
      </c>
      <c r="C6" s="1">
        <v>45473</v>
      </c>
      <c r="D6" t="s">
        <v>22</v>
      </c>
      <c r="E6" t="s">
        <v>23</v>
      </c>
      <c r="F6" t="s">
        <v>18</v>
      </c>
      <c r="G6">
        <v>50022756</v>
      </c>
      <c r="H6" s="3">
        <v>328526.58</v>
      </c>
      <c r="I6" t="s">
        <v>19</v>
      </c>
      <c r="J6" t="s">
        <v>20</v>
      </c>
    </row>
    <row r="7" spans="1:10" outlineLevel="2" x14ac:dyDescent="0.25">
      <c r="A7" t="s">
        <v>10</v>
      </c>
      <c r="B7" t="s">
        <v>11</v>
      </c>
      <c r="C7" s="1">
        <v>45473</v>
      </c>
      <c r="D7" t="s">
        <v>24</v>
      </c>
      <c r="E7" t="s">
        <v>21</v>
      </c>
      <c r="F7" t="s">
        <v>18</v>
      </c>
      <c r="G7">
        <v>50022756</v>
      </c>
      <c r="H7" s="3">
        <v>864819.39</v>
      </c>
      <c r="I7" t="s">
        <v>19</v>
      </c>
      <c r="J7" t="s">
        <v>20</v>
      </c>
    </row>
    <row r="8" spans="1:10" outlineLevel="1" x14ac:dyDescent="0.25">
      <c r="C8" s="1"/>
      <c r="G8" s="2" t="s">
        <v>901</v>
      </c>
      <c r="H8" s="3">
        <f>SUBTOTAL(9,H4:H7)</f>
        <v>1456654.31</v>
      </c>
    </row>
    <row r="9" spans="1:10" outlineLevel="2" x14ac:dyDescent="0.25">
      <c r="A9" t="s">
        <v>10</v>
      </c>
      <c r="B9" t="s">
        <v>11</v>
      </c>
      <c r="C9" s="1">
        <v>45473</v>
      </c>
      <c r="D9" t="s">
        <v>25</v>
      </c>
      <c r="E9" t="s">
        <v>26</v>
      </c>
      <c r="F9" t="s">
        <v>27</v>
      </c>
      <c r="G9">
        <v>50024779</v>
      </c>
      <c r="H9" s="3">
        <v>15929.81</v>
      </c>
      <c r="I9" t="s">
        <v>28</v>
      </c>
      <c r="J9" t="s">
        <v>29</v>
      </c>
    </row>
    <row r="10" spans="1:10" outlineLevel="2" x14ac:dyDescent="0.25">
      <c r="A10" t="s">
        <v>10</v>
      </c>
      <c r="B10" t="s">
        <v>11</v>
      </c>
      <c r="C10" s="1">
        <v>45473</v>
      </c>
      <c r="D10" t="s">
        <v>30</v>
      </c>
      <c r="E10" t="s">
        <v>26</v>
      </c>
      <c r="F10" t="s">
        <v>27</v>
      </c>
      <c r="G10">
        <v>50024779</v>
      </c>
      <c r="H10" s="3">
        <v>449.36</v>
      </c>
      <c r="I10" t="s">
        <v>28</v>
      </c>
      <c r="J10" t="s">
        <v>29</v>
      </c>
    </row>
    <row r="11" spans="1:10" outlineLevel="2" x14ac:dyDescent="0.25">
      <c r="A11" t="s">
        <v>10</v>
      </c>
      <c r="B11" t="s">
        <v>11</v>
      </c>
      <c r="C11" s="1">
        <v>45473</v>
      </c>
      <c r="D11" t="s">
        <v>30</v>
      </c>
      <c r="E11" t="s">
        <v>26</v>
      </c>
      <c r="F11" t="s">
        <v>27</v>
      </c>
      <c r="G11">
        <v>50024779</v>
      </c>
      <c r="H11" s="3">
        <v>0.9</v>
      </c>
      <c r="I11" t="s">
        <v>28</v>
      </c>
      <c r="J11" t="s">
        <v>29</v>
      </c>
    </row>
    <row r="12" spans="1:10" outlineLevel="2" x14ac:dyDescent="0.25">
      <c r="A12" t="s">
        <v>10</v>
      </c>
      <c r="B12" t="s">
        <v>11</v>
      </c>
      <c r="C12" s="1">
        <v>45473</v>
      </c>
      <c r="D12" t="s">
        <v>31</v>
      </c>
      <c r="E12" t="s">
        <v>26</v>
      </c>
      <c r="F12" t="s">
        <v>27</v>
      </c>
      <c r="G12">
        <v>50024779</v>
      </c>
      <c r="H12" s="3">
        <v>8912.93</v>
      </c>
      <c r="I12" t="s">
        <v>28</v>
      </c>
      <c r="J12" t="s">
        <v>29</v>
      </c>
    </row>
    <row r="13" spans="1:10" outlineLevel="2" x14ac:dyDescent="0.25">
      <c r="A13" t="s">
        <v>10</v>
      </c>
      <c r="B13" t="s">
        <v>11</v>
      </c>
      <c r="C13" s="1">
        <v>45473</v>
      </c>
      <c r="D13" t="s">
        <v>31</v>
      </c>
      <c r="E13" t="s">
        <v>26</v>
      </c>
      <c r="F13" t="s">
        <v>27</v>
      </c>
      <c r="G13">
        <v>50024779</v>
      </c>
      <c r="H13" s="3">
        <v>8.3000000000000007</v>
      </c>
      <c r="I13" t="s">
        <v>28</v>
      </c>
      <c r="J13" t="s">
        <v>29</v>
      </c>
    </row>
    <row r="14" spans="1:10" outlineLevel="1" x14ac:dyDescent="0.25">
      <c r="C14" s="1"/>
      <c r="G14" s="2" t="s">
        <v>902</v>
      </c>
      <c r="H14" s="3">
        <f>SUBTOTAL(9,H9:H13)</f>
        <v>25301.3</v>
      </c>
    </row>
    <row r="15" spans="1:10" outlineLevel="2" x14ac:dyDescent="0.25">
      <c r="A15" t="s">
        <v>10</v>
      </c>
      <c r="B15" t="s">
        <v>11</v>
      </c>
      <c r="C15" s="1">
        <v>45473</v>
      </c>
      <c r="D15" t="s">
        <v>25</v>
      </c>
      <c r="E15" t="s">
        <v>26</v>
      </c>
      <c r="F15" t="s">
        <v>27</v>
      </c>
      <c r="G15">
        <v>50024783</v>
      </c>
      <c r="H15" s="3">
        <v>25082.98</v>
      </c>
      <c r="I15" t="s">
        <v>32</v>
      </c>
      <c r="J15" t="s">
        <v>33</v>
      </c>
    </row>
    <row r="16" spans="1:10" outlineLevel="2" x14ac:dyDescent="0.25">
      <c r="A16" t="s">
        <v>10</v>
      </c>
      <c r="B16" t="s">
        <v>11</v>
      </c>
      <c r="C16" s="1">
        <v>45473</v>
      </c>
      <c r="D16" t="s">
        <v>30</v>
      </c>
      <c r="E16" t="s">
        <v>26</v>
      </c>
      <c r="F16" t="s">
        <v>27</v>
      </c>
      <c r="G16">
        <v>50024783</v>
      </c>
      <c r="H16" s="3">
        <v>517.66999999999996</v>
      </c>
      <c r="I16" t="s">
        <v>32</v>
      </c>
      <c r="J16" t="s">
        <v>33</v>
      </c>
    </row>
    <row r="17" spans="1:10" outlineLevel="2" x14ac:dyDescent="0.25">
      <c r="A17" t="s">
        <v>10</v>
      </c>
      <c r="B17" t="s">
        <v>11</v>
      </c>
      <c r="C17" s="1">
        <v>45473</v>
      </c>
      <c r="D17" t="s">
        <v>30</v>
      </c>
      <c r="E17" t="s">
        <v>26</v>
      </c>
      <c r="F17" t="s">
        <v>27</v>
      </c>
      <c r="G17">
        <v>50024783</v>
      </c>
      <c r="H17" s="3">
        <v>1.5</v>
      </c>
      <c r="I17" t="s">
        <v>32</v>
      </c>
      <c r="J17" t="s">
        <v>33</v>
      </c>
    </row>
    <row r="18" spans="1:10" outlineLevel="2" x14ac:dyDescent="0.25">
      <c r="A18" t="s">
        <v>10</v>
      </c>
      <c r="B18" t="s">
        <v>11</v>
      </c>
      <c r="C18" s="1">
        <v>45473</v>
      </c>
      <c r="D18" t="s">
        <v>34</v>
      </c>
      <c r="E18" t="s">
        <v>26</v>
      </c>
      <c r="F18" t="s">
        <v>27</v>
      </c>
      <c r="G18">
        <v>50024783</v>
      </c>
      <c r="H18" s="3">
        <v>2005</v>
      </c>
      <c r="I18" t="s">
        <v>32</v>
      </c>
      <c r="J18" t="s">
        <v>33</v>
      </c>
    </row>
    <row r="19" spans="1:10" outlineLevel="2" x14ac:dyDescent="0.25">
      <c r="A19" t="s">
        <v>10</v>
      </c>
      <c r="B19" t="s">
        <v>11</v>
      </c>
      <c r="C19" s="1">
        <v>45473</v>
      </c>
      <c r="D19" t="s">
        <v>31</v>
      </c>
      <c r="E19" t="s">
        <v>26</v>
      </c>
      <c r="F19" t="s">
        <v>27</v>
      </c>
      <c r="G19">
        <v>50024783</v>
      </c>
      <c r="H19" s="3">
        <v>12125.35</v>
      </c>
      <c r="I19" t="s">
        <v>32</v>
      </c>
      <c r="J19" t="s">
        <v>33</v>
      </c>
    </row>
    <row r="20" spans="1:10" outlineLevel="2" x14ac:dyDescent="0.25">
      <c r="A20" t="s">
        <v>10</v>
      </c>
      <c r="B20" t="s">
        <v>11</v>
      </c>
      <c r="C20" s="1">
        <v>45473</v>
      </c>
      <c r="D20" t="s">
        <v>31</v>
      </c>
      <c r="E20" t="s">
        <v>26</v>
      </c>
      <c r="F20" t="s">
        <v>27</v>
      </c>
      <c r="G20">
        <v>50024783</v>
      </c>
      <c r="H20" s="3">
        <v>11.45</v>
      </c>
      <c r="I20" t="s">
        <v>32</v>
      </c>
      <c r="J20" t="s">
        <v>33</v>
      </c>
    </row>
    <row r="21" spans="1:10" outlineLevel="1" x14ac:dyDescent="0.25">
      <c r="C21" s="1"/>
      <c r="G21" s="2" t="s">
        <v>903</v>
      </c>
      <c r="H21" s="3">
        <f>SUBTOTAL(9,H15:H20)</f>
        <v>39743.949999999997</v>
      </c>
    </row>
    <row r="22" spans="1:10" outlineLevel="2" x14ac:dyDescent="0.25">
      <c r="A22" t="s">
        <v>10</v>
      </c>
      <c r="B22" t="s">
        <v>11</v>
      </c>
      <c r="C22" s="1">
        <v>45473</v>
      </c>
      <c r="D22" t="s">
        <v>35</v>
      </c>
      <c r="E22" t="s">
        <v>26</v>
      </c>
      <c r="F22" t="s">
        <v>36</v>
      </c>
      <c r="G22">
        <v>50024785</v>
      </c>
      <c r="H22" s="3">
        <v>148725.92000000001</v>
      </c>
      <c r="I22" t="s">
        <v>37</v>
      </c>
      <c r="J22" t="s">
        <v>38</v>
      </c>
    </row>
    <row r="23" spans="1:10" outlineLevel="2" x14ac:dyDescent="0.25">
      <c r="A23" t="s">
        <v>10</v>
      </c>
      <c r="B23" t="s">
        <v>11</v>
      </c>
      <c r="C23" s="1">
        <v>45473</v>
      </c>
      <c r="D23" t="s">
        <v>31</v>
      </c>
      <c r="E23" t="s">
        <v>26</v>
      </c>
      <c r="F23" t="s">
        <v>36</v>
      </c>
      <c r="G23">
        <v>50024785</v>
      </c>
      <c r="H23" s="3">
        <v>401580.89</v>
      </c>
      <c r="I23" t="s">
        <v>37</v>
      </c>
      <c r="J23" t="s">
        <v>38</v>
      </c>
    </row>
    <row r="24" spans="1:10" outlineLevel="2" x14ac:dyDescent="0.25">
      <c r="A24" t="s">
        <v>10</v>
      </c>
      <c r="B24" t="s">
        <v>11</v>
      </c>
      <c r="C24" s="1">
        <v>45473</v>
      </c>
      <c r="D24" t="s">
        <v>31</v>
      </c>
      <c r="E24" t="s">
        <v>26</v>
      </c>
      <c r="F24" t="s">
        <v>36</v>
      </c>
      <c r="G24">
        <v>50024785</v>
      </c>
      <c r="H24" s="3">
        <v>281.14999999999998</v>
      </c>
      <c r="I24" t="s">
        <v>37</v>
      </c>
      <c r="J24" t="s">
        <v>38</v>
      </c>
    </row>
    <row r="25" spans="1:10" outlineLevel="1" x14ac:dyDescent="0.25">
      <c r="C25" s="1"/>
      <c r="G25" s="2" t="s">
        <v>904</v>
      </c>
      <c r="H25" s="3">
        <f>SUBTOTAL(9,H22:H24)</f>
        <v>550587.96000000008</v>
      </c>
    </row>
    <row r="26" spans="1:10" outlineLevel="2" x14ac:dyDescent="0.25">
      <c r="A26" t="s">
        <v>10</v>
      </c>
      <c r="B26" t="s">
        <v>11</v>
      </c>
      <c r="C26" s="1">
        <v>45473</v>
      </c>
      <c r="D26" t="s">
        <v>39</v>
      </c>
      <c r="E26" t="s">
        <v>40</v>
      </c>
      <c r="F26" t="s">
        <v>41</v>
      </c>
      <c r="G26">
        <v>50026143</v>
      </c>
      <c r="H26" s="3">
        <v>51424.97</v>
      </c>
      <c r="I26" t="s">
        <v>42</v>
      </c>
      <c r="J26" t="s">
        <v>43</v>
      </c>
    </row>
    <row r="27" spans="1:10" outlineLevel="1" x14ac:dyDescent="0.25">
      <c r="C27" s="1"/>
      <c r="G27" s="2" t="s">
        <v>905</v>
      </c>
      <c r="H27" s="3">
        <f>SUBTOTAL(9,H26:H26)</f>
        <v>51424.97</v>
      </c>
    </row>
    <row r="28" spans="1:10" outlineLevel="2" x14ac:dyDescent="0.25">
      <c r="A28" t="s">
        <v>10</v>
      </c>
      <c r="B28" t="s">
        <v>11</v>
      </c>
      <c r="C28" s="1">
        <v>45473</v>
      </c>
      <c r="D28" t="s">
        <v>44</v>
      </c>
      <c r="E28" t="s">
        <v>45</v>
      </c>
      <c r="F28" t="s">
        <v>46</v>
      </c>
      <c r="G28">
        <v>50026147</v>
      </c>
      <c r="H28" s="3">
        <v>34968.1</v>
      </c>
      <c r="I28" t="s">
        <v>47</v>
      </c>
      <c r="J28">
        <v>21009390</v>
      </c>
    </row>
    <row r="29" spans="1:10" outlineLevel="1" x14ac:dyDescent="0.25">
      <c r="C29" s="1"/>
      <c r="G29" s="2" t="s">
        <v>906</v>
      </c>
      <c r="H29" s="3">
        <f>SUBTOTAL(9,H28:H28)</f>
        <v>34968.1</v>
      </c>
    </row>
    <row r="30" spans="1:10" outlineLevel="2" x14ac:dyDescent="0.25">
      <c r="A30" t="s">
        <v>10</v>
      </c>
      <c r="B30" t="s">
        <v>11</v>
      </c>
      <c r="C30" s="1">
        <v>45473</v>
      </c>
      <c r="D30" t="s">
        <v>48</v>
      </c>
      <c r="E30" t="s">
        <v>40</v>
      </c>
      <c r="F30" t="s">
        <v>49</v>
      </c>
      <c r="G30">
        <v>50026169</v>
      </c>
      <c r="H30" s="3">
        <v>28785.09</v>
      </c>
      <c r="I30" t="s">
        <v>50</v>
      </c>
      <c r="J30" t="s">
        <v>51</v>
      </c>
    </row>
    <row r="31" spans="1:10" outlineLevel="1" x14ac:dyDescent="0.25">
      <c r="C31" s="1"/>
      <c r="G31" s="2" t="s">
        <v>907</v>
      </c>
      <c r="H31" s="3">
        <f>SUBTOTAL(9,H30:H30)</f>
        <v>28785.09</v>
      </c>
    </row>
    <row r="32" spans="1:10" outlineLevel="2" x14ac:dyDescent="0.25">
      <c r="A32" t="s">
        <v>10</v>
      </c>
      <c r="B32" t="s">
        <v>11</v>
      </c>
      <c r="C32" s="1">
        <v>45473</v>
      </c>
      <c r="D32" t="s">
        <v>52</v>
      </c>
      <c r="E32" t="s">
        <v>40</v>
      </c>
      <c r="F32" t="s">
        <v>49</v>
      </c>
      <c r="G32">
        <v>50026194</v>
      </c>
      <c r="H32" s="3">
        <v>28785.09</v>
      </c>
      <c r="I32" t="s">
        <v>50</v>
      </c>
      <c r="J32" t="s">
        <v>53</v>
      </c>
    </row>
    <row r="33" spans="1:10" outlineLevel="1" x14ac:dyDescent="0.25">
      <c r="C33" s="1"/>
      <c r="G33" s="2" t="s">
        <v>908</v>
      </c>
      <c r="H33" s="3">
        <f>SUBTOTAL(9,H32:H32)</f>
        <v>28785.09</v>
      </c>
    </row>
    <row r="34" spans="1:10" outlineLevel="2" x14ac:dyDescent="0.25">
      <c r="A34" t="s">
        <v>10</v>
      </c>
      <c r="B34" t="s">
        <v>11</v>
      </c>
      <c r="C34" s="1">
        <v>45473</v>
      </c>
      <c r="D34" t="s">
        <v>44</v>
      </c>
      <c r="E34" t="s">
        <v>54</v>
      </c>
      <c r="F34" t="s">
        <v>55</v>
      </c>
      <c r="G34">
        <v>50026200</v>
      </c>
      <c r="H34" s="3">
        <v>29002.05</v>
      </c>
      <c r="I34" t="s">
        <v>56</v>
      </c>
      <c r="J34" t="s">
        <v>57</v>
      </c>
    </row>
    <row r="35" spans="1:10" outlineLevel="1" x14ac:dyDescent="0.25">
      <c r="C35" s="1"/>
      <c r="G35" s="2" t="s">
        <v>909</v>
      </c>
      <c r="H35" s="3">
        <f>SUBTOTAL(9,H34:H34)</f>
        <v>29002.05</v>
      </c>
    </row>
    <row r="36" spans="1:10" outlineLevel="2" x14ac:dyDescent="0.25">
      <c r="A36" t="s">
        <v>10</v>
      </c>
      <c r="B36" t="s">
        <v>11</v>
      </c>
      <c r="C36" s="1">
        <v>45473</v>
      </c>
      <c r="D36" t="s">
        <v>39</v>
      </c>
      <c r="E36" t="s">
        <v>40</v>
      </c>
      <c r="F36" t="s">
        <v>58</v>
      </c>
      <c r="G36">
        <v>50026215</v>
      </c>
      <c r="H36" s="3">
        <v>62823.98</v>
      </c>
      <c r="I36" t="s">
        <v>56</v>
      </c>
      <c r="J36" t="s">
        <v>59</v>
      </c>
    </row>
    <row r="37" spans="1:10" outlineLevel="1" x14ac:dyDescent="0.25">
      <c r="C37" s="1"/>
      <c r="G37" s="2" t="s">
        <v>910</v>
      </c>
      <c r="H37" s="3">
        <f>SUBTOTAL(9,H36:H36)</f>
        <v>62823.98</v>
      </c>
    </row>
    <row r="38" spans="1:10" outlineLevel="2" x14ac:dyDescent="0.25">
      <c r="A38" t="s">
        <v>10</v>
      </c>
      <c r="B38" t="s">
        <v>11</v>
      </c>
      <c r="C38" s="1">
        <v>45473</v>
      </c>
      <c r="D38" t="s">
        <v>39</v>
      </c>
      <c r="E38" t="s">
        <v>40</v>
      </c>
      <c r="F38" t="s">
        <v>55</v>
      </c>
      <c r="G38">
        <v>50026219</v>
      </c>
      <c r="H38" s="3">
        <v>35872.58</v>
      </c>
      <c r="I38" t="s">
        <v>56</v>
      </c>
      <c r="J38" t="s">
        <v>60</v>
      </c>
    </row>
    <row r="39" spans="1:10" outlineLevel="1" x14ac:dyDescent="0.25">
      <c r="C39" s="1"/>
      <c r="G39" s="2" t="s">
        <v>911</v>
      </c>
      <c r="H39" s="3">
        <f>SUBTOTAL(9,H38:H38)</f>
        <v>35872.58</v>
      </c>
    </row>
    <row r="40" spans="1:10" outlineLevel="2" x14ac:dyDescent="0.25">
      <c r="A40" t="s">
        <v>10</v>
      </c>
      <c r="B40" t="s">
        <v>11</v>
      </c>
      <c r="C40" s="1">
        <v>45473</v>
      </c>
      <c r="D40" t="s">
        <v>44</v>
      </c>
      <c r="E40" t="s">
        <v>54</v>
      </c>
      <c r="F40" t="s">
        <v>55</v>
      </c>
      <c r="G40">
        <v>50026228</v>
      </c>
      <c r="H40" s="3">
        <v>28906.57</v>
      </c>
      <c r="I40" t="s">
        <v>56</v>
      </c>
      <c r="J40" t="s">
        <v>61</v>
      </c>
    </row>
    <row r="41" spans="1:10" outlineLevel="1" x14ac:dyDescent="0.25">
      <c r="C41" s="1"/>
      <c r="G41" s="2" t="s">
        <v>912</v>
      </c>
      <c r="H41" s="3">
        <f>SUBTOTAL(9,H40:H40)</f>
        <v>28906.57</v>
      </c>
    </row>
    <row r="42" spans="1:10" outlineLevel="2" x14ac:dyDescent="0.25">
      <c r="A42" t="s">
        <v>10</v>
      </c>
      <c r="B42" t="s">
        <v>11</v>
      </c>
      <c r="C42" s="1">
        <v>45473</v>
      </c>
      <c r="D42" t="s">
        <v>44</v>
      </c>
      <c r="E42" t="s">
        <v>54</v>
      </c>
      <c r="F42" t="s">
        <v>62</v>
      </c>
      <c r="G42">
        <v>50026258</v>
      </c>
      <c r="H42" s="3">
        <v>27625.200000000001</v>
      </c>
      <c r="I42" t="s">
        <v>63</v>
      </c>
      <c r="J42" t="s">
        <v>64</v>
      </c>
    </row>
    <row r="43" spans="1:10" outlineLevel="1" x14ac:dyDescent="0.25">
      <c r="C43" s="1"/>
      <c r="G43" s="2" t="s">
        <v>913</v>
      </c>
      <c r="H43" s="3">
        <f>SUBTOTAL(9,H42:H42)</f>
        <v>27625.200000000001</v>
      </c>
    </row>
    <row r="44" spans="1:10" outlineLevel="2" x14ac:dyDescent="0.25">
      <c r="A44" t="s">
        <v>10</v>
      </c>
      <c r="B44" t="s">
        <v>11</v>
      </c>
      <c r="C44" s="1">
        <v>45473</v>
      </c>
      <c r="D44" t="s">
        <v>65</v>
      </c>
      <c r="E44" t="s">
        <v>66</v>
      </c>
      <c r="F44" t="s">
        <v>67</v>
      </c>
      <c r="G44">
        <v>50026265</v>
      </c>
      <c r="H44" s="3">
        <v>25434</v>
      </c>
      <c r="I44" t="s">
        <v>68</v>
      </c>
      <c r="J44">
        <v>44288</v>
      </c>
    </row>
    <row r="45" spans="1:10" outlineLevel="1" x14ac:dyDescent="0.25">
      <c r="C45" s="1"/>
      <c r="G45" s="2" t="s">
        <v>914</v>
      </c>
      <c r="H45" s="3">
        <f>SUBTOTAL(9,H44:H44)</f>
        <v>25434</v>
      </c>
    </row>
    <row r="46" spans="1:10" outlineLevel="2" x14ac:dyDescent="0.25">
      <c r="A46" t="s">
        <v>10</v>
      </c>
      <c r="B46" t="s">
        <v>11</v>
      </c>
      <c r="C46" s="1">
        <v>45473</v>
      </c>
      <c r="D46" t="s">
        <v>69</v>
      </c>
      <c r="E46" t="s">
        <v>70</v>
      </c>
      <c r="F46" t="s">
        <v>71</v>
      </c>
      <c r="G46">
        <v>50026304</v>
      </c>
      <c r="H46" s="3">
        <v>103020.5</v>
      </c>
      <c r="I46" t="s">
        <v>72</v>
      </c>
      <c r="J46" t="s">
        <v>73</v>
      </c>
    </row>
    <row r="47" spans="1:10" outlineLevel="1" x14ac:dyDescent="0.25">
      <c r="C47" s="1"/>
      <c r="G47" s="2" t="s">
        <v>915</v>
      </c>
      <c r="H47" s="3">
        <f>SUBTOTAL(9,H46:H46)</f>
        <v>103020.5</v>
      </c>
    </row>
    <row r="48" spans="1:10" outlineLevel="2" x14ac:dyDescent="0.25">
      <c r="A48" t="s">
        <v>10</v>
      </c>
      <c r="B48" t="s">
        <v>11</v>
      </c>
      <c r="C48" s="1">
        <v>45473</v>
      </c>
      <c r="D48" t="s">
        <v>44</v>
      </c>
      <c r="E48" t="s">
        <v>70</v>
      </c>
      <c r="F48" t="s">
        <v>71</v>
      </c>
      <c r="G48">
        <v>50026319</v>
      </c>
      <c r="H48" s="3">
        <v>430548.37</v>
      </c>
      <c r="I48" t="s">
        <v>72</v>
      </c>
      <c r="J48" t="s">
        <v>74</v>
      </c>
    </row>
    <row r="49" spans="1:10" outlineLevel="1" x14ac:dyDescent="0.25">
      <c r="C49" s="1"/>
      <c r="G49" s="2" t="s">
        <v>916</v>
      </c>
      <c r="H49" s="3">
        <f>SUBTOTAL(9,H48:H48)</f>
        <v>430548.37</v>
      </c>
    </row>
    <row r="50" spans="1:10" outlineLevel="2" x14ac:dyDescent="0.25">
      <c r="A50" t="s">
        <v>10</v>
      </c>
      <c r="B50" t="s">
        <v>11</v>
      </c>
      <c r="C50" s="1">
        <v>45473</v>
      </c>
      <c r="D50" t="s">
        <v>44</v>
      </c>
      <c r="E50" t="s">
        <v>70</v>
      </c>
      <c r="F50" t="s">
        <v>71</v>
      </c>
      <c r="G50">
        <v>50026336</v>
      </c>
      <c r="H50" s="3">
        <v>301117.14</v>
      </c>
      <c r="I50" t="s">
        <v>72</v>
      </c>
      <c r="J50" t="s">
        <v>75</v>
      </c>
    </row>
    <row r="51" spans="1:10" outlineLevel="1" x14ac:dyDescent="0.25">
      <c r="C51" s="1"/>
      <c r="G51" s="2" t="s">
        <v>917</v>
      </c>
      <c r="H51" s="3">
        <f>SUBTOTAL(9,H50:H50)</f>
        <v>301117.14</v>
      </c>
    </row>
    <row r="52" spans="1:10" outlineLevel="2" x14ac:dyDescent="0.25">
      <c r="A52" t="s">
        <v>10</v>
      </c>
      <c r="B52" t="s">
        <v>11</v>
      </c>
      <c r="C52" s="1">
        <v>45473</v>
      </c>
      <c r="D52" t="s">
        <v>69</v>
      </c>
      <c r="E52" t="s">
        <v>76</v>
      </c>
      <c r="F52" t="s">
        <v>77</v>
      </c>
      <c r="G52">
        <v>50026352</v>
      </c>
      <c r="H52" s="3">
        <v>38182.629999999997</v>
      </c>
      <c r="I52" t="s">
        <v>78</v>
      </c>
      <c r="J52" t="s">
        <v>79</v>
      </c>
    </row>
    <row r="53" spans="1:10" outlineLevel="1" x14ac:dyDescent="0.25">
      <c r="C53" s="1"/>
      <c r="G53" s="2" t="s">
        <v>918</v>
      </c>
      <c r="H53" s="3">
        <f>SUBTOTAL(9,H52:H52)</f>
        <v>38182.629999999997</v>
      </c>
    </row>
    <row r="54" spans="1:10" outlineLevel="2" x14ac:dyDescent="0.25">
      <c r="A54" t="s">
        <v>10</v>
      </c>
      <c r="B54" t="s">
        <v>11</v>
      </c>
      <c r="C54" s="1">
        <v>45473</v>
      </c>
      <c r="D54" t="s">
        <v>44</v>
      </c>
      <c r="E54" t="s">
        <v>54</v>
      </c>
      <c r="F54" t="s">
        <v>80</v>
      </c>
      <c r="G54">
        <v>50026426</v>
      </c>
      <c r="H54" s="3">
        <v>37136.76</v>
      </c>
      <c r="I54" t="s">
        <v>81</v>
      </c>
      <c r="J54" t="s">
        <v>82</v>
      </c>
    </row>
    <row r="55" spans="1:10" outlineLevel="1" x14ac:dyDescent="0.25">
      <c r="C55" s="1"/>
      <c r="G55" s="2" t="s">
        <v>919</v>
      </c>
      <c r="H55" s="3">
        <f>SUBTOTAL(9,H54:H54)</f>
        <v>37136.76</v>
      </c>
    </row>
    <row r="56" spans="1:10" outlineLevel="2" x14ac:dyDescent="0.25">
      <c r="A56" t="s">
        <v>10</v>
      </c>
      <c r="B56" t="s">
        <v>11</v>
      </c>
      <c r="C56" s="1">
        <v>45473</v>
      </c>
      <c r="D56" t="s">
        <v>44</v>
      </c>
      <c r="E56" t="s">
        <v>54</v>
      </c>
      <c r="F56" t="s">
        <v>80</v>
      </c>
      <c r="G56">
        <v>50026436</v>
      </c>
      <c r="H56" s="3">
        <v>37152</v>
      </c>
      <c r="I56" t="s">
        <v>81</v>
      </c>
      <c r="J56" t="s">
        <v>83</v>
      </c>
    </row>
    <row r="57" spans="1:10" outlineLevel="1" x14ac:dyDescent="0.25">
      <c r="C57" s="1"/>
      <c r="G57" s="2" t="s">
        <v>920</v>
      </c>
      <c r="H57" s="3">
        <f>SUBTOTAL(9,H56:H56)</f>
        <v>37152</v>
      </c>
    </row>
    <row r="58" spans="1:10" outlineLevel="2" x14ac:dyDescent="0.25">
      <c r="A58" t="s">
        <v>10</v>
      </c>
      <c r="B58" t="s">
        <v>11</v>
      </c>
      <c r="C58" s="1">
        <v>45473</v>
      </c>
      <c r="D58" t="s">
        <v>39</v>
      </c>
      <c r="E58" t="s">
        <v>40</v>
      </c>
      <c r="F58" t="s">
        <v>84</v>
      </c>
      <c r="G58">
        <v>50026475</v>
      </c>
      <c r="H58" s="3">
        <v>58471.199999999997</v>
      </c>
      <c r="I58" t="s">
        <v>85</v>
      </c>
      <c r="J58">
        <v>319954</v>
      </c>
    </row>
    <row r="59" spans="1:10" outlineLevel="1" x14ac:dyDescent="0.25">
      <c r="C59" s="1"/>
      <c r="G59" s="2" t="s">
        <v>921</v>
      </c>
      <c r="H59" s="3">
        <f>SUBTOTAL(9,H58:H58)</f>
        <v>58471.199999999997</v>
      </c>
    </row>
    <row r="60" spans="1:10" outlineLevel="2" x14ac:dyDescent="0.25">
      <c r="A60" t="s">
        <v>10</v>
      </c>
      <c r="B60" t="s">
        <v>11</v>
      </c>
      <c r="C60" s="1">
        <v>45473</v>
      </c>
      <c r="D60" t="s">
        <v>52</v>
      </c>
      <c r="E60" t="s">
        <v>40</v>
      </c>
      <c r="F60" t="s">
        <v>49</v>
      </c>
      <c r="G60">
        <v>50026534</v>
      </c>
      <c r="H60" s="3">
        <v>28785.09</v>
      </c>
      <c r="I60" t="s">
        <v>50</v>
      </c>
      <c r="J60" t="s">
        <v>86</v>
      </c>
    </row>
    <row r="61" spans="1:10" outlineLevel="1" x14ac:dyDescent="0.25">
      <c r="C61" s="1"/>
      <c r="G61" s="2" t="s">
        <v>922</v>
      </c>
      <c r="H61" s="3">
        <f>SUBTOTAL(9,H60:H60)</f>
        <v>28785.09</v>
      </c>
    </row>
    <row r="62" spans="1:10" outlineLevel="2" x14ac:dyDescent="0.25">
      <c r="A62" t="s">
        <v>10</v>
      </c>
      <c r="B62" t="s">
        <v>11</v>
      </c>
      <c r="C62" s="1">
        <v>45473</v>
      </c>
      <c r="D62" t="s">
        <v>44</v>
      </c>
      <c r="E62" t="s">
        <v>54</v>
      </c>
      <c r="F62" t="s">
        <v>62</v>
      </c>
      <c r="G62">
        <v>50026543</v>
      </c>
      <c r="H62" s="3">
        <v>27625.200000000001</v>
      </c>
      <c r="I62" t="s">
        <v>63</v>
      </c>
      <c r="J62" t="s">
        <v>87</v>
      </c>
    </row>
    <row r="63" spans="1:10" outlineLevel="1" x14ac:dyDescent="0.25">
      <c r="C63" s="1"/>
      <c r="G63" s="2" t="s">
        <v>923</v>
      </c>
      <c r="H63" s="3">
        <f>SUBTOTAL(9,H62:H62)</f>
        <v>27625.200000000001</v>
      </c>
    </row>
    <row r="64" spans="1:10" outlineLevel="2" x14ac:dyDescent="0.25">
      <c r="A64" t="s">
        <v>10</v>
      </c>
      <c r="B64" t="s">
        <v>11</v>
      </c>
      <c r="C64" s="1">
        <v>45473</v>
      </c>
      <c r="D64" t="s">
        <v>44</v>
      </c>
      <c r="E64" t="s">
        <v>88</v>
      </c>
      <c r="F64" t="s">
        <v>89</v>
      </c>
      <c r="G64">
        <v>50026548</v>
      </c>
      <c r="H64" s="3">
        <v>37200</v>
      </c>
      <c r="I64" t="s">
        <v>90</v>
      </c>
      <c r="J64" t="s">
        <v>91</v>
      </c>
    </row>
    <row r="65" spans="1:10" outlineLevel="1" x14ac:dyDescent="0.25">
      <c r="C65" s="1"/>
      <c r="G65" s="2" t="s">
        <v>924</v>
      </c>
      <c r="H65" s="3">
        <f>SUBTOTAL(9,H64:H64)</f>
        <v>37200</v>
      </c>
    </row>
    <row r="66" spans="1:10" outlineLevel="2" x14ac:dyDescent="0.25">
      <c r="A66" t="s">
        <v>10</v>
      </c>
      <c r="B66" t="s">
        <v>11</v>
      </c>
      <c r="C66" s="1">
        <v>45473</v>
      </c>
      <c r="D66" t="s">
        <v>44</v>
      </c>
      <c r="E66" t="s">
        <v>88</v>
      </c>
      <c r="F66" t="s">
        <v>89</v>
      </c>
      <c r="G66">
        <v>50026570</v>
      </c>
      <c r="H66" s="3">
        <v>36000</v>
      </c>
      <c r="I66" t="s">
        <v>90</v>
      </c>
      <c r="J66" t="s">
        <v>92</v>
      </c>
    </row>
    <row r="67" spans="1:10" outlineLevel="1" x14ac:dyDescent="0.25">
      <c r="C67" s="1"/>
      <c r="G67" s="2" t="s">
        <v>925</v>
      </c>
      <c r="H67" s="3">
        <f>SUBTOTAL(9,H66:H66)</f>
        <v>36000</v>
      </c>
    </row>
    <row r="68" spans="1:10" outlineLevel="2" x14ac:dyDescent="0.25">
      <c r="A68" t="s">
        <v>10</v>
      </c>
      <c r="B68" t="s">
        <v>11</v>
      </c>
      <c r="C68" s="1">
        <v>45473</v>
      </c>
      <c r="D68" t="s">
        <v>48</v>
      </c>
      <c r="E68" t="s">
        <v>40</v>
      </c>
      <c r="F68" t="s">
        <v>93</v>
      </c>
      <c r="G68">
        <v>50026628</v>
      </c>
      <c r="H68" s="3">
        <v>455969.36</v>
      </c>
      <c r="I68" t="s">
        <v>94</v>
      </c>
      <c r="J68" t="s">
        <v>95</v>
      </c>
    </row>
    <row r="69" spans="1:10" outlineLevel="1" x14ac:dyDescent="0.25">
      <c r="C69" s="1"/>
      <c r="G69" s="2" t="s">
        <v>926</v>
      </c>
      <c r="H69" s="3">
        <f>SUBTOTAL(9,H68:H68)</f>
        <v>455969.36</v>
      </c>
    </row>
    <row r="70" spans="1:10" outlineLevel="2" x14ac:dyDescent="0.25">
      <c r="A70" t="s">
        <v>10</v>
      </c>
      <c r="B70" t="s">
        <v>11</v>
      </c>
      <c r="C70" s="1">
        <v>45473</v>
      </c>
      <c r="D70" t="s">
        <v>69</v>
      </c>
      <c r="E70" t="s">
        <v>70</v>
      </c>
      <c r="F70" t="s">
        <v>96</v>
      </c>
      <c r="G70">
        <v>50026653</v>
      </c>
      <c r="H70" s="3">
        <v>566047</v>
      </c>
      <c r="I70" t="s">
        <v>97</v>
      </c>
      <c r="J70" t="s">
        <v>98</v>
      </c>
    </row>
    <row r="71" spans="1:10" outlineLevel="1" x14ac:dyDescent="0.25">
      <c r="C71" s="1"/>
      <c r="G71" s="2" t="s">
        <v>927</v>
      </c>
      <c r="H71" s="3">
        <f>SUBTOTAL(9,H70:H70)</f>
        <v>566047</v>
      </c>
    </row>
    <row r="72" spans="1:10" outlineLevel="2" x14ac:dyDescent="0.25">
      <c r="A72" t="s">
        <v>10</v>
      </c>
      <c r="B72" t="s">
        <v>11</v>
      </c>
      <c r="C72" s="1">
        <v>45473</v>
      </c>
      <c r="D72" t="s">
        <v>39</v>
      </c>
      <c r="E72" t="s">
        <v>40</v>
      </c>
      <c r="F72" t="s">
        <v>99</v>
      </c>
      <c r="G72">
        <v>50026679</v>
      </c>
      <c r="H72" s="3">
        <v>33821.71</v>
      </c>
      <c r="I72" t="s">
        <v>100</v>
      </c>
      <c r="J72">
        <v>447000509</v>
      </c>
    </row>
    <row r="73" spans="1:10" outlineLevel="1" x14ac:dyDescent="0.25">
      <c r="C73" s="1"/>
      <c r="G73" s="2" t="s">
        <v>928</v>
      </c>
      <c r="H73" s="3">
        <f>SUBTOTAL(9,H72:H72)</f>
        <v>33821.71</v>
      </c>
    </row>
    <row r="74" spans="1:10" outlineLevel="2" x14ac:dyDescent="0.25">
      <c r="A74" t="s">
        <v>10</v>
      </c>
      <c r="B74" t="s">
        <v>11</v>
      </c>
      <c r="C74" s="1">
        <v>45473</v>
      </c>
      <c r="D74" t="s">
        <v>69</v>
      </c>
      <c r="E74" t="s">
        <v>101</v>
      </c>
      <c r="F74" t="s">
        <v>102</v>
      </c>
      <c r="G74">
        <v>50026701</v>
      </c>
      <c r="H74" s="3">
        <v>577967.91</v>
      </c>
      <c r="I74" t="s">
        <v>103</v>
      </c>
      <c r="J74" t="s">
        <v>104</v>
      </c>
    </row>
    <row r="75" spans="1:10" outlineLevel="2" x14ac:dyDescent="0.25">
      <c r="A75" t="s">
        <v>10</v>
      </c>
      <c r="B75" t="s">
        <v>11</v>
      </c>
      <c r="C75" s="1">
        <v>45473</v>
      </c>
      <c r="D75" t="s">
        <v>105</v>
      </c>
      <c r="E75" t="s">
        <v>106</v>
      </c>
      <c r="F75" t="s">
        <v>102</v>
      </c>
      <c r="G75">
        <v>50026701</v>
      </c>
      <c r="H75" s="3">
        <v>72483.789999999994</v>
      </c>
      <c r="I75" t="s">
        <v>103</v>
      </c>
      <c r="J75" t="s">
        <v>104</v>
      </c>
    </row>
    <row r="76" spans="1:10" outlineLevel="1" x14ac:dyDescent="0.25">
      <c r="C76" s="1"/>
      <c r="G76" s="2" t="s">
        <v>929</v>
      </c>
      <c r="H76" s="3">
        <f>SUBTOTAL(9,H74:H75)</f>
        <v>650451.70000000007</v>
      </c>
    </row>
    <row r="77" spans="1:10" outlineLevel="2" x14ac:dyDescent="0.25">
      <c r="A77" t="s">
        <v>10</v>
      </c>
      <c r="B77" t="s">
        <v>11</v>
      </c>
      <c r="C77" s="1">
        <v>45473</v>
      </c>
      <c r="D77" t="s">
        <v>39</v>
      </c>
      <c r="E77" t="s">
        <v>40</v>
      </c>
      <c r="F77" t="s">
        <v>99</v>
      </c>
      <c r="G77">
        <v>50026722</v>
      </c>
      <c r="H77" s="3">
        <v>35410.81</v>
      </c>
      <c r="I77" t="s">
        <v>100</v>
      </c>
      <c r="J77">
        <v>447000511</v>
      </c>
    </row>
    <row r="78" spans="1:10" outlineLevel="1" x14ac:dyDescent="0.25">
      <c r="C78" s="1"/>
      <c r="G78" s="2" t="s">
        <v>930</v>
      </c>
      <c r="H78" s="3">
        <f>SUBTOTAL(9,H77:H77)</f>
        <v>35410.81</v>
      </c>
    </row>
    <row r="79" spans="1:10" outlineLevel="2" x14ac:dyDescent="0.25">
      <c r="A79" t="s">
        <v>10</v>
      </c>
      <c r="B79" t="s">
        <v>11</v>
      </c>
      <c r="C79" s="1">
        <v>45473</v>
      </c>
      <c r="D79" t="s">
        <v>69</v>
      </c>
      <c r="E79" t="s">
        <v>70</v>
      </c>
      <c r="F79" t="s">
        <v>107</v>
      </c>
      <c r="G79">
        <v>50026819</v>
      </c>
      <c r="H79" s="3">
        <v>513924.57</v>
      </c>
      <c r="I79" t="s">
        <v>108</v>
      </c>
      <c r="J79">
        <v>100179302</v>
      </c>
    </row>
    <row r="80" spans="1:10" outlineLevel="1" x14ac:dyDescent="0.25">
      <c r="C80" s="1"/>
      <c r="G80" s="2" t="s">
        <v>931</v>
      </c>
      <c r="H80" s="3">
        <f>SUBTOTAL(9,H79:H79)</f>
        <v>513924.57</v>
      </c>
    </row>
    <row r="81" spans="1:10" outlineLevel="2" x14ac:dyDescent="0.25">
      <c r="A81" t="s">
        <v>10</v>
      </c>
      <c r="B81" t="s">
        <v>11</v>
      </c>
      <c r="C81" s="1">
        <v>45473</v>
      </c>
      <c r="D81" t="s">
        <v>109</v>
      </c>
      <c r="E81" t="s">
        <v>13</v>
      </c>
      <c r="F81" t="s">
        <v>110</v>
      </c>
      <c r="G81">
        <v>50030979</v>
      </c>
      <c r="H81" s="3">
        <v>34050</v>
      </c>
      <c r="I81" t="s">
        <v>111</v>
      </c>
      <c r="J81">
        <v>104453</v>
      </c>
    </row>
    <row r="82" spans="1:10" outlineLevel="1" x14ac:dyDescent="0.25">
      <c r="C82" s="1"/>
      <c r="G82" s="2" t="s">
        <v>932</v>
      </c>
      <c r="H82" s="3">
        <f>SUBTOTAL(9,H81:H81)</f>
        <v>34050</v>
      </c>
    </row>
    <row r="83" spans="1:10" outlineLevel="2" x14ac:dyDescent="0.25">
      <c r="A83" t="s">
        <v>10</v>
      </c>
      <c r="B83" t="s">
        <v>11</v>
      </c>
      <c r="C83" s="1">
        <v>45473</v>
      </c>
      <c r="D83" t="s">
        <v>22</v>
      </c>
      <c r="E83" t="s">
        <v>23</v>
      </c>
      <c r="F83" t="s">
        <v>112</v>
      </c>
      <c r="G83">
        <v>50033408</v>
      </c>
      <c r="H83" s="3">
        <v>30158.9</v>
      </c>
      <c r="I83" t="s">
        <v>113</v>
      </c>
      <c r="J83" t="s">
        <v>114</v>
      </c>
    </row>
    <row r="84" spans="1:10" outlineLevel="1" x14ac:dyDescent="0.25">
      <c r="C84" s="1"/>
      <c r="G84" s="2" t="s">
        <v>933</v>
      </c>
      <c r="H84" s="3">
        <f>SUBTOTAL(9,H83:H83)</f>
        <v>30158.9</v>
      </c>
    </row>
    <row r="85" spans="1:10" outlineLevel="2" x14ac:dyDescent="0.25">
      <c r="A85" t="s">
        <v>10</v>
      </c>
      <c r="B85" t="s">
        <v>11</v>
      </c>
      <c r="C85" s="1">
        <v>45473</v>
      </c>
      <c r="D85" t="s">
        <v>22</v>
      </c>
      <c r="E85" t="s">
        <v>23</v>
      </c>
      <c r="F85" t="s">
        <v>115</v>
      </c>
      <c r="G85">
        <v>50033434</v>
      </c>
      <c r="H85" s="3">
        <v>32248.11</v>
      </c>
      <c r="I85" t="s">
        <v>116</v>
      </c>
      <c r="J85" t="s">
        <v>117</v>
      </c>
    </row>
    <row r="86" spans="1:10" outlineLevel="1" x14ac:dyDescent="0.25">
      <c r="C86" s="1"/>
      <c r="G86" s="2" t="s">
        <v>934</v>
      </c>
      <c r="H86" s="3">
        <f>SUBTOTAL(9,H85:H85)</f>
        <v>32248.11</v>
      </c>
    </row>
    <row r="87" spans="1:10" outlineLevel="2" x14ac:dyDescent="0.25">
      <c r="A87" t="s">
        <v>10</v>
      </c>
      <c r="B87" t="s">
        <v>11</v>
      </c>
      <c r="C87" s="1">
        <v>45473</v>
      </c>
      <c r="D87" t="s">
        <v>22</v>
      </c>
      <c r="E87" t="s">
        <v>23</v>
      </c>
      <c r="F87" t="s">
        <v>118</v>
      </c>
      <c r="G87">
        <v>50033477</v>
      </c>
      <c r="H87" s="3">
        <v>54622.99</v>
      </c>
      <c r="I87" t="s">
        <v>119</v>
      </c>
      <c r="J87" t="s">
        <v>120</v>
      </c>
    </row>
    <row r="88" spans="1:10" outlineLevel="1" x14ac:dyDescent="0.25">
      <c r="C88" s="1"/>
      <c r="G88" s="2" t="s">
        <v>935</v>
      </c>
      <c r="H88" s="3">
        <f>SUBTOTAL(9,H87:H87)</f>
        <v>54622.99</v>
      </c>
    </row>
    <row r="89" spans="1:10" outlineLevel="2" x14ac:dyDescent="0.25">
      <c r="A89" t="s">
        <v>10</v>
      </c>
      <c r="B89" t="s">
        <v>11</v>
      </c>
      <c r="C89" s="1">
        <v>45473</v>
      </c>
      <c r="D89" t="s">
        <v>22</v>
      </c>
      <c r="E89" t="s">
        <v>23</v>
      </c>
      <c r="F89" t="s">
        <v>121</v>
      </c>
      <c r="G89">
        <v>50033517</v>
      </c>
      <c r="H89" s="3">
        <v>37875.53</v>
      </c>
      <c r="I89" t="s">
        <v>122</v>
      </c>
      <c r="J89" t="s">
        <v>123</v>
      </c>
    </row>
    <row r="90" spans="1:10" outlineLevel="1" x14ac:dyDescent="0.25">
      <c r="C90" s="1"/>
      <c r="G90" s="2" t="s">
        <v>936</v>
      </c>
      <c r="H90" s="3">
        <f>SUBTOTAL(9,H89:H89)</f>
        <v>37875.53</v>
      </c>
    </row>
    <row r="91" spans="1:10" outlineLevel="2" x14ac:dyDescent="0.25">
      <c r="A91" t="s">
        <v>10</v>
      </c>
      <c r="B91" t="s">
        <v>11</v>
      </c>
      <c r="C91" s="1">
        <v>45473</v>
      </c>
      <c r="D91" t="s">
        <v>22</v>
      </c>
      <c r="E91" t="s">
        <v>23</v>
      </c>
      <c r="F91" t="s">
        <v>124</v>
      </c>
      <c r="G91">
        <v>50033562</v>
      </c>
      <c r="H91" s="3">
        <v>31304.6</v>
      </c>
      <c r="I91" t="s">
        <v>125</v>
      </c>
      <c r="J91" t="s">
        <v>126</v>
      </c>
    </row>
    <row r="92" spans="1:10" outlineLevel="1" x14ac:dyDescent="0.25">
      <c r="C92" s="1"/>
      <c r="G92" s="2" t="s">
        <v>937</v>
      </c>
      <c r="H92" s="3">
        <f>SUBTOTAL(9,H91:H91)</f>
        <v>31304.6</v>
      </c>
    </row>
    <row r="93" spans="1:10" outlineLevel="2" x14ac:dyDescent="0.25">
      <c r="A93" t="s">
        <v>10</v>
      </c>
      <c r="B93" t="s">
        <v>11</v>
      </c>
      <c r="C93" s="1">
        <v>45473</v>
      </c>
      <c r="D93" t="s">
        <v>22</v>
      </c>
      <c r="E93" t="s">
        <v>23</v>
      </c>
      <c r="F93" t="s">
        <v>127</v>
      </c>
      <c r="G93">
        <v>50033570</v>
      </c>
      <c r="H93" s="3">
        <v>28608.83</v>
      </c>
      <c r="I93" t="s">
        <v>128</v>
      </c>
      <c r="J93" t="s">
        <v>129</v>
      </c>
    </row>
    <row r="94" spans="1:10" outlineLevel="1" x14ac:dyDescent="0.25">
      <c r="C94" s="1"/>
      <c r="G94" s="2" t="s">
        <v>938</v>
      </c>
      <c r="H94" s="3">
        <f>SUBTOTAL(9,H93:H93)</f>
        <v>28608.83</v>
      </c>
    </row>
    <row r="95" spans="1:10" outlineLevel="2" x14ac:dyDescent="0.25">
      <c r="A95" t="s">
        <v>10</v>
      </c>
      <c r="B95" t="s">
        <v>11</v>
      </c>
      <c r="C95" s="1">
        <v>45473</v>
      </c>
      <c r="D95" t="s">
        <v>22</v>
      </c>
      <c r="E95" t="s">
        <v>23</v>
      </c>
      <c r="F95" t="s">
        <v>130</v>
      </c>
      <c r="G95">
        <v>50033590</v>
      </c>
      <c r="H95" s="3">
        <v>36392.86</v>
      </c>
      <c r="I95" t="s">
        <v>131</v>
      </c>
      <c r="J95" t="s">
        <v>132</v>
      </c>
    </row>
    <row r="96" spans="1:10" outlineLevel="1" x14ac:dyDescent="0.25">
      <c r="C96" s="1"/>
      <c r="G96" s="2" t="s">
        <v>939</v>
      </c>
      <c r="H96" s="3">
        <f>SUBTOTAL(9,H95:H95)</f>
        <v>36392.86</v>
      </c>
    </row>
    <row r="97" spans="1:10" outlineLevel="2" x14ac:dyDescent="0.25">
      <c r="A97" t="s">
        <v>10</v>
      </c>
      <c r="B97" t="s">
        <v>11</v>
      </c>
      <c r="C97" s="1">
        <v>45473</v>
      </c>
      <c r="D97" t="s">
        <v>22</v>
      </c>
      <c r="E97" t="s">
        <v>23</v>
      </c>
      <c r="F97" t="s">
        <v>133</v>
      </c>
      <c r="G97">
        <v>50033598</v>
      </c>
      <c r="H97" s="3">
        <v>44412.77</v>
      </c>
      <c r="I97" t="s">
        <v>134</v>
      </c>
      <c r="J97" t="s">
        <v>135</v>
      </c>
    </row>
    <row r="98" spans="1:10" outlineLevel="1" x14ac:dyDescent="0.25">
      <c r="C98" s="1"/>
      <c r="G98" s="2" t="s">
        <v>940</v>
      </c>
      <c r="H98" s="3">
        <f>SUBTOTAL(9,H97:H97)</f>
        <v>44412.77</v>
      </c>
    </row>
    <row r="99" spans="1:10" outlineLevel="2" x14ac:dyDescent="0.25">
      <c r="A99" t="s">
        <v>10</v>
      </c>
      <c r="B99" t="s">
        <v>11</v>
      </c>
      <c r="C99" s="1">
        <v>45473</v>
      </c>
      <c r="D99" t="s">
        <v>22</v>
      </c>
      <c r="E99" t="s">
        <v>23</v>
      </c>
      <c r="F99" t="s">
        <v>136</v>
      </c>
      <c r="G99">
        <v>50033606</v>
      </c>
      <c r="H99" s="3">
        <v>27597.93</v>
      </c>
      <c r="I99" t="s">
        <v>137</v>
      </c>
      <c r="J99" t="s">
        <v>138</v>
      </c>
    </row>
    <row r="100" spans="1:10" outlineLevel="1" x14ac:dyDescent="0.25">
      <c r="C100" s="1"/>
      <c r="G100" s="2" t="s">
        <v>941</v>
      </c>
      <c r="H100" s="3">
        <f>SUBTOTAL(9,H99:H99)</f>
        <v>27597.93</v>
      </c>
    </row>
    <row r="101" spans="1:10" outlineLevel="2" x14ac:dyDescent="0.25">
      <c r="A101" t="s">
        <v>10</v>
      </c>
      <c r="B101" t="s">
        <v>11</v>
      </c>
      <c r="C101" s="1">
        <v>45473</v>
      </c>
      <c r="D101" t="s">
        <v>22</v>
      </c>
      <c r="E101" t="s">
        <v>23</v>
      </c>
      <c r="F101" t="s">
        <v>124</v>
      </c>
      <c r="G101">
        <v>50033617</v>
      </c>
      <c r="H101" s="3">
        <v>33292.74</v>
      </c>
      <c r="I101" t="s">
        <v>139</v>
      </c>
      <c r="J101" t="s">
        <v>140</v>
      </c>
    </row>
    <row r="102" spans="1:10" outlineLevel="1" x14ac:dyDescent="0.25">
      <c r="C102" s="1"/>
      <c r="G102" s="2" t="s">
        <v>942</v>
      </c>
      <c r="H102" s="3">
        <f>SUBTOTAL(9,H101:H101)</f>
        <v>33292.74</v>
      </c>
    </row>
    <row r="103" spans="1:10" outlineLevel="2" x14ac:dyDescent="0.25">
      <c r="A103" t="s">
        <v>10</v>
      </c>
      <c r="B103" t="s">
        <v>11</v>
      </c>
      <c r="C103" s="1">
        <v>45473</v>
      </c>
      <c r="D103" t="s">
        <v>22</v>
      </c>
      <c r="E103" t="s">
        <v>23</v>
      </c>
      <c r="F103" t="s">
        <v>141</v>
      </c>
      <c r="G103">
        <v>50033632</v>
      </c>
      <c r="H103" s="3">
        <v>33427.519999999997</v>
      </c>
      <c r="I103" t="s">
        <v>142</v>
      </c>
      <c r="J103" t="s">
        <v>143</v>
      </c>
    </row>
    <row r="104" spans="1:10" outlineLevel="1" x14ac:dyDescent="0.25">
      <c r="C104" s="1"/>
      <c r="G104" s="2" t="s">
        <v>943</v>
      </c>
      <c r="H104" s="3">
        <f>SUBTOTAL(9,H103:H103)</f>
        <v>33427.519999999997</v>
      </c>
    </row>
    <row r="105" spans="1:10" outlineLevel="2" x14ac:dyDescent="0.25">
      <c r="A105" t="s">
        <v>10</v>
      </c>
      <c r="B105" t="s">
        <v>11</v>
      </c>
      <c r="C105" s="1">
        <v>45473</v>
      </c>
      <c r="D105" t="s">
        <v>22</v>
      </c>
      <c r="E105" t="s">
        <v>23</v>
      </c>
      <c r="F105" t="s">
        <v>144</v>
      </c>
      <c r="G105">
        <v>50033638</v>
      </c>
      <c r="H105" s="3">
        <v>34034.06</v>
      </c>
      <c r="I105" t="s">
        <v>145</v>
      </c>
      <c r="J105" t="s">
        <v>146</v>
      </c>
    </row>
    <row r="106" spans="1:10" outlineLevel="1" x14ac:dyDescent="0.25">
      <c r="C106" s="1"/>
      <c r="G106" s="2" t="s">
        <v>944</v>
      </c>
      <c r="H106" s="3">
        <f>SUBTOTAL(9,H105:H105)</f>
        <v>34034.06</v>
      </c>
    </row>
    <row r="107" spans="1:10" outlineLevel="2" x14ac:dyDescent="0.25">
      <c r="A107" t="s">
        <v>10</v>
      </c>
      <c r="B107" t="s">
        <v>11</v>
      </c>
      <c r="C107" s="1">
        <v>45473</v>
      </c>
      <c r="D107" t="s">
        <v>22</v>
      </c>
      <c r="E107" t="s">
        <v>23</v>
      </c>
      <c r="F107" t="s">
        <v>147</v>
      </c>
      <c r="G107">
        <v>50033699</v>
      </c>
      <c r="H107" s="3">
        <v>31304.6</v>
      </c>
      <c r="I107" t="s">
        <v>148</v>
      </c>
      <c r="J107" t="s">
        <v>149</v>
      </c>
    </row>
    <row r="108" spans="1:10" outlineLevel="1" x14ac:dyDescent="0.25">
      <c r="C108" s="1"/>
      <c r="G108" s="2" t="s">
        <v>945</v>
      </c>
      <c r="H108" s="3">
        <f>SUBTOTAL(9,H107:H107)</f>
        <v>31304.6</v>
      </c>
    </row>
    <row r="109" spans="1:10" outlineLevel="2" x14ac:dyDescent="0.25">
      <c r="A109" t="s">
        <v>10</v>
      </c>
      <c r="B109" t="s">
        <v>11</v>
      </c>
      <c r="C109" s="1">
        <v>45473</v>
      </c>
      <c r="D109" t="s">
        <v>22</v>
      </c>
      <c r="E109" t="s">
        <v>23</v>
      </c>
      <c r="F109" t="s">
        <v>141</v>
      </c>
      <c r="G109">
        <v>50033722</v>
      </c>
      <c r="H109" s="3">
        <v>51219.58</v>
      </c>
      <c r="I109" t="s">
        <v>150</v>
      </c>
      <c r="J109" t="s">
        <v>151</v>
      </c>
    </row>
    <row r="110" spans="1:10" outlineLevel="1" x14ac:dyDescent="0.25">
      <c r="C110" s="1"/>
      <c r="G110" s="2" t="s">
        <v>946</v>
      </c>
      <c r="H110" s="3">
        <f>SUBTOTAL(9,H109:H109)</f>
        <v>51219.58</v>
      </c>
    </row>
    <row r="111" spans="1:10" outlineLevel="2" x14ac:dyDescent="0.25">
      <c r="A111" t="s">
        <v>10</v>
      </c>
      <c r="B111" t="s">
        <v>11</v>
      </c>
      <c r="C111" s="1">
        <v>45473</v>
      </c>
      <c r="D111" t="s">
        <v>22</v>
      </c>
      <c r="E111" t="s">
        <v>23</v>
      </c>
      <c r="F111" t="s">
        <v>141</v>
      </c>
      <c r="G111">
        <v>50033738</v>
      </c>
      <c r="H111" s="3">
        <v>29181.71</v>
      </c>
      <c r="I111" t="s">
        <v>152</v>
      </c>
      <c r="J111" t="s">
        <v>153</v>
      </c>
    </row>
    <row r="112" spans="1:10" outlineLevel="1" x14ac:dyDescent="0.25">
      <c r="C112" s="1"/>
      <c r="G112" s="2" t="s">
        <v>947</v>
      </c>
      <c r="H112" s="3">
        <f>SUBTOTAL(9,H111:H111)</f>
        <v>29181.71</v>
      </c>
    </row>
    <row r="113" spans="1:10" outlineLevel="2" x14ac:dyDescent="0.25">
      <c r="A113" t="s">
        <v>10</v>
      </c>
      <c r="B113" t="s">
        <v>11</v>
      </c>
      <c r="C113" s="1">
        <v>45473</v>
      </c>
      <c r="D113" t="s">
        <v>16</v>
      </c>
      <c r="E113" t="s">
        <v>101</v>
      </c>
      <c r="F113" t="s">
        <v>154</v>
      </c>
      <c r="G113">
        <v>50047785</v>
      </c>
      <c r="H113" s="3">
        <v>450573</v>
      </c>
      <c r="I113" t="s">
        <v>155</v>
      </c>
      <c r="J113" t="s">
        <v>156</v>
      </c>
    </row>
    <row r="114" spans="1:10" outlineLevel="1" x14ac:dyDescent="0.25">
      <c r="C114" s="1"/>
      <c r="G114" s="2" t="s">
        <v>948</v>
      </c>
      <c r="H114" s="3">
        <f>SUBTOTAL(9,H113:H113)</f>
        <v>450573</v>
      </c>
    </row>
    <row r="115" spans="1:10" outlineLevel="2" x14ac:dyDescent="0.25">
      <c r="A115" t="s">
        <v>10</v>
      </c>
      <c r="B115" t="s">
        <v>11</v>
      </c>
      <c r="C115" s="1">
        <v>45473</v>
      </c>
      <c r="D115" t="s">
        <v>16</v>
      </c>
      <c r="E115" t="s">
        <v>157</v>
      </c>
      <c r="F115" t="s">
        <v>154</v>
      </c>
      <c r="G115">
        <v>50047786</v>
      </c>
      <c r="H115" s="3">
        <v>28827</v>
      </c>
      <c r="I115" t="s">
        <v>155</v>
      </c>
      <c r="J115" t="s">
        <v>158</v>
      </c>
    </row>
    <row r="116" spans="1:10" outlineLevel="1" x14ac:dyDescent="0.25">
      <c r="C116" s="1"/>
      <c r="G116" s="2" t="s">
        <v>949</v>
      </c>
      <c r="H116" s="3">
        <f>SUBTOTAL(9,H115:H115)</f>
        <v>28827</v>
      </c>
    </row>
    <row r="117" spans="1:10" outlineLevel="2" x14ac:dyDescent="0.25">
      <c r="A117" t="s">
        <v>10</v>
      </c>
      <c r="B117" t="s">
        <v>11</v>
      </c>
      <c r="C117" s="1">
        <v>45473</v>
      </c>
      <c r="D117" t="s">
        <v>16</v>
      </c>
      <c r="E117" t="s">
        <v>159</v>
      </c>
      <c r="F117" t="s">
        <v>154</v>
      </c>
      <c r="G117">
        <v>50047787</v>
      </c>
      <c r="H117" s="3">
        <v>1953955</v>
      </c>
      <c r="I117" t="s">
        <v>155</v>
      </c>
      <c r="J117" t="s">
        <v>160</v>
      </c>
    </row>
    <row r="118" spans="1:10" outlineLevel="1" x14ac:dyDescent="0.25">
      <c r="C118" s="1"/>
      <c r="G118" s="2" t="s">
        <v>950</v>
      </c>
      <c r="H118" s="3">
        <f>SUBTOTAL(9,H117:H117)</f>
        <v>1953955</v>
      </c>
    </row>
    <row r="119" spans="1:10" outlineLevel="2" x14ac:dyDescent="0.25">
      <c r="A119" t="s">
        <v>10</v>
      </c>
      <c r="B119" t="s">
        <v>11</v>
      </c>
      <c r="C119" s="1">
        <v>45473</v>
      </c>
      <c r="D119" t="s">
        <v>161</v>
      </c>
      <c r="E119" t="s">
        <v>13</v>
      </c>
      <c r="F119" t="s">
        <v>14</v>
      </c>
      <c r="G119">
        <v>50048842</v>
      </c>
      <c r="H119" s="3">
        <v>25324.98</v>
      </c>
      <c r="I119" t="s">
        <v>15</v>
      </c>
      <c r="J119">
        <v>104454</v>
      </c>
    </row>
    <row r="120" spans="1:10" outlineLevel="1" x14ac:dyDescent="0.25">
      <c r="C120" s="1"/>
      <c r="G120" s="2" t="s">
        <v>951</v>
      </c>
      <c r="H120" s="3">
        <f>SUBTOTAL(9,H119:H119)</f>
        <v>25324.98</v>
      </c>
    </row>
    <row r="121" spans="1:10" outlineLevel="2" x14ac:dyDescent="0.25">
      <c r="A121" t="s">
        <v>10</v>
      </c>
      <c r="B121" t="s">
        <v>11</v>
      </c>
      <c r="C121" s="1">
        <v>45473</v>
      </c>
      <c r="D121" t="s">
        <v>162</v>
      </c>
      <c r="E121" t="s">
        <v>13</v>
      </c>
      <c r="F121" t="s">
        <v>163</v>
      </c>
      <c r="G121">
        <v>50048845</v>
      </c>
      <c r="H121" s="3">
        <v>63826.8</v>
      </c>
      <c r="I121" t="s">
        <v>164</v>
      </c>
      <c r="J121">
        <v>104455</v>
      </c>
    </row>
    <row r="122" spans="1:10" outlineLevel="1" x14ac:dyDescent="0.25">
      <c r="C122" s="1"/>
      <c r="G122" s="2" t="s">
        <v>952</v>
      </c>
      <c r="H122" s="3">
        <f>SUBTOTAL(9,H121:H121)</f>
        <v>63826.8</v>
      </c>
    </row>
    <row r="123" spans="1:10" outlineLevel="2" x14ac:dyDescent="0.25">
      <c r="A123" t="s">
        <v>10</v>
      </c>
      <c r="B123" t="s">
        <v>11</v>
      </c>
      <c r="C123" s="1">
        <v>45473</v>
      </c>
      <c r="D123" t="s">
        <v>69</v>
      </c>
      <c r="E123" t="s">
        <v>70</v>
      </c>
      <c r="F123" t="s">
        <v>165</v>
      </c>
      <c r="G123">
        <v>50054880</v>
      </c>
      <c r="H123" s="3">
        <v>83374</v>
      </c>
      <c r="I123" t="s">
        <v>166</v>
      </c>
      <c r="J123">
        <v>9840</v>
      </c>
    </row>
    <row r="124" spans="1:10" outlineLevel="1" x14ac:dyDescent="0.25">
      <c r="C124" s="1"/>
      <c r="G124" s="2" t="s">
        <v>953</v>
      </c>
      <c r="H124" s="3">
        <f>SUBTOTAL(9,H123:H123)</f>
        <v>83374</v>
      </c>
    </row>
    <row r="125" spans="1:10" outlineLevel="2" x14ac:dyDescent="0.25">
      <c r="A125" t="s">
        <v>10</v>
      </c>
      <c r="B125" t="s">
        <v>11</v>
      </c>
      <c r="C125" s="1">
        <v>45473</v>
      </c>
      <c r="D125" t="s">
        <v>69</v>
      </c>
      <c r="E125" t="s">
        <v>167</v>
      </c>
      <c r="F125" t="s">
        <v>102</v>
      </c>
      <c r="G125">
        <v>50054907</v>
      </c>
      <c r="H125" s="3">
        <v>3991225.84</v>
      </c>
      <c r="I125" t="s">
        <v>103</v>
      </c>
      <c r="J125" t="s">
        <v>168</v>
      </c>
    </row>
    <row r="126" spans="1:10" outlineLevel="1" x14ac:dyDescent="0.25">
      <c r="C126" s="1"/>
      <c r="G126" s="2" t="s">
        <v>954</v>
      </c>
      <c r="H126" s="3">
        <f>SUBTOTAL(9,H125:H125)</f>
        <v>3991225.84</v>
      </c>
    </row>
    <row r="127" spans="1:10" outlineLevel="2" x14ac:dyDescent="0.25">
      <c r="A127" t="s">
        <v>10</v>
      </c>
      <c r="B127" t="s">
        <v>11</v>
      </c>
      <c r="C127" s="1">
        <v>45473</v>
      </c>
      <c r="D127" t="s">
        <v>69</v>
      </c>
      <c r="E127" t="s">
        <v>167</v>
      </c>
      <c r="F127" t="s">
        <v>102</v>
      </c>
      <c r="G127">
        <v>50054925</v>
      </c>
      <c r="H127" s="3">
        <v>56784.19</v>
      </c>
      <c r="I127" t="s">
        <v>103</v>
      </c>
      <c r="J127" t="s">
        <v>169</v>
      </c>
    </row>
    <row r="128" spans="1:10" outlineLevel="1" x14ac:dyDescent="0.25">
      <c r="C128" s="1"/>
      <c r="G128" s="2" t="s">
        <v>955</v>
      </c>
      <c r="H128" s="3">
        <f>SUBTOTAL(9,H127:H127)</f>
        <v>56784.19</v>
      </c>
    </row>
    <row r="129" spans="1:10" outlineLevel="2" x14ac:dyDescent="0.25">
      <c r="A129" t="s">
        <v>10</v>
      </c>
      <c r="B129" t="s">
        <v>11</v>
      </c>
      <c r="C129" s="1">
        <v>45473</v>
      </c>
      <c r="D129" t="s">
        <v>69</v>
      </c>
      <c r="E129" t="s">
        <v>70</v>
      </c>
      <c r="F129" t="s">
        <v>96</v>
      </c>
      <c r="G129">
        <v>50055033</v>
      </c>
      <c r="H129" s="3">
        <v>116336</v>
      </c>
      <c r="I129" t="s">
        <v>97</v>
      </c>
      <c r="J129" t="s">
        <v>170</v>
      </c>
    </row>
    <row r="130" spans="1:10" outlineLevel="1" x14ac:dyDescent="0.25">
      <c r="C130" s="1"/>
      <c r="G130" s="2" t="s">
        <v>956</v>
      </c>
      <c r="H130" s="3">
        <f>SUBTOTAL(9,H129:H129)</f>
        <v>116336</v>
      </c>
    </row>
    <row r="131" spans="1:10" outlineLevel="2" x14ac:dyDescent="0.25">
      <c r="A131" t="s">
        <v>10</v>
      </c>
      <c r="B131" t="s">
        <v>11</v>
      </c>
      <c r="C131" s="1">
        <v>45473</v>
      </c>
      <c r="D131" t="s">
        <v>171</v>
      </c>
      <c r="E131" t="s">
        <v>172</v>
      </c>
      <c r="F131" t="s">
        <v>173</v>
      </c>
      <c r="G131">
        <v>50059470</v>
      </c>
      <c r="H131" s="3">
        <v>299304.48</v>
      </c>
      <c r="I131" t="s">
        <v>174</v>
      </c>
      <c r="J131" t="s">
        <v>175</v>
      </c>
    </row>
    <row r="132" spans="1:10" outlineLevel="2" x14ac:dyDescent="0.25">
      <c r="A132" t="s">
        <v>10</v>
      </c>
      <c r="B132" t="s">
        <v>11</v>
      </c>
      <c r="C132" s="1">
        <v>45473</v>
      </c>
      <c r="D132" t="s">
        <v>171</v>
      </c>
      <c r="E132" t="s">
        <v>172</v>
      </c>
      <c r="F132" t="s">
        <v>173</v>
      </c>
      <c r="G132">
        <v>50059470</v>
      </c>
      <c r="H132" s="3">
        <v>59860.91</v>
      </c>
      <c r="I132" t="s">
        <v>174</v>
      </c>
      <c r="J132" t="s">
        <v>175</v>
      </c>
    </row>
    <row r="133" spans="1:10" outlineLevel="1" x14ac:dyDescent="0.25">
      <c r="C133" s="1"/>
      <c r="G133" s="2" t="s">
        <v>957</v>
      </c>
      <c r="H133" s="3">
        <f>SUBTOTAL(9,H131:H132)</f>
        <v>359165.39</v>
      </c>
    </row>
    <row r="134" spans="1:10" outlineLevel="2" x14ac:dyDescent="0.25">
      <c r="A134" t="s">
        <v>10</v>
      </c>
      <c r="B134" t="s">
        <v>11</v>
      </c>
      <c r="C134" s="1">
        <v>45473</v>
      </c>
      <c r="D134" t="s">
        <v>176</v>
      </c>
      <c r="E134" t="s">
        <v>23</v>
      </c>
      <c r="F134" t="s">
        <v>102</v>
      </c>
      <c r="G134">
        <v>50081087</v>
      </c>
      <c r="H134" s="3">
        <v>26605.360000000001</v>
      </c>
      <c r="I134" t="s">
        <v>103</v>
      </c>
      <c r="J134" t="s">
        <v>177</v>
      </c>
    </row>
    <row r="135" spans="1:10" outlineLevel="1" x14ac:dyDescent="0.25">
      <c r="C135" s="1"/>
      <c r="G135" s="2" t="s">
        <v>958</v>
      </c>
      <c r="H135" s="3">
        <f>SUBTOTAL(9,H134:H134)</f>
        <v>26605.360000000001</v>
      </c>
    </row>
    <row r="136" spans="1:10" outlineLevel="2" x14ac:dyDescent="0.25">
      <c r="A136" t="s">
        <v>10</v>
      </c>
      <c r="B136" t="s">
        <v>11</v>
      </c>
      <c r="C136" s="1">
        <v>45473</v>
      </c>
      <c r="D136" t="s">
        <v>44</v>
      </c>
      <c r="E136" t="s">
        <v>45</v>
      </c>
      <c r="F136" t="s">
        <v>178</v>
      </c>
      <c r="G136">
        <v>50081135</v>
      </c>
      <c r="H136" s="3">
        <v>29178.9</v>
      </c>
      <c r="I136" t="s">
        <v>179</v>
      </c>
      <c r="J136" t="s">
        <v>180</v>
      </c>
    </row>
    <row r="137" spans="1:10" outlineLevel="1" x14ac:dyDescent="0.25">
      <c r="C137" s="1"/>
      <c r="G137" s="2" t="s">
        <v>959</v>
      </c>
      <c r="H137" s="3">
        <f>SUBTOTAL(9,H136:H136)</f>
        <v>29178.9</v>
      </c>
    </row>
    <row r="138" spans="1:10" outlineLevel="2" x14ac:dyDescent="0.25">
      <c r="A138" t="s">
        <v>10</v>
      </c>
      <c r="B138" t="s">
        <v>11</v>
      </c>
      <c r="C138" s="1">
        <v>45473</v>
      </c>
      <c r="D138" t="s">
        <v>39</v>
      </c>
      <c r="E138" t="s">
        <v>40</v>
      </c>
      <c r="F138" t="s">
        <v>181</v>
      </c>
      <c r="G138">
        <v>50081165</v>
      </c>
      <c r="H138" s="3">
        <v>31250.7</v>
      </c>
      <c r="I138" t="s">
        <v>182</v>
      </c>
      <c r="J138" t="s">
        <v>183</v>
      </c>
    </row>
    <row r="139" spans="1:10" outlineLevel="1" x14ac:dyDescent="0.25">
      <c r="C139" s="1"/>
      <c r="G139" s="2" t="s">
        <v>960</v>
      </c>
      <c r="H139" s="3">
        <f>SUBTOTAL(9,H138:H138)</f>
        <v>31250.7</v>
      </c>
    </row>
    <row r="140" spans="1:10" outlineLevel="2" x14ac:dyDescent="0.25">
      <c r="A140" t="s">
        <v>10</v>
      </c>
      <c r="B140" t="s">
        <v>11</v>
      </c>
      <c r="C140" s="1">
        <v>45473</v>
      </c>
      <c r="D140" t="s">
        <v>39</v>
      </c>
      <c r="E140" t="s">
        <v>40</v>
      </c>
      <c r="F140" t="s">
        <v>184</v>
      </c>
      <c r="G140">
        <v>50081170</v>
      </c>
      <c r="H140" s="3">
        <v>71552.160000000003</v>
      </c>
      <c r="I140" t="s">
        <v>185</v>
      </c>
      <c r="J140" t="s">
        <v>186</v>
      </c>
    </row>
    <row r="141" spans="1:10" outlineLevel="1" x14ac:dyDescent="0.25">
      <c r="C141" s="1"/>
      <c r="G141" s="2" t="s">
        <v>961</v>
      </c>
      <c r="H141" s="3">
        <f>SUBTOTAL(9,H140:H140)</f>
        <v>71552.160000000003</v>
      </c>
    </row>
    <row r="142" spans="1:10" outlineLevel="2" x14ac:dyDescent="0.25">
      <c r="A142" t="s">
        <v>10</v>
      </c>
      <c r="B142" t="s">
        <v>11</v>
      </c>
      <c r="C142" s="1">
        <v>45473</v>
      </c>
      <c r="D142" t="s">
        <v>69</v>
      </c>
      <c r="E142" t="s">
        <v>187</v>
      </c>
      <c r="F142" t="s">
        <v>188</v>
      </c>
      <c r="G142">
        <v>50081181</v>
      </c>
      <c r="H142" s="3">
        <v>-119283.2</v>
      </c>
      <c r="I142" t="s">
        <v>189</v>
      </c>
      <c r="J142" t="s">
        <v>190</v>
      </c>
    </row>
    <row r="143" spans="1:10" outlineLevel="1" x14ac:dyDescent="0.25">
      <c r="C143" s="1"/>
      <c r="G143" s="2" t="s">
        <v>962</v>
      </c>
      <c r="H143" s="3">
        <f>SUBTOTAL(9,H142:H142)</f>
        <v>-119283.2</v>
      </c>
    </row>
    <row r="144" spans="1:10" outlineLevel="2" x14ac:dyDescent="0.25">
      <c r="A144" t="s">
        <v>10</v>
      </c>
      <c r="B144" t="s">
        <v>11</v>
      </c>
      <c r="C144" s="1">
        <v>45473</v>
      </c>
      <c r="D144" t="s">
        <v>39</v>
      </c>
      <c r="E144" t="s">
        <v>40</v>
      </c>
      <c r="F144" t="s">
        <v>191</v>
      </c>
      <c r="G144">
        <v>50081192</v>
      </c>
      <c r="H144" s="3">
        <v>157733.24</v>
      </c>
      <c r="I144" t="s">
        <v>192</v>
      </c>
      <c r="J144">
        <v>4691</v>
      </c>
    </row>
    <row r="145" spans="1:10" outlineLevel="1" x14ac:dyDescent="0.25">
      <c r="C145" s="1"/>
      <c r="G145" s="2" t="s">
        <v>963</v>
      </c>
      <c r="H145" s="3">
        <f>SUBTOTAL(9,H144:H144)</f>
        <v>157733.24</v>
      </c>
    </row>
    <row r="146" spans="1:10" outlineLevel="2" x14ac:dyDescent="0.25">
      <c r="A146" t="s">
        <v>10</v>
      </c>
      <c r="B146" t="s">
        <v>11</v>
      </c>
      <c r="C146" s="1">
        <v>45473</v>
      </c>
      <c r="D146" t="s">
        <v>193</v>
      </c>
      <c r="E146" t="s">
        <v>194</v>
      </c>
      <c r="F146" t="s">
        <v>195</v>
      </c>
      <c r="G146">
        <v>50081217</v>
      </c>
      <c r="H146" s="3">
        <v>41587.72</v>
      </c>
      <c r="I146" t="s">
        <v>196</v>
      </c>
      <c r="J146">
        <v>1200140</v>
      </c>
    </row>
    <row r="147" spans="1:10" outlineLevel="1" x14ac:dyDescent="0.25">
      <c r="C147" s="1"/>
      <c r="G147" s="2" t="s">
        <v>964</v>
      </c>
      <c r="H147" s="3">
        <f>SUBTOTAL(9,H146:H146)</f>
        <v>41587.72</v>
      </c>
    </row>
    <row r="148" spans="1:10" outlineLevel="2" x14ac:dyDescent="0.25">
      <c r="A148" t="s">
        <v>10</v>
      </c>
      <c r="B148" t="s">
        <v>11</v>
      </c>
      <c r="C148" s="1">
        <v>45473</v>
      </c>
      <c r="D148" t="s">
        <v>39</v>
      </c>
      <c r="E148" t="s">
        <v>40</v>
      </c>
      <c r="F148" t="s">
        <v>197</v>
      </c>
      <c r="G148">
        <v>50081245</v>
      </c>
      <c r="H148" s="3">
        <v>62244</v>
      </c>
      <c r="I148" t="s">
        <v>198</v>
      </c>
      <c r="J148" t="s">
        <v>199</v>
      </c>
    </row>
    <row r="149" spans="1:10" outlineLevel="1" x14ac:dyDescent="0.25">
      <c r="C149" s="1"/>
      <c r="G149" s="2" t="s">
        <v>965</v>
      </c>
      <c r="H149" s="3">
        <f>SUBTOTAL(9,H148:H148)</f>
        <v>62244</v>
      </c>
    </row>
    <row r="150" spans="1:10" outlineLevel="2" x14ac:dyDescent="0.25">
      <c r="A150" t="s">
        <v>10</v>
      </c>
      <c r="B150" t="s">
        <v>11</v>
      </c>
      <c r="C150" s="1">
        <v>45473</v>
      </c>
      <c r="D150" t="s">
        <v>39</v>
      </c>
      <c r="E150" t="s">
        <v>40</v>
      </c>
      <c r="F150" t="s">
        <v>200</v>
      </c>
      <c r="G150">
        <v>50081254</v>
      </c>
      <c r="H150" s="3">
        <v>38000.660000000003</v>
      </c>
      <c r="I150" t="s">
        <v>201</v>
      </c>
      <c r="J150">
        <v>24140</v>
      </c>
    </row>
    <row r="151" spans="1:10" outlineLevel="1" x14ac:dyDescent="0.25">
      <c r="C151" s="1"/>
      <c r="G151" s="2" t="s">
        <v>966</v>
      </c>
      <c r="H151" s="3">
        <f>SUBTOTAL(9,H150:H150)</f>
        <v>38000.660000000003</v>
      </c>
    </row>
    <row r="152" spans="1:10" outlineLevel="2" x14ac:dyDescent="0.25">
      <c r="A152" t="s">
        <v>10</v>
      </c>
      <c r="B152" t="s">
        <v>11</v>
      </c>
      <c r="C152" s="1">
        <v>45473</v>
      </c>
      <c r="D152" t="s">
        <v>39</v>
      </c>
      <c r="E152" t="s">
        <v>40</v>
      </c>
      <c r="F152" t="s">
        <v>200</v>
      </c>
      <c r="G152">
        <v>50081302</v>
      </c>
      <c r="H152" s="3">
        <v>-38000.660000000003</v>
      </c>
      <c r="I152" t="s">
        <v>201</v>
      </c>
      <c r="J152" t="s">
        <v>202</v>
      </c>
    </row>
    <row r="153" spans="1:10" outlineLevel="1" x14ac:dyDescent="0.25">
      <c r="C153" s="1"/>
      <c r="G153" s="2" t="s">
        <v>967</v>
      </c>
      <c r="H153" s="3">
        <f>SUBTOTAL(9,H152:H152)</f>
        <v>-38000.660000000003</v>
      </c>
    </row>
    <row r="154" spans="1:10" outlineLevel="2" x14ac:dyDescent="0.25">
      <c r="A154" t="s">
        <v>10</v>
      </c>
      <c r="B154" t="s">
        <v>11</v>
      </c>
      <c r="C154" s="1">
        <v>45473</v>
      </c>
      <c r="D154" t="s">
        <v>203</v>
      </c>
      <c r="E154" t="s">
        <v>13</v>
      </c>
      <c r="F154" t="s">
        <v>204</v>
      </c>
      <c r="G154">
        <v>50105046</v>
      </c>
      <c r="H154" s="3">
        <v>173874.41</v>
      </c>
      <c r="I154" t="s">
        <v>205</v>
      </c>
      <c r="J154" t="s">
        <v>206</v>
      </c>
    </row>
    <row r="155" spans="1:10" outlineLevel="2" x14ac:dyDescent="0.25">
      <c r="A155" t="s">
        <v>10</v>
      </c>
      <c r="B155" t="s">
        <v>11</v>
      </c>
      <c r="C155" s="1">
        <v>45473</v>
      </c>
      <c r="D155" t="s">
        <v>207</v>
      </c>
      <c r="E155" t="s">
        <v>66</v>
      </c>
      <c r="F155" t="s">
        <v>204</v>
      </c>
      <c r="G155">
        <v>50105046</v>
      </c>
      <c r="H155" s="3">
        <v>5455.25</v>
      </c>
      <c r="I155" t="s">
        <v>205</v>
      </c>
      <c r="J155" t="s">
        <v>206</v>
      </c>
    </row>
    <row r="156" spans="1:10" outlineLevel="2" x14ac:dyDescent="0.25">
      <c r="A156" t="s">
        <v>10</v>
      </c>
      <c r="B156" t="s">
        <v>11</v>
      </c>
      <c r="C156" s="1">
        <v>45473</v>
      </c>
      <c r="D156" t="s">
        <v>208</v>
      </c>
      <c r="E156" t="s">
        <v>66</v>
      </c>
      <c r="F156" t="s">
        <v>204</v>
      </c>
      <c r="G156">
        <v>50105046</v>
      </c>
      <c r="H156" s="3">
        <v>10500</v>
      </c>
      <c r="I156" t="s">
        <v>205</v>
      </c>
      <c r="J156" t="s">
        <v>206</v>
      </c>
    </row>
    <row r="157" spans="1:10" outlineLevel="2" x14ac:dyDescent="0.25">
      <c r="A157" t="s">
        <v>10</v>
      </c>
      <c r="B157" t="s">
        <v>11</v>
      </c>
      <c r="C157" s="1">
        <v>45473</v>
      </c>
      <c r="D157" t="s">
        <v>209</v>
      </c>
      <c r="E157" t="s">
        <v>13</v>
      </c>
      <c r="F157" t="s">
        <v>204</v>
      </c>
      <c r="G157">
        <v>50105046</v>
      </c>
      <c r="H157" s="3">
        <v>1526.66</v>
      </c>
      <c r="I157" t="s">
        <v>205</v>
      </c>
      <c r="J157" t="s">
        <v>206</v>
      </c>
    </row>
    <row r="158" spans="1:10" outlineLevel="2" x14ac:dyDescent="0.25">
      <c r="A158" t="s">
        <v>10</v>
      </c>
      <c r="B158" t="s">
        <v>11</v>
      </c>
      <c r="C158" s="1">
        <v>45473</v>
      </c>
      <c r="D158" t="s">
        <v>210</v>
      </c>
      <c r="E158" t="s">
        <v>13</v>
      </c>
      <c r="F158" t="s">
        <v>204</v>
      </c>
      <c r="G158">
        <v>50105046</v>
      </c>
      <c r="H158" s="3">
        <v>18362.689999999999</v>
      </c>
      <c r="I158" t="s">
        <v>205</v>
      </c>
      <c r="J158" t="s">
        <v>206</v>
      </c>
    </row>
    <row r="159" spans="1:10" outlineLevel="2" x14ac:dyDescent="0.25">
      <c r="A159" t="s">
        <v>10</v>
      </c>
      <c r="B159" t="s">
        <v>11</v>
      </c>
      <c r="C159" s="1">
        <v>45473</v>
      </c>
      <c r="D159" t="s">
        <v>211</v>
      </c>
      <c r="E159" t="s">
        <v>13</v>
      </c>
      <c r="F159" t="s">
        <v>204</v>
      </c>
      <c r="G159">
        <v>50105046</v>
      </c>
      <c r="H159" s="3">
        <v>9340.84</v>
      </c>
      <c r="I159" t="s">
        <v>205</v>
      </c>
      <c r="J159" t="s">
        <v>206</v>
      </c>
    </row>
    <row r="160" spans="1:10" outlineLevel="1" x14ac:dyDescent="0.25">
      <c r="C160" s="1"/>
      <c r="G160" s="2" t="s">
        <v>968</v>
      </c>
      <c r="H160" s="3">
        <f>SUBTOTAL(9,H154:H159)</f>
        <v>219059.85</v>
      </c>
    </row>
    <row r="161" spans="1:10" outlineLevel="2" x14ac:dyDescent="0.25">
      <c r="A161" t="s">
        <v>10</v>
      </c>
      <c r="B161" t="s">
        <v>11</v>
      </c>
      <c r="C161" s="1">
        <v>45473</v>
      </c>
      <c r="D161" t="s">
        <v>203</v>
      </c>
      <c r="E161" t="s">
        <v>13</v>
      </c>
      <c r="F161" t="s">
        <v>212</v>
      </c>
      <c r="G161">
        <v>50105048</v>
      </c>
      <c r="H161" s="3">
        <v>211576.52</v>
      </c>
      <c r="I161" t="s">
        <v>213</v>
      </c>
      <c r="J161" t="s">
        <v>214</v>
      </c>
    </row>
    <row r="162" spans="1:10" outlineLevel="2" x14ac:dyDescent="0.25">
      <c r="A162" t="s">
        <v>10</v>
      </c>
      <c r="B162" t="s">
        <v>11</v>
      </c>
      <c r="C162" s="1">
        <v>45473</v>
      </c>
      <c r="D162" t="s">
        <v>209</v>
      </c>
      <c r="E162" t="s">
        <v>13</v>
      </c>
      <c r="F162" t="s">
        <v>212</v>
      </c>
      <c r="G162">
        <v>50105048</v>
      </c>
      <c r="H162" s="3">
        <v>3601.77</v>
      </c>
      <c r="I162" t="s">
        <v>213</v>
      </c>
      <c r="J162" t="s">
        <v>214</v>
      </c>
    </row>
    <row r="163" spans="1:10" outlineLevel="2" x14ac:dyDescent="0.25">
      <c r="A163" t="s">
        <v>10</v>
      </c>
      <c r="B163" t="s">
        <v>11</v>
      </c>
      <c r="C163" s="1">
        <v>45473</v>
      </c>
      <c r="D163" t="s">
        <v>210</v>
      </c>
      <c r="E163" t="s">
        <v>13</v>
      </c>
      <c r="F163" t="s">
        <v>212</v>
      </c>
      <c r="G163">
        <v>50105048</v>
      </c>
      <c r="H163" s="3">
        <v>75847.55</v>
      </c>
      <c r="I163" t="s">
        <v>213</v>
      </c>
      <c r="J163" t="s">
        <v>214</v>
      </c>
    </row>
    <row r="164" spans="1:10" outlineLevel="2" x14ac:dyDescent="0.25">
      <c r="A164" t="s">
        <v>10</v>
      </c>
      <c r="B164" t="s">
        <v>11</v>
      </c>
      <c r="C164" s="1">
        <v>45473</v>
      </c>
      <c r="D164" t="s">
        <v>215</v>
      </c>
      <c r="E164" t="s">
        <v>13</v>
      </c>
      <c r="F164" t="s">
        <v>212</v>
      </c>
      <c r="G164">
        <v>50105048</v>
      </c>
      <c r="H164" s="3">
        <v>2270.4499999999998</v>
      </c>
      <c r="I164" t="s">
        <v>213</v>
      </c>
      <c r="J164" t="s">
        <v>214</v>
      </c>
    </row>
    <row r="165" spans="1:10" outlineLevel="2" x14ac:dyDescent="0.25">
      <c r="A165" t="s">
        <v>10</v>
      </c>
      <c r="B165" t="s">
        <v>11</v>
      </c>
      <c r="C165" s="1">
        <v>45473</v>
      </c>
      <c r="D165" t="s">
        <v>211</v>
      </c>
      <c r="E165" t="s">
        <v>13</v>
      </c>
      <c r="F165" t="s">
        <v>212</v>
      </c>
      <c r="G165">
        <v>50105048</v>
      </c>
      <c r="H165" s="3">
        <v>23299.49</v>
      </c>
      <c r="I165" t="s">
        <v>213</v>
      </c>
      <c r="J165" t="s">
        <v>214</v>
      </c>
    </row>
    <row r="166" spans="1:10" outlineLevel="1" x14ac:dyDescent="0.25">
      <c r="C166" s="1"/>
      <c r="G166" s="2" t="s">
        <v>969</v>
      </c>
      <c r="H166" s="3">
        <f>SUBTOTAL(9,H161:H165)</f>
        <v>316595.77999999997</v>
      </c>
    </row>
    <row r="167" spans="1:10" outlineLevel="2" x14ac:dyDescent="0.25">
      <c r="A167" t="s">
        <v>10</v>
      </c>
      <c r="B167" t="s">
        <v>11</v>
      </c>
      <c r="C167" s="1">
        <v>45473</v>
      </c>
      <c r="D167" t="s">
        <v>162</v>
      </c>
      <c r="E167" t="s">
        <v>13</v>
      </c>
      <c r="F167" t="s">
        <v>216</v>
      </c>
      <c r="G167">
        <v>50105050</v>
      </c>
      <c r="H167" s="3">
        <v>57.34</v>
      </c>
      <c r="I167" t="s">
        <v>217</v>
      </c>
      <c r="J167" t="s">
        <v>218</v>
      </c>
    </row>
    <row r="168" spans="1:10" outlineLevel="2" x14ac:dyDescent="0.25">
      <c r="A168" t="s">
        <v>10</v>
      </c>
      <c r="B168" t="s">
        <v>11</v>
      </c>
      <c r="C168" s="1">
        <v>45473</v>
      </c>
      <c r="D168" t="s">
        <v>203</v>
      </c>
      <c r="E168" t="s">
        <v>13</v>
      </c>
      <c r="F168" t="s">
        <v>216</v>
      </c>
      <c r="G168">
        <v>50105050</v>
      </c>
      <c r="H168" s="3">
        <v>70824.08</v>
      </c>
      <c r="I168" t="s">
        <v>217</v>
      </c>
      <c r="J168" t="s">
        <v>218</v>
      </c>
    </row>
    <row r="169" spans="1:10" outlineLevel="2" x14ac:dyDescent="0.25">
      <c r="A169" t="s">
        <v>10</v>
      </c>
      <c r="B169" t="s">
        <v>11</v>
      </c>
      <c r="C169" s="1">
        <v>45473</v>
      </c>
      <c r="D169" t="s">
        <v>209</v>
      </c>
      <c r="E169" t="s">
        <v>13</v>
      </c>
      <c r="F169" t="s">
        <v>216</v>
      </c>
      <c r="G169">
        <v>50105050</v>
      </c>
      <c r="H169" s="3">
        <v>1222.8900000000001</v>
      </c>
      <c r="I169" t="s">
        <v>217</v>
      </c>
      <c r="J169" t="s">
        <v>218</v>
      </c>
    </row>
    <row r="170" spans="1:10" outlineLevel="2" x14ac:dyDescent="0.25">
      <c r="A170" t="s">
        <v>10</v>
      </c>
      <c r="B170" t="s">
        <v>11</v>
      </c>
      <c r="C170" s="1">
        <v>45473</v>
      </c>
      <c r="D170" t="s">
        <v>219</v>
      </c>
      <c r="E170" t="s">
        <v>13</v>
      </c>
      <c r="F170" t="s">
        <v>216</v>
      </c>
      <c r="G170">
        <v>50105050</v>
      </c>
      <c r="H170" s="3">
        <v>615.36</v>
      </c>
      <c r="I170" t="s">
        <v>217</v>
      </c>
      <c r="J170" t="s">
        <v>218</v>
      </c>
    </row>
    <row r="171" spans="1:10" outlineLevel="2" x14ac:dyDescent="0.25">
      <c r="A171" t="s">
        <v>10</v>
      </c>
      <c r="B171" t="s">
        <v>11</v>
      </c>
      <c r="C171" s="1">
        <v>45473</v>
      </c>
      <c r="D171" t="s">
        <v>220</v>
      </c>
      <c r="E171" t="s">
        <v>13</v>
      </c>
      <c r="F171" t="s">
        <v>216</v>
      </c>
      <c r="G171">
        <v>50105050</v>
      </c>
      <c r="H171" s="3">
        <v>12150</v>
      </c>
      <c r="I171" t="s">
        <v>217</v>
      </c>
      <c r="J171" t="s">
        <v>218</v>
      </c>
    </row>
    <row r="172" spans="1:10" outlineLevel="2" x14ac:dyDescent="0.25">
      <c r="A172" t="s">
        <v>10</v>
      </c>
      <c r="B172" t="s">
        <v>11</v>
      </c>
      <c r="C172" s="1">
        <v>45473</v>
      </c>
      <c r="D172" t="s">
        <v>215</v>
      </c>
      <c r="E172" t="s">
        <v>13</v>
      </c>
      <c r="F172" t="s">
        <v>216</v>
      </c>
      <c r="G172">
        <v>50105050</v>
      </c>
      <c r="H172" s="3">
        <v>41223</v>
      </c>
      <c r="I172" t="s">
        <v>217</v>
      </c>
      <c r="J172" t="s">
        <v>218</v>
      </c>
    </row>
    <row r="173" spans="1:10" outlineLevel="2" x14ac:dyDescent="0.25">
      <c r="A173" t="s">
        <v>10</v>
      </c>
      <c r="B173" t="s">
        <v>11</v>
      </c>
      <c r="C173" s="1">
        <v>45473</v>
      </c>
      <c r="D173" t="s">
        <v>221</v>
      </c>
      <c r="E173" t="s">
        <v>13</v>
      </c>
      <c r="F173" t="s">
        <v>216</v>
      </c>
      <c r="G173">
        <v>50105050</v>
      </c>
      <c r="H173" s="3">
        <v>394.87</v>
      </c>
      <c r="I173" t="s">
        <v>217</v>
      </c>
      <c r="J173" t="s">
        <v>218</v>
      </c>
    </row>
    <row r="174" spans="1:10" outlineLevel="2" x14ac:dyDescent="0.25">
      <c r="A174" t="s">
        <v>10</v>
      </c>
      <c r="B174" t="s">
        <v>11</v>
      </c>
      <c r="C174" s="1">
        <v>45473</v>
      </c>
      <c r="D174" t="s">
        <v>211</v>
      </c>
      <c r="E174" t="s">
        <v>13</v>
      </c>
      <c r="F174" t="s">
        <v>216</v>
      </c>
      <c r="G174">
        <v>50105050</v>
      </c>
      <c r="H174" s="3">
        <v>6750.02</v>
      </c>
      <c r="I174" t="s">
        <v>217</v>
      </c>
      <c r="J174" t="s">
        <v>218</v>
      </c>
    </row>
    <row r="175" spans="1:10" outlineLevel="1" x14ac:dyDescent="0.25">
      <c r="C175" s="1"/>
      <c r="G175" s="2" t="s">
        <v>970</v>
      </c>
      <c r="H175" s="3">
        <f>SUBTOTAL(9,H167:H174)</f>
        <v>133237.56</v>
      </c>
    </row>
    <row r="176" spans="1:10" outlineLevel="2" x14ac:dyDescent="0.25">
      <c r="A176" t="s">
        <v>10</v>
      </c>
      <c r="B176" t="s">
        <v>11</v>
      </c>
      <c r="C176" s="1">
        <v>45473</v>
      </c>
      <c r="D176" t="s">
        <v>162</v>
      </c>
      <c r="E176" t="s">
        <v>13</v>
      </c>
      <c r="F176" t="s">
        <v>222</v>
      </c>
      <c r="G176">
        <v>50105052</v>
      </c>
      <c r="H176" s="3">
        <v>55.83</v>
      </c>
      <c r="I176" t="s">
        <v>223</v>
      </c>
      <c r="J176" t="s">
        <v>224</v>
      </c>
    </row>
    <row r="177" spans="1:10" outlineLevel="2" x14ac:dyDescent="0.25">
      <c r="A177" t="s">
        <v>10</v>
      </c>
      <c r="B177" t="s">
        <v>11</v>
      </c>
      <c r="C177" s="1">
        <v>45473</v>
      </c>
      <c r="D177" t="s">
        <v>203</v>
      </c>
      <c r="E177" t="s">
        <v>13</v>
      </c>
      <c r="F177" t="s">
        <v>222</v>
      </c>
      <c r="G177">
        <v>50105052</v>
      </c>
      <c r="H177" s="3">
        <v>57317.5</v>
      </c>
      <c r="I177" t="s">
        <v>223</v>
      </c>
      <c r="J177" t="s">
        <v>224</v>
      </c>
    </row>
    <row r="178" spans="1:10" outlineLevel="2" x14ac:dyDescent="0.25">
      <c r="A178" t="s">
        <v>10</v>
      </c>
      <c r="B178" t="s">
        <v>11</v>
      </c>
      <c r="C178" s="1">
        <v>45473</v>
      </c>
      <c r="D178" t="s">
        <v>209</v>
      </c>
      <c r="E178" t="s">
        <v>13</v>
      </c>
      <c r="F178" t="s">
        <v>222</v>
      </c>
      <c r="G178">
        <v>50105052</v>
      </c>
      <c r="H178" s="3">
        <v>992.67</v>
      </c>
      <c r="I178" t="s">
        <v>223</v>
      </c>
      <c r="J178" t="s">
        <v>224</v>
      </c>
    </row>
    <row r="179" spans="1:10" outlineLevel="2" x14ac:dyDescent="0.25">
      <c r="A179" t="s">
        <v>10</v>
      </c>
      <c r="B179" t="s">
        <v>11</v>
      </c>
      <c r="C179" s="1">
        <v>45473</v>
      </c>
      <c r="D179" t="s">
        <v>225</v>
      </c>
      <c r="E179" t="s">
        <v>13</v>
      </c>
      <c r="F179" t="s">
        <v>222</v>
      </c>
      <c r="G179">
        <v>50105052</v>
      </c>
      <c r="H179" s="3">
        <v>4345</v>
      </c>
      <c r="I179" t="s">
        <v>223</v>
      </c>
      <c r="J179" t="s">
        <v>224</v>
      </c>
    </row>
    <row r="180" spans="1:10" outlineLevel="2" x14ac:dyDescent="0.25">
      <c r="A180" t="s">
        <v>10</v>
      </c>
      <c r="B180" t="s">
        <v>11</v>
      </c>
      <c r="C180" s="1">
        <v>45473</v>
      </c>
      <c r="D180" t="s">
        <v>220</v>
      </c>
      <c r="E180" t="s">
        <v>13</v>
      </c>
      <c r="F180" t="s">
        <v>222</v>
      </c>
      <c r="G180">
        <v>50105052</v>
      </c>
      <c r="H180" s="3">
        <v>4980.75</v>
      </c>
      <c r="I180" t="s">
        <v>223</v>
      </c>
      <c r="J180" t="s">
        <v>224</v>
      </c>
    </row>
    <row r="181" spans="1:10" outlineLevel="2" x14ac:dyDescent="0.25">
      <c r="A181" t="s">
        <v>10</v>
      </c>
      <c r="B181" t="s">
        <v>11</v>
      </c>
      <c r="C181" s="1">
        <v>45473</v>
      </c>
      <c r="D181" t="s">
        <v>221</v>
      </c>
      <c r="E181" t="s">
        <v>13</v>
      </c>
      <c r="F181" t="s">
        <v>222</v>
      </c>
      <c r="G181">
        <v>50105052</v>
      </c>
      <c r="H181" s="3">
        <v>353.18</v>
      </c>
      <c r="I181" t="s">
        <v>223</v>
      </c>
      <c r="J181" t="s">
        <v>224</v>
      </c>
    </row>
    <row r="182" spans="1:10" outlineLevel="2" x14ac:dyDescent="0.25">
      <c r="A182" t="s">
        <v>10</v>
      </c>
      <c r="B182" t="s">
        <v>11</v>
      </c>
      <c r="C182" s="1">
        <v>45473</v>
      </c>
      <c r="D182" t="s">
        <v>211</v>
      </c>
      <c r="E182" t="s">
        <v>13</v>
      </c>
      <c r="F182" t="s">
        <v>222</v>
      </c>
      <c r="G182">
        <v>50105052</v>
      </c>
      <c r="H182" s="3">
        <v>5590.55</v>
      </c>
      <c r="I182" t="s">
        <v>223</v>
      </c>
      <c r="J182" t="s">
        <v>224</v>
      </c>
    </row>
    <row r="183" spans="1:10" outlineLevel="1" x14ac:dyDescent="0.25">
      <c r="C183" s="1"/>
      <c r="G183" s="2" t="s">
        <v>971</v>
      </c>
      <c r="H183" s="3">
        <f>SUBTOTAL(9,H176:H182)</f>
        <v>73635.48</v>
      </c>
    </row>
    <row r="184" spans="1:10" outlineLevel="2" x14ac:dyDescent="0.25">
      <c r="A184" t="s">
        <v>10</v>
      </c>
      <c r="B184" t="s">
        <v>11</v>
      </c>
      <c r="C184" s="1">
        <v>45473</v>
      </c>
      <c r="D184" t="s">
        <v>162</v>
      </c>
      <c r="E184" t="s">
        <v>13</v>
      </c>
      <c r="F184" t="s">
        <v>226</v>
      </c>
      <c r="G184">
        <v>50105054</v>
      </c>
      <c r="H184" s="3">
        <v>52.94</v>
      </c>
      <c r="I184" t="s">
        <v>227</v>
      </c>
      <c r="J184" t="s">
        <v>228</v>
      </c>
    </row>
    <row r="185" spans="1:10" outlineLevel="2" x14ac:dyDescent="0.25">
      <c r="A185" t="s">
        <v>10</v>
      </c>
      <c r="B185" t="s">
        <v>11</v>
      </c>
      <c r="C185" s="1">
        <v>45473</v>
      </c>
      <c r="D185" t="s">
        <v>203</v>
      </c>
      <c r="E185" t="s">
        <v>13</v>
      </c>
      <c r="F185" t="s">
        <v>226</v>
      </c>
      <c r="G185">
        <v>50105054</v>
      </c>
      <c r="H185" s="3">
        <v>48754.080000000002</v>
      </c>
      <c r="I185" t="s">
        <v>227</v>
      </c>
      <c r="J185" t="s">
        <v>228</v>
      </c>
    </row>
    <row r="186" spans="1:10" outlineLevel="2" x14ac:dyDescent="0.25">
      <c r="A186" t="s">
        <v>10</v>
      </c>
      <c r="B186" t="s">
        <v>11</v>
      </c>
      <c r="C186" s="1">
        <v>45473</v>
      </c>
      <c r="D186" t="s">
        <v>209</v>
      </c>
      <c r="E186" t="s">
        <v>13</v>
      </c>
      <c r="F186" t="s">
        <v>226</v>
      </c>
      <c r="G186">
        <v>50105054</v>
      </c>
      <c r="H186" s="3">
        <v>848.92</v>
      </c>
      <c r="I186" t="s">
        <v>227</v>
      </c>
      <c r="J186" t="s">
        <v>228</v>
      </c>
    </row>
    <row r="187" spans="1:10" outlineLevel="2" x14ac:dyDescent="0.25">
      <c r="A187" t="s">
        <v>10</v>
      </c>
      <c r="B187" t="s">
        <v>11</v>
      </c>
      <c r="C187" s="1">
        <v>45473</v>
      </c>
      <c r="D187" t="s">
        <v>220</v>
      </c>
      <c r="E187" t="s">
        <v>13</v>
      </c>
      <c r="F187" t="s">
        <v>226</v>
      </c>
      <c r="G187">
        <v>50105054</v>
      </c>
      <c r="H187" s="3">
        <v>3708.33</v>
      </c>
      <c r="I187" t="s">
        <v>227</v>
      </c>
      <c r="J187" t="s">
        <v>228</v>
      </c>
    </row>
    <row r="188" spans="1:10" outlineLevel="2" x14ac:dyDescent="0.25">
      <c r="A188" t="s">
        <v>10</v>
      </c>
      <c r="B188" t="s">
        <v>11</v>
      </c>
      <c r="C188" s="1">
        <v>45473</v>
      </c>
      <c r="D188" t="s">
        <v>211</v>
      </c>
      <c r="E188" t="s">
        <v>13</v>
      </c>
      <c r="F188" t="s">
        <v>226</v>
      </c>
      <c r="G188">
        <v>50105054</v>
      </c>
      <c r="H188" s="3">
        <v>5950.86</v>
      </c>
      <c r="I188" t="s">
        <v>227</v>
      </c>
      <c r="J188" t="s">
        <v>228</v>
      </c>
    </row>
    <row r="189" spans="1:10" outlineLevel="1" x14ac:dyDescent="0.25">
      <c r="C189" s="1"/>
      <c r="G189" s="2" t="s">
        <v>972</v>
      </c>
      <c r="H189" s="3">
        <f>SUBTOTAL(9,H184:H188)</f>
        <v>59315.130000000005</v>
      </c>
    </row>
    <row r="190" spans="1:10" outlineLevel="2" x14ac:dyDescent="0.25">
      <c r="A190" t="s">
        <v>10</v>
      </c>
      <c r="B190" t="s">
        <v>11</v>
      </c>
      <c r="C190" s="1">
        <v>45473</v>
      </c>
      <c r="D190" t="s">
        <v>203</v>
      </c>
      <c r="E190" t="s">
        <v>13</v>
      </c>
      <c r="F190" t="s">
        <v>229</v>
      </c>
      <c r="G190">
        <v>50105056</v>
      </c>
      <c r="H190" s="3">
        <v>41988.5</v>
      </c>
      <c r="I190" t="s">
        <v>230</v>
      </c>
      <c r="J190" t="s">
        <v>231</v>
      </c>
    </row>
    <row r="191" spans="1:10" outlineLevel="2" x14ac:dyDescent="0.25">
      <c r="A191" t="s">
        <v>10</v>
      </c>
      <c r="B191" t="s">
        <v>11</v>
      </c>
      <c r="C191" s="1">
        <v>45473</v>
      </c>
      <c r="D191" t="s">
        <v>209</v>
      </c>
      <c r="E191" t="s">
        <v>13</v>
      </c>
      <c r="F191" t="s">
        <v>229</v>
      </c>
      <c r="G191">
        <v>50105056</v>
      </c>
      <c r="H191" s="3">
        <v>713.79</v>
      </c>
      <c r="I191" t="s">
        <v>230</v>
      </c>
      <c r="J191" t="s">
        <v>231</v>
      </c>
    </row>
    <row r="192" spans="1:10" outlineLevel="2" x14ac:dyDescent="0.25">
      <c r="A192" t="s">
        <v>10</v>
      </c>
      <c r="B192" t="s">
        <v>11</v>
      </c>
      <c r="C192" s="1">
        <v>45473</v>
      </c>
      <c r="D192" t="s">
        <v>220</v>
      </c>
      <c r="E192" t="s">
        <v>13</v>
      </c>
      <c r="F192" t="s">
        <v>229</v>
      </c>
      <c r="G192">
        <v>50105056</v>
      </c>
      <c r="H192" s="3">
        <v>2850</v>
      </c>
      <c r="I192" t="s">
        <v>230</v>
      </c>
      <c r="J192" t="s">
        <v>231</v>
      </c>
    </row>
    <row r="193" spans="1:10" outlineLevel="2" x14ac:dyDescent="0.25">
      <c r="A193" t="s">
        <v>10</v>
      </c>
      <c r="B193" t="s">
        <v>11</v>
      </c>
      <c r="C193" s="1">
        <v>45473</v>
      </c>
      <c r="D193" t="s">
        <v>211</v>
      </c>
      <c r="E193" t="s">
        <v>13</v>
      </c>
      <c r="F193" t="s">
        <v>229</v>
      </c>
      <c r="G193">
        <v>50105056</v>
      </c>
      <c r="H193" s="3">
        <v>4138.2700000000004</v>
      </c>
      <c r="I193" t="s">
        <v>230</v>
      </c>
      <c r="J193" t="s">
        <v>231</v>
      </c>
    </row>
    <row r="194" spans="1:10" outlineLevel="1" x14ac:dyDescent="0.25">
      <c r="C194" s="1"/>
      <c r="G194" s="2" t="s">
        <v>973</v>
      </c>
      <c r="H194" s="3">
        <f>SUBTOTAL(9,H190:H193)</f>
        <v>49690.559999999998</v>
      </c>
    </row>
    <row r="195" spans="1:10" outlineLevel="2" x14ac:dyDescent="0.25">
      <c r="A195" t="s">
        <v>10</v>
      </c>
      <c r="B195" t="s">
        <v>11</v>
      </c>
      <c r="C195" s="1">
        <v>45473</v>
      </c>
      <c r="D195" t="s">
        <v>162</v>
      </c>
      <c r="E195" t="s">
        <v>13</v>
      </c>
      <c r="F195" t="s">
        <v>232</v>
      </c>
      <c r="G195">
        <v>50105058</v>
      </c>
      <c r="H195" s="3">
        <v>57.46</v>
      </c>
      <c r="I195" t="s">
        <v>233</v>
      </c>
      <c r="J195" t="s">
        <v>234</v>
      </c>
    </row>
    <row r="196" spans="1:10" outlineLevel="2" x14ac:dyDescent="0.25">
      <c r="A196" t="s">
        <v>10</v>
      </c>
      <c r="B196" t="s">
        <v>11</v>
      </c>
      <c r="C196" s="1">
        <v>45473</v>
      </c>
      <c r="D196" t="s">
        <v>203</v>
      </c>
      <c r="E196" t="s">
        <v>13</v>
      </c>
      <c r="F196" t="s">
        <v>232</v>
      </c>
      <c r="G196">
        <v>50105058</v>
      </c>
      <c r="H196" s="3">
        <v>61143.69</v>
      </c>
      <c r="I196" t="s">
        <v>233</v>
      </c>
      <c r="J196" t="s">
        <v>234</v>
      </c>
    </row>
    <row r="197" spans="1:10" outlineLevel="2" x14ac:dyDescent="0.25">
      <c r="A197" t="s">
        <v>10</v>
      </c>
      <c r="B197" t="s">
        <v>11</v>
      </c>
      <c r="C197" s="1">
        <v>45473</v>
      </c>
      <c r="D197" t="s">
        <v>235</v>
      </c>
      <c r="E197" t="s">
        <v>66</v>
      </c>
      <c r="F197" t="s">
        <v>232</v>
      </c>
      <c r="G197">
        <v>50105058</v>
      </c>
      <c r="H197" s="3">
        <v>150</v>
      </c>
      <c r="I197" t="s">
        <v>233</v>
      </c>
      <c r="J197" t="s">
        <v>234</v>
      </c>
    </row>
    <row r="198" spans="1:10" outlineLevel="2" x14ac:dyDescent="0.25">
      <c r="A198" t="s">
        <v>10</v>
      </c>
      <c r="B198" t="s">
        <v>11</v>
      </c>
      <c r="C198" s="1">
        <v>45473</v>
      </c>
      <c r="D198" t="s">
        <v>209</v>
      </c>
      <c r="E198" t="s">
        <v>13</v>
      </c>
      <c r="F198" t="s">
        <v>232</v>
      </c>
      <c r="G198">
        <v>50105058</v>
      </c>
      <c r="H198" s="3">
        <v>1035.47</v>
      </c>
      <c r="I198" t="s">
        <v>233</v>
      </c>
      <c r="J198" t="s">
        <v>234</v>
      </c>
    </row>
    <row r="199" spans="1:10" outlineLevel="2" x14ac:dyDescent="0.25">
      <c r="A199" t="s">
        <v>10</v>
      </c>
      <c r="B199" t="s">
        <v>11</v>
      </c>
      <c r="C199" s="1">
        <v>45473</v>
      </c>
      <c r="D199" t="s">
        <v>220</v>
      </c>
      <c r="E199" t="s">
        <v>13</v>
      </c>
      <c r="F199" t="s">
        <v>232</v>
      </c>
      <c r="G199">
        <v>50105058</v>
      </c>
      <c r="H199" s="3">
        <v>10141.67</v>
      </c>
      <c r="I199" t="s">
        <v>233</v>
      </c>
      <c r="J199" t="s">
        <v>234</v>
      </c>
    </row>
    <row r="200" spans="1:10" outlineLevel="2" x14ac:dyDescent="0.25">
      <c r="A200" t="s">
        <v>10</v>
      </c>
      <c r="B200" t="s">
        <v>11</v>
      </c>
      <c r="C200" s="1">
        <v>45473</v>
      </c>
      <c r="D200" t="s">
        <v>211</v>
      </c>
      <c r="E200" t="s">
        <v>13</v>
      </c>
      <c r="F200" t="s">
        <v>232</v>
      </c>
      <c r="G200">
        <v>50105058</v>
      </c>
      <c r="H200" s="3">
        <v>8876.2099999999991</v>
      </c>
      <c r="I200" t="s">
        <v>233</v>
      </c>
      <c r="J200" t="s">
        <v>234</v>
      </c>
    </row>
    <row r="201" spans="1:10" outlineLevel="2" x14ac:dyDescent="0.25">
      <c r="A201" t="s">
        <v>10</v>
      </c>
      <c r="B201" t="s">
        <v>11</v>
      </c>
      <c r="C201" s="1">
        <v>45473</v>
      </c>
      <c r="D201" t="s">
        <v>236</v>
      </c>
      <c r="E201" t="s">
        <v>13</v>
      </c>
      <c r="F201" t="s">
        <v>232</v>
      </c>
      <c r="G201">
        <v>50105058</v>
      </c>
      <c r="H201" s="3">
        <v>6993.1</v>
      </c>
      <c r="I201" t="s">
        <v>233</v>
      </c>
      <c r="J201" t="s">
        <v>234</v>
      </c>
    </row>
    <row r="202" spans="1:10" outlineLevel="2" x14ac:dyDescent="0.25">
      <c r="A202" t="s">
        <v>10</v>
      </c>
      <c r="B202" t="s">
        <v>11</v>
      </c>
      <c r="C202" s="1">
        <v>45473</v>
      </c>
      <c r="D202" t="s">
        <v>237</v>
      </c>
      <c r="E202" t="s">
        <v>13</v>
      </c>
      <c r="F202" t="s">
        <v>232</v>
      </c>
      <c r="G202">
        <v>50105058</v>
      </c>
      <c r="H202" s="3">
        <v>962.89</v>
      </c>
      <c r="I202" t="s">
        <v>233</v>
      </c>
      <c r="J202" t="s">
        <v>234</v>
      </c>
    </row>
    <row r="203" spans="1:10" outlineLevel="2" x14ac:dyDescent="0.25">
      <c r="A203" t="s">
        <v>10</v>
      </c>
      <c r="B203" t="s">
        <v>11</v>
      </c>
      <c r="C203" s="1">
        <v>45473</v>
      </c>
      <c r="D203" t="s">
        <v>238</v>
      </c>
      <c r="E203" t="s">
        <v>13</v>
      </c>
      <c r="F203" t="s">
        <v>232</v>
      </c>
      <c r="G203">
        <v>50105058</v>
      </c>
      <c r="H203" s="3">
        <v>810</v>
      </c>
      <c r="I203" t="s">
        <v>233</v>
      </c>
      <c r="J203" t="s">
        <v>234</v>
      </c>
    </row>
    <row r="204" spans="1:10" outlineLevel="2" x14ac:dyDescent="0.25">
      <c r="A204" t="s">
        <v>10</v>
      </c>
      <c r="B204" t="s">
        <v>11</v>
      </c>
      <c r="C204" s="1">
        <v>45473</v>
      </c>
      <c r="D204" t="s">
        <v>239</v>
      </c>
      <c r="E204" t="s">
        <v>13</v>
      </c>
      <c r="F204" t="s">
        <v>232</v>
      </c>
      <c r="G204">
        <v>50105058</v>
      </c>
      <c r="H204" s="3">
        <v>719</v>
      </c>
      <c r="I204" t="s">
        <v>233</v>
      </c>
      <c r="J204" t="s">
        <v>234</v>
      </c>
    </row>
    <row r="205" spans="1:10" outlineLevel="2" x14ac:dyDescent="0.25">
      <c r="A205" t="s">
        <v>10</v>
      </c>
      <c r="B205" t="s">
        <v>11</v>
      </c>
      <c r="C205" s="1">
        <v>45473</v>
      </c>
      <c r="D205" t="s">
        <v>240</v>
      </c>
      <c r="E205" t="s">
        <v>13</v>
      </c>
      <c r="F205" t="s">
        <v>232</v>
      </c>
      <c r="G205">
        <v>50105058</v>
      </c>
      <c r="H205" s="3">
        <v>7338.34</v>
      </c>
      <c r="I205" t="s">
        <v>233</v>
      </c>
      <c r="J205" t="s">
        <v>234</v>
      </c>
    </row>
    <row r="206" spans="1:10" outlineLevel="1" x14ac:dyDescent="0.25">
      <c r="C206" s="1"/>
      <c r="G206" s="2" t="s">
        <v>974</v>
      </c>
      <c r="H206" s="3">
        <f>SUBTOTAL(9,H195:H205)</f>
        <v>98227.83</v>
      </c>
    </row>
    <row r="207" spans="1:10" outlineLevel="2" x14ac:dyDescent="0.25">
      <c r="A207" t="s">
        <v>10</v>
      </c>
      <c r="B207" t="s">
        <v>11</v>
      </c>
      <c r="C207" s="1">
        <v>45473</v>
      </c>
      <c r="D207" t="s">
        <v>162</v>
      </c>
      <c r="E207" t="s">
        <v>13</v>
      </c>
      <c r="F207" t="s">
        <v>241</v>
      </c>
      <c r="G207">
        <v>50105060</v>
      </c>
      <c r="H207" s="3">
        <v>71.489999999999995</v>
      </c>
      <c r="I207" t="s">
        <v>242</v>
      </c>
      <c r="J207" t="s">
        <v>243</v>
      </c>
    </row>
    <row r="208" spans="1:10" outlineLevel="2" x14ac:dyDescent="0.25">
      <c r="A208" t="s">
        <v>10</v>
      </c>
      <c r="B208" t="s">
        <v>11</v>
      </c>
      <c r="C208" s="1">
        <v>45473</v>
      </c>
      <c r="D208" t="s">
        <v>203</v>
      </c>
      <c r="E208" t="s">
        <v>13</v>
      </c>
      <c r="F208" t="s">
        <v>241</v>
      </c>
      <c r="G208">
        <v>50105060</v>
      </c>
      <c r="H208" s="3">
        <v>71715.899999999994</v>
      </c>
      <c r="I208" t="s">
        <v>242</v>
      </c>
      <c r="J208" t="s">
        <v>243</v>
      </c>
    </row>
    <row r="209" spans="1:10" outlineLevel="2" x14ac:dyDescent="0.25">
      <c r="A209" t="s">
        <v>10</v>
      </c>
      <c r="B209" t="s">
        <v>11</v>
      </c>
      <c r="C209" s="1">
        <v>45473</v>
      </c>
      <c r="D209" t="s">
        <v>209</v>
      </c>
      <c r="E209" t="s">
        <v>13</v>
      </c>
      <c r="F209" t="s">
        <v>241</v>
      </c>
      <c r="G209">
        <v>50105060</v>
      </c>
      <c r="H209" s="3">
        <v>1240.44</v>
      </c>
      <c r="I209" t="s">
        <v>242</v>
      </c>
      <c r="J209" t="s">
        <v>243</v>
      </c>
    </row>
    <row r="210" spans="1:10" outlineLevel="2" x14ac:dyDescent="0.25">
      <c r="A210" t="s">
        <v>10</v>
      </c>
      <c r="B210" t="s">
        <v>11</v>
      </c>
      <c r="C210" s="1">
        <v>45473</v>
      </c>
      <c r="D210" t="s">
        <v>219</v>
      </c>
      <c r="E210" t="s">
        <v>13</v>
      </c>
      <c r="F210" t="s">
        <v>241</v>
      </c>
      <c r="G210">
        <v>50105060</v>
      </c>
      <c r="H210" s="3">
        <v>923.04</v>
      </c>
      <c r="I210" t="s">
        <v>242</v>
      </c>
      <c r="J210" t="s">
        <v>243</v>
      </c>
    </row>
    <row r="211" spans="1:10" outlineLevel="2" x14ac:dyDescent="0.25">
      <c r="A211" t="s">
        <v>10</v>
      </c>
      <c r="B211" t="s">
        <v>11</v>
      </c>
      <c r="C211" s="1">
        <v>45473</v>
      </c>
      <c r="D211" t="s">
        <v>220</v>
      </c>
      <c r="E211" t="s">
        <v>13</v>
      </c>
      <c r="F211" t="s">
        <v>241</v>
      </c>
      <c r="G211">
        <v>50105060</v>
      </c>
      <c r="H211" s="3">
        <v>8386.18</v>
      </c>
      <c r="I211" t="s">
        <v>242</v>
      </c>
      <c r="J211" t="s">
        <v>243</v>
      </c>
    </row>
    <row r="212" spans="1:10" outlineLevel="2" x14ac:dyDescent="0.25">
      <c r="A212" t="s">
        <v>10</v>
      </c>
      <c r="B212" t="s">
        <v>11</v>
      </c>
      <c r="C212" s="1">
        <v>45473</v>
      </c>
      <c r="D212" t="s">
        <v>211</v>
      </c>
      <c r="E212" t="s">
        <v>13</v>
      </c>
      <c r="F212" t="s">
        <v>241</v>
      </c>
      <c r="G212">
        <v>50105060</v>
      </c>
      <c r="H212" s="3">
        <v>8198.42</v>
      </c>
      <c r="I212" t="s">
        <v>242</v>
      </c>
      <c r="J212" t="s">
        <v>243</v>
      </c>
    </row>
    <row r="213" spans="1:10" outlineLevel="2" x14ac:dyDescent="0.25">
      <c r="A213" t="s">
        <v>10</v>
      </c>
      <c r="B213" t="s">
        <v>11</v>
      </c>
      <c r="C213" s="1">
        <v>45473</v>
      </c>
      <c r="D213" t="s">
        <v>236</v>
      </c>
      <c r="E213" t="s">
        <v>13</v>
      </c>
      <c r="F213" t="s">
        <v>241</v>
      </c>
      <c r="G213">
        <v>50105060</v>
      </c>
      <c r="H213" s="3">
        <v>4326.96</v>
      </c>
      <c r="I213" t="s">
        <v>242</v>
      </c>
      <c r="J213" t="s">
        <v>243</v>
      </c>
    </row>
    <row r="214" spans="1:10" outlineLevel="2" x14ac:dyDescent="0.25">
      <c r="A214" t="s">
        <v>10</v>
      </c>
      <c r="B214" t="s">
        <v>11</v>
      </c>
      <c r="C214" s="1">
        <v>45473</v>
      </c>
      <c r="D214" t="s">
        <v>238</v>
      </c>
      <c r="E214" t="s">
        <v>13</v>
      </c>
      <c r="F214" t="s">
        <v>241</v>
      </c>
      <c r="G214">
        <v>50105060</v>
      </c>
      <c r="H214" s="3">
        <v>1253.76</v>
      </c>
      <c r="I214" t="s">
        <v>242</v>
      </c>
      <c r="J214" t="s">
        <v>243</v>
      </c>
    </row>
    <row r="215" spans="1:10" outlineLevel="2" x14ac:dyDescent="0.25">
      <c r="A215" t="s">
        <v>10</v>
      </c>
      <c r="B215" t="s">
        <v>11</v>
      </c>
      <c r="C215" s="1">
        <v>45473</v>
      </c>
      <c r="D215" t="s">
        <v>239</v>
      </c>
      <c r="E215" t="s">
        <v>13</v>
      </c>
      <c r="F215" t="s">
        <v>241</v>
      </c>
      <c r="G215">
        <v>50105060</v>
      </c>
      <c r="H215" s="3">
        <v>1442.32</v>
      </c>
      <c r="I215" t="s">
        <v>242</v>
      </c>
      <c r="J215" t="s">
        <v>243</v>
      </c>
    </row>
    <row r="216" spans="1:10" outlineLevel="2" x14ac:dyDescent="0.25">
      <c r="A216" t="s">
        <v>10</v>
      </c>
      <c r="B216" t="s">
        <v>11</v>
      </c>
      <c r="C216" s="1">
        <v>45473</v>
      </c>
      <c r="D216" t="s">
        <v>240</v>
      </c>
      <c r="E216" t="s">
        <v>13</v>
      </c>
      <c r="F216" t="s">
        <v>241</v>
      </c>
      <c r="G216">
        <v>50105060</v>
      </c>
      <c r="H216" s="3">
        <v>3761.28</v>
      </c>
      <c r="I216" t="s">
        <v>242</v>
      </c>
      <c r="J216" t="s">
        <v>243</v>
      </c>
    </row>
    <row r="217" spans="1:10" outlineLevel="1" x14ac:dyDescent="0.25">
      <c r="C217" s="1"/>
      <c r="G217" s="2" t="s">
        <v>975</v>
      </c>
      <c r="H217" s="3">
        <f>SUBTOTAL(9,H207:H216)</f>
        <v>101319.79</v>
      </c>
    </row>
    <row r="218" spans="1:10" outlineLevel="2" x14ac:dyDescent="0.25">
      <c r="A218" t="s">
        <v>10</v>
      </c>
      <c r="B218" t="s">
        <v>11</v>
      </c>
      <c r="C218" s="1">
        <v>45473</v>
      </c>
      <c r="D218" t="s">
        <v>203</v>
      </c>
      <c r="E218" t="s">
        <v>13</v>
      </c>
      <c r="F218" t="s">
        <v>244</v>
      </c>
      <c r="G218">
        <v>50105062</v>
      </c>
      <c r="H218" s="3">
        <v>63936.83</v>
      </c>
      <c r="I218" t="s">
        <v>245</v>
      </c>
      <c r="J218" t="s">
        <v>246</v>
      </c>
    </row>
    <row r="219" spans="1:10" outlineLevel="2" x14ac:dyDescent="0.25">
      <c r="A219" t="s">
        <v>10</v>
      </c>
      <c r="B219" t="s">
        <v>11</v>
      </c>
      <c r="C219" s="1">
        <v>45473</v>
      </c>
      <c r="D219" t="s">
        <v>209</v>
      </c>
      <c r="E219" t="s">
        <v>13</v>
      </c>
      <c r="F219" t="s">
        <v>244</v>
      </c>
      <c r="G219">
        <v>50105062</v>
      </c>
      <c r="H219" s="3">
        <v>1089.4100000000001</v>
      </c>
      <c r="I219" t="s">
        <v>245</v>
      </c>
      <c r="J219" t="s">
        <v>246</v>
      </c>
    </row>
    <row r="220" spans="1:10" outlineLevel="2" x14ac:dyDescent="0.25">
      <c r="A220" t="s">
        <v>10</v>
      </c>
      <c r="B220" t="s">
        <v>11</v>
      </c>
      <c r="C220" s="1">
        <v>45473</v>
      </c>
      <c r="D220" t="s">
        <v>220</v>
      </c>
      <c r="E220" t="s">
        <v>13</v>
      </c>
      <c r="F220" t="s">
        <v>244</v>
      </c>
      <c r="G220">
        <v>50105062</v>
      </c>
      <c r="H220" s="3">
        <v>4368.33</v>
      </c>
      <c r="I220" t="s">
        <v>245</v>
      </c>
      <c r="J220" t="s">
        <v>246</v>
      </c>
    </row>
    <row r="221" spans="1:10" outlineLevel="2" x14ac:dyDescent="0.25">
      <c r="A221" t="s">
        <v>10</v>
      </c>
      <c r="B221" t="s">
        <v>11</v>
      </c>
      <c r="C221" s="1">
        <v>45473</v>
      </c>
      <c r="D221" t="s">
        <v>211</v>
      </c>
      <c r="E221" t="s">
        <v>13</v>
      </c>
      <c r="F221" t="s">
        <v>244</v>
      </c>
      <c r="G221">
        <v>50105062</v>
      </c>
      <c r="H221" s="3">
        <v>7159.28</v>
      </c>
      <c r="I221" t="s">
        <v>245</v>
      </c>
      <c r="J221" t="s">
        <v>246</v>
      </c>
    </row>
    <row r="222" spans="1:10" outlineLevel="1" x14ac:dyDescent="0.25">
      <c r="C222" s="1"/>
      <c r="G222" s="2" t="s">
        <v>976</v>
      </c>
      <c r="H222" s="3">
        <f>SUBTOTAL(9,H218:H221)</f>
        <v>76553.850000000006</v>
      </c>
    </row>
    <row r="223" spans="1:10" outlineLevel="2" x14ac:dyDescent="0.25">
      <c r="A223" t="s">
        <v>10</v>
      </c>
      <c r="B223" t="s">
        <v>11</v>
      </c>
      <c r="C223" s="1">
        <v>45473</v>
      </c>
      <c r="D223" t="s">
        <v>203</v>
      </c>
      <c r="E223" t="s">
        <v>13</v>
      </c>
      <c r="F223" t="s">
        <v>247</v>
      </c>
      <c r="G223">
        <v>50105064</v>
      </c>
      <c r="H223" s="3">
        <v>155481.68</v>
      </c>
      <c r="I223" t="s">
        <v>248</v>
      </c>
      <c r="J223" t="s">
        <v>249</v>
      </c>
    </row>
    <row r="224" spans="1:10" outlineLevel="2" x14ac:dyDescent="0.25">
      <c r="A224" t="s">
        <v>10</v>
      </c>
      <c r="B224" t="s">
        <v>11</v>
      </c>
      <c r="C224" s="1">
        <v>45473</v>
      </c>
      <c r="D224" t="s">
        <v>209</v>
      </c>
      <c r="E224" t="s">
        <v>13</v>
      </c>
      <c r="F224" t="s">
        <v>247</v>
      </c>
      <c r="G224">
        <v>50105064</v>
      </c>
      <c r="H224" s="3">
        <v>2679.86</v>
      </c>
      <c r="I224" t="s">
        <v>248</v>
      </c>
      <c r="J224" t="s">
        <v>249</v>
      </c>
    </row>
    <row r="225" spans="1:10" outlineLevel="2" x14ac:dyDescent="0.25">
      <c r="A225" t="s">
        <v>10</v>
      </c>
      <c r="B225" t="s">
        <v>11</v>
      </c>
      <c r="C225" s="1">
        <v>45473</v>
      </c>
      <c r="D225" t="s">
        <v>219</v>
      </c>
      <c r="E225" t="s">
        <v>13</v>
      </c>
      <c r="F225" t="s">
        <v>247</v>
      </c>
      <c r="G225">
        <v>50105064</v>
      </c>
      <c r="H225" s="3">
        <v>1692.24</v>
      </c>
      <c r="I225" t="s">
        <v>248</v>
      </c>
      <c r="J225" t="s">
        <v>249</v>
      </c>
    </row>
    <row r="226" spans="1:10" outlineLevel="2" x14ac:dyDescent="0.25">
      <c r="A226" t="s">
        <v>10</v>
      </c>
      <c r="B226" t="s">
        <v>11</v>
      </c>
      <c r="C226" s="1">
        <v>45473</v>
      </c>
      <c r="D226" t="s">
        <v>250</v>
      </c>
      <c r="E226" t="s">
        <v>13</v>
      </c>
      <c r="F226" t="s">
        <v>247</v>
      </c>
      <c r="G226">
        <v>50105064</v>
      </c>
      <c r="H226" s="3">
        <v>13467.44</v>
      </c>
      <c r="I226" t="s">
        <v>248</v>
      </c>
      <c r="J226" t="s">
        <v>249</v>
      </c>
    </row>
    <row r="227" spans="1:10" outlineLevel="2" x14ac:dyDescent="0.25">
      <c r="A227" t="s">
        <v>10</v>
      </c>
      <c r="B227" t="s">
        <v>11</v>
      </c>
      <c r="C227" s="1">
        <v>45473</v>
      </c>
      <c r="D227" t="s">
        <v>251</v>
      </c>
      <c r="E227" t="s">
        <v>13</v>
      </c>
      <c r="F227" t="s">
        <v>247</v>
      </c>
      <c r="G227">
        <v>50105064</v>
      </c>
      <c r="H227" s="3">
        <v>8589.17</v>
      </c>
      <c r="I227" t="s">
        <v>248</v>
      </c>
      <c r="J227" t="s">
        <v>249</v>
      </c>
    </row>
    <row r="228" spans="1:10" outlineLevel="2" x14ac:dyDescent="0.25">
      <c r="A228" t="s">
        <v>10</v>
      </c>
      <c r="B228" t="s">
        <v>11</v>
      </c>
      <c r="C228" s="1">
        <v>45473</v>
      </c>
      <c r="D228" t="s">
        <v>220</v>
      </c>
      <c r="E228" t="s">
        <v>13</v>
      </c>
      <c r="F228" t="s">
        <v>247</v>
      </c>
      <c r="G228">
        <v>50105064</v>
      </c>
      <c r="H228" s="3">
        <v>508.33</v>
      </c>
      <c r="I228" t="s">
        <v>248</v>
      </c>
      <c r="J228" t="s">
        <v>249</v>
      </c>
    </row>
    <row r="229" spans="1:10" outlineLevel="2" x14ac:dyDescent="0.25">
      <c r="A229" t="s">
        <v>10</v>
      </c>
      <c r="B229" t="s">
        <v>11</v>
      </c>
      <c r="C229" s="1">
        <v>45473</v>
      </c>
      <c r="D229" t="s">
        <v>221</v>
      </c>
      <c r="E229" t="s">
        <v>13</v>
      </c>
      <c r="F229" t="s">
        <v>247</v>
      </c>
      <c r="G229">
        <v>50105064</v>
      </c>
      <c r="H229" s="3">
        <v>291.3</v>
      </c>
      <c r="I229" t="s">
        <v>248</v>
      </c>
      <c r="J229" t="s">
        <v>249</v>
      </c>
    </row>
    <row r="230" spans="1:10" outlineLevel="2" x14ac:dyDescent="0.25">
      <c r="A230" t="s">
        <v>10</v>
      </c>
      <c r="B230" t="s">
        <v>11</v>
      </c>
      <c r="C230" s="1">
        <v>45473</v>
      </c>
      <c r="D230" t="s">
        <v>211</v>
      </c>
      <c r="E230" t="s">
        <v>13</v>
      </c>
      <c r="F230" t="s">
        <v>247</v>
      </c>
      <c r="G230">
        <v>50105064</v>
      </c>
      <c r="H230" s="3">
        <v>19741.900000000001</v>
      </c>
      <c r="I230" t="s">
        <v>248</v>
      </c>
      <c r="J230" t="s">
        <v>249</v>
      </c>
    </row>
    <row r="231" spans="1:10" outlineLevel="1" x14ac:dyDescent="0.25">
      <c r="C231" s="1"/>
      <c r="G231" s="2" t="s">
        <v>977</v>
      </c>
      <c r="H231" s="3">
        <f>SUBTOTAL(9,H223:H230)</f>
        <v>202451.91999999995</v>
      </c>
    </row>
    <row r="232" spans="1:10" outlineLevel="2" x14ac:dyDescent="0.25">
      <c r="A232" t="s">
        <v>10</v>
      </c>
      <c r="B232" t="s">
        <v>11</v>
      </c>
      <c r="C232" s="1">
        <v>45473</v>
      </c>
      <c r="D232" t="s">
        <v>236</v>
      </c>
      <c r="E232" t="s">
        <v>13</v>
      </c>
      <c r="F232" t="s">
        <v>247</v>
      </c>
      <c r="G232">
        <v>50105066</v>
      </c>
      <c r="H232" s="3">
        <v>-13397.7</v>
      </c>
      <c r="I232" t="s">
        <v>248</v>
      </c>
      <c r="J232" t="s">
        <v>252</v>
      </c>
    </row>
    <row r="233" spans="1:10" outlineLevel="2" x14ac:dyDescent="0.25">
      <c r="A233" t="s">
        <v>10</v>
      </c>
      <c r="B233" t="s">
        <v>11</v>
      </c>
      <c r="C233" s="1">
        <v>45473</v>
      </c>
      <c r="D233" t="s">
        <v>238</v>
      </c>
      <c r="E233" t="s">
        <v>13</v>
      </c>
      <c r="F233" t="s">
        <v>247</v>
      </c>
      <c r="G233">
        <v>50105066</v>
      </c>
      <c r="H233" s="3">
        <v>-8508.07</v>
      </c>
      <c r="I233" t="s">
        <v>248</v>
      </c>
      <c r="J233" t="s">
        <v>252</v>
      </c>
    </row>
    <row r="234" spans="1:10" outlineLevel="2" x14ac:dyDescent="0.25">
      <c r="A234" t="s">
        <v>10</v>
      </c>
      <c r="B234" t="s">
        <v>11</v>
      </c>
      <c r="C234" s="1">
        <v>45473</v>
      </c>
      <c r="D234" t="s">
        <v>239</v>
      </c>
      <c r="E234" t="s">
        <v>13</v>
      </c>
      <c r="F234" t="s">
        <v>247</v>
      </c>
      <c r="G234">
        <v>50105066</v>
      </c>
      <c r="H234" s="3">
        <v>-10324.08</v>
      </c>
      <c r="I234" t="s">
        <v>248</v>
      </c>
      <c r="J234" t="s">
        <v>252</v>
      </c>
    </row>
    <row r="235" spans="1:10" outlineLevel="2" x14ac:dyDescent="0.25">
      <c r="A235" t="s">
        <v>10</v>
      </c>
      <c r="B235" t="s">
        <v>11</v>
      </c>
      <c r="C235" s="1">
        <v>45473</v>
      </c>
      <c r="D235" t="s">
        <v>240</v>
      </c>
      <c r="E235" t="s">
        <v>13</v>
      </c>
      <c r="F235" t="s">
        <v>247</v>
      </c>
      <c r="G235">
        <v>50105066</v>
      </c>
      <c r="H235" s="3">
        <v>-13983.79</v>
      </c>
      <c r="I235" t="s">
        <v>248</v>
      </c>
      <c r="J235" t="s">
        <v>252</v>
      </c>
    </row>
    <row r="236" spans="1:10" outlineLevel="1" x14ac:dyDescent="0.25">
      <c r="C236" s="1"/>
      <c r="G236" s="2" t="s">
        <v>978</v>
      </c>
      <c r="H236" s="3">
        <f>SUBTOTAL(9,H232:H235)</f>
        <v>-46213.64</v>
      </c>
    </row>
    <row r="237" spans="1:10" outlineLevel="2" x14ac:dyDescent="0.25">
      <c r="A237" t="s">
        <v>10</v>
      </c>
      <c r="B237" t="s">
        <v>11</v>
      </c>
      <c r="C237" s="1">
        <v>45473</v>
      </c>
      <c r="D237" t="s">
        <v>162</v>
      </c>
      <c r="E237" t="s">
        <v>13</v>
      </c>
      <c r="F237" t="s">
        <v>253</v>
      </c>
      <c r="G237">
        <v>50105067</v>
      </c>
      <c r="H237" s="3">
        <v>55.32</v>
      </c>
      <c r="I237" t="s">
        <v>254</v>
      </c>
      <c r="J237" t="s">
        <v>255</v>
      </c>
    </row>
    <row r="238" spans="1:10" outlineLevel="2" x14ac:dyDescent="0.25">
      <c r="A238" t="s">
        <v>10</v>
      </c>
      <c r="B238" t="s">
        <v>11</v>
      </c>
      <c r="C238" s="1">
        <v>45473</v>
      </c>
      <c r="D238" t="s">
        <v>203</v>
      </c>
      <c r="E238" t="s">
        <v>13</v>
      </c>
      <c r="F238" t="s">
        <v>253</v>
      </c>
      <c r="G238">
        <v>50105067</v>
      </c>
      <c r="H238" s="3">
        <v>75457.87</v>
      </c>
      <c r="I238" t="s">
        <v>254</v>
      </c>
      <c r="J238" t="s">
        <v>255</v>
      </c>
    </row>
    <row r="239" spans="1:10" outlineLevel="2" x14ac:dyDescent="0.25">
      <c r="A239" t="s">
        <v>10</v>
      </c>
      <c r="B239" t="s">
        <v>11</v>
      </c>
      <c r="C239" s="1">
        <v>45473</v>
      </c>
      <c r="D239" t="s">
        <v>209</v>
      </c>
      <c r="E239" t="s">
        <v>13</v>
      </c>
      <c r="F239" t="s">
        <v>253</v>
      </c>
      <c r="G239">
        <v>50105067</v>
      </c>
      <c r="H239" s="3">
        <v>1291.46</v>
      </c>
      <c r="I239" t="s">
        <v>254</v>
      </c>
      <c r="J239" t="s">
        <v>255</v>
      </c>
    </row>
    <row r="240" spans="1:10" outlineLevel="2" x14ac:dyDescent="0.25">
      <c r="A240" t="s">
        <v>10</v>
      </c>
      <c r="B240" t="s">
        <v>11</v>
      </c>
      <c r="C240" s="1">
        <v>45473</v>
      </c>
      <c r="D240" t="s">
        <v>220</v>
      </c>
      <c r="E240" t="s">
        <v>13</v>
      </c>
      <c r="F240" t="s">
        <v>253</v>
      </c>
      <c r="G240">
        <v>50105067</v>
      </c>
      <c r="H240" s="3">
        <v>6139.68</v>
      </c>
      <c r="I240" t="s">
        <v>254</v>
      </c>
      <c r="J240" t="s">
        <v>255</v>
      </c>
    </row>
    <row r="241" spans="1:10" outlineLevel="2" x14ac:dyDescent="0.25">
      <c r="A241" t="s">
        <v>10</v>
      </c>
      <c r="B241" t="s">
        <v>11</v>
      </c>
      <c r="C241" s="1">
        <v>45473</v>
      </c>
      <c r="D241" t="s">
        <v>211</v>
      </c>
      <c r="E241" t="s">
        <v>13</v>
      </c>
      <c r="F241" t="s">
        <v>253</v>
      </c>
      <c r="G241">
        <v>50105067</v>
      </c>
      <c r="H241" s="3">
        <v>7643.74</v>
      </c>
      <c r="I241" t="s">
        <v>254</v>
      </c>
      <c r="J241" t="s">
        <v>255</v>
      </c>
    </row>
    <row r="242" spans="1:10" outlineLevel="1" x14ac:dyDescent="0.25">
      <c r="C242" s="1"/>
      <c r="G242" s="2" t="s">
        <v>979</v>
      </c>
      <c r="H242" s="3">
        <f>SUBTOTAL(9,H237:H241)</f>
        <v>90588.070000000022</v>
      </c>
    </row>
    <row r="243" spans="1:10" outlineLevel="2" x14ac:dyDescent="0.25">
      <c r="A243" t="s">
        <v>10</v>
      </c>
      <c r="B243" t="s">
        <v>11</v>
      </c>
      <c r="C243" s="1">
        <v>45473</v>
      </c>
      <c r="D243" t="s">
        <v>203</v>
      </c>
      <c r="E243" t="s">
        <v>13</v>
      </c>
      <c r="F243" t="s">
        <v>163</v>
      </c>
      <c r="G243">
        <v>50105071</v>
      </c>
      <c r="H243" s="3">
        <v>106140.42</v>
      </c>
      <c r="I243" t="s">
        <v>164</v>
      </c>
      <c r="J243" t="s">
        <v>256</v>
      </c>
    </row>
    <row r="244" spans="1:10" outlineLevel="2" x14ac:dyDescent="0.25">
      <c r="A244" t="s">
        <v>10</v>
      </c>
      <c r="B244" t="s">
        <v>11</v>
      </c>
      <c r="C244" s="1">
        <v>45473</v>
      </c>
      <c r="D244" t="s">
        <v>207</v>
      </c>
      <c r="E244" t="s">
        <v>66</v>
      </c>
      <c r="F244" t="s">
        <v>163</v>
      </c>
      <c r="G244">
        <v>50105071</v>
      </c>
      <c r="H244" s="3">
        <v>3556</v>
      </c>
      <c r="I244" t="s">
        <v>164</v>
      </c>
      <c r="J244" t="s">
        <v>256</v>
      </c>
    </row>
    <row r="245" spans="1:10" outlineLevel="2" x14ac:dyDescent="0.25">
      <c r="A245" t="s">
        <v>10</v>
      </c>
      <c r="B245" t="s">
        <v>11</v>
      </c>
      <c r="C245" s="1">
        <v>45473</v>
      </c>
      <c r="D245" t="s">
        <v>209</v>
      </c>
      <c r="E245" t="s">
        <v>13</v>
      </c>
      <c r="F245" t="s">
        <v>163</v>
      </c>
      <c r="G245">
        <v>50105071</v>
      </c>
      <c r="H245" s="3">
        <v>1812.52</v>
      </c>
      <c r="I245" t="s">
        <v>164</v>
      </c>
      <c r="J245" t="s">
        <v>256</v>
      </c>
    </row>
    <row r="246" spans="1:10" outlineLevel="2" x14ac:dyDescent="0.25">
      <c r="A246" t="s">
        <v>10</v>
      </c>
      <c r="B246" t="s">
        <v>11</v>
      </c>
      <c r="C246" s="1">
        <v>45473</v>
      </c>
      <c r="D246" t="s">
        <v>220</v>
      </c>
      <c r="E246" t="s">
        <v>13</v>
      </c>
      <c r="F246" t="s">
        <v>163</v>
      </c>
      <c r="G246">
        <v>50105071</v>
      </c>
      <c r="H246" s="3">
        <v>9412.5</v>
      </c>
      <c r="I246" t="s">
        <v>164</v>
      </c>
      <c r="J246" t="s">
        <v>256</v>
      </c>
    </row>
    <row r="247" spans="1:10" outlineLevel="2" x14ac:dyDescent="0.25">
      <c r="A247" t="s">
        <v>10</v>
      </c>
      <c r="B247" t="s">
        <v>11</v>
      </c>
      <c r="C247" s="1">
        <v>45473</v>
      </c>
      <c r="D247" t="s">
        <v>221</v>
      </c>
      <c r="E247" t="s">
        <v>13</v>
      </c>
      <c r="F247" t="s">
        <v>163</v>
      </c>
      <c r="G247">
        <v>50105071</v>
      </c>
      <c r="H247" s="3">
        <v>293.14</v>
      </c>
      <c r="I247" t="s">
        <v>164</v>
      </c>
      <c r="J247" t="s">
        <v>256</v>
      </c>
    </row>
    <row r="248" spans="1:10" outlineLevel="2" x14ac:dyDescent="0.25">
      <c r="A248" t="s">
        <v>10</v>
      </c>
      <c r="B248" t="s">
        <v>11</v>
      </c>
      <c r="C248" s="1">
        <v>45473</v>
      </c>
      <c r="D248" t="s">
        <v>211</v>
      </c>
      <c r="E248" t="s">
        <v>13</v>
      </c>
      <c r="F248" t="s">
        <v>163</v>
      </c>
      <c r="G248">
        <v>50105071</v>
      </c>
      <c r="H248" s="3">
        <v>11165.2</v>
      </c>
      <c r="I248" t="s">
        <v>164</v>
      </c>
      <c r="J248" t="s">
        <v>256</v>
      </c>
    </row>
    <row r="249" spans="1:10" outlineLevel="1" x14ac:dyDescent="0.25">
      <c r="C249" s="1"/>
      <c r="G249" s="2" t="s">
        <v>980</v>
      </c>
      <c r="H249" s="3">
        <f>SUBTOTAL(9,H243:H248)</f>
        <v>132379.78</v>
      </c>
    </row>
    <row r="250" spans="1:10" outlineLevel="2" x14ac:dyDescent="0.25">
      <c r="A250" t="s">
        <v>10</v>
      </c>
      <c r="B250" t="s">
        <v>11</v>
      </c>
      <c r="C250" s="1">
        <v>45473</v>
      </c>
      <c r="D250" t="s">
        <v>162</v>
      </c>
      <c r="E250" t="s">
        <v>13</v>
      </c>
      <c r="F250" t="s">
        <v>163</v>
      </c>
      <c r="G250">
        <v>50105073</v>
      </c>
      <c r="H250" s="3">
        <v>-15000</v>
      </c>
      <c r="I250" t="s">
        <v>164</v>
      </c>
      <c r="J250" t="s">
        <v>257</v>
      </c>
    </row>
    <row r="251" spans="1:10" outlineLevel="2" x14ac:dyDescent="0.25">
      <c r="A251" t="s">
        <v>10</v>
      </c>
      <c r="B251" t="s">
        <v>11</v>
      </c>
      <c r="C251" s="1">
        <v>45473</v>
      </c>
      <c r="D251" t="s">
        <v>258</v>
      </c>
      <c r="E251" t="s">
        <v>13</v>
      </c>
      <c r="F251" t="s">
        <v>163</v>
      </c>
      <c r="G251">
        <v>50105073</v>
      </c>
      <c r="H251" s="3">
        <v>-540.65</v>
      </c>
      <c r="I251" t="s">
        <v>164</v>
      </c>
      <c r="J251" t="s">
        <v>257</v>
      </c>
    </row>
    <row r="252" spans="1:10" outlineLevel="2" x14ac:dyDescent="0.25">
      <c r="A252" t="s">
        <v>10</v>
      </c>
      <c r="B252" t="s">
        <v>11</v>
      </c>
      <c r="C252" s="1">
        <v>45473</v>
      </c>
      <c r="D252" t="s">
        <v>259</v>
      </c>
      <c r="E252" t="s">
        <v>13</v>
      </c>
      <c r="F252" t="s">
        <v>163</v>
      </c>
      <c r="G252">
        <v>50105073</v>
      </c>
      <c r="H252" s="3">
        <v>-47.53</v>
      </c>
      <c r="I252" t="s">
        <v>164</v>
      </c>
      <c r="J252" t="s">
        <v>257</v>
      </c>
    </row>
    <row r="253" spans="1:10" outlineLevel="2" x14ac:dyDescent="0.25">
      <c r="A253" t="s">
        <v>10</v>
      </c>
      <c r="B253" t="s">
        <v>11</v>
      </c>
      <c r="C253" s="1">
        <v>45473</v>
      </c>
      <c r="D253" t="s">
        <v>238</v>
      </c>
      <c r="E253" t="s">
        <v>13</v>
      </c>
      <c r="F253" t="s">
        <v>163</v>
      </c>
      <c r="G253">
        <v>50105073</v>
      </c>
      <c r="H253" s="3">
        <v>-5749.27</v>
      </c>
      <c r="I253" t="s">
        <v>164</v>
      </c>
      <c r="J253" t="s">
        <v>257</v>
      </c>
    </row>
    <row r="254" spans="1:10" outlineLevel="2" x14ac:dyDescent="0.25">
      <c r="A254" t="s">
        <v>10</v>
      </c>
      <c r="B254" t="s">
        <v>11</v>
      </c>
      <c r="C254" s="1">
        <v>45473</v>
      </c>
      <c r="D254" t="s">
        <v>239</v>
      </c>
      <c r="E254" t="s">
        <v>13</v>
      </c>
      <c r="F254" t="s">
        <v>163</v>
      </c>
      <c r="G254">
        <v>50105073</v>
      </c>
      <c r="H254" s="3">
        <v>-6613.95</v>
      </c>
      <c r="I254" t="s">
        <v>164</v>
      </c>
      <c r="J254" t="s">
        <v>257</v>
      </c>
    </row>
    <row r="255" spans="1:10" outlineLevel="1" x14ac:dyDescent="0.25">
      <c r="C255" s="1"/>
      <c r="G255" s="2" t="s">
        <v>981</v>
      </c>
      <c r="H255" s="3">
        <f>SUBTOTAL(9,H250:H254)</f>
        <v>-27951.4</v>
      </c>
    </row>
    <row r="256" spans="1:10" outlineLevel="2" x14ac:dyDescent="0.25">
      <c r="A256" t="s">
        <v>10</v>
      </c>
      <c r="B256" t="s">
        <v>11</v>
      </c>
      <c r="C256" s="1">
        <v>45473</v>
      </c>
      <c r="D256" t="s">
        <v>203</v>
      </c>
      <c r="E256" t="s">
        <v>13</v>
      </c>
      <c r="F256" t="s">
        <v>260</v>
      </c>
      <c r="G256">
        <v>50105074</v>
      </c>
      <c r="H256" s="3">
        <v>244964.07</v>
      </c>
      <c r="I256" t="s">
        <v>261</v>
      </c>
      <c r="J256" t="s">
        <v>262</v>
      </c>
    </row>
    <row r="257" spans="1:10" outlineLevel="2" x14ac:dyDescent="0.25">
      <c r="A257" t="s">
        <v>10</v>
      </c>
      <c r="B257" t="s">
        <v>11</v>
      </c>
      <c r="C257" s="1">
        <v>45473</v>
      </c>
      <c r="D257" t="s">
        <v>209</v>
      </c>
      <c r="E257" t="s">
        <v>13</v>
      </c>
      <c r="F257" t="s">
        <v>260</v>
      </c>
      <c r="G257">
        <v>50105074</v>
      </c>
      <c r="H257" s="3">
        <v>4201.8900000000003</v>
      </c>
      <c r="I257" t="s">
        <v>261</v>
      </c>
      <c r="J257" t="s">
        <v>262</v>
      </c>
    </row>
    <row r="258" spans="1:10" outlineLevel="2" x14ac:dyDescent="0.25">
      <c r="A258" t="s">
        <v>10</v>
      </c>
      <c r="B258" t="s">
        <v>11</v>
      </c>
      <c r="C258" s="1">
        <v>45473</v>
      </c>
      <c r="D258" t="s">
        <v>219</v>
      </c>
      <c r="E258" t="s">
        <v>13</v>
      </c>
      <c r="F258" t="s">
        <v>260</v>
      </c>
      <c r="G258">
        <v>50105074</v>
      </c>
      <c r="H258" s="3">
        <v>5615.16</v>
      </c>
      <c r="I258" t="s">
        <v>261</v>
      </c>
      <c r="J258" t="s">
        <v>262</v>
      </c>
    </row>
    <row r="259" spans="1:10" outlineLevel="2" x14ac:dyDescent="0.25">
      <c r="A259" t="s">
        <v>10</v>
      </c>
      <c r="B259" t="s">
        <v>11</v>
      </c>
      <c r="C259" s="1">
        <v>45473</v>
      </c>
      <c r="D259" t="s">
        <v>225</v>
      </c>
      <c r="E259" t="s">
        <v>13</v>
      </c>
      <c r="F259" t="s">
        <v>260</v>
      </c>
      <c r="G259">
        <v>50105074</v>
      </c>
      <c r="H259" s="3">
        <v>18420</v>
      </c>
      <c r="I259" t="s">
        <v>261</v>
      </c>
      <c r="J259" t="s">
        <v>262</v>
      </c>
    </row>
    <row r="260" spans="1:10" outlineLevel="2" x14ac:dyDescent="0.25">
      <c r="A260" t="s">
        <v>10</v>
      </c>
      <c r="B260" t="s">
        <v>11</v>
      </c>
      <c r="C260" s="1">
        <v>45473</v>
      </c>
      <c r="D260" t="s">
        <v>220</v>
      </c>
      <c r="E260" t="s">
        <v>13</v>
      </c>
      <c r="F260" t="s">
        <v>260</v>
      </c>
      <c r="G260">
        <v>50105074</v>
      </c>
      <c r="H260" s="3">
        <v>31024.5</v>
      </c>
      <c r="I260" t="s">
        <v>261</v>
      </c>
      <c r="J260" t="s">
        <v>262</v>
      </c>
    </row>
    <row r="261" spans="1:10" outlineLevel="2" x14ac:dyDescent="0.25">
      <c r="A261" t="s">
        <v>10</v>
      </c>
      <c r="B261" t="s">
        <v>11</v>
      </c>
      <c r="C261" s="1">
        <v>45473</v>
      </c>
      <c r="D261" t="s">
        <v>211</v>
      </c>
      <c r="E261" t="s">
        <v>13</v>
      </c>
      <c r="F261" t="s">
        <v>260</v>
      </c>
      <c r="G261">
        <v>50105074</v>
      </c>
      <c r="H261" s="3">
        <v>27673.26</v>
      </c>
      <c r="I261" t="s">
        <v>261</v>
      </c>
      <c r="J261" t="s">
        <v>262</v>
      </c>
    </row>
    <row r="262" spans="1:10" outlineLevel="2" x14ac:dyDescent="0.25">
      <c r="A262" t="s">
        <v>10</v>
      </c>
      <c r="B262" t="s">
        <v>11</v>
      </c>
      <c r="C262" s="1">
        <v>45473</v>
      </c>
      <c r="D262" t="s">
        <v>236</v>
      </c>
      <c r="E262" t="s">
        <v>13</v>
      </c>
      <c r="F262" t="s">
        <v>260</v>
      </c>
      <c r="G262">
        <v>50105074</v>
      </c>
      <c r="H262" s="3">
        <v>391.45</v>
      </c>
      <c r="I262" t="s">
        <v>261</v>
      </c>
      <c r="J262" t="s">
        <v>262</v>
      </c>
    </row>
    <row r="263" spans="1:10" outlineLevel="2" x14ac:dyDescent="0.25">
      <c r="A263" t="s">
        <v>10</v>
      </c>
      <c r="B263" t="s">
        <v>11</v>
      </c>
      <c r="C263" s="1">
        <v>45473</v>
      </c>
      <c r="D263" t="s">
        <v>240</v>
      </c>
      <c r="E263" t="s">
        <v>13</v>
      </c>
      <c r="F263" t="s">
        <v>260</v>
      </c>
      <c r="G263">
        <v>50105074</v>
      </c>
      <c r="H263" s="3">
        <v>4482.0200000000004</v>
      </c>
      <c r="I263" t="s">
        <v>261</v>
      </c>
      <c r="J263" t="s">
        <v>262</v>
      </c>
    </row>
    <row r="264" spans="1:10" outlineLevel="1" x14ac:dyDescent="0.25">
      <c r="C264" s="1"/>
      <c r="G264" s="2" t="s">
        <v>982</v>
      </c>
      <c r="H264" s="3">
        <f>SUBTOTAL(9,H256:H263)</f>
        <v>336772.35000000003</v>
      </c>
    </row>
    <row r="265" spans="1:10" outlineLevel="2" x14ac:dyDescent="0.25">
      <c r="A265" t="s">
        <v>10</v>
      </c>
      <c r="B265" t="s">
        <v>11</v>
      </c>
      <c r="C265" s="1">
        <v>45473</v>
      </c>
      <c r="D265" t="s">
        <v>236</v>
      </c>
      <c r="E265" t="s">
        <v>13</v>
      </c>
      <c r="F265" t="s">
        <v>260</v>
      </c>
      <c r="G265">
        <v>50105077</v>
      </c>
      <c r="H265" s="3">
        <v>-8448.9500000000007</v>
      </c>
      <c r="I265" t="s">
        <v>261</v>
      </c>
      <c r="J265" t="s">
        <v>263</v>
      </c>
    </row>
    <row r="266" spans="1:10" outlineLevel="2" x14ac:dyDescent="0.25">
      <c r="A266" t="s">
        <v>10</v>
      </c>
      <c r="B266" t="s">
        <v>11</v>
      </c>
      <c r="C266" s="1">
        <v>45473</v>
      </c>
      <c r="D266" t="s">
        <v>238</v>
      </c>
      <c r="E266" t="s">
        <v>13</v>
      </c>
      <c r="F266" t="s">
        <v>260</v>
      </c>
      <c r="G266">
        <v>50105077</v>
      </c>
      <c r="H266" s="3">
        <v>-6809.21</v>
      </c>
      <c r="I266" t="s">
        <v>261</v>
      </c>
      <c r="J266" t="s">
        <v>263</v>
      </c>
    </row>
    <row r="267" spans="1:10" outlineLevel="2" x14ac:dyDescent="0.25">
      <c r="A267" t="s">
        <v>10</v>
      </c>
      <c r="B267" t="s">
        <v>11</v>
      </c>
      <c r="C267" s="1">
        <v>45473</v>
      </c>
      <c r="D267" t="s">
        <v>239</v>
      </c>
      <c r="E267" t="s">
        <v>13</v>
      </c>
      <c r="F267" t="s">
        <v>260</v>
      </c>
      <c r="G267">
        <v>50105077</v>
      </c>
      <c r="H267" s="3">
        <v>-8291.34</v>
      </c>
      <c r="I267" t="s">
        <v>261</v>
      </c>
      <c r="J267" t="s">
        <v>263</v>
      </c>
    </row>
    <row r="268" spans="1:10" outlineLevel="2" x14ac:dyDescent="0.25">
      <c r="A268" t="s">
        <v>10</v>
      </c>
      <c r="B268" t="s">
        <v>11</v>
      </c>
      <c r="C268" s="1">
        <v>45473</v>
      </c>
      <c r="D268" t="s">
        <v>240</v>
      </c>
      <c r="E268" t="s">
        <v>13</v>
      </c>
      <c r="F268" t="s">
        <v>260</v>
      </c>
      <c r="G268">
        <v>50105077</v>
      </c>
      <c r="H268" s="3">
        <v>-7959.94</v>
      </c>
      <c r="I268" t="s">
        <v>261</v>
      </c>
      <c r="J268" t="s">
        <v>263</v>
      </c>
    </row>
    <row r="269" spans="1:10" outlineLevel="1" x14ac:dyDescent="0.25">
      <c r="C269" s="1"/>
      <c r="G269" s="2" t="s">
        <v>983</v>
      </c>
      <c r="H269" s="3">
        <f>SUBTOTAL(9,H265:H268)</f>
        <v>-31509.439999999999</v>
      </c>
    </row>
    <row r="270" spans="1:10" outlineLevel="2" x14ac:dyDescent="0.25">
      <c r="A270" t="s">
        <v>10</v>
      </c>
      <c r="B270" t="s">
        <v>11</v>
      </c>
      <c r="C270" s="1">
        <v>45473</v>
      </c>
      <c r="D270" t="s">
        <v>203</v>
      </c>
      <c r="E270" t="s">
        <v>13</v>
      </c>
      <c r="F270" t="s">
        <v>264</v>
      </c>
      <c r="G270">
        <v>50105078</v>
      </c>
      <c r="H270" s="3">
        <v>159011.39000000001</v>
      </c>
      <c r="I270" t="s">
        <v>265</v>
      </c>
      <c r="J270" t="s">
        <v>266</v>
      </c>
    </row>
    <row r="271" spans="1:10" outlineLevel="2" x14ac:dyDescent="0.25">
      <c r="A271" t="s">
        <v>10</v>
      </c>
      <c r="B271" t="s">
        <v>11</v>
      </c>
      <c r="C271" s="1">
        <v>45473</v>
      </c>
      <c r="D271" t="s">
        <v>209</v>
      </c>
      <c r="E271" t="s">
        <v>13</v>
      </c>
      <c r="F271" t="s">
        <v>264</v>
      </c>
      <c r="G271">
        <v>50105078</v>
      </c>
      <c r="H271" s="3">
        <v>2717.14</v>
      </c>
      <c r="I271" t="s">
        <v>265</v>
      </c>
      <c r="J271" t="s">
        <v>266</v>
      </c>
    </row>
    <row r="272" spans="1:10" outlineLevel="2" x14ac:dyDescent="0.25">
      <c r="A272" t="s">
        <v>10</v>
      </c>
      <c r="B272" t="s">
        <v>11</v>
      </c>
      <c r="C272" s="1">
        <v>45473</v>
      </c>
      <c r="D272" t="s">
        <v>219</v>
      </c>
      <c r="E272" t="s">
        <v>13</v>
      </c>
      <c r="F272" t="s">
        <v>264</v>
      </c>
      <c r="G272">
        <v>50105078</v>
      </c>
      <c r="H272" s="3">
        <v>1153.8</v>
      </c>
      <c r="I272" t="s">
        <v>265</v>
      </c>
      <c r="J272" t="s">
        <v>266</v>
      </c>
    </row>
    <row r="273" spans="1:10" outlineLevel="2" x14ac:dyDescent="0.25">
      <c r="A273" t="s">
        <v>10</v>
      </c>
      <c r="B273" t="s">
        <v>11</v>
      </c>
      <c r="C273" s="1">
        <v>45473</v>
      </c>
      <c r="D273" t="s">
        <v>220</v>
      </c>
      <c r="E273" t="s">
        <v>13</v>
      </c>
      <c r="F273" t="s">
        <v>264</v>
      </c>
      <c r="G273">
        <v>50105078</v>
      </c>
      <c r="H273" s="3">
        <v>11753.5</v>
      </c>
      <c r="I273" t="s">
        <v>265</v>
      </c>
      <c r="J273" t="s">
        <v>266</v>
      </c>
    </row>
    <row r="274" spans="1:10" outlineLevel="2" x14ac:dyDescent="0.25">
      <c r="A274" t="s">
        <v>10</v>
      </c>
      <c r="B274" t="s">
        <v>11</v>
      </c>
      <c r="C274" s="1">
        <v>45473</v>
      </c>
      <c r="D274" t="s">
        <v>221</v>
      </c>
      <c r="E274" t="s">
        <v>13</v>
      </c>
      <c r="F274" t="s">
        <v>264</v>
      </c>
      <c r="G274">
        <v>50105078</v>
      </c>
      <c r="H274" s="3">
        <v>108.42</v>
      </c>
      <c r="I274" t="s">
        <v>265</v>
      </c>
      <c r="J274" t="s">
        <v>266</v>
      </c>
    </row>
    <row r="275" spans="1:10" outlineLevel="2" x14ac:dyDescent="0.25">
      <c r="A275" t="s">
        <v>10</v>
      </c>
      <c r="B275" t="s">
        <v>11</v>
      </c>
      <c r="C275" s="1">
        <v>45473</v>
      </c>
      <c r="D275" t="s">
        <v>211</v>
      </c>
      <c r="E275" t="s">
        <v>13</v>
      </c>
      <c r="F275" t="s">
        <v>264</v>
      </c>
      <c r="G275">
        <v>50105078</v>
      </c>
      <c r="H275" s="3">
        <v>17972.259999999998</v>
      </c>
      <c r="I275" t="s">
        <v>265</v>
      </c>
      <c r="J275" t="s">
        <v>266</v>
      </c>
    </row>
    <row r="276" spans="1:10" outlineLevel="1" x14ac:dyDescent="0.25">
      <c r="C276" s="1"/>
      <c r="G276" s="2" t="s">
        <v>984</v>
      </c>
      <c r="H276" s="3">
        <f>SUBTOTAL(9,H270:H275)</f>
        <v>192716.51000000004</v>
      </c>
    </row>
    <row r="277" spans="1:10" outlineLevel="2" x14ac:dyDescent="0.25">
      <c r="A277" t="s">
        <v>10</v>
      </c>
      <c r="B277" t="s">
        <v>11</v>
      </c>
      <c r="C277" s="1">
        <v>45473</v>
      </c>
      <c r="D277" t="s">
        <v>162</v>
      </c>
      <c r="E277" t="s">
        <v>13</v>
      </c>
      <c r="F277" t="s">
        <v>267</v>
      </c>
      <c r="G277">
        <v>50105081</v>
      </c>
      <c r="H277" s="3">
        <v>45.83</v>
      </c>
      <c r="I277" t="s">
        <v>268</v>
      </c>
      <c r="J277" t="s">
        <v>269</v>
      </c>
    </row>
    <row r="278" spans="1:10" outlineLevel="2" x14ac:dyDescent="0.25">
      <c r="A278" t="s">
        <v>10</v>
      </c>
      <c r="B278" t="s">
        <v>11</v>
      </c>
      <c r="C278" s="1">
        <v>45473</v>
      </c>
      <c r="D278" t="s">
        <v>203</v>
      </c>
      <c r="E278" t="s">
        <v>13</v>
      </c>
      <c r="F278" t="s">
        <v>267</v>
      </c>
      <c r="G278">
        <v>50105081</v>
      </c>
      <c r="H278" s="3">
        <v>72922.05</v>
      </c>
      <c r="I278" t="s">
        <v>268</v>
      </c>
      <c r="J278" t="s">
        <v>269</v>
      </c>
    </row>
    <row r="279" spans="1:10" outlineLevel="2" x14ac:dyDescent="0.25">
      <c r="A279" t="s">
        <v>10</v>
      </c>
      <c r="B279" t="s">
        <v>11</v>
      </c>
      <c r="C279" s="1">
        <v>45473</v>
      </c>
      <c r="D279" t="s">
        <v>209</v>
      </c>
      <c r="E279" t="s">
        <v>13</v>
      </c>
      <c r="F279" t="s">
        <v>267</v>
      </c>
      <c r="G279">
        <v>50105081</v>
      </c>
      <c r="H279" s="3">
        <v>1242.79</v>
      </c>
      <c r="I279" t="s">
        <v>268</v>
      </c>
      <c r="J279" t="s">
        <v>269</v>
      </c>
    </row>
    <row r="280" spans="1:10" outlineLevel="2" x14ac:dyDescent="0.25">
      <c r="A280" t="s">
        <v>10</v>
      </c>
      <c r="B280" t="s">
        <v>11</v>
      </c>
      <c r="C280" s="1">
        <v>45473</v>
      </c>
      <c r="D280" t="s">
        <v>219</v>
      </c>
      <c r="E280" t="s">
        <v>13</v>
      </c>
      <c r="F280" t="s">
        <v>267</v>
      </c>
      <c r="G280">
        <v>50105081</v>
      </c>
      <c r="H280" s="3">
        <v>1153.8</v>
      </c>
      <c r="I280" t="s">
        <v>268</v>
      </c>
      <c r="J280" t="s">
        <v>269</v>
      </c>
    </row>
    <row r="281" spans="1:10" outlineLevel="2" x14ac:dyDescent="0.25">
      <c r="A281" t="s">
        <v>10</v>
      </c>
      <c r="B281" t="s">
        <v>11</v>
      </c>
      <c r="C281" s="1">
        <v>45473</v>
      </c>
      <c r="D281" t="s">
        <v>220</v>
      </c>
      <c r="E281" t="s">
        <v>13</v>
      </c>
      <c r="F281" t="s">
        <v>267</v>
      </c>
      <c r="G281">
        <v>50105081</v>
      </c>
      <c r="H281" s="3">
        <v>10434.17</v>
      </c>
      <c r="I281" t="s">
        <v>268</v>
      </c>
      <c r="J281" t="s">
        <v>269</v>
      </c>
    </row>
    <row r="282" spans="1:10" outlineLevel="2" x14ac:dyDescent="0.25">
      <c r="A282" t="s">
        <v>10</v>
      </c>
      <c r="B282" t="s">
        <v>11</v>
      </c>
      <c r="C282" s="1">
        <v>45473</v>
      </c>
      <c r="D282" t="s">
        <v>211</v>
      </c>
      <c r="E282" t="s">
        <v>13</v>
      </c>
      <c r="F282" t="s">
        <v>267</v>
      </c>
      <c r="G282">
        <v>50105081</v>
      </c>
      <c r="H282" s="3">
        <v>7885.67</v>
      </c>
      <c r="I282" t="s">
        <v>268</v>
      </c>
      <c r="J282" t="s">
        <v>269</v>
      </c>
    </row>
    <row r="283" spans="1:10" outlineLevel="1" x14ac:dyDescent="0.25">
      <c r="C283" s="1"/>
      <c r="G283" s="2" t="s">
        <v>985</v>
      </c>
      <c r="H283" s="3">
        <f>SUBTOTAL(9,H277:H282)</f>
        <v>93684.31</v>
      </c>
    </row>
    <row r="284" spans="1:10" outlineLevel="2" x14ac:dyDescent="0.25">
      <c r="A284" t="s">
        <v>10</v>
      </c>
      <c r="B284" t="s">
        <v>11</v>
      </c>
      <c r="C284" s="1">
        <v>45473</v>
      </c>
      <c r="D284" t="s">
        <v>203</v>
      </c>
      <c r="E284" t="s">
        <v>13</v>
      </c>
      <c r="F284" t="s">
        <v>270</v>
      </c>
      <c r="G284">
        <v>50105085</v>
      </c>
      <c r="H284" s="3">
        <v>32257.47</v>
      </c>
      <c r="I284" t="s">
        <v>271</v>
      </c>
      <c r="J284" t="s">
        <v>272</v>
      </c>
    </row>
    <row r="285" spans="1:10" outlineLevel="2" x14ac:dyDescent="0.25">
      <c r="A285" t="s">
        <v>10</v>
      </c>
      <c r="B285" t="s">
        <v>11</v>
      </c>
      <c r="C285" s="1">
        <v>45473</v>
      </c>
      <c r="D285" t="s">
        <v>209</v>
      </c>
      <c r="E285" t="s">
        <v>13</v>
      </c>
      <c r="F285" t="s">
        <v>270</v>
      </c>
      <c r="G285">
        <v>50105085</v>
      </c>
      <c r="H285" s="3">
        <v>553.24</v>
      </c>
      <c r="I285" t="s">
        <v>271</v>
      </c>
      <c r="J285" t="s">
        <v>272</v>
      </c>
    </row>
    <row r="286" spans="1:10" outlineLevel="2" x14ac:dyDescent="0.25">
      <c r="A286" t="s">
        <v>10</v>
      </c>
      <c r="B286" t="s">
        <v>11</v>
      </c>
      <c r="C286" s="1">
        <v>45473</v>
      </c>
      <c r="D286" t="s">
        <v>220</v>
      </c>
      <c r="E286" t="s">
        <v>13</v>
      </c>
      <c r="F286" t="s">
        <v>270</v>
      </c>
      <c r="G286">
        <v>50105085</v>
      </c>
      <c r="H286" s="3">
        <v>2487.5</v>
      </c>
      <c r="I286" t="s">
        <v>271</v>
      </c>
      <c r="J286" t="s">
        <v>272</v>
      </c>
    </row>
    <row r="287" spans="1:10" outlineLevel="2" x14ac:dyDescent="0.25">
      <c r="A287" t="s">
        <v>10</v>
      </c>
      <c r="B287" t="s">
        <v>11</v>
      </c>
      <c r="C287" s="1">
        <v>45473</v>
      </c>
      <c r="D287" t="s">
        <v>221</v>
      </c>
      <c r="E287" t="s">
        <v>13</v>
      </c>
      <c r="F287" t="s">
        <v>270</v>
      </c>
      <c r="G287">
        <v>50105085</v>
      </c>
      <c r="H287" s="3">
        <v>227.7</v>
      </c>
      <c r="I287" t="s">
        <v>271</v>
      </c>
      <c r="J287" t="s">
        <v>272</v>
      </c>
    </row>
    <row r="288" spans="1:10" outlineLevel="2" x14ac:dyDescent="0.25">
      <c r="A288" t="s">
        <v>10</v>
      </c>
      <c r="B288" t="s">
        <v>11</v>
      </c>
      <c r="C288" s="1">
        <v>45473</v>
      </c>
      <c r="D288" t="s">
        <v>211</v>
      </c>
      <c r="E288" t="s">
        <v>13</v>
      </c>
      <c r="F288" t="s">
        <v>270</v>
      </c>
      <c r="G288">
        <v>50105085</v>
      </c>
      <c r="H288" s="3">
        <v>3374.95</v>
      </c>
      <c r="I288" t="s">
        <v>271</v>
      </c>
      <c r="J288" t="s">
        <v>272</v>
      </c>
    </row>
    <row r="289" spans="1:10" outlineLevel="1" x14ac:dyDescent="0.25">
      <c r="C289" s="1"/>
      <c r="G289" s="2" t="s">
        <v>986</v>
      </c>
      <c r="H289" s="3">
        <f>SUBTOTAL(9,H284:H288)</f>
        <v>38900.859999999993</v>
      </c>
    </row>
    <row r="290" spans="1:10" outlineLevel="2" x14ac:dyDescent="0.25">
      <c r="A290" t="s">
        <v>10</v>
      </c>
      <c r="B290" t="s">
        <v>11</v>
      </c>
      <c r="C290" s="1">
        <v>45473</v>
      </c>
      <c r="D290" t="s">
        <v>203</v>
      </c>
      <c r="E290" t="s">
        <v>13</v>
      </c>
      <c r="F290" t="s">
        <v>273</v>
      </c>
      <c r="G290">
        <v>50105089</v>
      </c>
      <c r="H290" s="3">
        <v>84978.63</v>
      </c>
      <c r="I290" t="s">
        <v>274</v>
      </c>
      <c r="J290" t="s">
        <v>275</v>
      </c>
    </row>
    <row r="291" spans="1:10" outlineLevel="2" x14ac:dyDescent="0.25">
      <c r="A291" t="s">
        <v>10</v>
      </c>
      <c r="B291" t="s">
        <v>11</v>
      </c>
      <c r="C291" s="1">
        <v>45473</v>
      </c>
      <c r="D291" t="s">
        <v>207</v>
      </c>
      <c r="E291" t="s">
        <v>66</v>
      </c>
      <c r="F291" t="s">
        <v>273</v>
      </c>
      <c r="G291">
        <v>50105089</v>
      </c>
      <c r="H291" s="3">
        <v>2948</v>
      </c>
      <c r="I291" t="s">
        <v>274</v>
      </c>
      <c r="J291" t="s">
        <v>275</v>
      </c>
    </row>
    <row r="292" spans="1:10" outlineLevel="2" x14ac:dyDescent="0.25">
      <c r="A292" t="s">
        <v>10</v>
      </c>
      <c r="B292" t="s">
        <v>11</v>
      </c>
      <c r="C292" s="1">
        <v>45473</v>
      </c>
      <c r="D292" t="s">
        <v>209</v>
      </c>
      <c r="E292" t="s">
        <v>13</v>
      </c>
      <c r="F292" t="s">
        <v>273</v>
      </c>
      <c r="G292">
        <v>50105089</v>
      </c>
      <c r="H292" s="3">
        <v>1448.2</v>
      </c>
      <c r="I292" t="s">
        <v>274</v>
      </c>
      <c r="J292" t="s">
        <v>275</v>
      </c>
    </row>
    <row r="293" spans="1:10" outlineLevel="2" x14ac:dyDescent="0.25">
      <c r="A293" t="s">
        <v>10</v>
      </c>
      <c r="B293" t="s">
        <v>11</v>
      </c>
      <c r="C293" s="1">
        <v>45473</v>
      </c>
      <c r="D293" t="s">
        <v>220</v>
      </c>
      <c r="E293" t="s">
        <v>13</v>
      </c>
      <c r="F293" t="s">
        <v>273</v>
      </c>
      <c r="G293">
        <v>50105089</v>
      </c>
      <c r="H293" s="3">
        <v>11554.16</v>
      </c>
      <c r="I293" t="s">
        <v>274</v>
      </c>
      <c r="J293" t="s">
        <v>275</v>
      </c>
    </row>
    <row r="294" spans="1:10" outlineLevel="2" x14ac:dyDescent="0.25">
      <c r="A294" t="s">
        <v>10</v>
      </c>
      <c r="B294" t="s">
        <v>11</v>
      </c>
      <c r="C294" s="1">
        <v>45473</v>
      </c>
      <c r="D294" t="s">
        <v>211</v>
      </c>
      <c r="E294" t="s">
        <v>13</v>
      </c>
      <c r="F294" t="s">
        <v>273</v>
      </c>
      <c r="G294">
        <v>50105089</v>
      </c>
      <c r="H294" s="3">
        <v>9652.3700000000008</v>
      </c>
      <c r="I294" t="s">
        <v>274</v>
      </c>
      <c r="J294" t="s">
        <v>275</v>
      </c>
    </row>
    <row r="295" spans="1:10" outlineLevel="1" x14ac:dyDescent="0.25">
      <c r="C295" s="1"/>
      <c r="G295" s="2" t="s">
        <v>987</v>
      </c>
      <c r="H295" s="3">
        <f>SUBTOTAL(9,H290:H294)</f>
        <v>110581.36</v>
      </c>
    </row>
    <row r="296" spans="1:10" outlineLevel="2" x14ac:dyDescent="0.25">
      <c r="A296" t="s">
        <v>10</v>
      </c>
      <c r="B296" t="s">
        <v>11</v>
      </c>
      <c r="C296" s="1">
        <v>45473</v>
      </c>
      <c r="D296" t="s">
        <v>162</v>
      </c>
      <c r="E296" t="s">
        <v>13</v>
      </c>
      <c r="F296" t="s">
        <v>276</v>
      </c>
      <c r="G296">
        <v>50105093</v>
      </c>
      <c r="H296" s="3">
        <v>305.55</v>
      </c>
      <c r="I296" t="s">
        <v>277</v>
      </c>
      <c r="J296" t="s">
        <v>278</v>
      </c>
    </row>
    <row r="297" spans="1:10" outlineLevel="2" x14ac:dyDescent="0.25">
      <c r="A297" t="s">
        <v>10</v>
      </c>
      <c r="B297" t="s">
        <v>11</v>
      </c>
      <c r="C297" s="1">
        <v>45473</v>
      </c>
      <c r="D297" t="s">
        <v>203</v>
      </c>
      <c r="E297" t="s">
        <v>13</v>
      </c>
      <c r="F297" t="s">
        <v>276</v>
      </c>
      <c r="G297">
        <v>50105093</v>
      </c>
      <c r="H297" s="3">
        <v>209383.21</v>
      </c>
      <c r="I297" t="s">
        <v>277</v>
      </c>
      <c r="J297" t="s">
        <v>278</v>
      </c>
    </row>
    <row r="298" spans="1:10" outlineLevel="2" x14ac:dyDescent="0.25">
      <c r="A298" t="s">
        <v>10</v>
      </c>
      <c r="B298" t="s">
        <v>11</v>
      </c>
      <c r="C298" s="1">
        <v>45473</v>
      </c>
      <c r="D298" t="s">
        <v>235</v>
      </c>
      <c r="E298" t="s">
        <v>66</v>
      </c>
      <c r="F298" t="s">
        <v>276</v>
      </c>
      <c r="G298">
        <v>50105093</v>
      </c>
      <c r="H298" s="3">
        <v>70</v>
      </c>
      <c r="I298" t="s">
        <v>277</v>
      </c>
      <c r="J298" t="s">
        <v>278</v>
      </c>
    </row>
    <row r="299" spans="1:10" outlineLevel="2" x14ac:dyDescent="0.25">
      <c r="A299" t="s">
        <v>10</v>
      </c>
      <c r="B299" t="s">
        <v>11</v>
      </c>
      <c r="C299" s="1">
        <v>45473</v>
      </c>
      <c r="D299" t="s">
        <v>209</v>
      </c>
      <c r="E299" t="s">
        <v>13</v>
      </c>
      <c r="F299" t="s">
        <v>276</v>
      </c>
      <c r="G299">
        <v>50105093</v>
      </c>
      <c r="H299" s="3">
        <v>3632.84</v>
      </c>
      <c r="I299" t="s">
        <v>277</v>
      </c>
      <c r="J299" t="s">
        <v>278</v>
      </c>
    </row>
    <row r="300" spans="1:10" outlineLevel="2" x14ac:dyDescent="0.25">
      <c r="A300" t="s">
        <v>10</v>
      </c>
      <c r="B300" t="s">
        <v>11</v>
      </c>
      <c r="C300" s="1">
        <v>45473</v>
      </c>
      <c r="D300" t="s">
        <v>219</v>
      </c>
      <c r="E300" t="s">
        <v>13</v>
      </c>
      <c r="F300" t="s">
        <v>276</v>
      </c>
      <c r="G300">
        <v>50105093</v>
      </c>
      <c r="H300" s="3">
        <v>1230.72</v>
      </c>
      <c r="I300" t="s">
        <v>277</v>
      </c>
      <c r="J300" t="s">
        <v>278</v>
      </c>
    </row>
    <row r="301" spans="1:10" outlineLevel="2" x14ac:dyDescent="0.25">
      <c r="A301" t="s">
        <v>10</v>
      </c>
      <c r="B301" t="s">
        <v>11</v>
      </c>
      <c r="C301" s="1">
        <v>45473</v>
      </c>
      <c r="D301" t="s">
        <v>279</v>
      </c>
      <c r="E301" t="s">
        <v>13</v>
      </c>
      <c r="F301" t="s">
        <v>276</v>
      </c>
      <c r="G301">
        <v>50105093</v>
      </c>
      <c r="H301" s="3">
        <v>15777.65</v>
      </c>
      <c r="I301" t="s">
        <v>277</v>
      </c>
      <c r="J301" t="s">
        <v>278</v>
      </c>
    </row>
    <row r="302" spans="1:10" outlineLevel="2" x14ac:dyDescent="0.25">
      <c r="A302" t="s">
        <v>10</v>
      </c>
      <c r="B302" t="s">
        <v>11</v>
      </c>
      <c r="C302" s="1">
        <v>45473</v>
      </c>
      <c r="D302" t="s">
        <v>220</v>
      </c>
      <c r="E302" t="s">
        <v>13</v>
      </c>
      <c r="F302" t="s">
        <v>276</v>
      </c>
      <c r="G302">
        <v>50105093</v>
      </c>
      <c r="H302" s="3">
        <v>23120.67</v>
      </c>
      <c r="I302" t="s">
        <v>277</v>
      </c>
      <c r="J302" t="s">
        <v>278</v>
      </c>
    </row>
    <row r="303" spans="1:10" outlineLevel="2" x14ac:dyDescent="0.25">
      <c r="A303" t="s">
        <v>10</v>
      </c>
      <c r="B303" t="s">
        <v>11</v>
      </c>
      <c r="C303" s="1">
        <v>45473</v>
      </c>
      <c r="D303" t="s">
        <v>211</v>
      </c>
      <c r="E303" t="s">
        <v>13</v>
      </c>
      <c r="F303" t="s">
        <v>276</v>
      </c>
      <c r="G303">
        <v>50105093</v>
      </c>
      <c r="H303" s="3">
        <v>21758.57</v>
      </c>
      <c r="I303" t="s">
        <v>277</v>
      </c>
      <c r="J303" t="s">
        <v>278</v>
      </c>
    </row>
    <row r="304" spans="1:10" outlineLevel="2" x14ac:dyDescent="0.25">
      <c r="A304" t="s">
        <v>10</v>
      </c>
      <c r="B304" t="s">
        <v>11</v>
      </c>
      <c r="C304" s="1">
        <v>45473</v>
      </c>
      <c r="D304" t="s">
        <v>236</v>
      </c>
      <c r="E304" t="s">
        <v>13</v>
      </c>
      <c r="F304" t="s">
        <v>276</v>
      </c>
      <c r="G304">
        <v>50105093</v>
      </c>
      <c r="H304" s="3">
        <v>8.7100000000000009</v>
      </c>
      <c r="I304" t="s">
        <v>277</v>
      </c>
      <c r="J304" t="s">
        <v>278</v>
      </c>
    </row>
    <row r="305" spans="1:10" outlineLevel="2" x14ac:dyDescent="0.25">
      <c r="A305" t="s">
        <v>10</v>
      </c>
      <c r="B305" t="s">
        <v>11</v>
      </c>
      <c r="C305" s="1">
        <v>45473</v>
      </c>
      <c r="D305" t="s">
        <v>240</v>
      </c>
      <c r="E305" t="s">
        <v>13</v>
      </c>
      <c r="F305" t="s">
        <v>276</v>
      </c>
      <c r="G305">
        <v>50105093</v>
      </c>
      <c r="H305" s="3">
        <v>5.64</v>
      </c>
      <c r="I305" t="s">
        <v>277</v>
      </c>
      <c r="J305" t="s">
        <v>278</v>
      </c>
    </row>
    <row r="306" spans="1:10" outlineLevel="1" x14ac:dyDescent="0.25">
      <c r="C306" s="1"/>
      <c r="G306" s="2" t="s">
        <v>988</v>
      </c>
      <c r="H306" s="3">
        <f>SUBTOTAL(9,H296:H305)</f>
        <v>275293.56</v>
      </c>
    </row>
    <row r="307" spans="1:10" outlineLevel="2" x14ac:dyDescent="0.25">
      <c r="A307" t="s">
        <v>10</v>
      </c>
      <c r="B307" t="s">
        <v>11</v>
      </c>
      <c r="C307" s="1">
        <v>45473</v>
      </c>
      <c r="D307" t="s">
        <v>203</v>
      </c>
      <c r="E307" t="s">
        <v>13</v>
      </c>
      <c r="F307" t="s">
        <v>280</v>
      </c>
      <c r="G307">
        <v>50105095</v>
      </c>
      <c r="H307" s="3">
        <v>42133.91</v>
      </c>
      <c r="I307" t="s">
        <v>281</v>
      </c>
      <c r="J307" t="s">
        <v>282</v>
      </c>
    </row>
    <row r="308" spans="1:10" outlineLevel="2" x14ac:dyDescent="0.25">
      <c r="A308" t="s">
        <v>10</v>
      </c>
      <c r="B308" t="s">
        <v>11</v>
      </c>
      <c r="C308" s="1">
        <v>45473</v>
      </c>
      <c r="D308" t="s">
        <v>209</v>
      </c>
      <c r="E308" t="s">
        <v>13</v>
      </c>
      <c r="F308" t="s">
        <v>280</v>
      </c>
      <c r="G308">
        <v>50105095</v>
      </c>
      <c r="H308" s="3">
        <v>715.25</v>
      </c>
      <c r="I308" t="s">
        <v>281</v>
      </c>
      <c r="J308" t="s">
        <v>282</v>
      </c>
    </row>
    <row r="309" spans="1:10" outlineLevel="2" x14ac:dyDescent="0.25">
      <c r="A309" t="s">
        <v>10</v>
      </c>
      <c r="B309" t="s">
        <v>11</v>
      </c>
      <c r="C309" s="1">
        <v>45473</v>
      </c>
      <c r="D309" t="s">
        <v>220</v>
      </c>
      <c r="E309" t="s">
        <v>13</v>
      </c>
      <c r="F309" t="s">
        <v>280</v>
      </c>
      <c r="G309">
        <v>50105095</v>
      </c>
      <c r="H309" s="3">
        <v>2070</v>
      </c>
      <c r="I309" t="s">
        <v>281</v>
      </c>
      <c r="J309" t="s">
        <v>282</v>
      </c>
    </row>
    <row r="310" spans="1:10" outlineLevel="2" x14ac:dyDescent="0.25">
      <c r="A310" t="s">
        <v>10</v>
      </c>
      <c r="B310" t="s">
        <v>11</v>
      </c>
      <c r="C310" s="1">
        <v>45473</v>
      </c>
      <c r="D310" t="s">
        <v>211</v>
      </c>
      <c r="E310" t="s">
        <v>13</v>
      </c>
      <c r="F310" t="s">
        <v>280</v>
      </c>
      <c r="G310">
        <v>50105095</v>
      </c>
      <c r="H310" s="3">
        <v>3849.78</v>
      </c>
      <c r="I310" t="s">
        <v>281</v>
      </c>
      <c r="J310" t="s">
        <v>282</v>
      </c>
    </row>
    <row r="311" spans="1:10" outlineLevel="1" x14ac:dyDescent="0.25">
      <c r="C311" s="1"/>
      <c r="G311" s="2" t="s">
        <v>989</v>
      </c>
      <c r="H311" s="3">
        <f>SUBTOTAL(9,H307:H310)</f>
        <v>48768.94</v>
      </c>
    </row>
    <row r="312" spans="1:10" outlineLevel="2" x14ac:dyDescent="0.25">
      <c r="A312" t="s">
        <v>10</v>
      </c>
      <c r="B312" t="s">
        <v>11</v>
      </c>
      <c r="C312" s="1">
        <v>45473</v>
      </c>
      <c r="D312" t="s">
        <v>162</v>
      </c>
      <c r="E312" t="s">
        <v>13</v>
      </c>
      <c r="F312" t="s">
        <v>283</v>
      </c>
      <c r="G312">
        <v>50105098</v>
      </c>
      <c r="H312" s="3">
        <v>74.84</v>
      </c>
      <c r="I312" t="s">
        <v>284</v>
      </c>
      <c r="J312" t="s">
        <v>285</v>
      </c>
    </row>
    <row r="313" spans="1:10" outlineLevel="2" x14ac:dyDescent="0.25">
      <c r="A313" t="s">
        <v>10</v>
      </c>
      <c r="B313" t="s">
        <v>11</v>
      </c>
      <c r="C313" s="1">
        <v>45473</v>
      </c>
      <c r="D313" t="s">
        <v>203</v>
      </c>
      <c r="E313" t="s">
        <v>13</v>
      </c>
      <c r="F313" t="s">
        <v>283</v>
      </c>
      <c r="G313">
        <v>50105098</v>
      </c>
      <c r="H313" s="3">
        <v>110355.12</v>
      </c>
      <c r="I313" t="s">
        <v>284</v>
      </c>
      <c r="J313" t="s">
        <v>285</v>
      </c>
    </row>
    <row r="314" spans="1:10" outlineLevel="2" x14ac:dyDescent="0.25">
      <c r="A314" t="s">
        <v>10</v>
      </c>
      <c r="B314" t="s">
        <v>11</v>
      </c>
      <c r="C314" s="1">
        <v>45473</v>
      </c>
      <c r="D314" t="s">
        <v>209</v>
      </c>
      <c r="E314" t="s">
        <v>13</v>
      </c>
      <c r="F314" t="s">
        <v>283</v>
      </c>
      <c r="G314">
        <v>50105098</v>
      </c>
      <c r="H314" s="3">
        <v>1883.87</v>
      </c>
      <c r="I314" t="s">
        <v>284</v>
      </c>
      <c r="J314" t="s">
        <v>285</v>
      </c>
    </row>
    <row r="315" spans="1:10" outlineLevel="2" x14ac:dyDescent="0.25">
      <c r="A315" t="s">
        <v>10</v>
      </c>
      <c r="B315" t="s">
        <v>11</v>
      </c>
      <c r="C315" s="1">
        <v>45473</v>
      </c>
      <c r="D315" t="s">
        <v>219</v>
      </c>
      <c r="E315" t="s">
        <v>13</v>
      </c>
      <c r="F315" t="s">
        <v>283</v>
      </c>
      <c r="G315">
        <v>50105098</v>
      </c>
      <c r="H315" s="3">
        <v>3922.92</v>
      </c>
      <c r="I315" t="s">
        <v>284</v>
      </c>
      <c r="J315" t="s">
        <v>285</v>
      </c>
    </row>
    <row r="316" spans="1:10" outlineLevel="2" x14ac:dyDescent="0.25">
      <c r="A316" t="s">
        <v>10</v>
      </c>
      <c r="B316" t="s">
        <v>11</v>
      </c>
      <c r="C316" s="1">
        <v>45473</v>
      </c>
      <c r="D316" t="s">
        <v>220</v>
      </c>
      <c r="E316" t="s">
        <v>13</v>
      </c>
      <c r="F316" t="s">
        <v>283</v>
      </c>
      <c r="G316">
        <v>50105098</v>
      </c>
      <c r="H316" s="3">
        <v>9987.5</v>
      </c>
      <c r="I316" t="s">
        <v>284</v>
      </c>
      <c r="J316" t="s">
        <v>285</v>
      </c>
    </row>
    <row r="317" spans="1:10" outlineLevel="2" x14ac:dyDescent="0.25">
      <c r="A317" t="s">
        <v>10</v>
      </c>
      <c r="B317" t="s">
        <v>11</v>
      </c>
      <c r="C317" s="1">
        <v>45473</v>
      </c>
      <c r="D317" t="s">
        <v>211</v>
      </c>
      <c r="E317" t="s">
        <v>13</v>
      </c>
      <c r="F317" t="s">
        <v>283</v>
      </c>
      <c r="G317">
        <v>50105098</v>
      </c>
      <c r="H317" s="3">
        <v>11368.6</v>
      </c>
      <c r="I317" t="s">
        <v>284</v>
      </c>
      <c r="J317" t="s">
        <v>285</v>
      </c>
    </row>
    <row r="318" spans="1:10" outlineLevel="1" x14ac:dyDescent="0.25">
      <c r="C318" s="1"/>
      <c r="G318" s="2" t="s">
        <v>990</v>
      </c>
      <c r="H318" s="3">
        <f>SUBTOTAL(9,H312:H317)</f>
        <v>137592.84999999998</v>
      </c>
    </row>
    <row r="319" spans="1:10" outlineLevel="2" x14ac:dyDescent="0.25">
      <c r="A319" t="s">
        <v>10</v>
      </c>
      <c r="B319" t="s">
        <v>11</v>
      </c>
      <c r="C319" s="1">
        <v>45473</v>
      </c>
      <c r="D319" t="s">
        <v>162</v>
      </c>
      <c r="E319" t="s">
        <v>13</v>
      </c>
      <c r="F319" t="s">
        <v>286</v>
      </c>
      <c r="G319">
        <v>50105101</v>
      </c>
      <c r="H319" s="3">
        <v>84.57</v>
      </c>
      <c r="I319" t="s">
        <v>287</v>
      </c>
      <c r="J319" t="s">
        <v>288</v>
      </c>
    </row>
    <row r="320" spans="1:10" outlineLevel="2" x14ac:dyDescent="0.25">
      <c r="A320" t="s">
        <v>10</v>
      </c>
      <c r="B320" t="s">
        <v>11</v>
      </c>
      <c r="C320" s="1">
        <v>45473</v>
      </c>
      <c r="D320" t="s">
        <v>203</v>
      </c>
      <c r="E320" t="s">
        <v>13</v>
      </c>
      <c r="F320" t="s">
        <v>286</v>
      </c>
      <c r="G320">
        <v>50105101</v>
      </c>
      <c r="H320" s="3">
        <v>92546.19</v>
      </c>
      <c r="I320" t="s">
        <v>287</v>
      </c>
      <c r="J320" t="s">
        <v>288</v>
      </c>
    </row>
    <row r="321" spans="1:10" outlineLevel="2" x14ac:dyDescent="0.25">
      <c r="A321" t="s">
        <v>10</v>
      </c>
      <c r="B321" t="s">
        <v>11</v>
      </c>
      <c r="C321" s="1">
        <v>45473</v>
      </c>
      <c r="D321" t="s">
        <v>209</v>
      </c>
      <c r="E321" t="s">
        <v>13</v>
      </c>
      <c r="F321" t="s">
        <v>286</v>
      </c>
      <c r="G321">
        <v>50105101</v>
      </c>
      <c r="H321" s="3">
        <v>1594.47</v>
      </c>
      <c r="I321" t="s">
        <v>287</v>
      </c>
      <c r="J321" t="s">
        <v>288</v>
      </c>
    </row>
    <row r="322" spans="1:10" outlineLevel="2" x14ac:dyDescent="0.25">
      <c r="A322" t="s">
        <v>10</v>
      </c>
      <c r="B322" t="s">
        <v>11</v>
      </c>
      <c r="C322" s="1">
        <v>45473</v>
      </c>
      <c r="D322" t="s">
        <v>220</v>
      </c>
      <c r="E322" t="s">
        <v>13</v>
      </c>
      <c r="F322" t="s">
        <v>286</v>
      </c>
      <c r="G322">
        <v>50105101</v>
      </c>
      <c r="H322" s="3">
        <v>12333.33</v>
      </c>
      <c r="I322" t="s">
        <v>287</v>
      </c>
      <c r="J322" t="s">
        <v>288</v>
      </c>
    </row>
    <row r="323" spans="1:10" outlineLevel="2" x14ac:dyDescent="0.25">
      <c r="A323" t="s">
        <v>10</v>
      </c>
      <c r="B323" t="s">
        <v>11</v>
      </c>
      <c r="C323" s="1">
        <v>45473</v>
      </c>
      <c r="D323" t="s">
        <v>211</v>
      </c>
      <c r="E323" t="s">
        <v>13</v>
      </c>
      <c r="F323" t="s">
        <v>286</v>
      </c>
      <c r="G323">
        <v>50105101</v>
      </c>
      <c r="H323" s="3">
        <v>10508.52</v>
      </c>
      <c r="I323" t="s">
        <v>287</v>
      </c>
      <c r="J323" t="s">
        <v>288</v>
      </c>
    </row>
    <row r="324" spans="1:10" outlineLevel="1" x14ac:dyDescent="0.25">
      <c r="C324" s="1"/>
      <c r="G324" s="2" t="s">
        <v>991</v>
      </c>
      <c r="H324" s="3">
        <f>SUBTOTAL(9,H319:H323)</f>
        <v>117067.08000000002</v>
      </c>
    </row>
    <row r="325" spans="1:10" outlineLevel="2" x14ac:dyDescent="0.25">
      <c r="A325" t="s">
        <v>10</v>
      </c>
      <c r="B325" t="s">
        <v>11</v>
      </c>
      <c r="C325" s="1">
        <v>45473</v>
      </c>
      <c r="D325" t="s">
        <v>203</v>
      </c>
      <c r="E325" t="s">
        <v>13</v>
      </c>
      <c r="F325" t="s">
        <v>289</v>
      </c>
      <c r="G325">
        <v>50105105</v>
      </c>
      <c r="H325" s="3">
        <v>135585.21</v>
      </c>
      <c r="I325" t="s">
        <v>290</v>
      </c>
      <c r="J325" t="s">
        <v>291</v>
      </c>
    </row>
    <row r="326" spans="1:10" outlineLevel="2" x14ac:dyDescent="0.25">
      <c r="A326" t="s">
        <v>10</v>
      </c>
      <c r="B326" t="s">
        <v>11</v>
      </c>
      <c r="C326" s="1">
        <v>45473</v>
      </c>
      <c r="D326" t="s">
        <v>209</v>
      </c>
      <c r="E326" t="s">
        <v>13</v>
      </c>
      <c r="F326" t="s">
        <v>289</v>
      </c>
      <c r="G326">
        <v>50105105</v>
      </c>
      <c r="H326" s="3">
        <v>2323.69</v>
      </c>
      <c r="I326" t="s">
        <v>290</v>
      </c>
      <c r="J326" t="s">
        <v>291</v>
      </c>
    </row>
    <row r="327" spans="1:10" outlineLevel="2" x14ac:dyDescent="0.25">
      <c r="A327" t="s">
        <v>10</v>
      </c>
      <c r="B327" t="s">
        <v>11</v>
      </c>
      <c r="C327" s="1">
        <v>45473</v>
      </c>
      <c r="D327" t="s">
        <v>219</v>
      </c>
      <c r="E327" t="s">
        <v>13</v>
      </c>
      <c r="F327" t="s">
        <v>289</v>
      </c>
      <c r="G327">
        <v>50105105</v>
      </c>
      <c r="H327" s="3">
        <v>1923</v>
      </c>
      <c r="I327" t="s">
        <v>290</v>
      </c>
      <c r="J327" t="s">
        <v>291</v>
      </c>
    </row>
    <row r="328" spans="1:10" outlineLevel="2" x14ac:dyDescent="0.25">
      <c r="A328" t="s">
        <v>10</v>
      </c>
      <c r="B328" t="s">
        <v>11</v>
      </c>
      <c r="C328" s="1">
        <v>45473</v>
      </c>
      <c r="D328" t="s">
        <v>210</v>
      </c>
      <c r="E328" t="s">
        <v>13</v>
      </c>
      <c r="F328" t="s">
        <v>289</v>
      </c>
      <c r="G328">
        <v>50105105</v>
      </c>
      <c r="H328" s="3">
        <v>37412.5</v>
      </c>
      <c r="I328" t="s">
        <v>290</v>
      </c>
      <c r="J328" t="s">
        <v>291</v>
      </c>
    </row>
    <row r="329" spans="1:10" outlineLevel="2" x14ac:dyDescent="0.25">
      <c r="A329" t="s">
        <v>10</v>
      </c>
      <c r="B329" t="s">
        <v>11</v>
      </c>
      <c r="C329" s="1">
        <v>45473</v>
      </c>
      <c r="D329" t="s">
        <v>220</v>
      </c>
      <c r="E329" t="s">
        <v>13</v>
      </c>
      <c r="F329" t="s">
        <v>289</v>
      </c>
      <c r="G329">
        <v>50105105</v>
      </c>
      <c r="H329" s="3">
        <v>11008.33</v>
      </c>
      <c r="I329" t="s">
        <v>290</v>
      </c>
      <c r="J329" t="s">
        <v>291</v>
      </c>
    </row>
    <row r="330" spans="1:10" outlineLevel="2" x14ac:dyDescent="0.25">
      <c r="A330" t="s">
        <v>10</v>
      </c>
      <c r="B330" t="s">
        <v>11</v>
      </c>
      <c r="C330" s="1">
        <v>45473</v>
      </c>
      <c r="D330" t="s">
        <v>221</v>
      </c>
      <c r="E330" t="s">
        <v>13</v>
      </c>
      <c r="F330" t="s">
        <v>289</v>
      </c>
      <c r="G330">
        <v>50105105</v>
      </c>
      <c r="H330" s="3">
        <v>707.21</v>
      </c>
      <c r="I330" t="s">
        <v>290</v>
      </c>
      <c r="J330" t="s">
        <v>291</v>
      </c>
    </row>
    <row r="331" spans="1:10" outlineLevel="2" x14ac:dyDescent="0.25">
      <c r="A331" t="s">
        <v>10</v>
      </c>
      <c r="B331" t="s">
        <v>11</v>
      </c>
      <c r="C331" s="1">
        <v>45473</v>
      </c>
      <c r="D331" t="s">
        <v>211</v>
      </c>
      <c r="E331" t="s">
        <v>13</v>
      </c>
      <c r="F331" t="s">
        <v>289</v>
      </c>
      <c r="G331">
        <v>50105105</v>
      </c>
      <c r="H331" s="3">
        <v>13491.69</v>
      </c>
      <c r="I331" t="s">
        <v>290</v>
      </c>
      <c r="J331" t="s">
        <v>291</v>
      </c>
    </row>
    <row r="332" spans="1:10" outlineLevel="2" x14ac:dyDescent="0.25">
      <c r="A332" t="s">
        <v>10</v>
      </c>
      <c r="B332" t="s">
        <v>11</v>
      </c>
      <c r="C332" s="1">
        <v>45473</v>
      </c>
      <c r="D332" t="s">
        <v>236</v>
      </c>
      <c r="E332" t="s">
        <v>13</v>
      </c>
      <c r="F332" t="s">
        <v>289</v>
      </c>
      <c r="G332">
        <v>50105105</v>
      </c>
      <c r="H332" s="3">
        <v>1982.18</v>
      </c>
      <c r="I332" t="s">
        <v>290</v>
      </c>
      <c r="J332" t="s">
        <v>291</v>
      </c>
    </row>
    <row r="333" spans="1:10" outlineLevel="2" x14ac:dyDescent="0.25">
      <c r="A333" t="s">
        <v>10</v>
      </c>
      <c r="B333" t="s">
        <v>11</v>
      </c>
      <c r="C333" s="1">
        <v>45473</v>
      </c>
      <c r="D333" t="s">
        <v>292</v>
      </c>
      <c r="E333" t="s">
        <v>13</v>
      </c>
      <c r="F333" t="s">
        <v>289</v>
      </c>
      <c r="G333">
        <v>50105105</v>
      </c>
      <c r="H333" s="3">
        <v>12.51</v>
      </c>
      <c r="I333" t="s">
        <v>290</v>
      </c>
      <c r="J333" t="s">
        <v>291</v>
      </c>
    </row>
    <row r="334" spans="1:10" outlineLevel="2" x14ac:dyDescent="0.25">
      <c r="A334" t="s">
        <v>10</v>
      </c>
      <c r="B334" t="s">
        <v>11</v>
      </c>
      <c r="C334" s="1">
        <v>45473</v>
      </c>
      <c r="D334" t="s">
        <v>240</v>
      </c>
      <c r="E334" t="s">
        <v>13</v>
      </c>
      <c r="F334" t="s">
        <v>289</v>
      </c>
      <c r="G334">
        <v>50105105</v>
      </c>
      <c r="H334" s="3">
        <v>1906.28</v>
      </c>
      <c r="I334" t="s">
        <v>290</v>
      </c>
      <c r="J334" t="s">
        <v>291</v>
      </c>
    </row>
    <row r="335" spans="1:10" outlineLevel="1" x14ac:dyDescent="0.25">
      <c r="C335" s="1"/>
      <c r="G335" s="2" t="s">
        <v>992</v>
      </c>
      <c r="H335" s="3">
        <f>SUBTOTAL(9,H325:H334)</f>
        <v>206352.59999999998</v>
      </c>
    </row>
    <row r="336" spans="1:10" outlineLevel="2" x14ac:dyDescent="0.25">
      <c r="A336" t="s">
        <v>10</v>
      </c>
      <c r="B336" t="s">
        <v>11</v>
      </c>
      <c r="C336" s="1">
        <v>45473</v>
      </c>
      <c r="D336" t="s">
        <v>221</v>
      </c>
      <c r="E336" t="s">
        <v>13</v>
      </c>
      <c r="F336" t="s">
        <v>289</v>
      </c>
      <c r="G336">
        <v>50105108</v>
      </c>
      <c r="H336" s="3">
        <v>-239.39</v>
      </c>
      <c r="I336" t="s">
        <v>290</v>
      </c>
      <c r="J336" t="s">
        <v>293</v>
      </c>
    </row>
    <row r="337" spans="1:10" outlineLevel="2" x14ac:dyDescent="0.25">
      <c r="A337" t="s">
        <v>10</v>
      </c>
      <c r="B337" t="s">
        <v>11</v>
      </c>
      <c r="C337" s="1">
        <v>45473</v>
      </c>
      <c r="D337" t="s">
        <v>294</v>
      </c>
      <c r="E337" t="s">
        <v>13</v>
      </c>
      <c r="F337" t="s">
        <v>289</v>
      </c>
      <c r="G337">
        <v>50105108</v>
      </c>
      <c r="H337" s="3">
        <v>-188.96</v>
      </c>
      <c r="I337" t="s">
        <v>290</v>
      </c>
      <c r="J337" t="s">
        <v>293</v>
      </c>
    </row>
    <row r="338" spans="1:10" outlineLevel="2" x14ac:dyDescent="0.25">
      <c r="A338" t="s">
        <v>10</v>
      </c>
      <c r="B338" t="s">
        <v>11</v>
      </c>
      <c r="C338" s="1">
        <v>45473</v>
      </c>
      <c r="D338" t="s">
        <v>238</v>
      </c>
      <c r="E338" t="s">
        <v>13</v>
      </c>
      <c r="F338" t="s">
        <v>289</v>
      </c>
      <c r="G338">
        <v>50105108</v>
      </c>
      <c r="H338" s="3">
        <v>-18723.11</v>
      </c>
      <c r="I338" t="s">
        <v>290</v>
      </c>
      <c r="J338" t="s">
        <v>293</v>
      </c>
    </row>
    <row r="339" spans="1:10" outlineLevel="2" x14ac:dyDescent="0.25">
      <c r="A339" t="s">
        <v>10</v>
      </c>
      <c r="B339" t="s">
        <v>11</v>
      </c>
      <c r="C339" s="1">
        <v>45473</v>
      </c>
      <c r="D339" t="s">
        <v>239</v>
      </c>
      <c r="E339" t="s">
        <v>13</v>
      </c>
      <c r="F339" t="s">
        <v>289</v>
      </c>
      <c r="G339">
        <v>50105108</v>
      </c>
      <c r="H339" s="3">
        <v>-22321.41</v>
      </c>
      <c r="I339" t="s">
        <v>290</v>
      </c>
      <c r="J339" t="s">
        <v>293</v>
      </c>
    </row>
    <row r="340" spans="1:10" outlineLevel="1" x14ac:dyDescent="0.25">
      <c r="C340" s="1"/>
      <c r="G340" s="2" t="s">
        <v>993</v>
      </c>
      <c r="H340" s="3">
        <f>SUBTOTAL(9,H336:H339)</f>
        <v>-41472.869999999995</v>
      </c>
    </row>
    <row r="341" spans="1:10" outlineLevel="2" x14ac:dyDescent="0.25">
      <c r="A341" t="s">
        <v>10</v>
      </c>
      <c r="B341" t="s">
        <v>11</v>
      </c>
      <c r="C341" s="1">
        <v>45473</v>
      </c>
      <c r="D341" t="s">
        <v>162</v>
      </c>
      <c r="E341" t="s">
        <v>13</v>
      </c>
      <c r="F341" t="s">
        <v>295</v>
      </c>
      <c r="G341">
        <v>50105111</v>
      </c>
      <c r="H341" s="3">
        <v>164.56</v>
      </c>
      <c r="I341" t="s">
        <v>296</v>
      </c>
      <c r="J341" t="s">
        <v>297</v>
      </c>
    </row>
    <row r="342" spans="1:10" outlineLevel="2" x14ac:dyDescent="0.25">
      <c r="A342" t="s">
        <v>10</v>
      </c>
      <c r="B342" t="s">
        <v>11</v>
      </c>
      <c r="C342" s="1">
        <v>45473</v>
      </c>
      <c r="D342" t="s">
        <v>203</v>
      </c>
      <c r="E342" t="s">
        <v>13</v>
      </c>
      <c r="F342" t="s">
        <v>295</v>
      </c>
      <c r="G342">
        <v>50105111</v>
      </c>
      <c r="H342" s="3">
        <v>158059.63</v>
      </c>
      <c r="I342" t="s">
        <v>296</v>
      </c>
      <c r="J342" t="s">
        <v>297</v>
      </c>
    </row>
    <row r="343" spans="1:10" outlineLevel="2" x14ac:dyDescent="0.25">
      <c r="A343" t="s">
        <v>10</v>
      </c>
      <c r="B343" t="s">
        <v>11</v>
      </c>
      <c r="C343" s="1">
        <v>45473</v>
      </c>
      <c r="D343" t="s">
        <v>209</v>
      </c>
      <c r="E343" t="s">
        <v>13</v>
      </c>
      <c r="F343" t="s">
        <v>295</v>
      </c>
      <c r="G343">
        <v>50105111</v>
      </c>
      <c r="H343" s="3">
        <v>1845.12</v>
      </c>
      <c r="I343" t="s">
        <v>296</v>
      </c>
      <c r="J343" t="s">
        <v>297</v>
      </c>
    </row>
    <row r="344" spans="1:10" outlineLevel="2" x14ac:dyDescent="0.25">
      <c r="A344" t="s">
        <v>10</v>
      </c>
      <c r="B344" t="s">
        <v>11</v>
      </c>
      <c r="C344" s="1">
        <v>45473</v>
      </c>
      <c r="D344" t="s">
        <v>219</v>
      </c>
      <c r="E344" t="s">
        <v>13</v>
      </c>
      <c r="F344" t="s">
        <v>295</v>
      </c>
      <c r="G344">
        <v>50105111</v>
      </c>
      <c r="H344" s="3">
        <v>1769.16</v>
      </c>
      <c r="I344" t="s">
        <v>296</v>
      </c>
      <c r="J344" t="s">
        <v>297</v>
      </c>
    </row>
    <row r="345" spans="1:10" outlineLevel="2" x14ac:dyDescent="0.25">
      <c r="A345" t="s">
        <v>10</v>
      </c>
      <c r="B345" t="s">
        <v>11</v>
      </c>
      <c r="C345" s="1">
        <v>45473</v>
      </c>
      <c r="D345" t="s">
        <v>220</v>
      </c>
      <c r="E345" t="s">
        <v>13</v>
      </c>
      <c r="F345" t="s">
        <v>295</v>
      </c>
      <c r="G345">
        <v>50105111</v>
      </c>
      <c r="H345" s="3">
        <v>15614.58</v>
      </c>
      <c r="I345" t="s">
        <v>296</v>
      </c>
      <c r="J345" t="s">
        <v>297</v>
      </c>
    </row>
    <row r="346" spans="1:10" outlineLevel="2" x14ac:dyDescent="0.25">
      <c r="A346" t="s">
        <v>10</v>
      </c>
      <c r="B346" t="s">
        <v>11</v>
      </c>
      <c r="C346" s="1">
        <v>45473</v>
      </c>
      <c r="D346" t="s">
        <v>211</v>
      </c>
      <c r="E346" t="s">
        <v>13</v>
      </c>
      <c r="F346" t="s">
        <v>295</v>
      </c>
      <c r="G346">
        <v>50105111</v>
      </c>
      <c r="H346" s="3">
        <v>14305.87</v>
      </c>
      <c r="I346" t="s">
        <v>296</v>
      </c>
      <c r="J346" t="s">
        <v>297</v>
      </c>
    </row>
    <row r="347" spans="1:10" outlineLevel="2" x14ac:dyDescent="0.25">
      <c r="A347" t="s">
        <v>10</v>
      </c>
      <c r="B347" t="s">
        <v>11</v>
      </c>
      <c r="C347" s="1">
        <v>45473</v>
      </c>
      <c r="D347" t="s">
        <v>236</v>
      </c>
      <c r="E347" t="s">
        <v>13</v>
      </c>
      <c r="F347" t="s">
        <v>295</v>
      </c>
      <c r="G347">
        <v>50105111</v>
      </c>
      <c r="H347" s="3">
        <v>2434.92</v>
      </c>
      <c r="I347" t="s">
        <v>296</v>
      </c>
      <c r="J347" t="s">
        <v>297</v>
      </c>
    </row>
    <row r="348" spans="1:10" outlineLevel="2" x14ac:dyDescent="0.25">
      <c r="A348" t="s">
        <v>10</v>
      </c>
      <c r="B348" t="s">
        <v>11</v>
      </c>
      <c r="C348" s="1">
        <v>45473</v>
      </c>
      <c r="D348" t="s">
        <v>240</v>
      </c>
      <c r="E348" t="s">
        <v>13</v>
      </c>
      <c r="F348" t="s">
        <v>295</v>
      </c>
      <c r="G348">
        <v>50105111</v>
      </c>
      <c r="H348" s="3">
        <v>2285.92</v>
      </c>
      <c r="I348" t="s">
        <v>296</v>
      </c>
      <c r="J348" t="s">
        <v>297</v>
      </c>
    </row>
    <row r="349" spans="1:10" outlineLevel="1" x14ac:dyDescent="0.25">
      <c r="C349" s="1"/>
      <c r="G349" s="2" t="s">
        <v>994</v>
      </c>
      <c r="H349" s="3">
        <f>SUBTOTAL(9,H341:H348)</f>
        <v>196479.76</v>
      </c>
    </row>
    <row r="350" spans="1:10" outlineLevel="2" x14ac:dyDescent="0.25">
      <c r="A350" t="s">
        <v>10</v>
      </c>
      <c r="B350" t="s">
        <v>11</v>
      </c>
      <c r="C350" s="1">
        <v>45473</v>
      </c>
      <c r="D350" t="s">
        <v>203</v>
      </c>
      <c r="E350" t="s">
        <v>13</v>
      </c>
      <c r="F350" t="s">
        <v>298</v>
      </c>
      <c r="G350">
        <v>50105115</v>
      </c>
      <c r="H350" s="3">
        <v>23062.04</v>
      </c>
      <c r="I350" t="s">
        <v>299</v>
      </c>
      <c r="J350" t="s">
        <v>300</v>
      </c>
    </row>
    <row r="351" spans="1:10" outlineLevel="2" x14ac:dyDescent="0.25">
      <c r="A351" t="s">
        <v>10</v>
      </c>
      <c r="B351" t="s">
        <v>11</v>
      </c>
      <c r="C351" s="1">
        <v>45473</v>
      </c>
      <c r="D351" t="s">
        <v>209</v>
      </c>
      <c r="E351" t="s">
        <v>13</v>
      </c>
      <c r="F351" t="s">
        <v>298</v>
      </c>
      <c r="G351">
        <v>50105115</v>
      </c>
      <c r="H351" s="3">
        <v>389.09</v>
      </c>
      <c r="I351" t="s">
        <v>299</v>
      </c>
      <c r="J351" t="s">
        <v>300</v>
      </c>
    </row>
    <row r="352" spans="1:10" outlineLevel="2" x14ac:dyDescent="0.25">
      <c r="A352" t="s">
        <v>10</v>
      </c>
      <c r="B352" t="s">
        <v>11</v>
      </c>
      <c r="C352" s="1">
        <v>45473</v>
      </c>
      <c r="D352" t="s">
        <v>220</v>
      </c>
      <c r="E352" t="s">
        <v>13</v>
      </c>
      <c r="F352" t="s">
        <v>298</v>
      </c>
      <c r="G352">
        <v>50105115</v>
      </c>
      <c r="H352" s="3">
        <v>2283.33</v>
      </c>
      <c r="I352" t="s">
        <v>299</v>
      </c>
      <c r="J352" t="s">
        <v>300</v>
      </c>
    </row>
    <row r="353" spans="1:10" outlineLevel="2" x14ac:dyDescent="0.25">
      <c r="A353" t="s">
        <v>10</v>
      </c>
      <c r="B353" t="s">
        <v>11</v>
      </c>
      <c r="C353" s="1">
        <v>45473</v>
      </c>
      <c r="D353" t="s">
        <v>211</v>
      </c>
      <c r="E353" t="s">
        <v>13</v>
      </c>
      <c r="F353" t="s">
        <v>298</v>
      </c>
      <c r="G353">
        <v>50105115</v>
      </c>
      <c r="H353" s="3">
        <v>2105.0100000000002</v>
      </c>
      <c r="I353" t="s">
        <v>299</v>
      </c>
      <c r="J353" t="s">
        <v>300</v>
      </c>
    </row>
    <row r="354" spans="1:10" outlineLevel="1" x14ac:dyDescent="0.25">
      <c r="C354" s="1"/>
      <c r="G354" s="2" t="s">
        <v>995</v>
      </c>
      <c r="H354" s="3">
        <f>SUBTOTAL(9,H350:H353)</f>
        <v>27839.47</v>
      </c>
    </row>
    <row r="355" spans="1:10" outlineLevel="2" x14ac:dyDescent="0.25">
      <c r="A355" t="s">
        <v>10</v>
      </c>
      <c r="B355" t="s">
        <v>11</v>
      </c>
      <c r="C355" s="1">
        <v>45473</v>
      </c>
      <c r="D355" t="s">
        <v>162</v>
      </c>
      <c r="E355" t="s">
        <v>13</v>
      </c>
      <c r="F355" t="s">
        <v>301</v>
      </c>
      <c r="G355">
        <v>50105118</v>
      </c>
      <c r="H355" s="3">
        <v>156.55000000000001</v>
      </c>
      <c r="I355" t="s">
        <v>302</v>
      </c>
      <c r="J355" t="s">
        <v>303</v>
      </c>
    </row>
    <row r="356" spans="1:10" outlineLevel="2" x14ac:dyDescent="0.25">
      <c r="A356" t="s">
        <v>10</v>
      </c>
      <c r="B356" t="s">
        <v>11</v>
      </c>
      <c r="C356" s="1">
        <v>45473</v>
      </c>
      <c r="D356" t="s">
        <v>203</v>
      </c>
      <c r="E356" t="s">
        <v>13</v>
      </c>
      <c r="F356" t="s">
        <v>301</v>
      </c>
      <c r="G356">
        <v>50105118</v>
      </c>
      <c r="H356" s="3">
        <v>169576.54</v>
      </c>
      <c r="I356" t="s">
        <v>302</v>
      </c>
      <c r="J356" t="s">
        <v>303</v>
      </c>
    </row>
    <row r="357" spans="1:10" outlineLevel="2" x14ac:dyDescent="0.25">
      <c r="A357" t="s">
        <v>10</v>
      </c>
      <c r="B357" t="s">
        <v>11</v>
      </c>
      <c r="C357" s="1">
        <v>45473</v>
      </c>
      <c r="D357" t="s">
        <v>209</v>
      </c>
      <c r="E357" t="s">
        <v>13</v>
      </c>
      <c r="F357" t="s">
        <v>301</v>
      </c>
      <c r="G357">
        <v>50105118</v>
      </c>
      <c r="H357" s="3">
        <v>2920.03</v>
      </c>
      <c r="I357" t="s">
        <v>302</v>
      </c>
      <c r="J357" t="s">
        <v>303</v>
      </c>
    </row>
    <row r="358" spans="1:10" outlineLevel="2" x14ac:dyDescent="0.25">
      <c r="A358" t="s">
        <v>10</v>
      </c>
      <c r="B358" t="s">
        <v>11</v>
      </c>
      <c r="C358" s="1">
        <v>45473</v>
      </c>
      <c r="D358" t="s">
        <v>219</v>
      </c>
      <c r="E358" t="s">
        <v>13</v>
      </c>
      <c r="F358" t="s">
        <v>301</v>
      </c>
      <c r="G358">
        <v>50105118</v>
      </c>
      <c r="H358" s="3">
        <v>1153.8</v>
      </c>
      <c r="I358" t="s">
        <v>302</v>
      </c>
      <c r="J358" t="s">
        <v>303</v>
      </c>
    </row>
    <row r="359" spans="1:10" outlineLevel="2" x14ac:dyDescent="0.25">
      <c r="A359" t="s">
        <v>10</v>
      </c>
      <c r="B359" t="s">
        <v>11</v>
      </c>
      <c r="C359" s="1">
        <v>45473</v>
      </c>
      <c r="D359" t="s">
        <v>279</v>
      </c>
      <c r="E359" t="s">
        <v>13</v>
      </c>
      <c r="F359" t="s">
        <v>301</v>
      </c>
      <c r="G359">
        <v>50105118</v>
      </c>
      <c r="H359" s="3">
        <v>4211.18</v>
      </c>
      <c r="I359" t="s">
        <v>302</v>
      </c>
      <c r="J359" t="s">
        <v>303</v>
      </c>
    </row>
    <row r="360" spans="1:10" outlineLevel="2" x14ac:dyDescent="0.25">
      <c r="A360" t="s">
        <v>10</v>
      </c>
      <c r="B360" t="s">
        <v>11</v>
      </c>
      <c r="C360" s="1">
        <v>45473</v>
      </c>
      <c r="D360" t="s">
        <v>220</v>
      </c>
      <c r="E360" t="s">
        <v>13</v>
      </c>
      <c r="F360" t="s">
        <v>301</v>
      </c>
      <c r="G360">
        <v>50105118</v>
      </c>
      <c r="H360" s="3">
        <v>60971.839999999997</v>
      </c>
      <c r="I360" t="s">
        <v>302</v>
      </c>
      <c r="J360" t="s">
        <v>303</v>
      </c>
    </row>
    <row r="361" spans="1:10" outlineLevel="2" x14ac:dyDescent="0.25">
      <c r="A361" t="s">
        <v>10</v>
      </c>
      <c r="B361" t="s">
        <v>11</v>
      </c>
      <c r="C361" s="1">
        <v>45473</v>
      </c>
      <c r="D361" t="s">
        <v>211</v>
      </c>
      <c r="E361" t="s">
        <v>13</v>
      </c>
      <c r="F361" t="s">
        <v>301</v>
      </c>
      <c r="G361">
        <v>50105118</v>
      </c>
      <c r="H361" s="3">
        <v>13324.15</v>
      </c>
      <c r="I361" t="s">
        <v>302</v>
      </c>
      <c r="J361" t="s">
        <v>303</v>
      </c>
    </row>
    <row r="362" spans="1:10" outlineLevel="1" x14ac:dyDescent="0.25">
      <c r="C362" s="1"/>
      <c r="G362" s="2" t="s">
        <v>996</v>
      </c>
      <c r="H362" s="3">
        <f>SUBTOTAL(9,H355:H361)</f>
        <v>252314.08999999997</v>
      </c>
    </row>
    <row r="363" spans="1:10" outlineLevel="2" x14ac:dyDescent="0.25">
      <c r="A363" t="s">
        <v>10</v>
      </c>
      <c r="B363" t="s">
        <v>11</v>
      </c>
      <c r="C363" s="1">
        <v>45473</v>
      </c>
      <c r="D363" t="s">
        <v>236</v>
      </c>
      <c r="E363" t="s">
        <v>13</v>
      </c>
      <c r="F363" t="s">
        <v>301</v>
      </c>
      <c r="G363">
        <v>50105120</v>
      </c>
      <c r="H363" s="3">
        <v>-9353.33</v>
      </c>
      <c r="I363" t="s">
        <v>302</v>
      </c>
      <c r="J363" t="s">
        <v>304</v>
      </c>
    </row>
    <row r="364" spans="1:10" outlineLevel="2" x14ac:dyDescent="0.25">
      <c r="A364" t="s">
        <v>10</v>
      </c>
      <c r="B364" t="s">
        <v>11</v>
      </c>
      <c r="C364" s="1">
        <v>45473</v>
      </c>
      <c r="D364" t="s">
        <v>294</v>
      </c>
      <c r="E364" t="s">
        <v>13</v>
      </c>
      <c r="F364" t="s">
        <v>301</v>
      </c>
      <c r="G364">
        <v>50105120</v>
      </c>
      <c r="H364" s="3">
        <v>-577.46</v>
      </c>
      <c r="I364" t="s">
        <v>302</v>
      </c>
      <c r="J364" t="s">
        <v>304</v>
      </c>
    </row>
    <row r="365" spans="1:10" outlineLevel="2" x14ac:dyDescent="0.25">
      <c r="A365" t="s">
        <v>10</v>
      </c>
      <c r="B365" t="s">
        <v>11</v>
      </c>
      <c r="C365" s="1">
        <v>45473</v>
      </c>
      <c r="D365" t="s">
        <v>238</v>
      </c>
      <c r="E365" t="s">
        <v>13</v>
      </c>
      <c r="F365" t="s">
        <v>301</v>
      </c>
      <c r="G365">
        <v>50105120</v>
      </c>
      <c r="H365" s="3">
        <v>-8543.7000000000007</v>
      </c>
      <c r="I365" t="s">
        <v>302</v>
      </c>
      <c r="J365" t="s">
        <v>304</v>
      </c>
    </row>
    <row r="366" spans="1:10" outlineLevel="2" x14ac:dyDescent="0.25">
      <c r="A366" t="s">
        <v>10</v>
      </c>
      <c r="B366" t="s">
        <v>11</v>
      </c>
      <c r="C366" s="1">
        <v>45473</v>
      </c>
      <c r="D366" t="s">
        <v>239</v>
      </c>
      <c r="E366" t="s">
        <v>13</v>
      </c>
      <c r="F366" t="s">
        <v>301</v>
      </c>
      <c r="G366">
        <v>50105120</v>
      </c>
      <c r="H366" s="3">
        <v>-10971.43</v>
      </c>
      <c r="I366" t="s">
        <v>302</v>
      </c>
      <c r="J366" t="s">
        <v>304</v>
      </c>
    </row>
    <row r="367" spans="1:10" outlineLevel="2" x14ac:dyDescent="0.25">
      <c r="A367" t="s">
        <v>10</v>
      </c>
      <c r="B367" t="s">
        <v>11</v>
      </c>
      <c r="C367" s="1">
        <v>45473</v>
      </c>
      <c r="D367" t="s">
        <v>240</v>
      </c>
      <c r="E367" t="s">
        <v>13</v>
      </c>
      <c r="F367" t="s">
        <v>301</v>
      </c>
      <c r="G367">
        <v>50105120</v>
      </c>
      <c r="H367" s="3">
        <v>-9116.6200000000008</v>
      </c>
      <c r="I367" t="s">
        <v>302</v>
      </c>
      <c r="J367" t="s">
        <v>304</v>
      </c>
    </row>
    <row r="368" spans="1:10" outlineLevel="1" x14ac:dyDescent="0.25">
      <c r="C368" s="1"/>
      <c r="G368" s="2" t="s">
        <v>997</v>
      </c>
      <c r="H368" s="3">
        <f>SUBTOTAL(9,H363:H367)</f>
        <v>-38562.54</v>
      </c>
    </row>
    <row r="369" spans="1:10" outlineLevel="2" x14ac:dyDescent="0.25">
      <c r="A369" t="s">
        <v>10</v>
      </c>
      <c r="B369" t="s">
        <v>11</v>
      </c>
      <c r="C369" s="1">
        <v>45473</v>
      </c>
      <c r="D369" t="s">
        <v>203</v>
      </c>
      <c r="E369" t="s">
        <v>13</v>
      </c>
      <c r="F369" t="s">
        <v>305</v>
      </c>
      <c r="G369">
        <v>50105122</v>
      </c>
      <c r="H369" s="3">
        <v>108214.88</v>
      </c>
      <c r="I369" t="s">
        <v>306</v>
      </c>
      <c r="J369" t="s">
        <v>307</v>
      </c>
    </row>
    <row r="370" spans="1:10" outlineLevel="2" x14ac:dyDescent="0.25">
      <c r="A370" t="s">
        <v>10</v>
      </c>
      <c r="B370" t="s">
        <v>11</v>
      </c>
      <c r="C370" s="1">
        <v>45473</v>
      </c>
      <c r="D370" t="s">
        <v>209</v>
      </c>
      <c r="E370" t="s">
        <v>13</v>
      </c>
      <c r="F370" t="s">
        <v>305</v>
      </c>
      <c r="G370">
        <v>50105122</v>
      </c>
      <c r="H370" s="3">
        <v>1845.52</v>
      </c>
      <c r="I370" t="s">
        <v>306</v>
      </c>
      <c r="J370" t="s">
        <v>307</v>
      </c>
    </row>
    <row r="371" spans="1:10" outlineLevel="2" x14ac:dyDescent="0.25">
      <c r="A371" t="s">
        <v>10</v>
      </c>
      <c r="B371" t="s">
        <v>11</v>
      </c>
      <c r="C371" s="1">
        <v>45473</v>
      </c>
      <c r="D371" t="s">
        <v>219</v>
      </c>
      <c r="E371" t="s">
        <v>13</v>
      </c>
      <c r="F371" t="s">
        <v>305</v>
      </c>
      <c r="G371">
        <v>50105122</v>
      </c>
      <c r="H371" s="3">
        <v>1076.8800000000001</v>
      </c>
      <c r="I371" t="s">
        <v>306</v>
      </c>
      <c r="J371" t="s">
        <v>307</v>
      </c>
    </row>
    <row r="372" spans="1:10" outlineLevel="2" x14ac:dyDescent="0.25">
      <c r="A372" t="s">
        <v>10</v>
      </c>
      <c r="B372" t="s">
        <v>11</v>
      </c>
      <c r="C372" s="1">
        <v>45473</v>
      </c>
      <c r="D372" t="s">
        <v>220</v>
      </c>
      <c r="E372" t="s">
        <v>13</v>
      </c>
      <c r="F372" t="s">
        <v>305</v>
      </c>
      <c r="G372">
        <v>50105122</v>
      </c>
      <c r="H372" s="3">
        <v>4941.67</v>
      </c>
      <c r="I372" t="s">
        <v>306</v>
      </c>
      <c r="J372" t="s">
        <v>307</v>
      </c>
    </row>
    <row r="373" spans="1:10" outlineLevel="2" x14ac:dyDescent="0.25">
      <c r="A373" t="s">
        <v>10</v>
      </c>
      <c r="B373" t="s">
        <v>11</v>
      </c>
      <c r="C373" s="1">
        <v>45473</v>
      </c>
      <c r="D373" t="s">
        <v>211</v>
      </c>
      <c r="E373" t="s">
        <v>13</v>
      </c>
      <c r="F373" t="s">
        <v>305</v>
      </c>
      <c r="G373">
        <v>50105122</v>
      </c>
      <c r="H373" s="3">
        <v>12426.8</v>
      </c>
      <c r="I373" t="s">
        <v>306</v>
      </c>
      <c r="J373" t="s">
        <v>307</v>
      </c>
    </row>
    <row r="374" spans="1:10" outlineLevel="1" x14ac:dyDescent="0.25">
      <c r="C374" s="1"/>
      <c r="G374" s="2" t="s">
        <v>998</v>
      </c>
      <c r="H374" s="3">
        <f>SUBTOTAL(9,H369:H373)</f>
        <v>128505.75000000001</v>
      </c>
    </row>
    <row r="375" spans="1:10" outlineLevel="2" x14ac:dyDescent="0.25">
      <c r="A375" t="s">
        <v>10</v>
      </c>
      <c r="B375" t="s">
        <v>11</v>
      </c>
      <c r="C375" s="1">
        <v>45473</v>
      </c>
      <c r="D375" t="s">
        <v>162</v>
      </c>
      <c r="E375" t="s">
        <v>13</v>
      </c>
      <c r="F375" t="s">
        <v>308</v>
      </c>
      <c r="G375">
        <v>50105125</v>
      </c>
      <c r="H375" s="3">
        <v>46.76</v>
      </c>
      <c r="I375" t="s">
        <v>309</v>
      </c>
      <c r="J375" t="s">
        <v>310</v>
      </c>
    </row>
    <row r="376" spans="1:10" outlineLevel="2" x14ac:dyDescent="0.25">
      <c r="A376" t="s">
        <v>10</v>
      </c>
      <c r="B376" t="s">
        <v>11</v>
      </c>
      <c r="C376" s="1">
        <v>45473</v>
      </c>
      <c r="D376" t="s">
        <v>203</v>
      </c>
      <c r="E376" t="s">
        <v>13</v>
      </c>
      <c r="F376" t="s">
        <v>308</v>
      </c>
      <c r="G376">
        <v>50105125</v>
      </c>
      <c r="H376" s="3">
        <v>51872.4</v>
      </c>
      <c r="I376" t="s">
        <v>309</v>
      </c>
      <c r="J376" t="s">
        <v>310</v>
      </c>
    </row>
    <row r="377" spans="1:10" outlineLevel="2" x14ac:dyDescent="0.25">
      <c r="A377" t="s">
        <v>10</v>
      </c>
      <c r="B377" t="s">
        <v>11</v>
      </c>
      <c r="C377" s="1">
        <v>45473</v>
      </c>
      <c r="D377" t="s">
        <v>209</v>
      </c>
      <c r="E377" t="s">
        <v>13</v>
      </c>
      <c r="F377" t="s">
        <v>308</v>
      </c>
      <c r="G377">
        <v>50105125</v>
      </c>
      <c r="H377" s="3">
        <v>888.19</v>
      </c>
      <c r="I377" t="s">
        <v>309</v>
      </c>
      <c r="J377" t="s">
        <v>310</v>
      </c>
    </row>
    <row r="378" spans="1:10" outlineLevel="2" x14ac:dyDescent="0.25">
      <c r="A378" t="s">
        <v>10</v>
      </c>
      <c r="B378" t="s">
        <v>11</v>
      </c>
      <c r="C378" s="1">
        <v>45473</v>
      </c>
      <c r="D378" t="s">
        <v>220</v>
      </c>
      <c r="E378" t="s">
        <v>13</v>
      </c>
      <c r="F378" t="s">
        <v>308</v>
      </c>
      <c r="G378">
        <v>50105125</v>
      </c>
      <c r="H378" s="3">
        <v>3500</v>
      </c>
      <c r="I378" t="s">
        <v>309</v>
      </c>
      <c r="J378" t="s">
        <v>310</v>
      </c>
    </row>
    <row r="379" spans="1:10" outlineLevel="2" x14ac:dyDescent="0.25">
      <c r="A379" t="s">
        <v>10</v>
      </c>
      <c r="B379" t="s">
        <v>11</v>
      </c>
      <c r="C379" s="1">
        <v>45473</v>
      </c>
      <c r="D379" t="s">
        <v>211</v>
      </c>
      <c r="E379" t="s">
        <v>13</v>
      </c>
      <c r="F379" t="s">
        <v>308</v>
      </c>
      <c r="G379">
        <v>50105125</v>
      </c>
      <c r="H379" s="3">
        <v>5809.03</v>
      </c>
      <c r="I379" t="s">
        <v>309</v>
      </c>
      <c r="J379" t="s">
        <v>310</v>
      </c>
    </row>
    <row r="380" spans="1:10" outlineLevel="1" x14ac:dyDescent="0.25">
      <c r="C380" s="1"/>
      <c r="G380" s="2" t="s">
        <v>999</v>
      </c>
      <c r="H380" s="3">
        <f>SUBTOTAL(9,H375:H379)</f>
        <v>62116.380000000005</v>
      </c>
    </row>
    <row r="381" spans="1:10" outlineLevel="2" x14ac:dyDescent="0.25">
      <c r="A381" t="s">
        <v>10</v>
      </c>
      <c r="B381" t="s">
        <v>11</v>
      </c>
      <c r="C381" s="1">
        <v>45473</v>
      </c>
      <c r="D381" t="s">
        <v>162</v>
      </c>
      <c r="E381" t="s">
        <v>13</v>
      </c>
      <c r="F381" t="s">
        <v>311</v>
      </c>
      <c r="G381">
        <v>50105129</v>
      </c>
      <c r="H381" s="3">
        <v>65.72</v>
      </c>
      <c r="I381" t="s">
        <v>312</v>
      </c>
      <c r="J381" t="s">
        <v>313</v>
      </c>
    </row>
    <row r="382" spans="1:10" outlineLevel="2" x14ac:dyDescent="0.25">
      <c r="A382" t="s">
        <v>10</v>
      </c>
      <c r="B382" t="s">
        <v>11</v>
      </c>
      <c r="C382" s="1">
        <v>45473</v>
      </c>
      <c r="D382" t="s">
        <v>203</v>
      </c>
      <c r="E382" t="s">
        <v>13</v>
      </c>
      <c r="F382" t="s">
        <v>311</v>
      </c>
      <c r="G382">
        <v>50105129</v>
      </c>
      <c r="H382" s="3">
        <v>66362.03</v>
      </c>
      <c r="I382" t="s">
        <v>312</v>
      </c>
      <c r="J382" t="s">
        <v>313</v>
      </c>
    </row>
    <row r="383" spans="1:10" outlineLevel="2" x14ac:dyDescent="0.25">
      <c r="A383" t="s">
        <v>10</v>
      </c>
      <c r="B383" t="s">
        <v>11</v>
      </c>
      <c r="C383" s="1">
        <v>45473</v>
      </c>
      <c r="D383" t="s">
        <v>235</v>
      </c>
      <c r="E383" t="s">
        <v>66</v>
      </c>
      <c r="F383" t="s">
        <v>311</v>
      </c>
      <c r="G383">
        <v>50105129</v>
      </c>
      <c r="H383" s="3">
        <v>100</v>
      </c>
      <c r="I383" t="s">
        <v>312</v>
      </c>
      <c r="J383" t="s">
        <v>313</v>
      </c>
    </row>
    <row r="384" spans="1:10" outlineLevel="2" x14ac:dyDescent="0.25">
      <c r="A384" t="s">
        <v>10</v>
      </c>
      <c r="B384" t="s">
        <v>11</v>
      </c>
      <c r="C384" s="1">
        <v>45473</v>
      </c>
      <c r="D384" t="s">
        <v>209</v>
      </c>
      <c r="E384" t="s">
        <v>13</v>
      </c>
      <c r="F384" t="s">
        <v>311</v>
      </c>
      <c r="G384">
        <v>50105129</v>
      </c>
      <c r="H384" s="3">
        <v>1137.76</v>
      </c>
      <c r="I384" t="s">
        <v>312</v>
      </c>
      <c r="J384" t="s">
        <v>313</v>
      </c>
    </row>
    <row r="385" spans="1:10" outlineLevel="2" x14ac:dyDescent="0.25">
      <c r="A385" t="s">
        <v>10</v>
      </c>
      <c r="B385" t="s">
        <v>11</v>
      </c>
      <c r="C385" s="1">
        <v>45473</v>
      </c>
      <c r="D385" t="s">
        <v>225</v>
      </c>
      <c r="E385" t="s">
        <v>13</v>
      </c>
      <c r="F385" t="s">
        <v>311</v>
      </c>
      <c r="G385">
        <v>50105129</v>
      </c>
      <c r="H385" s="3">
        <v>5135</v>
      </c>
      <c r="I385" t="s">
        <v>312</v>
      </c>
      <c r="J385" t="s">
        <v>313</v>
      </c>
    </row>
    <row r="386" spans="1:10" outlineLevel="2" x14ac:dyDescent="0.25">
      <c r="A386" t="s">
        <v>10</v>
      </c>
      <c r="B386" t="s">
        <v>11</v>
      </c>
      <c r="C386" s="1">
        <v>45473</v>
      </c>
      <c r="D386" t="s">
        <v>220</v>
      </c>
      <c r="E386" t="s">
        <v>13</v>
      </c>
      <c r="F386" t="s">
        <v>311</v>
      </c>
      <c r="G386">
        <v>50105129</v>
      </c>
      <c r="H386" s="3">
        <v>12228.19</v>
      </c>
      <c r="I386" t="s">
        <v>312</v>
      </c>
      <c r="J386" t="s">
        <v>313</v>
      </c>
    </row>
    <row r="387" spans="1:10" outlineLevel="2" x14ac:dyDescent="0.25">
      <c r="A387" t="s">
        <v>10</v>
      </c>
      <c r="B387" t="s">
        <v>11</v>
      </c>
      <c r="C387" s="1">
        <v>45473</v>
      </c>
      <c r="D387" t="s">
        <v>215</v>
      </c>
      <c r="E387" t="s">
        <v>13</v>
      </c>
      <c r="F387" t="s">
        <v>311</v>
      </c>
      <c r="G387">
        <v>50105129</v>
      </c>
      <c r="H387" s="3">
        <v>14845.25</v>
      </c>
      <c r="I387" t="s">
        <v>312</v>
      </c>
      <c r="J387" t="s">
        <v>313</v>
      </c>
    </row>
    <row r="388" spans="1:10" outlineLevel="2" x14ac:dyDescent="0.25">
      <c r="A388" t="s">
        <v>10</v>
      </c>
      <c r="B388" t="s">
        <v>11</v>
      </c>
      <c r="C388" s="1">
        <v>45473</v>
      </c>
      <c r="D388" t="s">
        <v>221</v>
      </c>
      <c r="E388" t="s">
        <v>13</v>
      </c>
      <c r="F388" t="s">
        <v>311</v>
      </c>
      <c r="G388">
        <v>50105129</v>
      </c>
      <c r="H388" s="3">
        <v>509.36</v>
      </c>
      <c r="I388" t="s">
        <v>312</v>
      </c>
      <c r="J388" t="s">
        <v>313</v>
      </c>
    </row>
    <row r="389" spans="1:10" outlineLevel="2" x14ac:dyDescent="0.25">
      <c r="A389" t="s">
        <v>10</v>
      </c>
      <c r="B389" t="s">
        <v>11</v>
      </c>
      <c r="C389" s="1">
        <v>45473</v>
      </c>
      <c r="D389" t="s">
        <v>211</v>
      </c>
      <c r="E389" t="s">
        <v>13</v>
      </c>
      <c r="F389" t="s">
        <v>311</v>
      </c>
      <c r="G389">
        <v>50105129</v>
      </c>
      <c r="H389" s="3">
        <v>8439.01</v>
      </c>
      <c r="I389" t="s">
        <v>312</v>
      </c>
      <c r="J389" t="s">
        <v>313</v>
      </c>
    </row>
    <row r="390" spans="1:10" outlineLevel="1" x14ac:dyDescent="0.25">
      <c r="C390" s="1"/>
      <c r="G390" s="2" t="s">
        <v>1000</v>
      </c>
      <c r="H390" s="3">
        <f>SUBTOTAL(9,H381:H389)</f>
        <v>108822.31999999999</v>
      </c>
    </row>
    <row r="391" spans="1:10" outlineLevel="2" x14ac:dyDescent="0.25">
      <c r="A391" t="s">
        <v>10</v>
      </c>
      <c r="B391" t="s">
        <v>11</v>
      </c>
      <c r="C391" s="1">
        <v>45473</v>
      </c>
      <c r="D391" t="s">
        <v>162</v>
      </c>
      <c r="E391" t="s">
        <v>13</v>
      </c>
      <c r="F391" t="s">
        <v>314</v>
      </c>
      <c r="G391">
        <v>50105133</v>
      </c>
      <c r="H391" s="3">
        <v>66.739999999999995</v>
      </c>
      <c r="I391" t="s">
        <v>315</v>
      </c>
      <c r="J391" t="s">
        <v>316</v>
      </c>
    </row>
    <row r="392" spans="1:10" outlineLevel="2" x14ac:dyDescent="0.25">
      <c r="A392" t="s">
        <v>10</v>
      </c>
      <c r="B392" t="s">
        <v>11</v>
      </c>
      <c r="C392" s="1">
        <v>45473</v>
      </c>
      <c r="D392" t="s">
        <v>203</v>
      </c>
      <c r="E392" t="s">
        <v>13</v>
      </c>
      <c r="F392" t="s">
        <v>314</v>
      </c>
      <c r="G392">
        <v>50105133</v>
      </c>
      <c r="H392" s="3">
        <v>70569.09</v>
      </c>
      <c r="I392" t="s">
        <v>315</v>
      </c>
      <c r="J392" t="s">
        <v>316</v>
      </c>
    </row>
    <row r="393" spans="1:10" outlineLevel="2" x14ac:dyDescent="0.25">
      <c r="A393" t="s">
        <v>10</v>
      </c>
      <c r="B393" t="s">
        <v>11</v>
      </c>
      <c r="C393" s="1">
        <v>45473</v>
      </c>
      <c r="D393" t="s">
        <v>209</v>
      </c>
      <c r="E393" t="s">
        <v>13</v>
      </c>
      <c r="F393" t="s">
        <v>314</v>
      </c>
      <c r="G393">
        <v>50105133</v>
      </c>
      <c r="H393" s="3">
        <v>1221.29</v>
      </c>
      <c r="I393" t="s">
        <v>315</v>
      </c>
      <c r="J393" t="s">
        <v>316</v>
      </c>
    </row>
    <row r="394" spans="1:10" outlineLevel="2" x14ac:dyDescent="0.25">
      <c r="A394" t="s">
        <v>10</v>
      </c>
      <c r="B394" t="s">
        <v>11</v>
      </c>
      <c r="C394" s="1">
        <v>45473</v>
      </c>
      <c r="D394" t="s">
        <v>220</v>
      </c>
      <c r="E394" t="s">
        <v>13</v>
      </c>
      <c r="F394" t="s">
        <v>314</v>
      </c>
      <c r="G394">
        <v>50105133</v>
      </c>
      <c r="H394" s="3">
        <v>15250</v>
      </c>
      <c r="I394" t="s">
        <v>315</v>
      </c>
      <c r="J394" t="s">
        <v>316</v>
      </c>
    </row>
    <row r="395" spans="1:10" outlineLevel="2" x14ac:dyDescent="0.25">
      <c r="A395" t="s">
        <v>10</v>
      </c>
      <c r="B395" t="s">
        <v>11</v>
      </c>
      <c r="C395" s="1">
        <v>45473</v>
      </c>
      <c r="D395" t="s">
        <v>211</v>
      </c>
      <c r="E395" t="s">
        <v>13</v>
      </c>
      <c r="F395" t="s">
        <v>314</v>
      </c>
      <c r="G395">
        <v>50105133</v>
      </c>
      <c r="H395" s="3">
        <v>8757.42</v>
      </c>
      <c r="I395" t="s">
        <v>315</v>
      </c>
      <c r="J395" t="s">
        <v>316</v>
      </c>
    </row>
    <row r="396" spans="1:10" outlineLevel="1" x14ac:dyDescent="0.25">
      <c r="C396" s="1"/>
      <c r="G396" s="2" t="s">
        <v>1001</v>
      </c>
      <c r="H396" s="3">
        <f>SUBTOTAL(9,H391:H395)</f>
        <v>95864.54</v>
      </c>
    </row>
    <row r="397" spans="1:10" outlineLevel="2" x14ac:dyDescent="0.25">
      <c r="A397" t="s">
        <v>10</v>
      </c>
      <c r="B397" t="s">
        <v>11</v>
      </c>
      <c r="C397" s="1">
        <v>45473</v>
      </c>
      <c r="D397" t="s">
        <v>162</v>
      </c>
      <c r="E397" t="s">
        <v>13</v>
      </c>
      <c r="F397" t="s">
        <v>317</v>
      </c>
      <c r="G397">
        <v>50105137</v>
      </c>
      <c r="H397" s="3">
        <v>83.37</v>
      </c>
      <c r="I397" t="s">
        <v>318</v>
      </c>
      <c r="J397" t="s">
        <v>319</v>
      </c>
    </row>
    <row r="398" spans="1:10" outlineLevel="2" x14ac:dyDescent="0.25">
      <c r="A398" t="s">
        <v>10</v>
      </c>
      <c r="B398" t="s">
        <v>11</v>
      </c>
      <c r="C398" s="1">
        <v>45473</v>
      </c>
      <c r="D398" t="s">
        <v>203</v>
      </c>
      <c r="E398" t="s">
        <v>13</v>
      </c>
      <c r="F398" t="s">
        <v>317</v>
      </c>
      <c r="G398">
        <v>50105137</v>
      </c>
      <c r="H398" s="3">
        <v>105798.29</v>
      </c>
      <c r="I398" t="s">
        <v>318</v>
      </c>
      <c r="J398" t="s">
        <v>319</v>
      </c>
    </row>
    <row r="399" spans="1:10" outlineLevel="2" x14ac:dyDescent="0.25">
      <c r="A399" t="s">
        <v>10</v>
      </c>
      <c r="B399" t="s">
        <v>11</v>
      </c>
      <c r="C399" s="1">
        <v>45473</v>
      </c>
      <c r="D399" t="s">
        <v>209</v>
      </c>
      <c r="E399" t="s">
        <v>13</v>
      </c>
      <c r="F399" t="s">
        <v>317</v>
      </c>
      <c r="G399">
        <v>50105137</v>
      </c>
      <c r="H399" s="3">
        <v>1809.26</v>
      </c>
      <c r="I399" t="s">
        <v>318</v>
      </c>
      <c r="J399" t="s">
        <v>319</v>
      </c>
    </row>
    <row r="400" spans="1:10" outlineLevel="2" x14ac:dyDescent="0.25">
      <c r="A400" t="s">
        <v>10</v>
      </c>
      <c r="B400" t="s">
        <v>11</v>
      </c>
      <c r="C400" s="1">
        <v>45473</v>
      </c>
      <c r="D400" t="s">
        <v>219</v>
      </c>
      <c r="E400" t="s">
        <v>13</v>
      </c>
      <c r="F400" t="s">
        <v>317</v>
      </c>
      <c r="G400">
        <v>50105137</v>
      </c>
      <c r="H400" s="3">
        <v>5230.72</v>
      </c>
      <c r="I400" t="s">
        <v>318</v>
      </c>
      <c r="J400" t="s">
        <v>319</v>
      </c>
    </row>
    <row r="401" spans="1:10" outlineLevel="2" x14ac:dyDescent="0.25">
      <c r="A401" t="s">
        <v>10</v>
      </c>
      <c r="B401" t="s">
        <v>11</v>
      </c>
      <c r="C401" s="1">
        <v>45473</v>
      </c>
      <c r="D401" t="s">
        <v>250</v>
      </c>
      <c r="E401" t="s">
        <v>13</v>
      </c>
      <c r="F401" t="s">
        <v>317</v>
      </c>
      <c r="G401">
        <v>50105137</v>
      </c>
      <c r="H401" s="3">
        <v>10718.94</v>
      </c>
      <c r="I401" t="s">
        <v>318</v>
      </c>
      <c r="J401" t="s">
        <v>319</v>
      </c>
    </row>
    <row r="402" spans="1:10" outlineLevel="2" x14ac:dyDescent="0.25">
      <c r="A402" t="s">
        <v>10</v>
      </c>
      <c r="B402" t="s">
        <v>11</v>
      </c>
      <c r="C402" s="1">
        <v>45473</v>
      </c>
      <c r="D402" t="s">
        <v>220</v>
      </c>
      <c r="E402" t="s">
        <v>13</v>
      </c>
      <c r="F402" t="s">
        <v>317</v>
      </c>
      <c r="G402">
        <v>50105137</v>
      </c>
      <c r="H402" s="3">
        <v>12095.84</v>
      </c>
      <c r="I402" t="s">
        <v>318</v>
      </c>
      <c r="J402" t="s">
        <v>319</v>
      </c>
    </row>
    <row r="403" spans="1:10" outlineLevel="2" x14ac:dyDescent="0.25">
      <c r="A403" t="s">
        <v>10</v>
      </c>
      <c r="B403" t="s">
        <v>11</v>
      </c>
      <c r="C403" s="1">
        <v>45473</v>
      </c>
      <c r="D403" t="s">
        <v>221</v>
      </c>
      <c r="E403" t="s">
        <v>13</v>
      </c>
      <c r="F403" t="s">
        <v>317</v>
      </c>
      <c r="G403">
        <v>50105137</v>
      </c>
      <c r="H403" s="3">
        <v>946.74</v>
      </c>
      <c r="I403" t="s">
        <v>318</v>
      </c>
      <c r="J403" t="s">
        <v>319</v>
      </c>
    </row>
    <row r="404" spans="1:10" outlineLevel="2" x14ac:dyDescent="0.25">
      <c r="A404" t="s">
        <v>10</v>
      </c>
      <c r="B404" t="s">
        <v>11</v>
      </c>
      <c r="C404" s="1">
        <v>45473</v>
      </c>
      <c r="D404" t="s">
        <v>211</v>
      </c>
      <c r="E404" t="s">
        <v>13</v>
      </c>
      <c r="F404" t="s">
        <v>317</v>
      </c>
      <c r="G404">
        <v>50105137</v>
      </c>
      <c r="H404" s="3">
        <v>10195.959999999999</v>
      </c>
      <c r="I404" t="s">
        <v>318</v>
      </c>
      <c r="J404" t="s">
        <v>319</v>
      </c>
    </row>
    <row r="405" spans="1:10" outlineLevel="1" x14ac:dyDescent="0.25">
      <c r="C405" s="1"/>
      <c r="G405" s="2" t="s">
        <v>1002</v>
      </c>
      <c r="H405" s="3">
        <f>SUBTOTAL(9,H397:H404)</f>
        <v>146879.11999999997</v>
      </c>
    </row>
    <row r="406" spans="1:10" outlineLevel="2" x14ac:dyDescent="0.25">
      <c r="A406" t="s">
        <v>10</v>
      </c>
      <c r="B406" t="s">
        <v>11</v>
      </c>
      <c r="C406" s="1">
        <v>45473</v>
      </c>
      <c r="D406" t="s">
        <v>203</v>
      </c>
      <c r="E406" t="s">
        <v>13</v>
      </c>
      <c r="F406" t="s">
        <v>320</v>
      </c>
      <c r="G406">
        <v>50105141</v>
      </c>
      <c r="H406" s="3">
        <v>30868.04</v>
      </c>
      <c r="I406" t="s">
        <v>321</v>
      </c>
      <c r="J406" t="s">
        <v>322</v>
      </c>
    </row>
    <row r="407" spans="1:10" outlineLevel="2" x14ac:dyDescent="0.25">
      <c r="A407" t="s">
        <v>10</v>
      </c>
      <c r="B407" t="s">
        <v>11</v>
      </c>
      <c r="C407" s="1">
        <v>45473</v>
      </c>
      <c r="D407" t="s">
        <v>209</v>
      </c>
      <c r="E407" t="s">
        <v>13</v>
      </c>
      <c r="F407" t="s">
        <v>320</v>
      </c>
      <c r="G407">
        <v>50105141</v>
      </c>
      <c r="H407" s="3">
        <v>529.39</v>
      </c>
      <c r="I407" t="s">
        <v>321</v>
      </c>
      <c r="J407" t="s">
        <v>322</v>
      </c>
    </row>
    <row r="408" spans="1:10" outlineLevel="2" x14ac:dyDescent="0.25">
      <c r="A408" t="s">
        <v>10</v>
      </c>
      <c r="B408" t="s">
        <v>11</v>
      </c>
      <c r="C408" s="1">
        <v>45473</v>
      </c>
      <c r="D408" t="s">
        <v>220</v>
      </c>
      <c r="E408" t="s">
        <v>13</v>
      </c>
      <c r="F408" t="s">
        <v>320</v>
      </c>
      <c r="G408">
        <v>50105141</v>
      </c>
      <c r="H408" s="3">
        <v>2000</v>
      </c>
      <c r="I408" t="s">
        <v>321</v>
      </c>
      <c r="J408" t="s">
        <v>322</v>
      </c>
    </row>
    <row r="409" spans="1:10" outlineLevel="2" x14ac:dyDescent="0.25">
      <c r="A409" t="s">
        <v>10</v>
      </c>
      <c r="B409" t="s">
        <v>11</v>
      </c>
      <c r="C409" s="1">
        <v>45473</v>
      </c>
      <c r="D409" t="s">
        <v>211</v>
      </c>
      <c r="E409" t="s">
        <v>13</v>
      </c>
      <c r="F409" t="s">
        <v>320</v>
      </c>
      <c r="G409">
        <v>50105141</v>
      </c>
      <c r="H409" s="3">
        <v>3205.16</v>
      </c>
      <c r="I409" t="s">
        <v>321</v>
      </c>
      <c r="J409" t="s">
        <v>322</v>
      </c>
    </row>
    <row r="410" spans="1:10" outlineLevel="2" x14ac:dyDescent="0.25">
      <c r="A410" t="s">
        <v>10</v>
      </c>
      <c r="B410" t="s">
        <v>11</v>
      </c>
      <c r="C410" s="1">
        <v>45473</v>
      </c>
      <c r="D410" t="s">
        <v>236</v>
      </c>
      <c r="E410" t="s">
        <v>13</v>
      </c>
      <c r="F410" t="s">
        <v>320</v>
      </c>
      <c r="G410">
        <v>50105141</v>
      </c>
      <c r="H410" s="3">
        <v>4204.92</v>
      </c>
      <c r="I410" t="s">
        <v>321</v>
      </c>
      <c r="J410" t="s">
        <v>322</v>
      </c>
    </row>
    <row r="411" spans="1:10" outlineLevel="2" x14ac:dyDescent="0.25">
      <c r="A411" t="s">
        <v>10</v>
      </c>
      <c r="B411" t="s">
        <v>11</v>
      </c>
      <c r="C411" s="1">
        <v>45473</v>
      </c>
      <c r="D411" t="s">
        <v>240</v>
      </c>
      <c r="E411" t="s">
        <v>13</v>
      </c>
      <c r="F411" t="s">
        <v>320</v>
      </c>
      <c r="G411">
        <v>50105141</v>
      </c>
      <c r="H411" s="3">
        <v>4571.87</v>
      </c>
      <c r="I411" t="s">
        <v>321</v>
      </c>
      <c r="J411" t="s">
        <v>322</v>
      </c>
    </row>
    <row r="412" spans="1:10" outlineLevel="1" x14ac:dyDescent="0.25">
      <c r="C412" s="1"/>
      <c r="G412" s="2" t="s">
        <v>1003</v>
      </c>
      <c r="H412" s="3">
        <f>SUBTOTAL(9,H406:H411)</f>
        <v>45379.38</v>
      </c>
    </row>
    <row r="413" spans="1:10" outlineLevel="2" x14ac:dyDescent="0.25">
      <c r="A413" t="s">
        <v>10</v>
      </c>
      <c r="B413" t="s">
        <v>11</v>
      </c>
      <c r="C413" s="1">
        <v>45473</v>
      </c>
      <c r="D413" t="s">
        <v>162</v>
      </c>
      <c r="E413" t="s">
        <v>13</v>
      </c>
      <c r="F413" t="s">
        <v>323</v>
      </c>
      <c r="G413">
        <v>50105145</v>
      </c>
      <c r="H413" s="3">
        <v>111.27</v>
      </c>
      <c r="I413" t="s">
        <v>324</v>
      </c>
      <c r="J413" t="s">
        <v>325</v>
      </c>
    </row>
    <row r="414" spans="1:10" outlineLevel="2" x14ac:dyDescent="0.25">
      <c r="A414" t="s">
        <v>10</v>
      </c>
      <c r="B414" t="s">
        <v>11</v>
      </c>
      <c r="C414" s="1">
        <v>45473</v>
      </c>
      <c r="D414" t="s">
        <v>203</v>
      </c>
      <c r="E414" t="s">
        <v>13</v>
      </c>
      <c r="F414" t="s">
        <v>323</v>
      </c>
      <c r="G414">
        <v>50105145</v>
      </c>
      <c r="H414" s="3">
        <v>108855.36</v>
      </c>
      <c r="I414" t="s">
        <v>324</v>
      </c>
      <c r="J414" t="s">
        <v>325</v>
      </c>
    </row>
    <row r="415" spans="1:10" outlineLevel="2" x14ac:dyDescent="0.25">
      <c r="A415" t="s">
        <v>10</v>
      </c>
      <c r="B415" t="s">
        <v>11</v>
      </c>
      <c r="C415" s="1">
        <v>45473</v>
      </c>
      <c r="D415" t="s">
        <v>209</v>
      </c>
      <c r="E415" t="s">
        <v>13</v>
      </c>
      <c r="F415" t="s">
        <v>323</v>
      </c>
      <c r="G415">
        <v>50105145</v>
      </c>
      <c r="H415" s="3">
        <v>1875.42</v>
      </c>
      <c r="I415" t="s">
        <v>324</v>
      </c>
      <c r="J415" t="s">
        <v>325</v>
      </c>
    </row>
    <row r="416" spans="1:10" outlineLevel="2" x14ac:dyDescent="0.25">
      <c r="A416" t="s">
        <v>10</v>
      </c>
      <c r="B416" t="s">
        <v>11</v>
      </c>
      <c r="C416" s="1">
        <v>45473</v>
      </c>
      <c r="D416" t="s">
        <v>220</v>
      </c>
      <c r="E416" t="s">
        <v>13</v>
      </c>
      <c r="F416" t="s">
        <v>323</v>
      </c>
      <c r="G416">
        <v>50105145</v>
      </c>
      <c r="H416" s="3">
        <v>16702.11</v>
      </c>
      <c r="I416" t="s">
        <v>324</v>
      </c>
      <c r="J416" t="s">
        <v>325</v>
      </c>
    </row>
    <row r="417" spans="1:10" outlineLevel="2" x14ac:dyDescent="0.25">
      <c r="A417" t="s">
        <v>10</v>
      </c>
      <c r="B417" t="s">
        <v>11</v>
      </c>
      <c r="C417" s="1">
        <v>45473</v>
      </c>
      <c r="D417" t="s">
        <v>211</v>
      </c>
      <c r="E417" t="s">
        <v>13</v>
      </c>
      <c r="F417" t="s">
        <v>323</v>
      </c>
      <c r="G417">
        <v>50105145</v>
      </c>
      <c r="H417" s="3">
        <v>11556.13</v>
      </c>
      <c r="I417" t="s">
        <v>324</v>
      </c>
      <c r="J417" t="s">
        <v>325</v>
      </c>
    </row>
    <row r="418" spans="1:10" outlineLevel="2" x14ac:dyDescent="0.25">
      <c r="A418" t="s">
        <v>10</v>
      </c>
      <c r="B418" t="s">
        <v>11</v>
      </c>
      <c r="C418" s="1">
        <v>45473</v>
      </c>
      <c r="D418" t="s">
        <v>236</v>
      </c>
      <c r="E418" t="s">
        <v>13</v>
      </c>
      <c r="F418" t="s">
        <v>323</v>
      </c>
      <c r="G418">
        <v>50105145</v>
      </c>
      <c r="H418" s="3">
        <v>141.34</v>
      </c>
      <c r="I418" t="s">
        <v>324</v>
      </c>
      <c r="J418" t="s">
        <v>325</v>
      </c>
    </row>
    <row r="419" spans="1:10" outlineLevel="1" x14ac:dyDescent="0.25">
      <c r="C419" s="1"/>
      <c r="G419" s="2" t="s">
        <v>1004</v>
      </c>
      <c r="H419" s="3">
        <f>SUBTOTAL(9,H413:H418)</f>
        <v>139241.63</v>
      </c>
    </row>
    <row r="420" spans="1:10" outlineLevel="2" x14ac:dyDescent="0.25">
      <c r="A420" t="s">
        <v>10</v>
      </c>
      <c r="B420" t="s">
        <v>11</v>
      </c>
      <c r="C420" s="1">
        <v>45473</v>
      </c>
      <c r="D420" t="s">
        <v>162</v>
      </c>
      <c r="E420" t="s">
        <v>13</v>
      </c>
      <c r="F420" t="s">
        <v>326</v>
      </c>
      <c r="G420">
        <v>50105149</v>
      </c>
      <c r="H420" s="3">
        <v>10696.18</v>
      </c>
      <c r="I420" t="s">
        <v>327</v>
      </c>
      <c r="J420" t="s">
        <v>328</v>
      </c>
    </row>
    <row r="421" spans="1:10" outlineLevel="2" x14ac:dyDescent="0.25">
      <c r="A421" t="s">
        <v>10</v>
      </c>
      <c r="B421" t="s">
        <v>11</v>
      </c>
      <c r="C421" s="1">
        <v>45473</v>
      </c>
      <c r="D421" t="s">
        <v>203</v>
      </c>
      <c r="E421" t="s">
        <v>13</v>
      </c>
      <c r="F421" t="s">
        <v>326</v>
      </c>
      <c r="G421">
        <v>50105149</v>
      </c>
      <c r="H421" s="3">
        <v>72754.92</v>
      </c>
      <c r="I421" t="s">
        <v>327</v>
      </c>
      <c r="J421" t="s">
        <v>328</v>
      </c>
    </row>
    <row r="422" spans="1:10" outlineLevel="2" x14ac:dyDescent="0.25">
      <c r="A422" t="s">
        <v>10</v>
      </c>
      <c r="B422" t="s">
        <v>11</v>
      </c>
      <c r="C422" s="1">
        <v>45473</v>
      </c>
      <c r="D422" t="s">
        <v>209</v>
      </c>
      <c r="E422" t="s">
        <v>13</v>
      </c>
      <c r="F422" t="s">
        <v>326</v>
      </c>
      <c r="G422">
        <v>50105149</v>
      </c>
      <c r="H422" s="3">
        <v>1352.37</v>
      </c>
      <c r="I422" t="s">
        <v>327</v>
      </c>
      <c r="J422" t="s">
        <v>328</v>
      </c>
    </row>
    <row r="423" spans="1:10" outlineLevel="2" x14ac:dyDescent="0.25">
      <c r="A423" t="s">
        <v>10</v>
      </c>
      <c r="B423" t="s">
        <v>11</v>
      </c>
      <c r="C423" s="1">
        <v>45473</v>
      </c>
      <c r="D423" t="s">
        <v>220</v>
      </c>
      <c r="E423" t="s">
        <v>13</v>
      </c>
      <c r="F423" t="s">
        <v>326</v>
      </c>
      <c r="G423">
        <v>50105149</v>
      </c>
      <c r="H423" s="3">
        <v>3249.17</v>
      </c>
      <c r="I423" t="s">
        <v>327</v>
      </c>
      <c r="J423" t="s">
        <v>328</v>
      </c>
    </row>
    <row r="424" spans="1:10" outlineLevel="2" x14ac:dyDescent="0.25">
      <c r="A424" t="s">
        <v>10</v>
      </c>
      <c r="B424" t="s">
        <v>11</v>
      </c>
      <c r="C424" s="1">
        <v>45473</v>
      </c>
      <c r="D424" t="s">
        <v>211</v>
      </c>
      <c r="E424" t="s">
        <v>13</v>
      </c>
      <c r="F424" t="s">
        <v>326</v>
      </c>
      <c r="G424">
        <v>50105149</v>
      </c>
      <c r="H424" s="3">
        <v>3433.5</v>
      </c>
      <c r="I424" t="s">
        <v>327</v>
      </c>
      <c r="J424" t="s">
        <v>328</v>
      </c>
    </row>
    <row r="425" spans="1:10" outlineLevel="2" x14ac:dyDescent="0.25">
      <c r="A425" t="s">
        <v>10</v>
      </c>
      <c r="B425" t="s">
        <v>11</v>
      </c>
      <c r="C425" s="1">
        <v>45473</v>
      </c>
      <c r="D425" t="s">
        <v>236</v>
      </c>
      <c r="E425" t="s">
        <v>13</v>
      </c>
      <c r="F425" t="s">
        <v>326</v>
      </c>
      <c r="G425">
        <v>50105149</v>
      </c>
      <c r="H425" s="3">
        <v>2044.48</v>
      </c>
      <c r="I425" t="s">
        <v>327</v>
      </c>
      <c r="J425" t="s">
        <v>328</v>
      </c>
    </row>
    <row r="426" spans="1:10" outlineLevel="2" x14ac:dyDescent="0.25">
      <c r="A426" t="s">
        <v>10</v>
      </c>
      <c r="B426" t="s">
        <v>11</v>
      </c>
      <c r="C426" s="1">
        <v>45473</v>
      </c>
      <c r="D426" t="s">
        <v>240</v>
      </c>
      <c r="E426" t="s">
        <v>13</v>
      </c>
      <c r="F426" t="s">
        <v>326</v>
      </c>
      <c r="G426">
        <v>50105149</v>
      </c>
      <c r="H426" s="3">
        <v>2061.54</v>
      </c>
      <c r="I426" t="s">
        <v>327</v>
      </c>
      <c r="J426" t="s">
        <v>328</v>
      </c>
    </row>
    <row r="427" spans="1:10" outlineLevel="1" x14ac:dyDescent="0.25">
      <c r="C427" s="1"/>
      <c r="G427" s="2" t="s">
        <v>1005</v>
      </c>
      <c r="H427" s="3">
        <f>SUBTOTAL(9,H420:H426)</f>
        <v>95592.159999999989</v>
      </c>
    </row>
    <row r="428" spans="1:10" outlineLevel="2" x14ac:dyDescent="0.25">
      <c r="A428" t="s">
        <v>10</v>
      </c>
      <c r="B428" t="s">
        <v>11</v>
      </c>
      <c r="C428" s="1">
        <v>45473</v>
      </c>
      <c r="D428" t="s">
        <v>203</v>
      </c>
      <c r="E428" t="s">
        <v>13</v>
      </c>
      <c r="F428" t="s">
        <v>329</v>
      </c>
      <c r="G428">
        <v>50105152</v>
      </c>
      <c r="H428" s="3">
        <v>83454.8</v>
      </c>
      <c r="I428" t="s">
        <v>330</v>
      </c>
      <c r="J428" t="s">
        <v>331</v>
      </c>
    </row>
    <row r="429" spans="1:10" outlineLevel="2" x14ac:dyDescent="0.25">
      <c r="A429" t="s">
        <v>10</v>
      </c>
      <c r="B429" t="s">
        <v>11</v>
      </c>
      <c r="C429" s="1">
        <v>45473</v>
      </c>
      <c r="D429" t="s">
        <v>207</v>
      </c>
      <c r="E429" t="s">
        <v>66</v>
      </c>
      <c r="F429" t="s">
        <v>329</v>
      </c>
      <c r="G429">
        <v>50105152</v>
      </c>
      <c r="H429" s="3">
        <v>2497.5</v>
      </c>
      <c r="I429" t="s">
        <v>330</v>
      </c>
      <c r="J429" t="s">
        <v>331</v>
      </c>
    </row>
    <row r="430" spans="1:10" outlineLevel="2" x14ac:dyDescent="0.25">
      <c r="A430" t="s">
        <v>10</v>
      </c>
      <c r="B430" t="s">
        <v>11</v>
      </c>
      <c r="C430" s="1">
        <v>45473</v>
      </c>
      <c r="D430" t="s">
        <v>209</v>
      </c>
      <c r="E430" t="s">
        <v>13</v>
      </c>
      <c r="F430" t="s">
        <v>329</v>
      </c>
      <c r="G430">
        <v>50105152</v>
      </c>
      <c r="H430" s="3">
        <v>1412.15</v>
      </c>
      <c r="I430" t="s">
        <v>330</v>
      </c>
      <c r="J430" t="s">
        <v>331</v>
      </c>
    </row>
    <row r="431" spans="1:10" outlineLevel="2" x14ac:dyDescent="0.25">
      <c r="A431" t="s">
        <v>10</v>
      </c>
      <c r="B431" t="s">
        <v>11</v>
      </c>
      <c r="C431" s="1">
        <v>45473</v>
      </c>
      <c r="D431" t="s">
        <v>210</v>
      </c>
      <c r="E431" t="s">
        <v>13</v>
      </c>
      <c r="F431" t="s">
        <v>329</v>
      </c>
      <c r="G431">
        <v>50105152</v>
      </c>
      <c r="H431" s="3">
        <v>2118.61</v>
      </c>
      <c r="I431" t="s">
        <v>330</v>
      </c>
      <c r="J431" t="s">
        <v>331</v>
      </c>
    </row>
    <row r="432" spans="1:10" outlineLevel="2" x14ac:dyDescent="0.25">
      <c r="A432" t="s">
        <v>10</v>
      </c>
      <c r="B432" t="s">
        <v>11</v>
      </c>
      <c r="C432" s="1">
        <v>45473</v>
      </c>
      <c r="D432" t="s">
        <v>220</v>
      </c>
      <c r="E432" t="s">
        <v>13</v>
      </c>
      <c r="F432" t="s">
        <v>329</v>
      </c>
      <c r="G432">
        <v>50105152</v>
      </c>
      <c r="H432" s="3">
        <v>3904.17</v>
      </c>
      <c r="I432" t="s">
        <v>330</v>
      </c>
      <c r="J432" t="s">
        <v>331</v>
      </c>
    </row>
    <row r="433" spans="1:10" outlineLevel="2" x14ac:dyDescent="0.25">
      <c r="A433" t="s">
        <v>10</v>
      </c>
      <c r="B433" t="s">
        <v>11</v>
      </c>
      <c r="C433" s="1">
        <v>45473</v>
      </c>
      <c r="D433" t="s">
        <v>221</v>
      </c>
      <c r="E433" t="s">
        <v>13</v>
      </c>
      <c r="F433" t="s">
        <v>329</v>
      </c>
      <c r="G433">
        <v>50105152</v>
      </c>
      <c r="H433" s="3">
        <v>356.01</v>
      </c>
      <c r="I433" t="s">
        <v>330</v>
      </c>
      <c r="J433" t="s">
        <v>331</v>
      </c>
    </row>
    <row r="434" spans="1:10" outlineLevel="2" x14ac:dyDescent="0.25">
      <c r="A434" t="s">
        <v>10</v>
      </c>
      <c r="B434" t="s">
        <v>11</v>
      </c>
      <c r="C434" s="1">
        <v>45473</v>
      </c>
      <c r="D434" t="s">
        <v>211</v>
      </c>
      <c r="E434" t="s">
        <v>13</v>
      </c>
      <c r="F434" t="s">
        <v>329</v>
      </c>
      <c r="G434">
        <v>50105152</v>
      </c>
      <c r="H434" s="3">
        <v>8361.1200000000008</v>
      </c>
      <c r="I434" t="s">
        <v>330</v>
      </c>
      <c r="J434" t="s">
        <v>331</v>
      </c>
    </row>
    <row r="435" spans="1:10" outlineLevel="2" x14ac:dyDescent="0.25">
      <c r="A435" t="s">
        <v>10</v>
      </c>
      <c r="B435" t="s">
        <v>11</v>
      </c>
      <c r="C435" s="1">
        <v>45473</v>
      </c>
      <c r="D435" t="s">
        <v>238</v>
      </c>
      <c r="E435" t="s">
        <v>13</v>
      </c>
      <c r="F435" t="s">
        <v>329</v>
      </c>
      <c r="G435">
        <v>50105152</v>
      </c>
      <c r="H435" s="3">
        <v>314.2</v>
      </c>
      <c r="I435" t="s">
        <v>330</v>
      </c>
      <c r="J435" t="s">
        <v>331</v>
      </c>
    </row>
    <row r="436" spans="1:10" outlineLevel="1" x14ac:dyDescent="0.25">
      <c r="C436" s="1"/>
      <c r="G436" s="2" t="s">
        <v>1006</v>
      </c>
      <c r="H436" s="3">
        <f>SUBTOTAL(9,H428:H435)</f>
        <v>102418.55999999998</v>
      </c>
    </row>
    <row r="437" spans="1:10" outlineLevel="2" x14ac:dyDescent="0.25">
      <c r="A437" t="s">
        <v>10</v>
      </c>
      <c r="B437" t="s">
        <v>11</v>
      </c>
      <c r="C437" s="1">
        <v>45473</v>
      </c>
      <c r="D437" t="s">
        <v>258</v>
      </c>
      <c r="E437" t="s">
        <v>13</v>
      </c>
      <c r="F437" t="s">
        <v>329</v>
      </c>
      <c r="G437">
        <v>50105155</v>
      </c>
      <c r="H437" s="3">
        <v>-384.44</v>
      </c>
      <c r="I437" t="s">
        <v>330</v>
      </c>
      <c r="J437" t="s">
        <v>332</v>
      </c>
    </row>
    <row r="438" spans="1:10" outlineLevel="2" x14ac:dyDescent="0.25">
      <c r="A438" t="s">
        <v>10</v>
      </c>
      <c r="B438" t="s">
        <v>11</v>
      </c>
      <c r="C438" s="1">
        <v>45473</v>
      </c>
      <c r="D438" t="s">
        <v>259</v>
      </c>
      <c r="E438" t="s">
        <v>13</v>
      </c>
      <c r="F438" t="s">
        <v>329</v>
      </c>
      <c r="G438">
        <v>50105155</v>
      </c>
      <c r="H438" s="3">
        <v>-33.799999999999997</v>
      </c>
      <c r="I438" t="s">
        <v>330</v>
      </c>
      <c r="J438" t="s">
        <v>332</v>
      </c>
    </row>
    <row r="439" spans="1:10" outlineLevel="2" x14ac:dyDescent="0.25">
      <c r="A439" t="s">
        <v>10</v>
      </c>
      <c r="B439" t="s">
        <v>11</v>
      </c>
      <c r="C439" s="1">
        <v>45473</v>
      </c>
      <c r="D439" t="s">
        <v>236</v>
      </c>
      <c r="E439" t="s">
        <v>13</v>
      </c>
      <c r="F439" t="s">
        <v>329</v>
      </c>
      <c r="G439">
        <v>50105155</v>
      </c>
      <c r="H439" s="3">
        <v>-14297.32</v>
      </c>
      <c r="I439" t="s">
        <v>330</v>
      </c>
      <c r="J439" t="s">
        <v>332</v>
      </c>
    </row>
    <row r="440" spans="1:10" outlineLevel="2" x14ac:dyDescent="0.25">
      <c r="A440" t="s">
        <v>10</v>
      </c>
      <c r="B440" t="s">
        <v>11</v>
      </c>
      <c r="C440" s="1">
        <v>45473</v>
      </c>
      <c r="D440" t="s">
        <v>238</v>
      </c>
      <c r="E440" t="s">
        <v>13</v>
      </c>
      <c r="F440" t="s">
        <v>329</v>
      </c>
      <c r="G440">
        <v>50105155</v>
      </c>
      <c r="H440" s="3">
        <v>-3449.69</v>
      </c>
      <c r="I440" t="s">
        <v>330</v>
      </c>
      <c r="J440" t="s">
        <v>332</v>
      </c>
    </row>
    <row r="441" spans="1:10" outlineLevel="2" x14ac:dyDescent="0.25">
      <c r="A441" t="s">
        <v>10</v>
      </c>
      <c r="B441" t="s">
        <v>11</v>
      </c>
      <c r="C441" s="1">
        <v>45473</v>
      </c>
      <c r="D441" t="s">
        <v>239</v>
      </c>
      <c r="E441" t="s">
        <v>13</v>
      </c>
      <c r="F441" t="s">
        <v>329</v>
      </c>
      <c r="G441">
        <v>50105155</v>
      </c>
      <c r="H441" s="3">
        <v>-4149.24</v>
      </c>
      <c r="I441" t="s">
        <v>330</v>
      </c>
      <c r="J441" t="s">
        <v>332</v>
      </c>
    </row>
    <row r="442" spans="1:10" outlineLevel="2" x14ac:dyDescent="0.25">
      <c r="A442" t="s">
        <v>10</v>
      </c>
      <c r="B442" t="s">
        <v>11</v>
      </c>
      <c r="C442" s="1">
        <v>45473</v>
      </c>
      <c r="D442" t="s">
        <v>240</v>
      </c>
      <c r="E442" t="s">
        <v>13</v>
      </c>
      <c r="F442" t="s">
        <v>329</v>
      </c>
      <c r="G442">
        <v>50105155</v>
      </c>
      <c r="H442" s="3">
        <v>-13923.06</v>
      </c>
      <c r="I442" t="s">
        <v>330</v>
      </c>
      <c r="J442" t="s">
        <v>332</v>
      </c>
    </row>
    <row r="443" spans="1:10" outlineLevel="1" x14ac:dyDescent="0.25">
      <c r="C443" s="1"/>
      <c r="G443" s="2" t="s">
        <v>1007</v>
      </c>
      <c r="H443" s="3">
        <f>SUBTOTAL(9,H437:H442)</f>
        <v>-36237.549999999996</v>
      </c>
    </row>
    <row r="444" spans="1:10" outlineLevel="2" x14ac:dyDescent="0.25">
      <c r="A444" t="s">
        <v>10</v>
      </c>
      <c r="B444" t="s">
        <v>11</v>
      </c>
      <c r="C444" s="1">
        <v>45473</v>
      </c>
      <c r="D444" t="s">
        <v>162</v>
      </c>
      <c r="E444" t="s">
        <v>13</v>
      </c>
      <c r="F444" t="s">
        <v>333</v>
      </c>
      <c r="G444">
        <v>50105156</v>
      </c>
      <c r="H444" s="3">
        <v>56.88</v>
      </c>
      <c r="I444" t="s">
        <v>334</v>
      </c>
      <c r="J444" t="s">
        <v>335</v>
      </c>
    </row>
    <row r="445" spans="1:10" outlineLevel="2" x14ac:dyDescent="0.25">
      <c r="A445" t="s">
        <v>10</v>
      </c>
      <c r="B445" t="s">
        <v>11</v>
      </c>
      <c r="C445" s="1">
        <v>45473</v>
      </c>
      <c r="D445" t="s">
        <v>203</v>
      </c>
      <c r="E445" t="s">
        <v>13</v>
      </c>
      <c r="F445" t="s">
        <v>333</v>
      </c>
      <c r="G445">
        <v>50105156</v>
      </c>
      <c r="H445" s="3">
        <v>64659.35</v>
      </c>
      <c r="I445" t="s">
        <v>334</v>
      </c>
      <c r="J445" t="s">
        <v>335</v>
      </c>
    </row>
    <row r="446" spans="1:10" outlineLevel="2" x14ac:dyDescent="0.25">
      <c r="A446" t="s">
        <v>10</v>
      </c>
      <c r="B446" t="s">
        <v>11</v>
      </c>
      <c r="C446" s="1">
        <v>45473</v>
      </c>
      <c r="D446" t="s">
        <v>209</v>
      </c>
      <c r="E446" t="s">
        <v>13</v>
      </c>
      <c r="F446" t="s">
        <v>333</v>
      </c>
      <c r="G446">
        <v>50105156</v>
      </c>
      <c r="H446" s="3">
        <v>1114.08</v>
      </c>
      <c r="I446" t="s">
        <v>334</v>
      </c>
      <c r="J446" t="s">
        <v>335</v>
      </c>
    </row>
    <row r="447" spans="1:10" outlineLevel="2" x14ac:dyDescent="0.25">
      <c r="A447" t="s">
        <v>10</v>
      </c>
      <c r="B447" t="s">
        <v>11</v>
      </c>
      <c r="C447" s="1">
        <v>45473</v>
      </c>
      <c r="D447" t="s">
        <v>220</v>
      </c>
      <c r="E447" t="s">
        <v>13</v>
      </c>
      <c r="F447" t="s">
        <v>333</v>
      </c>
      <c r="G447">
        <v>50105156</v>
      </c>
      <c r="H447" s="3">
        <v>12077.93</v>
      </c>
      <c r="I447" t="s">
        <v>334</v>
      </c>
      <c r="J447" t="s">
        <v>335</v>
      </c>
    </row>
    <row r="448" spans="1:10" outlineLevel="2" x14ac:dyDescent="0.25">
      <c r="A448" t="s">
        <v>10</v>
      </c>
      <c r="B448" t="s">
        <v>11</v>
      </c>
      <c r="C448" s="1">
        <v>45473</v>
      </c>
      <c r="D448" t="s">
        <v>211</v>
      </c>
      <c r="E448" t="s">
        <v>13</v>
      </c>
      <c r="F448" t="s">
        <v>333</v>
      </c>
      <c r="G448">
        <v>50105156</v>
      </c>
      <c r="H448" s="3">
        <v>7534.72</v>
      </c>
      <c r="I448" t="s">
        <v>334</v>
      </c>
      <c r="J448" t="s">
        <v>335</v>
      </c>
    </row>
    <row r="449" spans="1:10" outlineLevel="1" x14ac:dyDescent="0.25">
      <c r="C449" s="1"/>
      <c r="G449" s="2" t="s">
        <v>1008</v>
      </c>
      <c r="H449" s="3">
        <f>SUBTOTAL(9,H444:H448)</f>
        <v>85442.959999999992</v>
      </c>
    </row>
    <row r="450" spans="1:10" outlineLevel="2" x14ac:dyDescent="0.25">
      <c r="A450" t="s">
        <v>10</v>
      </c>
      <c r="B450" t="s">
        <v>11</v>
      </c>
      <c r="C450" s="1">
        <v>45473</v>
      </c>
      <c r="D450" t="s">
        <v>162</v>
      </c>
      <c r="E450" t="s">
        <v>13</v>
      </c>
      <c r="F450" t="s">
        <v>336</v>
      </c>
      <c r="G450">
        <v>50105160</v>
      </c>
      <c r="H450" s="3">
        <v>45.83</v>
      </c>
      <c r="I450" t="s">
        <v>337</v>
      </c>
      <c r="J450" t="s">
        <v>338</v>
      </c>
    </row>
    <row r="451" spans="1:10" outlineLevel="2" x14ac:dyDescent="0.25">
      <c r="A451" t="s">
        <v>10</v>
      </c>
      <c r="B451" t="s">
        <v>11</v>
      </c>
      <c r="C451" s="1">
        <v>45473</v>
      </c>
      <c r="D451" t="s">
        <v>203</v>
      </c>
      <c r="E451" t="s">
        <v>13</v>
      </c>
      <c r="F451" t="s">
        <v>336</v>
      </c>
      <c r="G451">
        <v>50105160</v>
      </c>
      <c r="H451" s="3">
        <v>38030.97</v>
      </c>
      <c r="I451" t="s">
        <v>337</v>
      </c>
      <c r="J451" t="s">
        <v>338</v>
      </c>
    </row>
    <row r="452" spans="1:10" outlineLevel="2" x14ac:dyDescent="0.25">
      <c r="A452" t="s">
        <v>10</v>
      </c>
      <c r="B452" t="s">
        <v>11</v>
      </c>
      <c r="C452" s="1">
        <v>45473</v>
      </c>
      <c r="D452" t="s">
        <v>209</v>
      </c>
      <c r="E452" t="s">
        <v>13</v>
      </c>
      <c r="F452" t="s">
        <v>336</v>
      </c>
      <c r="G452">
        <v>50105160</v>
      </c>
      <c r="H452" s="3">
        <v>656.56</v>
      </c>
      <c r="I452" t="s">
        <v>337</v>
      </c>
      <c r="J452" t="s">
        <v>338</v>
      </c>
    </row>
    <row r="453" spans="1:10" outlineLevel="2" x14ac:dyDescent="0.25">
      <c r="A453" t="s">
        <v>10</v>
      </c>
      <c r="B453" t="s">
        <v>11</v>
      </c>
      <c r="C453" s="1">
        <v>45473</v>
      </c>
      <c r="D453" t="s">
        <v>219</v>
      </c>
      <c r="E453" t="s">
        <v>13</v>
      </c>
      <c r="F453" t="s">
        <v>336</v>
      </c>
      <c r="G453">
        <v>50105160</v>
      </c>
      <c r="H453" s="3">
        <v>2422.98</v>
      </c>
      <c r="I453" t="s">
        <v>337</v>
      </c>
      <c r="J453" t="s">
        <v>338</v>
      </c>
    </row>
    <row r="454" spans="1:10" outlineLevel="2" x14ac:dyDescent="0.25">
      <c r="A454" t="s">
        <v>10</v>
      </c>
      <c r="B454" t="s">
        <v>11</v>
      </c>
      <c r="C454" s="1">
        <v>45473</v>
      </c>
      <c r="D454" t="s">
        <v>279</v>
      </c>
      <c r="E454" t="s">
        <v>13</v>
      </c>
      <c r="F454" t="s">
        <v>336</v>
      </c>
      <c r="G454">
        <v>50105160</v>
      </c>
      <c r="H454" s="3">
        <v>2846.16</v>
      </c>
      <c r="I454" t="s">
        <v>337</v>
      </c>
      <c r="J454" t="s">
        <v>338</v>
      </c>
    </row>
    <row r="455" spans="1:10" outlineLevel="2" x14ac:dyDescent="0.25">
      <c r="A455" t="s">
        <v>10</v>
      </c>
      <c r="B455" t="s">
        <v>11</v>
      </c>
      <c r="C455" s="1">
        <v>45473</v>
      </c>
      <c r="D455" t="s">
        <v>220</v>
      </c>
      <c r="E455" t="s">
        <v>13</v>
      </c>
      <c r="F455" t="s">
        <v>336</v>
      </c>
      <c r="G455">
        <v>50105160</v>
      </c>
      <c r="H455" s="3">
        <v>8350.01</v>
      </c>
      <c r="I455" t="s">
        <v>337</v>
      </c>
      <c r="J455" t="s">
        <v>338</v>
      </c>
    </row>
    <row r="456" spans="1:10" outlineLevel="2" x14ac:dyDescent="0.25">
      <c r="A456" t="s">
        <v>10</v>
      </c>
      <c r="B456" t="s">
        <v>11</v>
      </c>
      <c r="C456" s="1">
        <v>45473</v>
      </c>
      <c r="D456" t="s">
        <v>211</v>
      </c>
      <c r="E456" t="s">
        <v>13</v>
      </c>
      <c r="F456" t="s">
        <v>336</v>
      </c>
      <c r="G456">
        <v>50105160</v>
      </c>
      <c r="H456" s="3">
        <v>4485.57</v>
      </c>
      <c r="I456" t="s">
        <v>337</v>
      </c>
      <c r="J456" t="s">
        <v>338</v>
      </c>
    </row>
    <row r="457" spans="1:10" outlineLevel="2" x14ac:dyDescent="0.25">
      <c r="A457" t="s">
        <v>10</v>
      </c>
      <c r="B457" t="s">
        <v>11</v>
      </c>
      <c r="C457" s="1">
        <v>45473</v>
      </c>
      <c r="D457" t="s">
        <v>238</v>
      </c>
      <c r="E457" t="s">
        <v>13</v>
      </c>
      <c r="F457" t="s">
        <v>336</v>
      </c>
      <c r="G457">
        <v>50105160</v>
      </c>
      <c r="H457" s="3">
        <v>87.33</v>
      </c>
      <c r="I457" t="s">
        <v>337</v>
      </c>
      <c r="J457" t="s">
        <v>338</v>
      </c>
    </row>
    <row r="458" spans="1:10" outlineLevel="2" x14ac:dyDescent="0.25">
      <c r="A458" t="s">
        <v>10</v>
      </c>
      <c r="B458" t="s">
        <v>11</v>
      </c>
      <c r="C458" s="1">
        <v>45473</v>
      </c>
      <c r="D458" t="s">
        <v>239</v>
      </c>
      <c r="E458" t="s">
        <v>13</v>
      </c>
      <c r="F458" t="s">
        <v>336</v>
      </c>
      <c r="G458">
        <v>50105160</v>
      </c>
      <c r="H458" s="3">
        <v>8.3800000000000008</v>
      </c>
      <c r="I458" t="s">
        <v>337</v>
      </c>
      <c r="J458" t="s">
        <v>338</v>
      </c>
    </row>
    <row r="459" spans="1:10" outlineLevel="1" x14ac:dyDescent="0.25">
      <c r="C459" s="1"/>
      <c r="G459" s="2" t="s">
        <v>1009</v>
      </c>
      <c r="H459" s="3">
        <f>SUBTOTAL(9,H450:H458)</f>
        <v>56933.79</v>
      </c>
    </row>
    <row r="460" spans="1:10" outlineLevel="2" x14ac:dyDescent="0.25">
      <c r="A460" t="s">
        <v>10</v>
      </c>
      <c r="B460" t="s">
        <v>11</v>
      </c>
      <c r="C460" s="1">
        <v>45473</v>
      </c>
      <c r="D460" t="s">
        <v>339</v>
      </c>
      <c r="E460" t="s">
        <v>13</v>
      </c>
      <c r="F460" t="s">
        <v>340</v>
      </c>
      <c r="G460">
        <v>50112274</v>
      </c>
      <c r="H460" s="3">
        <v>47654.55</v>
      </c>
      <c r="I460" t="s">
        <v>341</v>
      </c>
      <c r="J460">
        <v>104457</v>
      </c>
    </row>
    <row r="461" spans="1:10" outlineLevel="1" x14ac:dyDescent="0.25">
      <c r="C461" s="1"/>
      <c r="G461" s="2" t="s">
        <v>1010</v>
      </c>
      <c r="H461" s="3">
        <f>SUBTOTAL(9,H460:H460)</f>
        <v>47654.55</v>
      </c>
    </row>
    <row r="462" spans="1:10" outlineLevel="2" x14ac:dyDescent="0.25">
      <c r="A462" t="s">
        <v>10</v>
      </c>
      <c r="B462" t="s">
        <v>11</v>
      </c>
      <c r="C462" s="1">
        <v>45473</v>
      </c>
      <c r="D462" t="s">
        <v>339</v>
      </c>
      <c r="E462" t="s">
        <v>13</v>
      </c>
      <c r="F462" t="s">
        <v>14</v>
      </c>
      <c r="G462">
        <v>50112280</v>
      </c>
      <c r="H462" s="3">
        <v>39141.550000000003</v>
      </c>
      <c r="I462" t="s">
        <v>15</v>
      </c>
      <c r="J462">
        <v>104459</v>
      </c>
    </row>
    <row r="463" spans="1:10" outlineLevel="1" x14ac:dyDescent="0.25">
      <c r="C463" s="1"/>
      <c r="G463" s="2" t="s">
        <v>1011</v>
      </c>
      <c r="H463" s="3">
        <f>SUBTOTAL(9,H462:H462)</f>
        <v>39141.550000000003</v>
      </c>
    </row>
    <row r="464" spans="1:10" outlineLevel="2" x14ac:dyDescent="0.25">
      <c r="A464" t="s">
        <v>10</v>
      </c>
      <c r="B464" t="s">
        <v>11</v>
      </c>
      <c r="C464" s="1">
        <v>45473</v>
      </c>
      <c r="D464" t="s">
        <v>69</v>
      </c>
      <c r="E464" t="s">
        <v>70</v>
      </c>
      <c r="F464" t="s">
        <v>342</v>
      </c>
      <c r="G464">
        <v>50116901</v>
      </c>
      <c r="H464" s="3">
        <v>191952</v>
      </c>
      <c r="I464" t="s">
        <v>343</v>
      </c>
      <c r="J464">
        <v>10844</v>
      </c>
    </row>
    <row r="465" spans="1:10" outlineLevel="1" x14ac:dyDescent="0.25">
      <c r="C465" s="1"/>
      <c r="G465" s="2" t="s">
        <v>1012</v>
      </c>
      <c r="H465" s="3">
        <f>SUBTOTAL(9,H464:H464)</f>
        <v>191952</v>
      </c>
    </row>
    <row r="466" spans="1:10" outlineLevel="2" x14ac:dyDescent="0.25">
      <c r="A466" t="s">
        <v>10</v>
      </c>
      <c r="B466" t="s">
        <v>11</v>
      </c>
      <c r="C466" s="1">
        <v>45473</v>
      </c>
      <c r="D466" t="s">
        <v>44</v>
      </c>
      <c r="E466" t="s">
        <v>157</v>
      </c>
      <c r="F466" t="s">
        <v>344</v>
      </c>
      <c r="G466">
        <v>50116929</v>
      </c>
      <c r="H466" s="3">
        <v>5857.64</v>
      </c>
      <c r="I466" t="s">
        <v>345</v>
      </c>
      <c r="J466">
        <v>113400</v>
      </c>
    </row>
    <row r="467" spans="1:10" outlineLevel="2" x14ac:dyDescent="0.25">
      <c r="A467" t="s">
        <v>10</v>
      </c>
      <c r="B467" t="s">
        <v>11</v>
      </c>
      <c r="C467" s="1">
        <v>45473</v>
      </c>
      <c r="D467" t="s">
        <v>44</v>
      </c>
      <c r="E467" t="s">
        <v>157</v>
      </c>
      <c r="F467" t="s">
        <v>344</v>
      </c>
      <c r="G467">
        <v>50116929</v>
      </c>
      <c r="H467" s="3">
        <v>29288.22</v>
      </c>
      <c r="I467" t="s">
        <v>345</v>
      </c>
      <c r="J467">
        <v>113400</v>
      </c>
    </row>
    <row r="468" spans="1:10" outlineLevel="1" x14ac:dyDescent="0.25">
      <c r="C468" s="1"/>
      <c r="G468" s="2" t="s">
        <v>1013</v>
      </c>
      <c r="H468" s="3">
        <f>SUBTOTAL(9,H466:H467)</f>
        <v>35145.86</v>
      </c>
    </row>
    <row r="469" spans="1:10" outlineLevel="2" x14ac:dyDescent="0.25">
      <c r="A469" t="s">
        <v>10</v>
      </c>
      <c r="B469" t="s">
        <v>11</v>
      </c>
      <c r="C469" s="1">
        <v>45473</v>
      </c>
      <c r="D469" t="s">
        <v>69</v>
      </c>
      <c r="E469" t="s">
        <v>187</v>
      </c>
      <c r="F469" t="s">
        <v>188</v>
      </c>
      <c r="G469">
        <v>50117077</v>
      </c>
      <c r="H469" s="3">
        <v>601382</v>
      </c>
      <c r="I469" t="s">
        <v>189</v>
      </c>
      <c r="J469" t="s">
        <v>346</v>
      </c>
    </row>
    <row r="470" spans="1:10" outlineLevel="1" x14ac:dyDescent="0.25">
      <c r="C470" s="1"/>
      <c r="G470" s="2" t="s">
        <v>1014</v>
      </c>
      <c r="H470" s="3">
        <f>SUBTOTAL(9,H469:H469)</f>
        <v>601382</v>
      </c>
    </row>
    <row r="471" spans="1:10" outlineLevel="2" x14ac:dyDescent="0.25">
      <c r="A471" t="s">
        <v>10</v>
      </c>
      <c r="B471" t="s">
        <v>11</v>
      </c>
      <c r="C471" s="1">
        <v>45473</v>
      </c>
      <c r="D471" t="s">
        <v>69</v>
      </c>
      <c r="E471" t="s">
        <v>347</v>
      </c>
      <c r="F471" t="s">
        <v>188</v>
      </c>
      <c r="G471">
        <v>50117086</v>
      </c>
      <c r="H471" s="3">
        <v>89957.71</v>
      </c>
      <c r="I471" t="s">
        <v>189</v>
      </c>
      <c r="J471" t="s">
        <v>348</v>
      </c>
    </row>
    <row r="472" spans="1:10" outlineLevel="1" x14ac:dyDescent="0.25">
      <c r="C472" s="1"/>
      <c r="G472" s="2" t="s">
        <v>1015</v>
      </c>
      <c r="H472" s="3">
        <f>SUBTOTAL(9,H471:H471)</f>
        <v>89957.71</v>
      </c>
    </row>
    <row r="473" spans="1:10" outlineLevel="2" x14ac:dyDescent="0.25">
      <c r="A473" t="s">
        <v>10</v>
      </c>
      <c r="B473" t="s">
        <v>11</v>
      </c>
      <c r="C473" s="1">
        <v>45473</v>
      </c>
      <c r="D473" t="s">
        <v>69</v>
      </c>
      <c r="E473" t="s">
        <v>347</v>
      </c>
      <c r="F473" t="s">
        <v>188</v>
      </c>
      <c r="G473">
        <v>50117096</v>
      </c>
      <c r="H473" s="3">
        <v>210019.01</v>
      </c>
      <c r="I473" t="s">
        <v>189</v>
      </c>
      <c r="J473" t="s">
        <v>349</v>
      </c>
    </row>
    <row r="474" spans="1:10" outlineLevel="1" x14ac:dyDescent="0.25">
      <c r="C474" s="1"/>
      <c r="G474" s="2" t="s">
        <v>1016</v>
      </c>
      <c r="H474" s="3">
        <f>SUBTOTAL(9,H473:H473)</f>
        <v>210019.01</v>
      </c>
    </row>
    <row r="475" spans="1:10" outlineLevel="2" x14ac:dyDescent="0.25">
      <c r="A475" t="s">
        <v>10</v>
      </c>
      <c r="B475" t="s">
        <v>11</v>
      </c>
      <c r="C475" s="1">
        <v>45473</v>
      </c>
      <c r="D475" t="s">
        <v>44</v>
      </c>
      <c r="E475" t="s">
        <v>350</v>
      </c>
      <c r="F475" t="s">
        <v>188</v>
      </c>
      <c r="G475">
        <v>50117100</v>
      </c>
      <c r="H475" s="3">
        <v>765593.35</v>
      </c>
      <c r="I475" t="s">
        <v>189</v>
      </c>
      <c r="J475" t="s">
        <v>351</v>
      </c>
    </row>
    <row r="476" spans="1:10" outlineLevel="1" x14ac:dyDescent="0.25">
      <c r="C476" s="1"/>
      <c r="G476" s="2" t="s">
        <v>1017</v>
      </c>
      <c r="H476" s="3">
        <f>SUBTOTAL(9,H475:H475)</f>
        <v>765593.35</v>
      </c>
    </row>
    <row r="477" spans="1:10" outlineLevel="2" x14ac:dyDescent="0.25">
      <c r="A477" t="s">
        <v>10</v>
      </c>
      <c r="B477" t="s">
        <v>11</v>
      </c>
      <c r="C477" s="1">
        <v>45473</v>
      </c>
      <c r="D477" t="s">
        <v>69</v>
      </c>
      <c r="E477" t="s">
        <v>70</v>
      </c>
      <c r="F477" t="s">
        <v>352</v>
      </c>
      <c r="G477">
        <v>50117430</v>
      </c>
      <c r="H477" s="3">
        <v>304494.96999999997</v>
      </c>
      <c r="I477" t="s">
        <v>353</v>
      </c>
      <c r="J477" t="s">
        <v>354</v>
      </c>
    </row>
    <row r="478" spans="1:10" outlineLevel="1" x14ac:dyDescent="0.25">
      <c r="C478" s="1"/>
      <c r="G478" s="2" t="s">
        <v>1018</v>
      </c>
      <c r="H478" s="3">
        <f>SUBTOTAL(9,H477:H477)</f>
        <v>304494.96999999997</v>
      </c>
    </row>
    <row r="479" spans="1:10" outlineLevel="2" x14ac:dyDescent="0.25">
      <c r="A479" t="s">
        <v>10</v>
      </c>
      <c r="B479" t="s">
        <v>11</v>
      </c>
      <c r="C479" s="1">
        <v>45473</v>
      </c>
      <c r="D479" t="s">
        <v>355</v>
      </c>
      <c r="E479" t="s">
        <v>356</v>
      </c>
      <c r="F479" t="s">
        <v>357</v>
      </c>
      <c r="G479">
        <v>50117548</v>
      </c>
      <c r="H479" s="3">
        <v>26889.25</v>
      </c>
      <c r="I479" t="s">
        <v>358</v>
      </c>
      <c r="J479" t="s">
        <v>359</v>
      </c>
    </row>
    <row r="480" spans="1:10" outlineLevel="1" x14ac:dyDescent="0.25">
      <c r="C480" s="1"/>
      <c r="G480" s="2" t="s">
        <v>1019</v>
      </c>
      <c r="H480" s="3">
        <f>SUBTOTAL(9,H479:H479)</f>
        <v>26889.25</v>
      </c>
    </row>
    <row r="481" spans="1:10" outlineLevel="2" x14ac:dyDescent="0.25">
      <c r="A481" t="s">
        <v>10</v>
      </c>
      <c r="B481" t="s">
        <v>11</v>
      </c>
      <c r="C481" s="1">
        <v>45473</v>
      </c>
      <c r="D481" t="s">
        <v>355</v>
      </c>
      <c r="E481" t="s">
        <v>70</v>
      </c>
      <c r="F481" t="s">
        <v>360</v>
      </c>
      <c r="G481">
        <v>50117601</v>
      </c>
      <c r="H481" s="3">
        <v>92426.66</v>
      </c>
      <c r="I481" t="s">
        <v>361</v>
      </c>
      <c r="J481">
        <v>63850</v>
      </c>
    </row>
    <row r="482" spans="1:10" outlineLevel="1" x14ac:dyDescent="0.25">
      <c r="C482" s="1"/>
      <c r="G482" s="2" t="s">
        <v>1020</v>
      </c>
      <c r="H482" s="3">
        <f>SUBTOTAL(9,H481:H481)</f>
        <v>92426.66</v>
      </c>
    </row>
    <row r="483" spans="1:10" outlineLevel="2" x14ac:dyDescent="0.25">
      <c r="A483" t="s">
        <v>10</v>
      </c>
      <c r="B483" t="s">
        <v>11</v>
      </c>
      <c r="C483" s="1">
        <v>45473</v>
      </c>
      <c r="D483" t="s">
        <v>362</v>
      </c>
      <c r="E483" t="s">
        <v>101</v>
      </c>
      <c r="F483" t="s">
        <v>363</v>
      </c>
      <c r="G483">
        <v>50117611</v>
      </c>
      <c r="H483" s="3">
        <v>17125.91</v>
      </c>
      <c r="I483" t="s">
        <v>364</v>
      </c>
      <c r="J483">
        <v>20006907</v>
      </c>
    </row>
    <row r="484" spans="1:10" outlineLevel="2" x14ac:dyDescent="0.25">
      <c r="A484" t="s">
        <v>10</v>
      </c>
      <c r="B484" t="s">
        <v>11</v>
      </c>
      <c r="C484" s="1">
        <v>45473</v>
      </c>
      <c r="D484" t="s">
        <v>365</v>
      </c>
      <c r="E484" t="s">
        <v>101</v>
      </c>
      <c r="F484" t="s">
        <v>363</v>
      </c>
      <c r="G484">
        <v>50117611</v>
      </c>
      <c r="H484" s="3">
        <v>3939618.65</v>
      </c>
      <c r="I484" t="s">
        <v>364</v>
      </c>
      <c r="J484">
        <v>20006907</v>
      </c>
    </row>
    <row r="485" spans="1:10" outlineLevel="2" x14ac:dyDescent="0.25">
      <c r="A485" t="s">
        <v>10</v>
      </c>
      <c r="B485" t="s">
        <v>11</v>
      </c>
      <c r="C485" s="1">
        <v>45473</v>
      </c>
      <c r="D485" t="s">
        <v>365</v>
      </c>
      <c r="E485" t="s">
        <v>101</v>
      </c>
      <c r="F485" t="s">
        <v>363</v>
      </c>
      <c r="G485">
        <v>50117611</v>
      </c>
      <c r="H485" s="3">
        <v>986189.58</v>
      </c>
      <c r="I485" t="s">
        <v>364</v>
      </c>
      <c r="J485">
        <v>20006907</v>
      </c>
    </row>
    <row r="486" spans="1:10" outlineLevel="2" x14ac:dyDescent="0.25">
      <c r="A486" t="s">
        <v>10</v>
      </c>
      <c r="B486" t="s">
        <v>11</v>
      </c>
      <c r="C486" s="1">
        <v>45473</v>
      </c>
      <c r="D486" t="s">
        <v>366</v>
      </c>
      <c r="E486" t="s">
        <v>101</v>
      </c>
      <c r="F486" t="s">
        <v>363</v>
      </c>
      <c r="G486">
        <v>50117611</v>
      </c>
      <c r="H486" s="3">
        <v>199010.07</v>
      </c>
      <c r="I486" t="s">
        <v>364</v>
      </c>
      <c r="J486">
        <v>20006907</v>
      </c>
    </row>
    <row r="487" spans="1:10" outlineLevel="2" x14ac:dyDescent="0.25">
      <c r="A487" t="s">
        <v>10</v>
      </c>
      <c r="B487" t="s">
        <v>11</v>
      </c>
      <c r="C487" s="1">
        <v>45473</v>
      </c>
      <c r="D487" t="s">
        <v>366</v>
      </c>
      <c r="E487" t="s">
        <v>45</v>
      </c>
      <c r="F487" t="s">
        <v>363</v>
      </c>
      <c r="G487">
        <v>50117611</v>
      </c>
      <c r="H487" s="3">
        <v>13358.42</v>
      </c>
      <c r="I487" t="s">
        <v>364</v>
      </c>
      <c r="J487">
        <v>20006907</v>
      </c>
    </row>
    <row r="488" spans="1:10" outlineLevel="2" x14ac:dyDescent="0.25">
      <c r="A488" t="s">
        <v>10</v>
      </c>
      <c r="B488" t="s">
        <v>11</v>
      </c>
      <c r="C488" s="1">
        <v>45473</v>
      </c>
      <c r="D488" t="s">
        <v>367</v>
      </c>
      <c r="E488" t="s">
        <v>194</v>
      </c>
      <c r="F488" t="s">
        <v>363</v>
      </c>
      <c r="G488">
        <v>50117611</v>
      </c>
      <c r="H488" s="3">
        <v>69299.360000000001</v>
      </c>
      <c r="I488" t="s">
        <v>364</v>
      </c>
      <c r="J488">
        <v>20006907</v>
      </c>
    </row>
    <row r="489" spans="1:10" outlineLevel="1" x14ac:dyDescent="0.25">
      <c r="C489" s="1"/>
      <c r="G489" s="2" t="s">
        <v>1021</v>
      </c>
      <c r="H489" s="3">
        <f>SUBTOTAL(9,H483:H488)</f>
        <v>5224601.99</v>
      </c>
    </row>
    <row r="490" spans="1:10" outlineLevel="2" x14ac:dyDescent="0.25">
      <c r="A490" t="s">
        <v>10</v>
      </c>
      <c r="B490" t="s">
        <v>11</v>
      </c>
      <c r="C490" s="1">
        <v>45473</v>
      </c>
      <c r="D490" t="s">
        <v>69</v>
      </c>
      <c r="E490" t="s">
        <v>70</v>
      </c>
      <c r="F490" t="s">
        <v>368</v>
      </c>
      <c r="G490">
        <v>50118330</v>
      </c>
      <c r="H490" s="3">
        <v>935768</v>
      </c>
      <c r="I490" t="s">
        <v>369</v>
      </c>
      <c r="J490">
        <v>7003845</v>
      </c>
    </row>
    <row r="491" spans="1:10" outlineLevel="1" x14ac:dyDescent="0.25">
      <c r="C491" s="1"/>
      <c r="G491" s="2" t="s">
        <v>1022</v>
      </c>
      <c r="H491" s="3">
        <f>SUBTOTAL(9,H490:H490)</f>
        <v>935768</v>
      </c>
    </row>
    <row r="492" spans="1:10" outlineLevel="2" x14ac:dyDescent="0.25">
      <c r="A492" t="s">
        <v>10</v>
      </c>
      <c r="B492" t="s">
        <v>11</v>
      </c>
      <c r="C492" s="1">
        <v>45473</v>
      </c>
      <c r="D492" t="s">
        <v>69</v>
      </c>
      <c r="E492" t="s">
        <v>370</v>
      </c>
      <c r="F492" t="s">
        <v>371</v>
      </c>
      <c r="G492">
        <v>50131107</v>
      </c>
      <c r="H492" s="3">
        <v>30269.200000000001</v>
      </c>
      <c r="I492" t="s">
        <v>372</v>
      </c>
      <c r="J492" t="s">
        <v>373</v>
      </c>
    </row>
    <row r="493" spans="1:10" outlineLevel="1" x14ac:dyDescent="0.25">
      <c r="C493" s="1"/>
      <c r="G493" s="2" t="s">
        <v>1023</v>
      </c>
      <c r="H493" s="3">
        <f>SUBTOTAL(9,H492:H492)</f>
        <v>30269.200000000001</v>
      </c>
    </row>
    <row r="494" spans="1:10" outlineLevel="2" x14ac:dyDescent="0.25">
      <c r="A494" t="s">
        <v>10</v>
      </c>
      <c r="B494" t="s">
        <v>11</v>
      </c>
      <c r="C494" s="1">
        <v>45473</v>
      </c>
      <c r="D494" t="s">
        <v>355</v>
      </c>
      <c r="E494" t="s">
        <v>374</v>
      </c>
      <c r="F494" t="s">
        <v>375</v>
      </c>
      <c r="G494">
        <v>50131167</v>
      </c>
      <c r="H494" s="3">
        <v>176688.75</v>
      </c>
      <c r="I494" t="s">
        <v>376</v>
      </c>
      <c r="J494" t="s">
        <v>377</v>
      </c>
    </row>
    <row r="495" spans="1:10" outlineLevel="1" x14ac:dyDescent="0.25">
      <c r="C495" s="1"/>
      <c r="G495" s="2" t="s">
        <v>1024</v>
      </c>
      <c r="H495" s="3">
        <f>SUBTOTAL(9,H494:H494)</f>
        <v>176688.75</v>
      </c>
    </row>
    <row r="496" spans="1:10" outlineLevel="2" x14ac:dyDescent="0.25">
      <c r="A496" t="s">
        <v>10</v>
      </c>
      <c r="B496" t="s">
        <v>11</v>
      </c>
      <c r="C496" s="1">
        <v>45473</v>
      </c>
      <c r="D496" t="s">
        <v>44</v>
      </c>
      <c r="E496" t="s">
        <v>378</v>
      </c>
      <c r="F496" t="s">
        <v>379</v>
      </c>
      <c r="G496">
        <v>50131245</v>
      </c>
      <c r="H496" s="3">
        <v>187220.33</v>
      </c>
      <c r="I496" t="s">
        <v>380</v>
      </c>
      <c r="J496" t="s">
        <v>381</v>
      </c>
    </row>
    <row r="497" spans="1:10" outlineLevel="1" x14ac:dyDescent="0.25">
      <c r="C497" s="1"/>
      <c r="G497" s="2" t="s">
        <v>1025</v>
      </c>
      <c r="H497" s="3">
        <f>SUBTOTAL(9,H496:H496)</f>
        <v>187220.33</v>
      </c>
    </row>
    <row r="498" spans="1:10" outlineLevel="2" x14ac:dyDescent="0.25">
      <c r="A498" t="s">
        <v>10</v>
      </c>
      <c r="B498" t="s">
        <v>11</v>
      </c>
      <c r="C498" s="1">
        <v>45473</v>
      </c>
      <c r="D498" t="s">
        <v>355</v>
      </c>
      <c r="E498" t="s">
        <v>356</v>
      </c>
      <c r="F498" t="s">
        <v>357</v>
      </c>
      <c r="G498">
        <v>50131312</v>
      </c>
      <c r="H498" s="3">
        <v>116978.93</v>
      </c>
      <c r="I498" t="s">
        <v>358</v>
      </c>
      <c r="J498" t="s">
        <v>382</v>
      </c>
    </row>
    <row r="499" spans="1:10" outlineLevel="1" x14ac:dyDescent="0.25">
      <c r="C499" s="1"/>
      <c r="G499" s="2" t="s">
        <v>1026</v>
      </c>
      <c r="H499" s="3">
        <f>SUBTOTAL(9,H498:H498)</f>
        <v>116978.93</v>
      </c>
    </row>
    <row r="500" spans="1:10" outlineLevel="2" x14ac:dyDescent="0.25">
      <c r="A500" t="s">
        <v>10</v>
      </c>
      <c r="B500" t="s">
        <v>11</v>
      </c>
      <c r="C500" s="1">
        <v>45473</v>
      </c>
      <c r="D500" t="s">
        <v>383</v>
      </c>
      <c r="E500" t="s">
        <v>13</v>
      </c>
      <c r="F500" t="s">
        <v>384</v>
      </c>
      <c r="G500">
        <v>50151413</v>
      </c>
      <c r="H500" s="3">
        <v>2746.82</v>
      </c>
      <c r="I500" t="s">
        <v>15</v>
      </c>
      <c r="J500">
        <v>104460</v>
      </c>
    </row>
    <row r="501" spans="1:10" outlineLevel="2" x14ac:dyDescent="0.25">
      <c r="A501" t="s">
        <v>10</v>
      </c>
      <c r="B501" t="s">
        <v>11</v>
      </c>
      <c r="C501" s="1">
        <v>45473</v>
      </c>
      <c r="D501" t="s">
        <v>383</v>
      </c>
      <c r="E501" t="s">
        <v>13</v>
      </c>
      <c r="F501" t="s">
        <v>384</v>
      </c>
      <c r="G501">
        <v>50151413</v>
      </c>
      <c r="H501" s="3">
        <v>2558.42</v>
      </c>
      <c r="I501" t="s">
        <v>15</v>
      </c>
      <c r="J501">
        <v>104460</v>
      </c>
    </row>
    <row r="502" spans="1:10" outlineLevel="2" x14ac:dyDescent="0.25">
      <c r="A502" t="s">
        <v>10</v>
      </c>
      <c r="B502" t="s">
        <v>11</v>
      </c>
      <c r="C502" s="1">
        <v>45473</v>
      </c>
      <c r="D502" t="s">
        <v>383</v>
      </c>
      <c r="E502" t="s">
        <v>13</v>
      </c>
      <c r="F502" t="s">
        <v>384</v>
      </c>
      <c r="G502">
        <v>50151413</v>
      </c>
      <c r="H502" s="3">
        <v>2018.07</v>
      </c>
      <c r="I502" t="s">
        <v>15</v>
      </c>
      <c r="J502">
        <v>104460</v>
      </c>
    </row>
    <row r="503" spans="1:10" outlineLevel="2" x14ac:dyDescent="0.25">
      <c r="A503" t="s">
        <v>10</v>
      </c>
      <c r="B503" t="s">
        <v>11</v>
      </c>
      <c r="C503" s="1">
        <v>45473</v>
      </c>
      <c r="D503" t="s">
        <v>383</v>
      </c>
      <c r="E503" t="s">
        <v>13</v>
      </c>
      <c r="F503" t="s">
        <v>384</v>
      </c>
      <c r="G503">
        <v>50151413</v>
      </c>
      <c r="H503" s="3">
        <v>2137.21</v>
      </c>
      <c r="I503" t="s">
        <v>15</v>
      </c>
      <c r="J503">
        <v>104460</v>
      </c>
    </row>
    <row r="504" spans="1:10" outlineLevel="2" x14ac:dyDescent="0.25">
      <c r="A504" t="s">
        <v>10</v>
      </c>
      <c r="B504" t="s">
        <v>11</v>
      </c>
      <c r="C504" s="1">
        <v>45473</v>
      </c>
      <c r="D504" t="s">
        <v>385</v>
      </c>
      <c r="E504" t="s">
        <v>13</v>
      </c>
      <c r="F504" t="s">
        <v>384</v>
      </c>
      <c r="G504">
        <v>50151413</v>
      </c>
      <c r="H504" s="3">
        <v>5195</v>
      </c>
      <c r="I504" t="s">
        <v>15</v>
      </c>
      <c r="J504">
        <v>104460</v>
      </c>
    </row>
    <row r="505" spans="1:10" outlineLevel="2" x14ac:dyDescent="0.25">
      <c r="A505" t="s">
        <v>10</v>
      </c>
      <c r="B505" t="s">
        <v>11</v>
      </c>
      <c r="C505" s="1">
        <v>45473</v>
      </c>
      <c r="D505" t="s">
        <v>385</v>
      </c>
      <c r="E505" t="s">
        <v>13</v>
      </c>
      <c r="F505" t="s">
        <v>384</v>
      </c>
      <c r="G505">
        <v>50151413</v>
      </c>
      <c r="H505" s="3">
        <v>4987.2</v>
      </c>
      <c r="I505" t="s">
        <v>15</v>
      </c>
      <c r="J505">
        <v>104460</v>
      </c>
    </row>
    <row r="506" spans="1:10" outlineLevel="2" x14ac:dyDescent="0.25">
      <c r="A506" t="s">
        <v>10</v>
      </c>
      <c r="B506" t="s">
        <v>11</v>
      </c>
      <c r="C506" s="1">
        <v>45473</v>
      </c>
      <c r="D506" t="s">
        <v>385</v>
      </c>
      <c r="E506" t="s">
        <v>13</v>
      </c>
      <c r="F506" t="s">
        <v>384</v>
      </c>
      <c r="G506">
        <v>50151413</v>
      </c>
      <c r="H506" s="3">
        <v>2976.33</v>
      </c>
      <c r="I506" t="s">
        <v>15</v>
      </c>
      <c r="J506">
        <v>104460</v>
      </c>
    </row>
    <row r="507" spans="1:10" outlineLevel="2" x14ac:dyDescent="0.25">
      <c r="A507" t="s">
        <v>10</v>
      </c>
      <c r="B507" t="s">
        <v>11</v>
      </c>
      <c r="C507" s="1">
        <v>45473</v>
      </c>
      <c r="D507" t="s">
        <v>385</v>
      </c>
      <c r="E507" t="s">
        <v>13</v>
      </c>
      <c r="F507" t="s">
        <v>384</v>
      </c>
      <c r="G507">
        <v>50151413</v>
      </c>
      <c r="H507" s="3">
        <v>2353.34</v>
      </c>
      <c r="I507" t="s">
        <v>15</v>
      </c>
      <c r="J507">
        <v>104460</v>
      </c>
    </row>
    <row r="508" spans="1:10" outlineLevel="2" x14ac:dyDescent="0.25">
      <c r="A508" t="s">
        <v>10</v>
      </c>
      <c r="B508" t="s">
        <v>11</v>
      </c>
      <c r="C508" s="1">
        <v>45473</v>
      </c>
      <c r="D508" t="s">
        <v>386</v>
      </c>
      <c r="E508" t="s">
        <v>13</v>
      </c>
      <c r="F508" t="s">
        <v>384</v>
      </c>
      <c r="G508">
        <v>50151413</v>
      </c>
      <c r="H508" s="3">
        <v>1812.93</v>
      </c>
      <c r="I508" t="s">
        <v>15</v>
      </c>
      <c r="J508">
        <v>104460</v>
      </c>
    </row>
    <row r="509" spans="1:10" outlineLevel="2" x14ac:dyDescent="0.25">
      <c r="A509" t="s">
        <v>10</v>
      </c>
      <c r="B509" t="s">
        <v>11</v>
      </c>
      <c r="C509" s="1">
        <v>45473</v>
      </c>
      <c r="D509" t="s">
        <v>387</v>
      </c>
      <c r="E509" t="s">
        <v>13</v>
      </c>
      <c r="F509" t="s">
        <v>384</v>
      </c>
      <c r="G509">
        <v>50151413</v>
      </c>
      <c r="H509" s="3">
        <v>2682.81</v>
      </c>
      <c r="I509" t="s">
        <v>15</v>
      </c>
      <c r="J509">
        <v>104460</v>
      </c>
    </row>
    <row r="510" spans="1:10" outlineLevel="2" x14ac:dyDescent="0.25">
      <c r="A510" t="s">
        <v>10</v>
      </c>
      <c r="B510" t="s">
        <v>11</v>
      </c>
      <c r="C510" s="1">
        <v>45473</v>
      </c>
      <c r="D510" t="s">
        <v>388</v>
      </c>
      <c r="E510" t="s">
        <v>13</v>
      </c>
      <c r="F510" t="s">
        <v>384</v>
      </c>
      <c r="G510">
        <v>50151413</v>
      </c>
      <c r="H510" s="3">
        <v>5618.91</v>
      </c>
      <c r="I510" t="s">
        <v>15</v>
      </c>
      <c r="J510">
        <v>104460</v>
      </c>
    </row>
    <row r="511" spans="1:10" outlineLevel="2" x14ac:dyDescent="0.25">
      <c r="A511" t="s">
        <v>10</v>
      </c>
      <c r="B511" t="s">
        <v>11</v>
      </c>
      <c r="C511" s="1">
        <v>45473</v>
      </c>
      <c r="D511" t="s">
        <v>389</v>
      </c>
      <c r="E511" t="s">
        <v>13</v>
      </c>
      <c r="F511" t="s">
        <v>384</v>
      </c>
      <c r="G511">
        <v>50151413</v>
      </c>
      <c r="H511" s="3">
        <v>3341.66</v>
      </c>
      <c r="I511" t="s">
        <v>15</v>
      </c>
      <c r="J511">
        <v>104460</v>
      </c>
    </row>
    <row r="512" spans="1:10" outlineLevel="2" x14ac:dyDescent="0.25">
      <c r="A512" t="s">
        <v>10</v>
      </c>
      <c r="B512" t="s">
        <v>11</v>
      </c>
      <c r="C512" s="1">
        <v>45473</v>
      </c>
      <c r="D512" t="s">
        <v>390</v>
      </c>
      <c r="E512" t="s">
        <v>13</v>
      </c>
      <c r="F512" t="s">
        <v>384</v>
      </c>
      <c r="G512">
        <v>50151413</v>
      </c>
      <c r="H512" s="3">
        <v>5195</v>
      </c>
      <c r="I512" t="s">
        <v>15</v>
      </c>
      <c r="J512">
        <v>104460</v>
      </c>
    </row>
    <row r="513" spans="1:10" outlineLevel="2" x14ac:dyDescent="0.25">
      <c r="A513" t="s">
        <v>10</v>
      </c>
      <c r="B513" t="s">
        <v>11</v>
      </c>
      <c r="C513" s="1">
        <v>45473</v>
      </c>
      <c r="D513" t="s">
        <v>391</v>
      </c>
      <c r="E513" t="s">
        <v>13</v>
      </c>
      <c r="F513" t="s">
        <v>384</v>
      </c>
      <c r="G513">
        <v>50151413</v>
      </c>
      <c r="H513" s="3">
        <v>3069.03</v>
      </c>
      <c r="I513" t="s">
        <v>15</v>
      </c>
      <c r="J513">
        <v>104460</v>
      </c>
    </row>
    <row r="514" spans="1:10" outlineLevel="2" x14ac:dyDescent="0.25">
      <c r="A514" t="s">
        <v>10</v>
      </c>
      <c r="B514" t="s">
        <v>11</v>
      </c>
      <c r="C514" s="1">
        <v>45473</v>
      </c>
      <c r="D514" t="s">
        <v>392</v>
      </c>
      <c r="E514" t="s">
        <v>13</v>
      </c>
      <c r="F514" t="s">
        <v>384</v>
      </c>
      <c r="G514">
        <v>50151413</v>
      </c>
      <c r="H514" s="3">
        <v>1922.16</v>
      </c>
      <c r="I514" t="s">
        <v>15</v>
      </c>
      <c r="J514">
        <v>104460</v>
      </c>
    </row>
    <row r="515" spans="1:10" outlineLevel="2" x14ac:dyDescent="0.25">
      <c r="A515" t="s">
        <v>10</v>
      </c>
      <c r="B515" t="s">
        <v>11</v>
      </c>
      <c r="C515" s="1">
        <v>45473</v>
      </c>
      <c r="D515" t="s">
        <v>392</v>
      </c>
      <c r="E515" t="s">
        <v>13</v>
      </c>
      <c r="F515" t="s">
        <v>384</v>
      </c>
      <c r="G515">
        <v>50151413</v>
      </c>
      <c r="H515" s="3">
        <v>989.59</v>
      </c>
      <c r="I515" t="s">
        <v>15</v>
      </c>
      <c r="J515">
        <v>104460</v>
      </c>
    </row>
    <row r="516" spans="1:10" outlineLevel="2" x14ac:dyDescent="0.25">
      <c r="A516" t="s">
        <v>10</v>
      </c>
      <c r="B516" t="s">
        <v>11</v>
      </c>
      <c r="C516" s="1">
        <v>45473</v>
      </c>
      <c r="D516" t="s">
        <v>393</v>
      </c>
      <c r="E516" t="s">
        <v>13</v>
      </c>
      <c r="F516" t="s">
        <v>384</v>
      </c>
      <c r="G516">
        <v>50151413</v>
      </c>
      <c r="H516" s="3">
        <v>926.74</v>
      </c>
      <c r="I516" t="s">
        <v>15</v>
      </c>
      <c r="J516">
        <v>104460</v>
      </c>
    </row>
    <row r="517" spans="1:10" outlineLevel="2" x14ac:dyDescent="0.25">
      <c r="A517" t="s">
        <v>10</v>
      </c>
      <c r="B517" t="s">
        <v>11</v>
      </c>
      <c r="C517" s="1">
        <v>45473</v>
      </c>
      <c r="D517" t="s">
        <v>393</v>
      </c>
      <c r="E517" t="s">
        <v>13</v>
      </c>
      <c r="F517" t="s">
        <v>384</v>
      </c>
      <c r="G517">
        <v>50151413</v>
      </c>
      <c r="H517" s="3">
        <v>1642.96</v>
      </c>
      <c r="I517" t="s">
        <v>15</v>
      </c>
      <c r="J517">
        <v>104460</v>
      </c>
    </row>
    <row r="518" spans="1:10" outlineLevel="1" x14ac:dyDescent="0.25">
      <c r="C518" s="1"/>
      <c r="G518" s="2" t="s">
        <v>1027</v>
      </c>
      <c r="H518" s="3">
        <f>SUBTOTAL(9,H500:H517)</f>
        <v>52174.180000000008</v>
      </c>
    </row>
    <row r="519" spans="1:10" outlineLevel="2" x14ac:dyDescent="0.25">
      <c r="A519" t="s">
        <v>10</v>
      </c>
      <c r="B519" t="s">
        <v>11</v>
      </c>
      <c r="C519" s="1">
        <v>45473</v>
      </c>
      <c r="D519" t="s">
        <v>383</v>
      </c>
      <c r="E519" t="s">
        <v>13</v>
      </c>
      <c r="F519" t="s">
        <v>394</v>
      </c>
      <c r="G519">
        <v>50151439</v>
      </c>
      <c r="H519" s="3">
        <v>1883.79</v>
      </c>
      <c r="I519" t="s">
        <v>15</v>
      </c>
      <c r="J519">
        <v>104461</v>
      </c>
    </row>
    <row r="520" spans="1:10" outlineLevel="2" x14ac:dyDescent="0.25">
      <c r="A520" t="s">
        <v>10</v>
      </c>
      <c r="B520" t="s">
        <v>11</v>
      </c>
      <c r="C520" s="1">
        <v>45473</v>
      </c>
      <c r="D520" t="s">
        <v>385</v>
      </c>
      <c r="E520" t="s">
        <v>13</v>
      </c>
      <c r="F520" t="s">
        <v>394</v>
      </c>
      <c r="G520">
        <v>50151439</v>
      </c>
      <c r="H520" s="3">
        <v>5195</v>
      </c>
      <c r="I520" t="s">
        <v>15</v>
      </c>
      <c r="J520">
        <v>104461</v>
      </c>
    </row>
    <row r="521" spans="1:10" outlineLevel="2" x14ac:dyDescent="0.25">
      <c r="A521" t="s">
        <v>10</v>
      </c>
      <c r="B521" t="s">
        <v>11</v>
      </c>
      <c r="C521" s="1">
        <v>45473</v>
      </c>
      <c r="D521" t="s">
        <v>385</v>
      </c>
      <c r="E521" t="s">
        <v>13</v>
      </c>
      <c r="F521" t="s">
        <v>394</v>
      </c>
      <c r="G521">
        <v>50151439</v>
      </c>
      <c r="H521" s="3">
        <v>3948.2</v>
      </c>
      <c r="I521" t="s">
        <v>15</v>
      </c>
      <c r="J521">
        <v>104461</v>
      </c>
    </row>
    <row r="522" spans="1:10" outlineLevel="2" x14ac:dyDescent="0.25">
      <c r="A522" t="s">
        <v>10</v>
      </c>
      <c r="B522" t="s">
        <v>11</v>
      </c>
      <c r="C522" s="1">
        <v>45473</v>
      </c>
      <c r="D522" t="s">
        <v>385</v>
      </c>
      <c r="E522" t="s">
        <v>13</v>
      </c>
      <c r="F522" t="s">
        <v>394</v>
      </c>
      <c r="G522">
        <v>50151439</v>
      </c>
      <c r="H522" s="3">
        <v>4422.3599999999997</v>
      </c>
      <c r="I522" t="s">
        <v>15</v>
      </c>
      <c r="J522">
        <v>104461</v>
      </c>
    </row>
    <row r="523" spans="1:10" outlineLevel="2" x14ac:dyDescent="0.25">
      <c r="A523" t="s">
        <v>10</v>
      </c>
      <c r="B523" t="s">
        <v>11</v>
      </c>
      <c r="C523" s="1">
        <v>45473</v>
      </c>
      <c r="D523" t="s">
        <v>395</v>
      </c>
      <c r="E523" t="s">
        <v>13</v>
      </c>
      <c r="F523" t="s">
        <v>394</v>
      </c>
      <c r="G523">
        <v>50151439</v>
      </c>
      <c r="H523" s="3">
        <v>3994.59</v>
      </c>
      <c r="I523" t="s">
        <v>15</v>
      </c>
      <c r="J523">
        <v>104461</v>
      </c>
    </row>
    <row r="524" spans="1:10" outlineLevel="2" x14ac:dyDescent="0.25">
      <c r="A524" t="s">
        <v>10</v>
      </c>
      <c r="B524" t="s">
        <v>11</v>
      </c>
      <c r="C524" s="1">
        <v>45473</v>
      </c>
      <c r="D524" t="s">
        <v>386</v>
      </c>
      <c r="E524" t="s">
        <v>13</v>
      </c>
      <c r="F524" t="s">
        <v>394</v>
      </c>
      <c r="G524">
        <v>50151439</v>
      </c>
      <c r="H524" s="3">
        <v>2779.45</v>
      </c>
      <c r="I524" t="s">
        <v>15</v>
      </c>
      <c r="J524">
        <v>104461</v>
      </c>
    </row>
    <row r="525" spans="1:10" outlineLevel="2" x14ac:dyDescent="0.25">
      <c r="A525" t="s">
        <v>10</v>
      </c>
      <c r="B525" t="s">
        <v>11</v>
      </c>
      <c r="C525" s="1">
        <v>45473</v>
      </c>
      <c r="D525" t="s">
        <v>387</v>
      </c>
      <c r="E525" t="s">
        <v>13</v>
      </c>
      <c r="F525" t="s">
        <v>394</v>
      </c>
      <c r="G525">
        <v>50151439</v>
      </c>
      <c r="H525" s="3">
        <v>822.85</v>
      </c>
      <c r="I525" t="s">
        <v>15</v>
      </c>
      <c r="J525">
        <v>104461</v>
      </c>
    </row>
    <row r="526" spans="1:10" outlineLevel="2" x14ac:dyDescent="0.25">
      <c r="A526" t="s">
        <v>10</v>
      </c>
      <c r="B526" t="s">
        <v>11</v>
      </c>
      <c r="C526" s="1">
        <v>45473</v>
      </c>
      <c r="D526" t="s">
        <v>387</v>
      </c>
      <c r="E526" t="s">
        <v>13</v>
      </c>
      <c r="F526" t="s">
        <v>394</v>
      </c>
      <c r="G526">
        <v>50151439</v>
      </c>
      <c r="H526" s="3">
        <v>4651.26</v>
      </c>
      <c r="I526" t="s">
        <v>15</v>
      </c>
      <c r="J526">
        <v>104461</v>
      </c>
    </row>
    <row r="527" spans="1:10" outlineLevel="2" x14ac:dyDescent="0.25">
      <c r="A527" t="s">
        <v>10</v>
      </c>
      <c r="B527" t="s">
        <v>11</v>
      </c>
      <c r="C527" s="1">
        <v>45473</v>
      </c>
      <c r="D527" t="s">
        <v>389</v>
      </c>
      <c r="E527" t="s">
        <v>13</v>
      </c>
      <c r="F527" t="s">
        <v>394</v>
      </c>
      <c r="G527">
        <v>50151439</v>
      </c>
      <c r="H527" s="3">
        <v>3346.58</v>
      </c>
      <c r="I527" t="s">
        <v>15</v>
      </c>
      <c r="J527">
        <v>104461</v>
      </c>
    </row>
    <row r="528" spans="1:10" outlineLevel="2" x14ac:dyDescent="0.25">
      <c r="A528" t="s">
        <v>10</v>
      </c>
      <c r="B528" t="s">
        <v>11</v>
      </c>
      <c r="C528" s="1">
        <v>45473</v>
      </c>
      <c r="D528" t="s">
        <v>390</v>
      </c>
      <c r="E528" t="s">
        <v>13</v>
      </c>
      <c r="F528" t="s">
        <v>394</v>
      </c>
      <c r="G528">
        <v>50151439</v>
      </c>
      <c r="H528" s="3">
        <v>1561.74</v>
      </c>
      <c r="I528" t="s">
        <v>15</v>
      </c>
      <c r="J528">
        <v>104461</v>
      </c>
    </row>
    <row r="529" spans="1:10" outlineLevel="2" x14ac:dyDescent="0.25">
      <c r="A529" t="s">
        <v>10</v>
      </c>
      <c r="B529" t="s">
        <v>11</v>
      </c>
      <c r="C529" s="1">
        <v>45473</v>
      </c>
      <c r="D529" t="s">
        <v>390</v>
      </c>
      <c r="E529" t="s">
        <v>13</v>
      </c>
      <c r="F529" t="s">
        <v>394</v>
      </c>
      <c r="G529">
        <v>50151439</v>
      </c>
      <c r="H529" s="3">
        <v>4156</v>
      </c>
      <c r="I529" t="s">
        <v>15</v>
      </c>
      <c r="J529">
        <v>104461</v>
      </c>
    </row>
    <row r="530" spans="1:10" outlineLevel="2" x14ac:dyDescent="0.25">
      <c r="A530" t="s">
        <v>10</v>
      </c>
      <c r="B530" t="s">
        <v>11</v>
      </c>
      <c r="C530" s="1">
        <v>45473</v>
      </c>
      <c r="D530" t="s">
        <v>390</v>
      </c>
      <c r="E530" t="s">
        <v>13</v>
      </c>
      <c r="F530" t="s">
        <v>394</v>
      </c>
      <c r="G530">
        <v>50151439</v>
      </c>
      <c r="H530" s="3">
        <v>4156</v>
      </c>
      <c r="I530" t="s">
        <v>15</v>
      </c>
      <c r="J530">
        <v>104461</v>
      </c>
    </row>
    <row r="531" spans="1:10" outlineLevel="2" x14ac:dyDescent="0.25">
      <c r="A531" t="s">
        <v>10</v>
      </c>
      <c r="B531" t="s">
        <v>11</v>
      </c>
      <c r="C531" s="1">
        <v>45473</v>
      </c>
      <c r="D531" t="s">
        <v>391</v>
      </c>
      <c r="E531" t="s">
        <v>13</v>
      </c>
      <c r="F531" t="s">
        <v>394</v>
      </c>
      <c r="G531">
        <v>50151439</v>
      </c>
      <c r="H531" s="3">
        <v>2409.54</v>
      </c>
      <c r="I531" t="s">
        <v>15</v>
      </c>
      <c r="J531">
        <v>104461</v>
      </c>
    </row>
    <row r="532" spans="1:10" outlineLevel="2" x14ac:dyDescent="0.25">
      <c r="A532" t="s">
        <v>10</v>
      </c>
      <c r="B532" t="s">
        <v>11</v>
      </c>
      <c r="C532" s="1">
        <v>45473</v>
      </c>
      <c r="D532" t="s">
        <v>392</v>
      </c>
      <c r="E532" t="s">
        <v>13</v>
      </c>
      <c r="F532" t="s">
        <v>394</v>
      </c>
      <c r="G532">
        <v>50151439</v>
      </c>
      <c r="H532" s="3">
        <v>3878.53</v>
      </c>
      <c r="I532" t="s">
        <v>15</v>
      </c>
      <c r="J532">
        <v>104461</v>
      </c>
    </row>
    <row r="533" spans="1:10" outlineLevel="2" x14ac:dyDescent="0.25">
      <c r="A533" t="s">
        <v>10</v>
      </c>
      <c r="B533" t="s">
        <v>11</v>
      </c>
      <c r="C533" s="1">
        <v>45473</v>
      </c>
      <c r="D533" t="s">
        <v>393</v>
      </c>
      <c r="E533" t="s">
        <v>13</v>
      </c>
      <c r="F533" t="s">
        <v>394</v>
      </c>
      <c r="G533">
        <v>50151439</v>
      </c>
      <c r="H533" s="3">
        <v>2737.63</v>
      </c>
      <c r="I533" t="s">
        <v>15</v>
      </c>
      <c r="J533">
        <v>104461</v>
      </c>
    </row>
    <row r="534" spans="1:10" outlineLevel="2" x14ac:dyDescent="0.25">
      <c r="A534" t="s">
        <v>10</v>
      </c>
      <c r="B534" t="s">
        <v>11</v>
      </c>
      <c r="C534" s="1">
        <v>45473</v>
      </c>
      <c r="D534" t="s">
        <v>393</v>
      </c>
      <c r="E534" t="s">
        <v>13</v>
      </c>
      <c r="F534" t="s">
        <v>394</v>
      </c>
      <c r="G534">
        <v>50151439</v>
      </c>
      <c r="H534" s="3">
        <v>2380.9</v>
      </c>
      <c r="I534" t="s">
        <v>15</v>
      </c>
      <c r="J534">
        <v>104461</v>
      </c>
    </row>
    <row r="535" spans="1:10" outlineLevel="2" x14ac:dyDescent="0.25">
      <c r="A535" t="s">
        <v>10</v>
      </c>
      <c r="B535" t="s">
        <v>11</v>
      </c>
      <c r="C535" s="1">
        <v>45473</v>
      </c>
      <c r="D535" t="s">
        <v>393</v>
      </c>
      <c r="E535" t="s">
        <v>13</v>
      </c>
      <c r="F535" t="s">
        <v>394</v>
      </c>
      <c r="G535">
        <v>50151439</v>
      </c>
      <c r="H535" s="3">
        <v>2380.9</v>
      </c>
      <c r="I535" t="s">
        <v>15</v>
      </c>
      <c r="J535">
        <v>104461</v>
      </c>
    </row>
    <row r="536" spans="1:10" outlineLevel="2" x14ac:dyDescent="0.25">
      <c r="A536" t="s">
        <v>10</v>
      </c>
      <c r="B536" t="s">
        <v>11</v>
      </c>
      <c r="C536" s="1">
        <v>45473</v>
      </c>
      <c r="D536" t="s">
        <v>393</v>
      </c>
      <c r="E536" t="s">
        <v>13</v>
      </c>
      <c r="F536" t="s">
        <v>394</v>
      </c>
      <c r="G536">
        <v>50151439</v>
      </c>
      <c r="H536" s="3">
        <v>1</v>
      </c>
      <c r="I536" t="s">
        <v>15</v>
      </c>
      <c r="J536">
        <v>104461</v>
      </c>
    </row>
    <row r="537" spans="1:10" outlineLevel="2" x14ac:dyDescent="0.25">
      <c r="A537" t="s">
        <v>10</v>
      </c>
      <c r="B537" t="s">
        <v>11</v>
      </c>
      <c r="C537" s="1">
        <v>45473</v>
      </c>
      <c r="D537" t="s">
        <v>393</v>
      </c>
      <c r="E537" t="s">
        <v>13</v>
      </c>
      <c r="F537" t="s">
        <v>394</v>
      </c>
      <c r="G537">
        <v>50151439</v>
      </c>
      <c r="H537" s="3">
        <v>2339.12</v>
      </c>
      <c r="I537" t="s">
        <v>15</v>
      </c>
      <c r="J537">
        <v>104461</v>
      </c>
    </row>
    <row r="538" spans="1:10" outlineLevel="2" x14ac:dyDescent="0.25">
      <c r="A538" t="s">
        <v>10</v>
      </c>
      <c r="B538" t="s">
        <v>11</v>
      </c>
      <c r="C538" s="1">
        <v>45473</v>
      </c>
      <c r="D538" t="s">
        <v>393</v>
      </c>
      <c r="E538" t="s">
        <v>13</v>
      </c>
      <c r="F538" t="s">
        <v>394</v>
      </c>
      <c r="G538">
        <v>50151439</v>
      </c>
      <c r="H538" s="3">
        <v>2389.2600000000002</v>
      </c>
      <c r="I538" t="s">
        <v>15</v>
      </c>
      <c r="J538">
        <v>104461</v>
      </c>
    </row>
    <row r="539" spans="1:10" outlineLevel="1" x14ac:dyDescent="0.25">
      <c r="C539" s="1"/>
      <c r="G539" s="2" t="s">
        <v>1028</v>
      </c>
      <c r="H539" s="3">
        <f>SUBTOTAL(9,H519:H538)</f>
        <v>59434.700000000012</v>
      </c>
    </row>
    <row r="540" spans="1:10" outlineLevel="2" x14ac:dyDescent="0.25">
      <c r="A540" t="s">
        <v>10</v>
      </c>
      <c r="B540" t="s">
        <v>11</v>
      </c>
      <c r="C540" s="1">
        <v>45473</v>
      </c>
      <c r="D540" t="s">
        <v>383</v>
      </c>
      <c r="E540" t="s">
        <v>13</v>
      </c>
      <c r="F540" t="s">
        <v>396</v>
      </c>
      <c r="G540">
        <v>50151454</v>
      </c>
      <c r="H540" s="3">
        <v>1133.55</v>
      </c>
      <c r="I540" t="s">
        <v>341</v>
      </c>
      <c r="J540">
        <v>104462</v>
      </c>
    </row>
    <row r="541" spans="1:10" outlineLevel="2" x14ac:dyDescent="0.25">
      <c r="A541" t="s">
        <v>10</v>
      </c>
      <c r="B541" t="s">
        <v>11</v>
      </c>
      <c r="C541" s="1">
        <v>45473</v>
      </c>
      <c r="D541" t="s">
        <v>383</v>
      </c>
      <c r="E541" t="s">
        <v>13</v>
      </c>
      <c r="F541" t="s">
        <v>396</v>
      </c>
      <c r="G541">
        <v>50151454</v>
      </c>
      <c r="H541" s="3">
        <v>1566.31</v>
      </c>
      <c r="I541" t="s">
        <v>341</v>
      </c>
      <c r="J541">
        <v>104462</v>
      </c>
    </row>
    <row r="542" spans="1:10" outlineLevel="2" x14ac:dyDescent="0.25">
      <c r="A542" t="s">
        <v>10</v>
      </c>
      <c r="B542" t="s">
        <v>11</v>
      </c>
      <c r="C542" s="1">
        <v>45473</v>
      </c>
      <c r="D542" t="s">
        <v>385</v>
      </c>
      <c r="E542" t="s">
        <v>13</v>
      </c>
      <c r="F542" t="s">
        <v>396</v>
      </c>
      <c r="G542">
        <v>50151454</v>
      </c>
      <c r="H542" s="3">
        <v>5195</v>
      </c>
      <c r="I542" t="s">
        <v>341</v>
      </c>
      <c r="J542">
        <v>104462</v>
      </c>
    </row>
    <row r="543" spans="1:10" outlineLevel="2" x14ac:dyDescent="0.25">
      <c r="A543" t="s">
        <v>10</v>
      </c>
      <c r="B543" t="s">
        <v>11</v>
      </c>
      <c r="C543" s="1">
        <v>45473</v>
      </c>
      <c r="D543" t="s">
        <v>385</v>
      </c>
      <c r="E543" t="s">
        <v>13</v>
      </c>
      <c r="F543" t="s">
        <v>396</v>
      </c>
      <c r="G543">
        <v>50151454</v>
      </c>
      <c r="H543" s="3">
        <v>5195</v>
      </c>
      <c r="I543" t="s">
        <v>341</v>
      </c>
      <c r="J543">
        <v>104462</v>
      </c>
    </row>
    <row r="544" spans="1:10" outlineLevel="2" x14ac:dyDescent="0.25">
      <c r="A544" t="s">
        <v>10</v>
      </c>
      <c r="B544" t="s">
        <v>11</v>
      </c>
      <c r="C544" s="1">
        <v>45473</v>
      </c>
      <c r="D544" t="s">
        <v>385</v>
      </c>
      <c r="E544" t="s">
        <v>13</v>
      </c>
      <c r="F544" t="s">
        <v>396</v>
      </c>
      <c r="G544">
        <v>50151454</v>
      </c>
      <c r="H544" s="3">
        <v>5137.51</v>
      </c>
      <c r="I544" t="s">
        <v>341</v>
      </c>
      <c r="J544">
        <v>104462</v>
      </c>
    </row>
    <row r="545" spans="1:10" outlineLevel="2" x14ac:dyDescent="0.25">
      <c r="A545" t="s">
        <v>10</v>
      </c>
      <c r="B545" t="s">
        <v>11</v>
      </c>
      <c r="C545" s="1">
        <v>45473</v>
      </c>
      <c r="D545" t="s">
        <v>385</v>
      </c>
      <c r="E545" t="s">
        <v>13</v>
      </c>
      <c r="F545" t="s">
        <v>396</v>
      </c>
      <c r="G545">
        <v>50151454</v>
      </c>
      <c r="H545" s="3">
        <v>4156</v>
      </c>
      <c r="I545" t="s">
        <v>341</v>
      </c>
      <c r="J545">
        <v>104462</v>
      </c>
    </row>
    <row r="546" spans="1:10" outlineLevel="2" x14ac:dyDescent="0.25">
      <c r="A546" t="s">
        <v>10</v>
      </c>
      <c r="B546" t="s">
        <v>11</v>
      </c>
      <c r="C546" s="1">
        <v>45473</v>
      </c>
      <c r="D546" t="s">
        <v>397</v>
      </c>
      <c r="E546" t="s">
        <v>13</v>
      </c>
      <c r="F546" t="s">
        <v>396</v>
      </c>
      <c r="G546">
        <v>50151454</v>
      </c>
      <c r="H546" s="3">
        <v>5692.92</v>
      </c>
      <c r="I546" t="s">
        <v>341</v>
      </c>
      <c r="J546">
        <v>104462</v>
      </c>
    </row>
    <row r="547" spans="1:10" outlineLevel="2" x14ac:dyDescent="0.25">
      <c r="A547" t="s">
        <v>10</v>
      </c>
      <c r="B547" t="s">
        <v>11</v>
      </c>
      <c r="C547" s="1">
        <v>45473</v>
      </c>
      <c r="D547" t="s">
        <v>386</v>
      </c>
      <c r="E547" t="s">
        <v>13</v>
      </c>
      <c r="F547" t="s">
        <v>396</v>
      </c>
      <c r="G547">
        <v>50151454</v>
      </c>
      <c r="H547" s="3">
        <v>3111.91</v>
      </c>
      <c r="I547" t="s">
        <v>341</v>
      </c>
      <c r="J547">
        <v>104462</v>
      </c>
    </row>
    <row r="548" spans="1:10" outlineLevel="2" x14ac:dyDescent="0.25">
      <c r="A548" t="s">
        <v>10</v>
      </c>
      <c r="B548" t="s">
        <v>11</v>
      </c>
      <c r="C548" s="1">
        <v>45473</v>
      </c>
      <c r="D548" t="s">
        <v>389</v>
      </c>
      <c r="E548" t="s">
        <v>13</v>
      </c>
      <c r="F548" t="s">
        <v>396</v>
      </c>
      <c r="G548">
        <v>50151454</v>
      </c>
      <c r="H548" s="3">
        <v>2894.69</v>
      </c>
      <c r="I548" t="s">
        <v>341</v>
      </c>
      <c r="J548">
        <v>104462</v>
      </c>
    </row>
    <row r="549" spans="1:10" outlineLevel="2" x14ac:dyDescent="0.25">
      <c r="A549" t="s">
        <v>10</v>
      </c>
      <c r="B549" t="s">
        <v>11</v>
      </c>
      <c r="C549" s="1">
        <v>45473</v>
      </c>
      <c r="D549" t="s">
        <v>389</v>
      </c>
      <c r="E549" t="s">
        <v>13</v>
      </c>
      <c r="F549" t="s">
        <v>396</v>
      </c>
      <c r="G549">
        <v>50151454</v>
      </c>
      <c r="H549" s="3">
        <v>2984.51</v>
      </c>
      <c r="I549" t="s">
        <v>341</v>
      </c>
      <c r="J549">
        <v>104462</v>
      </c>
    </row>
    <row r="550" spans="1:10" outlineLevel="2" x14ac:dyDescent="0.25">
      <c r="A550" t="s">
        <v>10</v>
      </c>
      <c r="B550" t="s">
        <v>11</v>
      </c>
      <c r="C550" s="1">
        <v>45473</v>
      </c>
      <c r="D550" t="s">
        <v>389</v>
      </c>
      <c r="E550" t="s">
        <v>13</v>
      </c>
      <c r="F550" t="s">
        <v>396</v>
      </c>
      <c r="G550">
        <v>50151454</v>
      </c>
      <c r="H550" s="3">
        <v>2845.96</v>
      </c>
      <c r="I550" t="s">
        <v>341</v>
      </c>
      <c r="J550">
        <v>104462</v>
      </c>
    </row>
    <row r="551" spans="1:10" outlineLevel="2" x14ac:dyDescent="0.25">
      <c r="A551" t="s">
        <v>10</v>
      </c>
      <c r="B551" t="s">
        <v>11</v>
      </c>
      <c r="C551" s="1">
        <v>45473</v>
      </c>
      <c r="D551" t="s">
        <v>398</v>
      </c>
      <c r="E551" t="s">
        <v>13</v>
      </c>
      <c r="F551" t="s">
        <v>396</v>
      </c>
      <c r="G551">
        <v>50151454</v>
      </c>
      <c r="H551" s="3">
        <v>5325.88</v>
      </c>
      <c r="I551" t="s">
        <v>341</v>
      </c>
      <c r="J551">
        <v>104462</v>
      </c>
    </row>
    <row r="552" spans="1:10" outlineLevel="2" x14ac:dyDescent="0.25">
      <c r="A552" t="s">
        <v>10</v>
      </c>
      <c r="B552" t="s">
        <v>11</v>
      </c>
      <c r="C552" s="1">
        <v>45473</v>
      </c>
      <c r="D552" t="s">
        <v>391</v>
      </c>
      <c r="E552" t="s">
        <v>13</v>
      </c>
      <c r="F552" t="s">
        <v>396</v>
      </c>
      <c r="G552">
        <v>50151454</v>
      </c>
      <c r="H552" s="3">
        <v>3341.66</v>
      </c>
      <c r="I552" t="s">
        <v>341</v>
      </c>
      <c r="J552">
        <v>104462</v>
      </c>
    </row>
    <row r="553" spans="1:10" outlineLevel="2" x14ac:dyDescent="0.25">
      <c r="A553" t="s">
        <v>10</v>
      </c>
      <c r="B553" t="s">
        <v>11</v>
      </c>
      <c r="C553" s="1">
        <v>45473</v>
      </c>
      <c r="D553" t="s">
        <v>391</v>
      </c>
      <c r="E553" t="s">
        <v>13</v>
      </c>
      <c r="F553" t="s">
        <v>396</v>
      </c>
      <c r="G553">
        <v>50151454</v>
      </c>
      <c r="H553" s="3">
        <v>1449.35</v>
      </c>
      <c r="I553" t="s">
        <v>341</v>
      </c>
      <c r="J553">
        <v>104462</v>
      </c>
    </row>
    <row r="554" spans="1:10" outlineLevel="2" x14ac:dyDescent="0.25">
      <c r="A554" t="s">
        <v>10</v>
      </c>
      <c r="B554" t="s">
        <v>11</v>
      </c>
      <c r="C554" s="1">
        <v>45473</v>
      </c>
      <c r="D554" t="s">
        <v>399</v>
      </c>
      <c r="E554" t="s">
        <v>13</v>
      </c>
      <c r="F554" t="s">
        <v>396</v>
      </c>
      <c r="G554">
        <v>50151454</v>
      </c>
      <c r="H554" s="3">
        <v>2470.75</v>
      </c>
      <c r="I554" t="s">
        <v>341</v>
      </c>
      <c r="J554">
        <v>104462</v>
      </c>
    </row>
    <row r="555" spans="1:10" outlineLevel="2" x14ac:dyDescent="0.25">
      <c r="A555" t="s">
        <v>10</v>
      </c>
      <c r="B555" t="s">
        <v>11</v>
      </c>
      <c r="C555" s="1">
        <v>45473</v>
      </c>
      <c r="D555" t="s">
        <v>392</v>
      </c>
      <c r="E555" t="s">
        <v>13</v>
      </c>
      <c r="F555" t="s">
        <v>396</v>
      </c>
      <c r="G555">
        <v>50151454</v>
      </c>
      <c r="H555" s="3">
        <v>4062.59</v>
      </c>
      <c r="I555" t="s">
        <v>341</v>
      </c>
      <c r="J555">
        <v>104462</v>
      </c>
    </row>
    <row r="556" spans="1:10" outlineLevel="2" x14ac:dyDescent="0.25">
      <c r="A556" t="s">
        <v>10</v>
      </c>
      <c r="B556" t="s">
        <v>11</v>
      </c>
      <c r="C556" s="1">
        <v>45473</v>
      </c>
      <c r="D556" t="s">
        <v>393</v>
      </c>
      <c r="E556" t="s">
        <v>13</v>
      </c>
      <c r="F556" t="s">
        <v>396</v>
      </c>
      <c r="G556">
        <v>50151454</v>
      </c>
      <c r="H556" s="3">
        <v>1369.86</v>
      </c>
      <c r="I556" t="s">
        <v>341</v>
      </c>
      <c r="J556">
        <v>104462</v>
      </c>
    </row>
    <row r="557" spans="1:10" outlineLevel="2" x14ac:dyDescent="0.25">
      <c r="A557" t="s">
        <v>10</v>
      </c>
      <c r="B557" t="s">
        <v>11</v>
      </c>
      <c r="C557" s="1">
        <v>45473</v>
      </c>
      <c r="D557" t="s">
        <v>393</v>
      </c>
      <c r="E557" t="s">
        <v>13</v>
      </c>
      <c r="F557" t="s">
        <v>396</v>
      </c>
      <c r="G557">
        <v>50151454</v>
      </c>
      <c r="H557" s="3">
        <v>2574.4299999999998</v>
      </c>
      <c r="I557" t="s">
        <v>341</v>
      </c>
      <c r="J557">
        <v>104462</v>
      </c>
    </row>
    <row r="558" spans="1:10" outlineLevel="2" x14ac:dyDescent="0.25">
      <c r="A558" t="s">
        <v>10</v>
      </c>
      <c r="B558" t="s">
        <v>11</v>
      </c>
      <c r="C558" s="1">
        <v>45473</v>
      </c>
      <c r="D558" t="s">
        <v>393</v>
      </c>
      <c r="E558" t="s">
        <v>13</v>
      </c>
      <c r="F558" t="s">
        <v>396</v>
      </c>
      <c r="G558">
        <v>50151454</v>
      </c>
      <c r="H558" s="3">
        <v>2143.62</v>
      </c>
      <c r="I558" t="s">
        <v>341</v>
      </c>
      <c r="J558">
        <v>104462</v>
      </c>
    </row>
    <row r="559" spans="1:10" outlineLevel="2" x14ac:dyDescent="0.25">
      <c r="A559" t="s">
        <v>10</v>
      </c>
      <c r="B559" t="s">
        <v>11</v>
      </c>
      <c r="C559" s="1">
        <v>45473</v>
      </c>
      <c r="D559" t="s">
        <v>393</v>
      </c>
      <c r="E559" t="s">
        <v>13</v>
      </c>
      <c r="F559" t="s">
        <v>396</v>
      </c>
      <c r="G559">
        <v>50151454</v>
      </c>
      <c r="H559" s="3">
        <v>1883.79</v>
      </c>
      <c r="I559" t="s">
        <v>341</v>
      </c>
      <c r="J559">
        <v>104462</v>
      </c>
    </row>
    <row r="560" spans="1:10" outlineLevel="2" x14ac:dyDescent="0.25">
      <c r="A560" t="s">
        <v>10</v>
      </c>
      <c r="B560" t="s">
        <v>11</v>
      </c>
      <c r="C560" s="1">
        <v>45473</v>
      </c>
      <c r="D560" t="s">
        <v>393</v>
      </c>
      <c r="E560" t="s">
        <v>13</v>
      </c>
      <c r="F560" t="s">
        <v>396</v>
      </c>
      <c r="G560">
        <v>50151454</v>
      </c>
      <c r="H560" s="3">
        <v>2318.7800000000002</v>
      </c>
      <c r="I560" t="s">
        <v>341</v>
      </c>
      <c r="J560">
        <v>104462</v>
      </c>
    </row>
    <row r="561" spans="1:10" outlineLevel="2" x14ac:dyDescent="0.25">
      <c r="A561" t="s">
        <v>10</v>
      </c>
      <c r="B561" t="s">
        <v>11</v>
      </c>
      <c r="C561" s="1">
        <v>45473</v>
      </c>
      <c r="D561" t="s">
        <v>393</v>
      </c>
      <c r="E561" t="s">
        <v>13</v>
      </c>
      <c r="F561" t="s">
        <v>396</v>
      </c>
      <c r="G561">
        <v>50151454</v>
      </c>
      <c r="H561" s="3">
        <v>2573.64</v>
      </c>
      <c r="I561" t="s">
        <v>341</v>
      </c>
      <c r="J561">
        <v>104462</v>
      </c>
    </row>
    <row r="562" spans="1:10" outlineLevel="2" x14ac:dyDescent="0.25">
      <c r="A562" t="s">
        <v>10</v>
      </c>
      <c r="B562" t="s">
        <v>11</v>
      </c>
      <c r="C562" s="1">
        <v>45473</v>
      </c>
      <c r="D562" t="s">
        <v>393</v>
      </c>
      <c r="E562" t="s">
        <v>13</v>
      </c>
      <c r="F562" t="s">
        <v>396</v>
      </c>
      <c r="G562">
        <v>50151454</v>
      </c>
      <c r="H562" s="3">
        <v>2331.6</v>
      </c>
      <c r="I562" t="s">
        <v>341</v>
      </c>
      <c r="J562">
        <v>104462</v>
      </c>
    </row>
    <row r="563" spans="1:10" outlineLevel="2" x14ac:dyDescent="0.25">
      <c r="A563" t="s">
        <v>10</v>
      </c>
      <c r="B563" t="s">
        <v>11</v>
      </c>
      <c r="C563" s="1">
        <v>45473</v>
      </c>
      <c r="D563" t="s">
        <v>393</v>
      </c>
      <c r="E563" t="s">
        <v>13</v>
      </c>
      <c r="F563" t="s">
        <v>396</v>
      </c>
      <c r="G563">
        <v>50151454</v>
      </c>
      <c r="H563" s="3">
        <v>2783</v>
      </c>
      <c r="I563" t="s">
        <v>341</v>
      </c>
      <c r="J563">
        <v>104462</v>
      </c>
    </row>
    <row r="564" spans="1:10" outlineLevel="1" x14ac:dyDescent="0.25">
      <c r="C564" s="1"/>
      <c r="G564" s="2" t="s">
        <v>1029</v>
      </c>
      <c r="H564" s="3">
        <f>SUBTOTAL(9,H540:H563)</f>
        <v>74542.310000000012</v>
      </c>
    </row>
    <row r="565" spans="1:10" outlineLevel="2" x14ac:dyDescent="0.25">
      <c r="A565" t="s">
        <v>10</v>
      </c>
      <c r="B565" t="s">
        <v>11</v>
      </c>
      <c r="C565" s="1">
        <v>45473</v>
      </c>
      <c r="D565" t="s">
        <v>385</v>
      </c>
      <c r="E565" t="s">
        <v>13</v>
      </c>
      <c r="F565" t="s">
        <v>400</v>
      </c>
      <c r="G565">
        <v>50151474</v>
      </c>
      <c r="H565" s="3">
        <v>84019.03</v>
      </c>
      <c r="I565" t="s">
        <v>15</v>
      </c>
      <c r="J565">
        <v>104463</v>
      </c>
    </row>
    <row r="566" spans="1:10" outlineLevel="1" x14ac:dyDescent="0.25">
      <c r="C566" s="1"/>
      <c r="G566" s="2" t="s">
        <v>1030</v>
      </c>
      <c r="H566" s="3">
        <f>SUBTOTAL(9,H565:H565)</f>
        <v>84019.03</v>
      </c>
    </row>
    <row r="567" spans="1:10" outlineLevel="2" x14ac:dyDescent="0.25">
      <c r="A567" t="s">
        <v>10</v>
      </c>
      <c r="B567" t="s">
        <v>11</v>
      </c>
      <c r="C567" s="1">
        <v>45473</v>
      </c>
      <c r="D567" t="s">
        <v>383</v>
      </c>
      <c r="E567" t="s">
        <v>13</v>
      </c>
      <c r="F567" t="s">
        <v>401</v>
      </c>
      <c r="G567">
        <v>50151478</v>
      </c>
      <c r="H567" s="3">
        <v>2783</v>
      </c>
      <c r="I567" t="s">
        <v>330</v>
      </c>
      <c r="J567">
        <v>104464</v>
      </c>
    </row>
    <row r="568" spans="1:10" outlineLevel="2" x14ac:dyDescent="0.25">
      <c r="A568" t="s">
        <v>10</v>
      </c>
      <c r="B568" t="s">
        <v>11</v>
      </c>
      <c r="C568" s="1">
        <v>45473</v>
      </c>
      <c r="D568" t="s">
        <v>383</v>
      </c>
      <c r="E568" t="s">
        <v>13</v>
      </c>
      <c r="F568" t="s">
        <v>401</v>
      </c>
      <c r="G568">
        <v>50151478</v>
      </c>
      <c r="H568" s="3">
        <v>2783</v>
      </c>
      <c r="I568" t="s">
        <v>330</v>
      </c>
      <c r="J568">
        <v>104464</v>
      </c>
    </row>
    <row r="569" spans="1:10" outlineLevel="2" x14ac:dyDescent="0.25">
      <c r="A569" t="s">
        <v>10</v>
      </c>
      <c r="B569" t="s">
        <v>11</v>
      </c>
      <c r="C569" s="1">
        <v>45473</v>
      </c>
      <c r="D569" t="s">
        <v>383</v>
      </c>
      <c r="E569" t="s">
        <v>13</v>
      </c>
      <c r="F569" t="s">
        <v>401</v>
      </c>
      <c r="G569">
        <v>50151478</v>
      </c>
      <c r="H569" s="3">
        <v>2783</v>
      </c>
      <c r="I569" t="s">
        <v>330</v>
      </c>
      <c r="J569">
        <v>104464</v>
      </c>
    </row>
    <row r="570" spans="1:10" outlineLevel="2" x14ac:dyDescent="0.25">
      <c r="A570" t="s">
        <v>10</v>
      </c>
      <c r="B570" t="s">
        <v>11</v>
      </c>
      <c r="C570" s="1">
        <v>45473</v>
      </c>
      <c r="D570" t="s">
        <v>385</v>
      </c>
      <c r="E570" t="s">
        <v>13</v>
      </c>
      <c r="F570" t="s">
        <v>401</v>
      </c>
      <c r="G570">
        <v>50151478</v>
      </c>
      <c r="H570" s="3">
        <v>5195</v>
      </c>
      <c r="I570" t="s">
        <v>330</v>
      </c>
      <c r="J570">
        <v>104464</v>
      </c>
    </row>
    <row r="571" spans="1:10" outlineLevel="2" x14ac:dyDescent="0.25">
      <c r="A571" t="s">
        <v>10</v>
      </c>
      <c r="B571" t="s">
        <v>11</v>
      </c>
      <c r="C571" s="1">
        <v>45473</v>
      </c>
      <c r="D571" t="s">
        <v>385</v>
      </c>
      <c r="E571" t="s">
        <v>13</v>
      </c>
      <c r="F571" t="s">
        <v>401</v>
      </c>
      <c r="G571">
        <v>50151478</v>
      </c>
      <c r="H571" s="3">
        <v>5195</v>
      </c>
      <c r="I571" t="s">
        <v>330</v>
      </c>
      <c r="J571">
        <v>104464</v>
      </c>
    </row>
    <row r="572" spans="1:10" outlineLevel="2" x14ac:dyDescent="0.25">
      <c r="A572" t="s">
        <v>10</v>
      </c>
      <c r="B572" t="s">
        <v>11</v>
      </c>
      <c r="C572" s="1">
        <v>45473</v>
      </c>
      <c r="D572" t="s">
        <v>385</v>
      </c>
      <c r="E572" t="s">
        <v>13</v>
      </c>
      <c r="F572" t="s">
        <v>401</v>
      </c>
      <c r="G572">
        <v>50151478</v>
      </c>
      <c r="H572" s="3">
        <v>5195</v>
      </c>
      <c r="I572" t="s">
        <v>330</v>
      </c>
      <c r="J572">
        <v>104464</v>
      </c>
    </row>
    <row r="573" spans="1:10" outlineLevel="2" x14ac:dyDescent="0.25">
      <c r="A573" t="s">
        <v>10</v>
      </c>
      <c r="B573" t="s">
        <v>11</v>
      </c>
      <c r="C573" s="1">
        <v>45473</v>
      </c>
      <c r="D573" t="s">
        <v>385</v>
      </c>
      <c r="E573" t="s">
        <v>13</v>
      </c>
      <c r="F573" t="s">
        <v>401</v>
      </c>
      <c r="G573">
        <v>50151478</v>
      </c>
      <c r="H573" s="3">
        <v>5195</v>
      </c>
      <c r="I573" t="s">
        <v>330</v>
      </c>
      <c r="J573">
        <v>104464</v>
      </c>
    </row>
    <row r="574" spans="1:10" outlineLevel="2" x14ac:dyDescent="0.25">
      <c r="A574" t="s">
        <v>10</v>
      </c>
      <c r="B574" t="s">
        <v>11</v>
      </c>
      <c r="C574" s="1">
        <v>45473</v>
      </c>
      <c r="D574" t="s">
        <v>387</v>
      </c>
      <c r="E574" t="s">
        <v>13</v>
      </c>
      <c r="F574" t="s">
        <v>401</v>
      </c>
      <c r="G574">
        <v>50151478</v>
      </c>
      <c r="H574" s="3">
        <v>5033.42</v>
      </c>
      <c r="I574" t="s">
        <v>330</v>
      </c>
      <c r="J574">
        <v>104464</v>
      </c>
    </row>
    <row r="575" spans="1:10" outlineLevel="2" x14ac:dyDescent="0.25">
      <c r="A575" t="s">
        <v>10</v>
      </c>
      <c r="B575" t="s">
        <v>11</v>
      </c>
      <c r="C575" s="1">
        <v>45473</v>
      </c>
      <c r="D575" t="s">
        <v>389</v>
      </c>
      <c r="E575" t="s">
        <v>13</v>
      </c>
      <c r="F575" t="s">
        <v>401</v>
      </c>
      <c r="G575">
        <v>50151478</v>
      </c>
      <c r="H575" s="3">
        <v>3346.58</v>
      </c>
      <c r="I575" t="s">
        <v>330</v>
      </c>
      <c r="J575">
        <v>104464</v>
      </c>
    </row>
    <row r="576" spans="1:10" outlineLevel="2" x14ac:dyDescent="0.25">
      <c r="A576" t="s">
        <v>10</v>
      </c>
      <c r="B576" t="s">
        <v>11</v>
      </c>
      <c r="C576" s="1">
        <v>45473</v>
      </c>
      <c r="D576" t="s">
        <v>389</v>
      </c>
      <c r="E576" t="s">
        <v>13</v>
      </c>
      <c r="F576" t="s">
        <v>401</v>
      </c>
      <c r="G576">
        <v>50151478</v>
      </c>
      <c r="H576" s="3">
        <v>2132.02</v>
      </c>
      <c r="I576" t="s">
        <v>330</v>
      </c>
      <c r="J576">
        <v>104464</v>
      </c>
    </row>
    <row r="577" spans="1:10" outlineLevel="2" x14ac:dyDescent="0.25">
      <c r="A577" t="s">
        <v>10</v>
      </c>
      <c r="B577" t="s">
        <v>11</v>
      </c>
      <c r="C577" s="1">
        <v>45473</v>
      </c>
      <c r="D577" t="s">
        <v>389</v>
      </c>
      <c r="E577" t="s">
        <v>13</v>
      </c>
      <c r="F577" t="s">
        <v>401</v>
      </c>
      <c r="G577">
        <v>50151478</v>
      </c>
      <c r="H577" s="3">
        <v>3346.58</v>
      </c>
      <c r="I577" t="s">
        <v>330</v>
      </c>
      <c r="J577">
        <v>104464</v>
      </c>
    </row>
    <row r="578" spans="1:10" outlineLevel="2" x14ac:dyDescent="0.25">
      <c r="A578" t="s">
        <v>10</v>
      </c>
      <c r="B578" t="s">
        <v>11</v>
      </c>
      <c r="C578" s="1">
        <v>45473</v>
      </c>
      <c r="D578" t="s">
        <v>390</v>
      </c>
      <c r="E578" t="s">
        <v>13</v>
      </c>
      <c r="F578" t="s">
        <v>401</v>
      </c>
      <c r="G578">
        <v>50151478</v>
      </c>
      <c r="H578" s="3">
        <v>5195</v>
      </c>
      <c r="I578" t="s">
        <v>330</v>
      </c>
      <c r="J578">
        <v>104464</v>
      </c>
    </row>
    <row r="579" spans="1:10" outlineLevel="2" x14ac:dyDescent="0.25">
      <c r="A579" t="s">
        <v>10</v>
      </c>
      <c r="B579" t="s">
        <v>11</v>
      </c>
      <c r="C579" s="1">
        <v>45473</v>
      </c>
      <c r="D579" t="s">
        <v>391</v>
      </c>
      <c r="E579" t="s">
        <v>13</v>
      </c>
      <c r="F579" t="s">
        <v>401</v>
      </c>
      <c r="G579">
        <v>50151478</v>
      </c>
      <c r="H579" s="3">
        <v>1860.77</v>
      </c>
      <c r="I579" t="s">
        <v>330</v>
      </c>
      <c r="J579">
        <v>104464</v>
      </c>
    </row>
    <row r="580" spans="1:10" outlineLevel="2" x14ac:dyDescent="0.25">
      <c r="A580" t="s">
        <v>10</v>
      </c>
      <c r="B580" t="s">
        <v>11</v>
      </c>
      <c r="C580" s="1">
        <v>45473</v>
      </c>
      <c r="D580" t="s">
        <v>392</v>
      </c>
      <c r="E580" t="s">
        <v>13</v>
      </c>
      <c r="F580" t="s">
        <v>401</v>
      </c>
      <c r="G580">
        <v>50151478</v>
      </c>
      <c r="H580" s="3">
        <v>5692.92</v>
      </c>
      <c r="I580" t="s">
        <v>330</v>
      </c>
      <c r="J580">
        <v>104464</v>
      </c>
    </row>
    <row r="581" spans="1:10" outlineLevel="2" x14ac:dyDescent="0.25">
      <c r="A581" t="s">
        <v>10</v>
      </c>
      <c r="B581" t="s">
        <v>11</v>
      </c>
      <c r="C581" s="1">
        <v>45473</v>
      </c>
      <c r="D581" t="s">
        <v>393</v>
      </c>
      <c r="E581" t="s">
        <v>13</v>
      </c>
      <c r="F581" t="s">
        <v>401</v>
      </c>
      <c r="G581">
        <v>50151478</v>
      </c>
      <c r="H581" s="3">
        <v>2783</v>
      </c>
      <c r="I581" t="s">
        <v>330</v>
      </c>
      <c r="J581">
        <v>104464</v>
      </c>
    </row>
    <row r="582" spans="1:10" outlineLevel="1" x14ac:dyDescent="0.25">
      <c r="C582" s="1"/>
      <c r="G582" s="2" t="s">
        <v>1031</v>
      </c>
      <c r="H582" s="3">
        <f>SUBTOTAL(9,H567:H581)</f>
        <v>58519.289999999994</v>
      </c>
    </row>
    <row r="583" spans="1:10" outlineLevel="2" x14ac:dyDescent="0.25">
      <c r="A583" t="s">
        <v>10</v>
      </c>
      <c r="B583" t="s">
        <v>11</v>
      </c>
      <c r="C583" s="1">
        <v>45473</v>
      </c>
      <c r="D583" t="s">
        <v>385</v>
      </c>
      <c r="E583" t="s">
        <v>13</v>
      </c>
      <c r="F583" t="s">
        <v>402</v>
      </c>
      <c r="G583">
        <v>50151490</v>
      </c>
      <c r="H583" s="3">
        <v>3465.07</v>
      </c>
      <c r="I583" t="s">
        <v>274</v>
      </c>
      <c r="J583">
        <v>104465</v>
      </c>
    </row>
    <row r="584" spans="1:10" outlineLevel="2" x14ac:dyDescent="0.25">
      <c r="A584" t="s">
        <v>10</v>
      </c>
      <c r="B584" t="s">
        <v>11</v>
      </c>
      <c r="C584" s="1">
        <v>45473</v>
      </c>
      <c r="D584" t="s">
        <v>385</v>
      </c>
      <c r="E584" t="s">
        <v>13</v>
      </c>
      <c r="F584" t="s">
        <v>402</v>
      </c>
      <c r="G584">
        <v>50151490</v>
      </c>
      <c r="H584" s="3">
        <v>2768.94</v>
      </c>
      <c r="I584" t="s">
        <v>274</v>
      </c>
      <c r="J584">
        <v>104465</v>
      </c>
    </row>
    <row r="585" spans="1:10" outlineLevel="2" x14ac:dyDescent="0.25">
      <c r="A585" t="s">
        <v>10</v>
      </c>
      <c r="B585" t="s">
        <v>11</v>
      </c>
      <c r="C585" s="1">
        <v>45473</v>
      </c>
      <c r="D585" t="s">
        <v>385</v>
      </c>
      <c r="E585" t="s">
        <v>13</v>
      </c>
      <c r="F585" t="s">
        <v>402</v>
      </c>
      <c r="G585">
        <v>50151490</v>
      </c>
      <c r="H585" s="3">
        <v>3885</v>
      </c>
      <c r="I585" t="s">
        <v>274</v>
      </c>
      <c r="J585">
        <v>104465</v>
      </c>
    </row>
    <row r="586" spans="1:10" outlineLevel="2" x14ac:dyDescent="0.25">
      <c r="A586" t="s">
        <v>10</v>
      </c>
      <c r="B586" t="s">
        <v>11</v>
      </c>
      <c r="C586" s="1">
        <v>45473</v>
      </c>
      <c r="D586" t="s">
        <v>386</v>
      </c>
      <c r="E586" t="s">
        <v>13</v>
      </c>
      <c r="F586" t="s">
        <v>402</v>
      </c>
      <c r="G586">
        <v>50151490</v>
      </c>
      <c r="H586" s="3">
        <v>2418.5300000000002</v>
      </c>
      <c r="I586" t="s">
        <v>274</v>
      </c>
      <c r="J586">
        <v>104465</v>
      </c>
    </row>
    <row r="587" spans="1:10" outlineLevel="2" x14ac:dyDescent="0.25">
      <c r="A587" t="s">
        <v>10</v>
      </c>
      <c r="B587" t="s">
        <v>11</v>
      </c>
      <c r="C587" s="1">
        <v>45473</v>
      </c>
      <c r="D587" t="s">
        <v>387</v>
      </c>
      <c r="E587" t="s">
        <v>13</v>
      </c>
      <c r="F587" t="s">
        <v>402</v>
      </c>
      <c r="G587">
        <v>50151490</v>
      </c>
      <c r="H587" s="3">
        <v>4294.6000000000004</v>
      </c>
      <c r="I587" t="s">
        <v>274</v>
      </c>
      <c r="J587">
        <v>104465</v>
      </c>
    </row>
    <row r="588" spans="1:10" outlineLevel="2" x14ac:dyDescent="0.25">
      <c r="A588" t="s">
        <v>10</v>
      </c>
      <c r="B588" t="s">
        <v>11</v>
      </c>
      <c r="C588" s="1">
        <v>45473</v>
      </c>
      <c r="D588" t="s">
        <v>389</v>
      </c>
      <c r="E588" t="s">
        <v>13</v>
      </c>
      <c r="F588" t="s">
        <v>402</v>
      </c>
      <c r="G588">
        <v>50151490</v>
      </c>
      <c r="H588" s="3">
        <v>2368.37</v>
      </c>
      <c r="I588" t="s">
        <v>274</v>
      </c>
      <c r="J588">
        <v>104465</v>
      </c>
    </row>
    <row r="589" spans="1:10" outlineLevel="2" x14ac:dyDescent="0.25">
      <c r="A589" t="s">
        <v>10</v>
      </c>
      <c r="B589" t="s">
        <v>11</v>
      </c>
      <c r="C589" s="1">
        <v>45473</v>
      </c>
      <c r="D589" t="s">
        <v>389</v>
      </c>
      <c r="E589" t="s">
        <v>13</v>
      </c>
      <c r="F589" t="s">
        <v>402</v>
      </c>
      <c r="G589">
        <v>50151490</v>
      </c>
      <c r="H589" s="3">
        <v>3132.8</v>
      </c>
      <c r="I589" t="s">
        <v>274</v>
      </c>
      <c r="J589">
        <v>104465</v>
      </c>
    </row>
    <row r="590" spans="1:10" outlineLevel="2" x14ac:dyDescent="0.25">
      <c r="A590" t="s">
        <v>10</v>
      </c>
      <c r="B590" t="s">
        <v>11</v>
      </c>
      <c r="C590" s="1">
        <v>45473</v>
      </c>
      <c r="D590" t="s">
        <v>390</v>
      </c>
      <c r="E590" t="s">
        <v>13</v>
      </c>
      <c r="F590" t="s">
        <v>402</v>
      </c>
      <c r="G590">
        <v>50151490</v>
      </c>
      <c r="H590" s="3">
        <v>4609.47</v>
      </c>
      <c r="I590" t="s">
        <v>274</v>
      </c>
      <c r="J590">
        <v>104465</v>
      </c>
    </row>
    <row r="591" spans="1:10" outlineLevel="2" x14ac:dyDescent="0.25">
      <c r="A591" t="s">
        <v>10</v>
      </c>
      <c r="B591" t="s">
        <v>11</v>
      </c>
      <c r="C591" s="1">
        <v>45473</v>
      </c>
      <c r="D591" t="s">
        <v>392</v>
      </c>
      <c r="E591" t="s">
        <v>13</v>
      </c>
      <c r="F591" t="s">
        <v>402</v>
      </c>
      <c r="G591">
        <v>50151490</v>
      </c>
      <c r="H591" s="3">
        <v>3863.82</v>
      </c>
      <c r="I591" t="s">
        <v>274</v>
      </c>
      <c r="J591">
        <v>104465</v>
      </c>
    </row>
    <row r="592" spans="1:10" outlineLevel="2" x14ac:dyDescent="0.25">
      <c r="A592" t="s">
        <v>10</v>
      </c>
      <c r="B592" t="s">
        <v>11</v>
      </c>
      <c r="C592" s="1">
        <v>45473</v>
      </c>
      <c r="D592" t="s">
        <v>393</v>
      </c>
      <c r="E592" t="s">
        <v>13</v>
      </c>
      <c r="F592" t="s">
        <v>402</v>
      </c>
      <c r="G592">
        <v>50151490</v>
      </c>
      <c r="H592" s="3">
        <v>833.69</v>
      </c>
      <c r="I592" t="s">
        <v>274</v>
      </c>
      <c r="J592">
        <v>104465</v>
      </c>
    </row>
    <row r="593" spans="1:10" outlineLevel="2" x14ac:dyDescent="0.25">
      <c r="A593" t="s">
        <v>10</v>
      </c>
      <c r="B593" t="s">
        <v>11</v>
      </c>
      <c r="C593" s="1">
        <v>45473</v>
      </c>
      <c r="D593" t="s">
        <v>393</v>
      </c>
      <c r="E593" t="s">
        <v>13</v>
      </c>
      <c r="F593" t="s">
        <v>402</v>
      </c>
      <c r="G593">
        <v>50151490</v>
      </c>
      <c r="H593" s="3">
        <v>1476.04</v>
      </c>
      <c r="I593" t="s">
        <v>274</v>
      </c>
      <c r="J593">
        <v>104465</v>
      </c>
    </row>
    <row r="594" spans="1:10" outlineLevel="2" x14ac:dyDescent="0.25">
      <c r="A594" t="s">
        <v>10</v>
      </c>
      <c r="B594" t="s">
        <v>11</v>
      </c>
      <c r="C594" s="1">
        <v>45473</v>
      </c>
      <c r="D594" t="s">
        <v>393</v>
      </c>
      <c r="E594" t="s">
        <v>13</v>
      </c>
      <c r="F594" t="s">
        <v>402</v>
      </c>
      <c r="G594">
        <v>50151490</v>
      </c>
      <c r="H594" s="3">
        <v>2249.15</v>
      </c>
      <c r="I594" t="s">
        <v>274</v>
      </c>
      <c r="J594">
        <v>104465</v>
      </c>
    </row>
    <row r="595" spans="1:10" outlineLevel="2" x14ac:dyDescent="0.25">
      <c r="A595" t="s">
        <v>10</v>
      </c>
      <c r="B595" t="s">
        <v>11</v>
      </c>
      <c r="C595" s="1">
        <v>45473</v>
      </c>
      <c r="D595" t="s">
        <v>393</v>
      </c>
      <c r="E595" t="s">
        <v>13</v>
      </c>
      <c r="F595" t="s">
        <v>402</v>
      </c>
      <c r="G595">
        <v>50151490</v>
      </c>
      <c r="H595" s="3">
        <v>1399.22</v>
      </c>
      <c r="I595" t="s">
        <v>274</v>
      </c>
      <c r="J595">
        <v>104465</v>
      </c>
    </row>
    <row r="596" spans="1:10" outlineLevel="2" x14ac:dyDescent="0.25">
      <c r="A596" t="s">
        <v>10</v>
      </c>
      <c r="B596" t="s">
        <v>11</v>
      </c>
      <c r="C596" s="1">
        <v>45473</v>
      </c>
      <c r="D596" t="s">
        <v>393</v>
      </c>
      <c r="E596" t="s">
        <v>13</v>
      </c>
      <c r="F596" t="s">
        <v>402</v>
      </c>
      <c r="G596">
        <v>50151490</v>
      </c>
      <c r="H596" s="3">
        <v>384.79</v>
      </c>
      <c r="I596" t="s">
        <v>274</v>
      </c>
      <c r="J596">
        <v>104465</v>
      </c>
    </row>
    <row r="597" spans="1:10" outlineLevel="1" x14ac:dyDescent="0.25">
      <c r="C597" s="1"/>
      <c r="G597" s="2" t="s">
        <v>1032</v>
      </c>
      <c r="H597" s="3">
        <f>SUBTOTAL(9,H583:H596)</f>
        <v>37149.49</v>
      </c>
    </row>
    <row r="598" spans="1:10" outlineLevel="2" x14ac:dyDescent="0.25">
      <c r="A598" t="s">
        <v>10</v>
      </c>
      <c r="B598" t="s">
        <v>11</v>
      </c>
      <c r="C598" s="1">
        <v>45473</v>
      </c>
      <c r="D598" t="s">
        <v>383</v>
      </c>
      <c r="E598" t="s">
        <v>13</v>
      </c>
      <c r="F598" t="s">
        <v>403</v>
      </c>
      <c r="G598">
        <v>50151505</v>
      </c>
      <c r="H598" s="3">
        <v>2444.25</v>
      </c>
      <c r="I598" t="s">
        <v>404</v>
      </c>
      <c r="J598">
        <v>104466</v>
      </c>
    </row>
    <row r="599" spans="1:10" outlineLevel="2" x14ac:dyDescent="0.25">
      <c r="A599" t="s">
        <v>10</v>
      </c>
      <c r="B599" t="s">
        <v>11</v>
      </c>
      <c r="C599" s="1">
        <v>45473</v>
      </c>
      <c r="D599" t="s">
        <v>383</v>
      </c>
      <c r="E599" t="s">
        <v>13</v>
      </c>
      <c r="F599" t="s">
        <v>403</v>
      </c>
      <c r="G599">
        <v>50151505</v>
      </c>
      <c r="H599" s="3">
        <v>1805.22</v>
      </c>
      <c r="I599" t="s">
        <v>404</v>
      </c>
      <c r="J599">
        <v>104466</v>
      </c>
    </row>
    <row r="600" spans="1:10" outlineLevel="2" x14ac:dyDescent="0.25">
      <c r="A600" t="s">
        <v>10</v>
      </c>
      <c r="B600" t="s">
        <v>11</v>
      </c>
      <c r="C600" s="1">
        <v>45473</v>
      </c>
      <c r="D600" t="s">
        <v>383</v>
      </c>
      <c r="E600" t="s">
        <v>13</v>
      </c>
      <c r="F600" t="s">
        <v>403</v>
      </c>
      <c r="G600">
        <v>50151505</v>
      </c>
      <c r="H600" s="3">
        <v>1026.78</v>
      </c>
      <c r="I600" t="s">
        <v>404</v>
      </c>
      <c r="J600">
        <v>104466</v>
      </c>
    </row>
    <row r="601" spans="1:10" outlineLevel="2" x14ac:dyDescent="0.25">
      <c r="A601" t="s">
        <v>10</v>
      </c>
      <c r="B601" t="s">
        <v>11</v>
      </c>
      <c r="C601" s="1">
        <v>45473</v>
      </c>
      <c r="D601" t="s">
        <v>383</v>
      </c>
      <c r="E601" t="s">
        <v>13</v>
      </c>
      <c r="F601" t="s">
        <v>403</v>
      </c>
      <c r="G601">
        <v>50151505</v>
      </c>
      <c r="H601" s="3">
        <v>1545.07</v>
      </c>
      <c r="I601" t="s">
        <v>404</v>
      </c>
      <c r="J601">
        <v>104466</v>
      </c>
    </row>
    <row r="602" spans="1:10" outlineLevel="2" x14ac:dyDescent="0.25">
      <c r="A602" t="s">
        <v>10</v>
      </c>
      <c r="B602" t="s">
        <v>11</v>
      </c>
      <c r="C602" s="1">
        <v>45473</v>
      </c>
      <c r="D602" t="s">
        <v>383</v>
      </c>
      <c r="E602" t="s">
        <v>13</v>
      </c>
      <c r="F602" t="s">
        <v>403</v>
      </c>
      <c r="G602">
        <v>50151505</v>
      </c>
      <c r="H602" s="3">
        <v>2058.21</v>
      </c>
      <c r="I602" t="s">
        <v>404</v>
      </c>
      <c r="J602">
        <v>104466</v>
      </c>
    </row>
    <row r="603" spans="1:10" outlineLevel="2" x14ac:dyDescent="0.25">
      <c r="A603" t="s">
        <v>10</v>
      </c>
      <c r="B603" t="s">
        <v>11</v>
      </c>
      <c r="C603" s="1">
        <v>45473</v>
      </c>
      <c r="D603" t="s">
        <v>383</v>
      </c>
      <c r="E603" t="s">
        <v>13</v>
      </c>
      <c r="F603" t="s">
        <v>403</v>
      </c>
      <c r="G603">
        <v>50151505</v>
      </c>
      <c r="H603" s="3">
        <v>2087.2800000000002</v>
      </c>
      <c r="I603" t="s">
        <v>404</v>
      </c>
      <c r="J603">
        <v>104466</v>
      </c>
    </row>
    <row r="604" spans="1:10" outlineLevel="2" x14ac:dyDescent="0.25">
      <c r="A604" t="s">
        <v>10</v>
      </c>
      <c r="B604" t="s">
        <v>11</v>
      </c>
      <c r="C604" s="1">
        <v>45473</v>
      </c>
      <c r="D604" t="s">
        <v>383</v>
      </c>
      <c r="E604" t="s">
        <v>13</v>
      </c>
      <c r="F604" t="s">
        <v>403</v>
      </c>
      <c r="G604">
        <v>50151505</v>
      </c>
      <c r="H604" s="3">
        <v>2087.2800000000002</v>
      </c>
      <c r="I604" t="s">
        <v>404</v>
      </c>
      <c r="J604">
        <v>104466</v>
      </c>
    </row>
    <row r="605" spans="1:10" outlineLevel="2" x14ac:dyDescent="0.25">
      <c r="A605" t="s">
        <v>10</v>
      </c>
      <c r="B605" t="s">
        <v>11</v>
      </c>
      <c r="C605" s="1">
        <v>45473</v>
      </c>
      <c r="D605" t="s">
        <v>383</v>
      </c>
      <c r="E605" t="s">
        <v>13</v>
      </c>
      <c r="F605" t="s">
        <v>403</v>
      </c>
      <c r="G605">
        <v>50151505</v>
      </c>
      <c r="H605" s="3">
        <v>2087.2800000000002</v>
      </c>
      <c r="I605" t="s">
        <v>404</v>
      </c>
      <c r="J605">
        <v>104466</v>
      </c>
    </row>
    <row r="606" spans="1:10" outlineLevel="2" x14ac:dyDescent="0.25">
      <c r="A606" t="s">
        <v>10</v>
      </c>
      <c r="B606" t="s">
        <v>11</v>
      </c>
      <c r="C606" s="1">
        <v>45473</v>
      </c>
      <c r="D606" t="s">
        <v>385</v>
      </c>
      <c r="E606" t="s">
        <v>13</v>
      </c>
      <c r="F606" t="s">
        <v>403</v>
      </c>
      <c r="G606">
        <v>50151505</v>
      </c>
      <c r="H606" s="3">
        <v>3807.94</v>
      </c>
      <c r="I606" t="s">
        <v>404</v>
      </c>
      <c r="J606">
        <v>104466</v>
      </c>
    </row>
    <row r="607" spans="1:10" outlineLevel="2" x14ac:dyDescent="0.25">
      <c r="A607" t="s">
        <v>10</v>
      </c>
      <c r="B607" t="s">
        <v>11</v>
      </c>
      <c r="C607" s="1">
        <v>45473</v>
      </c>
      <c r="D607" t="s">
        <v>385</v>
      </c>
      <c r="E607" t="s">
        <v>13</v>
      </c>
      <c r="F607" t="s">
        <v>403</v>
      </c>
      <c r="G607">
        <v>50151505</v>
      </c>
      <c r="H607" s="3">
        <v>2145.54</v>
      </c>
      <c r="I607" t="s">
        <v>404</v>
      </c>
      <c r="J607">
        <v>104466</v>
      </c>
    </row>
    <row r="608" spans="1:10" outlineLevel="2" x14ac:dyDescent="0.25">
      <c r="A608" t="s">
        <v>10</v>
      </c>
      <c r="B608" t="s">
        <v>11</v>
      </c>
      <c r="C608" s="1">
        <v>45473</v>
      </c>
      <c r="D608" t="s">
        <v>385</v>
      </c>
      <c r="E608" t="s">
        <v>13</v>
      </c>
      <c r="F608" t="s">
        <v>403</v>
      </c>
      <c r="G608">
        <v>50151505</v>
      </c>
      <c r="H608" s="3">
        <v>1522.14</v>
      </c>
      <c r="I608" t="s">
        <v>404</v>
      </c>
      <c r="J608">
        <v>104466</v>
      </c>
    </row>
    <row r="609" spans="1:10" outlineLevel="2" x14ac:dyDescent="0.25">
      <c r="A609" t="s">
        <v>10</v>
      </c>
      <c r="B609" t="s">
        <v>11</v>
      </c>
      <c r="C609" s="1">
        <v>45473</v>
      </c>
      <c r="D609" t="s">
        <v>385</v>
      </c>
      <c r="E609" t="s">
        <v>13</v>
      </c>
      <c r="F609" t="s">
        <v>403</v>
      </c>
      <c r="G609">
        <v>50151505</v>
      </c>
      <c r="H609" s="3">
        <v>2218.27</v>
      </c>
      <c r="I609" t="s">
        <v>404</v>
      </c>
      <c r="J609">
        <v>104466</v>
      </c>
    </row>
    <row r="610" spans="1:10" outlineLevel="2" x14ac:dyDescent="0.25">
      <c r="A610" t="s">
        <v>10</v>
      </c>
      <c r="B610" t="s">
        <v>11</v>
      </c>
      <c r="C610" s="1">
        <v>45473</v>
      </c>
      <c r="D610" t="s">
        <v>389</v>
      </c>
      <c r="E610" t="s">
        <v>13</v>
      </c>
      <c r="F610" t="s">
        <v>403</v>
      </c>
      <c r="G610">
        <v>50151505</v>
      </c>
      <c r="H610" s="3">
        <v>3346.58</v>
      </c>
      <c r="I610" t="s">
        <v>404</v>
      </c>
      <c r="J610">
        <v>104466</v>
      </c>
    </row>
    <row r="611" spans="1:10" outlineLevel="2" x14ac:dyDescent="0.25">
      <c r="A611" t="s">
        <v>10</v>
      </c>
      <c r="B611" t="s">
        <v>11</v>
      </c>
      <c r="C611" s="1">
        <v>45473</v>
      </c>
      <c r="D611" t="s">
        <v>389</v>
      </c>
      <c r="E611" t="s">
        <v>13</v>
      </c>
      <c r="F611" t="s">
        <v>403</v>
      </c>
      <c r="G611">
        <v>50151505</v>
      </c>
      <c r="H611" s="3">
        <v>3101.47</v>
      </c>
      <c r="I611" t="s">
        <v>404</v>
      </c>
      <c r="J611">
        <v>104466</v>
      </c>
    </row>
    <row r="612" spans="1:10" outlineLevel="2" x14ac:dyDescent="0.25">
      <c r="A612" t="s">
        <v>10</v>
      </c>
      <c r="B612" t="s">
        <v>11</v>
      </c>
      <c r="C612" s="1">
        <v>45473</v>
      </c>
      <c r="D612" t="s">
        <v>390</v>
      </c>
      <c r="E612" t="s">
        <v>13</v>
      </c>
      <c r="F612" t="s">
        <v>403</v>
      </c>
      <c r="G612">
        <v>50151505</v>
      </c>
      <c r="H612" s="3">
        <v>5195</v>
      </c>
      <c r="I612" t="s">
        <v>404</v>
      </c>
      <c r="J612">
        <v>104466</v>
      </c>
    </row>
    <row r="613" spans="1:10" outlineLevel="2" x14ac:dyDescent="0.25">
      <c r="A613" t="s">
        <v>10</v>
      </c>
      <c r="B613" t="s">
        <v>11</v>
      </c>
      <c r="C613" s="1">
        <v>45473</v>
      </c>
      <c r="D613" t="s">
        <v>398</v>
      </c>
      <c r="E613" t="s">
        <v>13</v>
      </c>
      <c r="F613" t="s">
        <v>403</v>
      </c>
      <c r="G613">
        <v>50151505</v>
      </c>
      <c r="H613" s="3">
        <v>2277.17</v>
      </c>
      <c r="I613" t="s">
        <v>404</v>
      </c>
      <c r="J613">
        <v>104466</v>
      </c>
    </row>
    <row r="614" spans="1:10" outlineLevel="2" x14ac:dyDescent="0.25">
      <c r="A614" t="s">
        <v>10</v>
      </c>
      <c r="B614" t="s">
        <v>11</v>
      </c>
      <c r="C614" s="1">
        <v>45473</v>
      </c>
      <c r="D614" t="s">
        <v>399</v>
      </c>
      <c r="E614" t="s">
        <v>13</v>
      </c>
      <c r="F614" t="s">
        <v>403</v>
      </c>
      <c r="G614">
        <v>50151505</v>
      </c>
      <c r="H614" s="3">
        <v>2334.94</v>
      </c>
      <c r="I614" t="s">
        <v>404</v>
      </c>
      <c r="J614">
        <v>104466</v>
      </c>
    </row>
    <row r="615" spans="1:10" outlineLevel="2" x14ac:dyDescent="0.25">
      <c r="A615" t="s">
        <v>10</v>
      </c>
      <c r="B615" t="s">
        <v>11</v>
      </c>
      <c r="C615" s="1">
        <v>45473</v>
      </c>
      <c r="D615" t="s">
        <v>392</v>
      </c>
      <c r="E615" t="s">
        <v>13</v>
      </c>
      <c r="F615" t="s">
        <v>403</v>
      </c>
      <c r="G615">
        <v>50151505</v>
      </c>
      <c r="H615" s="3">
        <v>5692.92</v>
      </c>
      <c r="I615" t="s">
        <v>404</v>
      </c>
      <c r="J615">
        <v>104466</v>
      </c>
    </row>
    <row r="616" spans="1:10" outlineLevel="2" x14ac:dyDescent="0.25">
      <c r="A616" t="s">
        <v>10</v>
      </c>
      <c r="B616" t="s">
        <v>11</v>
      </c>
      <c r="C616" s="1">
        <v>45473</v>
      </c>
      <c r="D616" t="s">
        <v>393</v>
      </c>
      <c r="E616" t="s">
        <v>13</v>
      </c>
      <c r="F616" t="s">
        <v>403</v>
      </c>
      <c r="G616">
        <v>50151505</v>
      </c>
      <c r="H616" s="3">
        <v>2284.81</v>
      </c>
      <c r="I616" t="s">
        <v>404</v>
      </c>
      <c r="J616">
        <v>104466</v>
      </c>
    </row>
    <row r="617" spans="1:10" outlineLevel="2" x14ac:dyDescent="0.25">
      <c r="A617" t="s">
        <v>10</v>
      </c>
      <c r="B617" t="s">
        <v>11</v>
      </c>
      <c r="C617" s="1">
        <v>45473</v>
      </c>
      <c r="D617" t="s">
        <v>393</v>
      </c>
      <c r="E617" t="s">
        <v>13</v>
      </c>
      <c r="F617" t="s">
        <v>403</v>
      </c>
      <c r="G617">
        <v>50151505</v>
      </c>
      <c r="H617" s="3">
        <v>2255.02</v>
      </c>
      <c r="I617" t="s">
        <v>404</v>
      </c>
      <c r="J617">
        <v>104466</v>
      </c>
    </row>
    <row r="618" spans="1:10" outlineLevel="1" x14ac:dyDescent="0.25">
      <c r="C618" s="1"/>
      <c r="G618" s="2" t="s">
        <v>1033</v>
      </c>
      <c r="H618" s="3">
        <f>SUBTOTAL(9,H598:H617)</f>
        <v>51323.17</v>
      </c>
    </row>
    <row r="619" spans="1:10" outlineLevel="2" x14ac:dyDescent="0.25">
      <c r="A619" t="s">
        <v>10</v>
      </c>
      <c r="B619" t="s">
        <v>11</v>
      </c>
      <c r="C619" s="1">
        <v>45473</v>
      </c>
      <c r="D619" t="s">
        <v>383</v>
      </c>
      <c r="E619" t="s">
        <v>13</v>
      </c>
      <c r="F619" t="s">
        <v>405</v>
      </c>
      <c r="G619">
        <v>50151522</v>
      </c>
      <c r="H619" s="3">
        <v>2783</v>
      </c>
      <c r="I619" t="s">
        <v>406</v>
      </c>
      <c r="J619">
        <v>104467</v>
      </c>
    </row>
    <row r="620" spans="1:10" outlineLevel="2" x14ac:dyDescent="0.25">
      <c r="A620" t="s">
        <v>10</v>
      </c>
      <c r="B620" t="s">
        <v>11</v>
      </c>
      <c r="C620" s="1">
        <v>45473</v>
      </c>
      <c r="D620" t="s">
        <v>383</v>
      </c>
      <c r="E620" t="s">
        <v>13</v>
      </c>
      <c r="F620" t="s">
        <v>405</v>
      </c>
      <c r="G620">
        <v>50151522</v>
      </c>
      <c r="H620" s="3">
        <v>2581.5100000000002</v>
      </c>
      <c r="I620" t="s">
        <v>406</v>
      </c>
      <c r="J620">
        <v>104467</v>
      </c>
    </row>
    <row r="621" spans="1:10" outlineLevel="2" x14ac:dyDescent="0.25">
      <c r="A621" t="s">
        <v>10</v>
      </c>
      <c r="B621" t="s">
        <v>11</v>
      </c>
      <c r="C621" s="1">
        <v>45473</v>
      </c>
      <c r="D621" t="s">
        <v>385</v>
      </c>
      <c r="E621" t="s">
        <v>13</v>
      </c>
      <c r="F621" t="s">
        <v>405</v>
      </c>
      <c r="G621">
        <v>50151522</v>
      </c>
      <c r="H621" s="3">
        <v>3510</v>
      </c>
      <c r="I621" t="s">
        <v>406</v>
      </c>
      <c r="J621">
        <v>104467</v>
      </c>
    </row>
    <row r="622" spans="1:10" outlineLevel="2" x14ac:dyDescent="0.25">
      <c r="A622" t="s">
        <v>10</v>
      </c>
      <c r="B622" t="s">
        <v>11</v>
      </c>
      <c r="C622" s="1">
        <v>45473</v>
      </c>
      <c r="D622" t="s">
        <v>385</v>
      </c>
      <c r="E622" t="s">
        <v>13</v>
      </c>
      <c r="F622" t="s">
        <v>405</v>
      </c>
      <c r="G622">
        <v>50151522</v>
      </c>
      <c r="H622" s="3">
        <v>4567.78</v>
      </c>
      <c r="I622" t="s">
        <v>406</v>
      </c>
      <c r="J622">
        <v>104467</v>
      </c>
    </row>
    <row r="623" spans="1:10" outlineLevel="2" x14ac:dyDescent="0.25">
      <c r="A623" t="s">
        <v>10</v>
      </c>
      <c r="B623" t="s">
        <v>11</v>
      </c>
      <c r="C623" s="1">
        <v>45473</v>
      </c>
      <c r="D623" t="s">
        <v>407</v>
      </c>
      <c r="E623" t="s">
        <v>13</v>
      </c>
      <c r="F623" t="s">
        <v>405</v>
      </c>
      <c r="G623">
        <v>50151522</v>
      </c>
      <c r="H623" s="3">
        <v>2581.5100000000002</v>
      </c>
      <c r="I623" t="s">
        <v>406</v>
      </c>
      <c r="J623">
        <v>104467</v>
      </c>
    </row>
    <row r="624" spans="1:10" outlineLevel="2" x14ac:dyDescent="0.25">
      <c r="A624" t="s">
        <v>10</v>
      </c>
      <c r="B624" t="s">
        <v>11</v>
      </c>
      <c r="C624" s="1">
        <v>45473</v>
      </c>
      <c r="D624" t="s">
        <v>390</v>
      </c>
      <c r="E624" t="s">
        <v>13</v>
      </c>
      <c r="F624" t="s">
        <v>405</v>
      </c>
      <c r="G624">
        <v>50151522</v>
      </c>
      <c r="H624" s="3">
        <v>4702.1499999999996</v>
      </c>
      <c r="I624" t="s">
        <v>406</v>
      </c>
      <c r="J624">
        <v>104467</v>
      </c>
    </row>
    <row r="625" spans="1:10" outlineLevel="2" x14ac:dyDescent="0.25">
      <c r="A625" t="s">
        <v>10</v>
      </c>
      <c r="B625" t="s">
        <v>11</v>
      </c>
      <c r="C625" s="1">
        <v>45473</v>
      </c>
      <c r="D625" t="s">
        <v>391</v>
      </c>
      <c r="E625" t="s">
        <v>13</v>
      </c>
      <c r="F625" t="s">
        <v>405</v>
      </c>
      <c r="G625">
        <v>50151522</v>
      </c>
      <c r="H625" s="3">
        <v>2349.7399999999998</v>
      </c>
      <c r="I625" t="s">
        <v>406</v>
      </c>
      <c r="J625">
        <v>104467</v>
      </c>
    </row>
    <row r="626" spans="1:10" outlineLevel="2" x14ac:dyDescent="0.25">
      <c r="A626" t="s">
        <v>10</v>
      </c>
      <c r="B626" t="s">
        <v>11</v>
      </c>
      <c r="C626" s="1">
        <v>45473</v>
      </c>
      <c r="D626" t="s">
        <v>391</v>
      </c>
      <c r="E626" t="s">
        <v>13</v>
      </c>
      <c r="F626" t="s">
        <v>405</v>
      </c>
      <c r="G626">
        <v>50151522</v>
      </c>
      <c r="H626" s="3">
        <v>2581.5100000000002</v>
      </c>
      <c r="I626" t="s">
        <v>406</v>
      </c>
      <c r="J626">
        <v>104467</v>
      </c>
    </row>
    <row r="627" spans="1:10" outlineLevel="2" x14ac:dyDescent="0.25">
      <c r="A627" t="s">
        <v>10</v>
      </c>
      <c r="B627" t="s">
        <v>11</v>
      </c>
      <c r="C627" s="1">
        <v>45473</v>
      </c>
      <c r="D627" t="s">
        <v>408</v>
      </c>
      <c r="E627" t="s">
        <v>13</v>
      </c>
      <c r="F627" t="s">
        <v>405</v>
      </c>
      <c r="G627">
        <v>50151522</v>
      </c>
      <c r="H627" s="3">
        <v>5692.92</v>
      </c>
      <c r="I627" t="s">
        <v>406</v>
      </c>
      <c r="J627">
        <v>104467</v>
      </c>
    </row>
    <row r="628" spans="1:10" outlineLevel="2" x14ac:dyDescent="0.25">
      <c r="A628" t="s">
        <v>10</v>
      </c>
      <c r="B628" t="s">
        <v>11</v>
      </c>
      <c r="C628" s="1">
        <v>45473</v>
      </c>
      <c r="D628" t="s">
        <v>392</v>
      </c>
      <c r="E628" t="s">
        <v>13</v>
      </c>
      <c r="F628" t="s">
        <v>405</v>
      </c>
      <c r="G628">
        <v>50151522</v>
      </c>
      <c r="H628" s="3">
        <v>3174.82</v>
      </c>
      <c r="I628" t="s">
        <v>406</v>
      </c>
      <c r="J628">
        <v>104467</v>
      </c>
    </row>
    <row r="629" spans="1:10" outlineLevel="2" x14ac:dyDescent="0.25">
      <c r="A629" t="s">
        <v>10</v>
      </c>
      <c r="B629" t="s">
        <v>11</v>
      </c>
      <c r="C629" s="1">
        <v>45473</v>
      </c>
      <c r="D629" t="s">
        <v>393</v>
      </c>
      <c r="E629" t="s">
        <v>13</v>
      </c>
      <c r="F629" t="s">
        <v>405</v>
      </c>
      <c r="G629">
        <v>50151522</v>
      </c>
      <c r="H629" s="3">
        <v>2059.11</v>
      </c>
      <c r="I629" t="s">
        <v>406</v>
      </c>
      <c r="J629">
        <v>104467</v>
      </c>
    </row>
    <row r="630" spans="1:10" outlineLevel="2" x14ac:dyDescent="0.25">
      <c r="A630" t="s">
        <v>10</v>
      </c>
      <c r="B630" t="s">
        <v>11</v>
      </c>
      <c r="C630" s="1">
        <v>45473</v>
      </c>
      <c r="D630" t="s">
        <v>393</v>
      </c>
      <c r="E630" t="s">
        <v>13</v>
      </c>
      <c r="F630" t="s">
        <v>405</v>
      </c>
      <c r="G630">
        <v>50151522</v>
      </c>
      <c r="H630" s="3">
        <v>2200.62</v>
      </c>
      <c r="I630" t="s">
        <v>406</v>
      </c>
      <c r="J630">
        <v>104467</v>
      </c>
    </row>
    <row r="631" spans="1:10" outlineLevel="2" x14ac:dyDescent="0.25">
      <c r="A631" t="s">
        <v>10</v>
      </c>
      <c r="B631" t="s">
        <v>11</v>
      </c>
      <c r="C631" s="1">
        <v>45473</v>
      </c>
      <c r="D631" t="s">
        <v>393</v>
      </c>
      <c r="E631" t="s">
        <v>13</v>
      </c>
      <c r="F631" t="s">
        <v>405</v>
      </c>
      <c r="G631">
        <v>50151522</v>
      </c>
      <c r="H631" s="3">
        <v>1921.79</v>
      </c>
      <c r="I631" t="s">
        <v>406</v>
      </c>
      <c r="J631">
        <v>104467</v>
      </c>
    </row>
    <row r="632" spans="1:10" outlineLevel="1" x14ac:dyDescent="0.25">
      <c r="C632" s="1"/>
      <c r="G632" s="2" t="s">
        <v>1034</v>
      </c>
      <c r="H632" s="3">
        <f>SUBTOTAL(9,H619:H631)</f>
        <v>40706.460000000006</v>
      </c>
    </row>
    <row r="633" spans="1:10" outlineLevel="2" x14ac:dyDescent="0.25">
      <c r="A633" t="s">
        <v>10</v>
      </c>
      <c r="B633" t="s">
        <v>11</v>
      </c>
      <c r="C633" s="1">
        <v>45473</v>
      </c>
      <c r="D633" t="s">
        <v>383</v>
      </c>
      <c r="E633" t="s">
        <v>13</v>
      </c>
      <c r="F633" t="s">
        <v>403</v>
      </c>
      <c r="G633">
        <v>50151536</v>
      </c>
      <c r="H633" s="3">
        <v>1913.87</v>
      </c>
      <c r="I633" t="s">
        <v>404</v>
      </c>
      <c r="J633">
        <v>104468</v>
      </c>
    </row>
    <row r="634" spans="1:10" outlineLevel="2" x14ac:dyDescent="0.25">
      <c r="A634" t="s">
        <v>10</v>
      </c>
      <c r="B634" t="s">
        <v>11</v>
      </c>
      <c r="C634" s="1">
        <v>45473</v>
      </c>
      <c r="D634" t="s">
        <v>383</v>
      </c>
      <c r="E634" t="s">
        <v>13</v>
      </c>
      <c r="F634" t="s">
        <v>403</v>
      </c>
      <c r="G634">
        <v>50151536</v>
      </c>
      <c r="H634" s="3">
        <v>1399.23</v>
      </c>
      <c r="I634" t="s">
        <v>404</v>
      </c>
      <c r="J634">
        <v>104468</v>
      </c>
    </row>
    <row r="635" spans="1:10" outlineLevel="2" x14ac:dyDescent="0.25">
      <c r="A635" t="s">
        <v>10</v>
      </c>
      <c r="B635" t="s">
        <v>11</v>
      </c>
      <c r="C635" s="1">
        <v>45473</v>
      </c>
      <c r="D635" t="s">
        <v>383</v>
      </c>
      <c r="E635" t="s">
        <v>13</v>
      </c>
      <c r="F635" t="s">
        <v>403</v>
      </c>
      <c r="G635">
        <v>50151536</v>
      </c>
      <c r="H635" s="3">
        <v>1900.5</v>
      </c>
      <c r="I635" t="s">
        <v>404</v>
      </c>
      <c r="J635">
        <v>104468</v>
      </c>
    </row>
    <row r="636" spans="1:10" outlineLevel="2" x14ac:dyDescent="0.25">
      <c r="A636" t="s">
        <v>10</v>
      </c>
      <c r="B636" t="s">
        <v>11</v>
      </c>
      <c r="C636" s="1">
        <v>45473</v>
      </c>
      <c r="D636" t="s">
        <v>383</v>
      </c>
      <c r="E636" t="s">
        <v>13</v>
      </c>
      <c r="F636" t="s">
        <v>403</v>
      </c>
      <c r="G636">
        <v>50151536</v>
      </c>
      <c r="H636" s="3">
        <v>852.86</v>
      </c>
      <c r="I636" t="s">
        <v>404</v>
      </c>
      <c r="J636">
        <v>104468</v>
      </c>
    </row>
    <row r="637" spans="1:10" outlineLevel="2" x14ac:dyDescent="0.25">
      <c r="A637" t="s">
        <v>10</v>
      </c>
      <c r="B637" t="s">
        <v>11</v>
      </c>
      <c r="C637" s="1">
        <v>45473</v>
      </c>
      <c r="D637" t="s">
        <v>383</v>
      </c>
      <c r="E637" t="s">
        <v>13</v>
      </c>
      <c r="F637" t="s">
        <v>403</v>
      </c>
      <c r="G637">
        <v>50151536</v>
      </c>
      <c r="H637" s="3">
        <v>2418.4899999999998</v>
      </c>
      <c r="I637" t="s">
        <v>404</v>
      </c>
      <c r="J637">
        <v>104468</v>
      </c>
    </row>
    <row r="638" spans="1:10" outlineLevel="2" x14ac:dyDescent="0.25">
      <c r="A638" t="s">
        <v>10</v>
      </c>
      <c r="B638" t="s">
        <v>11</v>
      </c>
      <c r="C638" s="1">
        <v>45473</v>
      </c>
      <c r="D638" t="s">
        <v>383</v>
      </c>
      <c r="E638" t="s">
        <v>13</v>
      </c>
      <c r="F638" t="s">
        <v>403</v>
      </c>
      <c r="G638">
        <v>50151536</v>
      </c>
      <c r="H638" s="3">
        <v>2401.77</v>
      </c>
      <c r="I638" t="s">
        <v>404</v>
      </c>
      <c r="J638">
        <v>104468</v>
      </c>
    </row>
    <row r="639" spans="1:10" outlineLevel="2" x14ac:dyDescent="0.25">
      <c r="A639" t="s">
        <v>10</v>
      </c>
      <c r="B639" t="s">
        <v>11</v>
      </c>
      <c r="C639" s="1">
        <v>45473</v>
      </c>
      <c r="D639" t="s">
        <v>385</v>
      </c>
      <c r="E639" t="s">
        <v>13</v>
      </c>
      <c r="F639" t="s">
        <v>403</v>
      </c>
      <c r="G639">
        <v>50151536</v>
      </c>
      <c r="H639" s="3">
        <v>5056.46</v>
      </c>
      <c r="I639" t="s">
        <v>404</v>
      </c>
      <c r="J639">
        <v>104468</v>
      </c>
    </row>
    <row r="640" spans="1:10" outlineLevel="2" x14ac:dyDescent="0.25">
      <c r="A640" t="s">
        <v>10</v>
      </c>
      <c r="B640" t="s">
        <v>11</v>
      </c>
      <c r="C640" s="1">
        <v>45473</v>
      </c>
      <c r="D640" t="s">
        <v>385</v>
      </c>
      <c r="E640" t="s">
        <v>13</v>
      </c>
      <c r="F640" t="s">
        <v>403</v>
      </c>
      <c r="G640">
        <v>50151536</v>
      </c>
      <c r="H640" s="3">
        <v>1817.75</v>
      </c>
      <c r="I640" t="s">
        <v>404</v>
      </c>
      <c r="J640">
        <v>104468</v>
      </c>
    </row>
    <row r="641" spans="1:10" outlineLevel="2" x14ac:dyDescent="0.25">
      <c r="A641" t="s">
        <v>10</v>
      </c>
      <c r="B641" t="s">
        <v>11</v>
      </c>
      <c r="C641" s="1">
        <v>45473</v>
      </c>
      <c r="D641" t="s">
        <v>385</v>
      </c>
      <c r="E641" t="s">
        <v>13</v>
      </c>
      <c r="F641" t="s">
        <v>403</v>
      </c>
      <c r="G641">
        <v>50151536</v>
      </c>
      <c r="H641" s="3">
        <v>1817.75</v>
      </c>
      <c r="I641" t="s">
        <v>404</v>
      </c>
      <c r="J641">
        <v>104468</v>
      </c>
    </row>
    <row r="642" spans="1:10" outlineLevel="2" x14ac:dyDescent="0.25">
      <c r="A642" t="s">
        <v>10</v>
      </c>
      <c r="B642" t="s">
        <v>11</v>
      </c>
      <c r="C642" s="1">
        <v>45473</v>
      </c>
      <c r="D642" t="s">
        <v>385</v>
      </c>
      <c r="E642" t="s">
        <v>13</v>
      </c>
      <c r="F642" t="s">
        <v>403</v>
      </c>
      <c r="G642">
        <v>50151536</v>
      </c>
      <c r="H642" s="3">
        <v>2992.03</v>
      </c>
      <c r="I642" t="s">
        <v>404</v>
      </c>
      <c r="J642">
        <v>104468</v>
      </c>
    </row>
    <row r="643" spans="1:10" outlineLevel="2" x14ac:dyDescent="0.25">
      <c r="A643" t="s">
        <v>10</v>
      </c>
      <c r="B643" t="s">
        <v>11</v>
      </c>
      <c r="C643" s="1">
        <v>45473</v>
      </c>
      <c r="D643" t="s">
        <v>385</v>
      </c>
      <c r="E643" t="s">
        <v>13</v>
      </c>
      <c r="F643" t="s">
        <v>403</v>
      </c>
      <c r="G643">
        <v>50151536</v>
      </c>
      <c r="H643" s="3">
        <v>3886.61</v>
      </c>
      <c r="I643" t="s">
        <v>404</v>
      </c>
      <c r="J643">
        <v>104468</v>
      </c>
    </row>
    <row r="644" spans="1:10" outlineLevel="2" x14ac:dyDescent="0.25">
      <c r="A644" t="s">
        <v>10</v>
      </c>
      <c r="B644" t="s">
        <v>11</v>
      </c>
      <c r="C644" s="1">
        <v>45473</v>
      </c>
      <c r="D644" t="s">
        <v>389</v>
      </c>
      <c r="E644" t="s">
        <v>13</v>
      </c>
      <c r="F644" t="s">
        <v>403</v>
      </c>
      <c r="G644">
        <v>50151536</v>
      </c>
      <c r="H644" s="3">
        <v>2433.91</v>
      </c>
      <c r="I644" t="s">
        <v>404</v>
      </c>
      <c r="J644">
        <v>104468</v>
      </c>
    </row>
    <row r="645" spans="1:10" outlineLevel="2" x14ac:dyDescent="0.25">
      <c r="A645" t="s">
        <v>10</v>
      </c>
      <c r="B645" t="s">
        <v>11</v>
      </c>
      <c r="C645" s="1">
        <v>45473</v>
      </c>
      <c r="D645" t="s">
        <v>389</v>
      </c>
      <c r="E645" t="s">
        <v>13</v>
      </c>
      <c r="F645" t="s">
        <v>403</v>
      </c>
      <c r="G645">
        <v>50151536</v>
      </c>
      <c r="H645" s="3">
        <v>3101.47</v>
      </c>
      <c r="I645" t="s">
        <v>404</v>
      </c>
      <c r="J645">
        <v>104468</v>
      </c>
    </row>
    <row r="646" spans="1:10" outlineLevel="2" x14ac:dyDescent="0.25">
      <c r="A646" t="s">
        <v>10</v>
      </c>
      <c r="B646" t="s">
        <v>11</v>
      </c>
      <c r="C646" s="1">
        <v>45473</v>
      </c>
      <c r="D646" t="s">
        <v>389</v>
      </c>
      <c r="E646" t="s">
        <v>13</v>
      </c>
      <c r="F646" t="s">
        <v>403</v>
      </c>
      <c r="G646">
        <v>50151536</v>
      </c>
      <c r="H646" s="3">
        <v>3218.45</v>
      </c>
      <c r="I646" t="s">
        <v>404</v>
      </c>
      <c r="J646">
        <v>104468</v>
      </c>
    </row>
    <row r="647" spans="1:10" outlineLevel="2" x14ac:dyDescent="0.25">
      <c r="A647" t="s">
        <v>10</v>
      </c>
      <c r="B647" t="s">
        <v>11</v>
      </c>
      <c r="C647" s="1">
        <v>45473</v>
      </c>
      <c r="D647" t="s">
        <v>390</v>
      </c>
      <c r="E647" t="s">
        <v>13</v>
      </c>
      <c r="F647" t="s">
        <v>403</v>
      </c>
      <c r="G647">
        <v>50151536</v>
      </c>
      <c r="H647" s="3">
        <v>5195</v>
      </c>
      <c r="I647" t="s">
        <v>404</v>
      </c>
      <c r="J647">
        <v>104468</v>
      </c>
    </row>
    <row r="648" spans="1:10" outlineLevel="2" x14ac:dyDescent="0.25">
      <c r="A648" t="s">
        <v>10</v>
      </c>
      <c r="B648" t="s">
        <v>11</v>
      </c>
      <c r="C648" s="1">
        <v>45473</v>
      </c>
      <c r="D648" t="s">
        <v>399</v>
      </c>
      <c r="E648" t="s">
        <v>13</v>
      </c>
      <c r="F648" t="s">
        <v>403</v>
      </c>
      <c r="G648">
        <v>50151536</v>
      </c>
      <c r="H648" s="3">
        <v>2334.94</v>
      </c>
      <c r="I648" t="s">
        <v>404</v>
      </c>
      <c r="J648">
        <v>104468</v>
      </c>
    </row>
    <row r="649" spans="1:10" outlineLevel="2" x14ac:dyDescent="0.25">
      <c r="A649" t="s">
        <v>10</v>
      </c>
      <c r="B649" t="s">
        <v>11</v>
      </c>
      <c r="C649" s="1">
        <v>45473</v>
      </c>
      <c r="D649" t="s">
        <v>392</v>
      </c>
      <c r="E649" t="s">
        <v>13</v>
      </c>
      <c r="F649" t="s">
        <v>403</v>
      </c>
      <c r="G649">
        <v>50151536</v>
      </c>
      <c r="H649" s="3">
        <v>3856.26</v>
      </c>
      <c r="I649" t="s">
        <v>404</v>
      </c>
      <c r="J649">
        <v>104468</v>
      </c>
    </row>
    <row r="650" spans="1:10" outlineLevel="2" x14ac:dyDescent="0.25">
      <c r="A650" t="s">
        <v>10</v>
      </c>
      <c r="B650" t="s">
        <v>11</v>
      </c>
      <c r="C650" s="1">
        <v>45473</v>
      </c>
      <c r="D650" t="s">
        <v>393</v>
      </c>
      <c r="E650" t="s">
        <v>13</v>
      </c>
      <c r="F650" t="s">
        <v>403</v>
      </c>
      <c r="G650">
        <v>50151536</v>
      </c>
      <c r="H650" s="3">
        <v>2410.13</v>
      </c>
      <c r="I650" t="s">
        <v>404</v>
      </c>
      <c r="J650">
        <v>104468</v>
      </c>
    </row>
    <row r="651" spans="1:10" outlineLevel="2" x14ac:dyDescent="0.25">
      <c r="A651" t="s">
        <v>10</v>
      </c>
      <c r="B651" t="s">
        <v>11</v>
      </c>
      <c r="C651" s="1">
        <v>45473</v>
      </c>
      <c r="D651" t="s">
        <v>393</v>
      </c>
      <c r="E651" t="s">
        <v>13</v>
      </c>
      <c r="F651" t="s">
        <v>403</v>
      </c>
      <c r="G651">
        <v>50151536</v>
      </c>
      <c r="H651" s="3">
        <v>1062.3800000000001</v>
      </c>
      <c r="I651" t="s">
        <v>404</v>
      </c>
      <c r="J651">
        <v>104468</v>
      </c>
    </row>
    <row r="652" spans="1:10" outlineLevel="1" x14ac:dyDescent="0.25">
      <c r="C652" s="1"/>
      <c r="G652" s="2" t="s">
        <v>1035</v>
      </c>
      <c r="H652" s="3">
        <f>SUBTOTAL(9,H633:H651)</f>
        <v>50069.86</v>
      </c>
    </row>
    <row r="653" spans="1:10" outlineLevel="2" x14ac:dyDescent="0.25">
      <c r="A653" t="s">
        <v>10</v>
      </c>
      <c r="B653" t="s">
        <v>11</v>
      </c>
      <c r="C653" s="1">
        <v>45473</v>
      </c>
      <c r="D653" t="s">
        <v>409</v>
      </c>
      <c r="E653" t="s">
        <v>410</v>
      </c>
      <c r="F653" t="s">
        <v>411</v>
      </c>
      <c r="G653">
        <v>50157758</v>
      </c>
      <c r="H653" s="3">
        <v>7670</v>
      </c>
      <c r="I653" t="s">
        <v>412</v>
      </c>
      <c r="J653" t="s">
        <v>413</v>
      </c>
    </row>
    <row r="654" spans="1:10" outlineLevel="2" x14ac:dyDescent="0.25">
      <c r="A654" t="s">
        <v>10</v>
      </c>
      <c r="B654" t="s">
        <v>11</v>
      </c>
      <c r="C654" s="1">
        <v>45473</v>
      </c>
      <c r="D654" t="s">
        <v>414</v>
      </c>
      <c r="E654" t="s">
        <v>410</v>
      </c>
      <c r="F654" t="s">
        <v>411</v>
      </c>
      <c r="G654">
        <v>50157758</v>
      </c>
      <c r="H654" s="3">
        <v>375935.49</v>
      </c>
      <c r="I654" t="s">
        <v>412</v>
      </c>
      <c r="J654" t="s">
        <v>413</v>
      </c>
    </row>
    <row r="655" spans="1:10" outlineLevel="2" x14ac:dyDescent="0.25">
      <c r="A655" t="s">
        <v>10</v>
      </c>
      <c r="B655" t="s">
        <v>11</v>
      </c>
      <c r="C655" s="1">
        <v>45473</v>
      </c>
      <c r="D655" t="s">
        <v>415</v>
      </c>
      <c r="E655" t="s">
        <v>410</v>
      </c>
      <c r="F655" t="s">
        <v>411</v>
      </c>
      <c r="G655">
        <v>50157758</v>
      </c>
      <c r="H655" s="3">
        <v>4055</v>
      </c>
      <c r="I655" t="s">
        <v>412</v>
      </c>
      <c r="J655" t="s">
        <v>413</v>
      </c>
    </row>
    <row r="656" spans="1:10" outlineLevel="2" x14ac:dyDescent="0.25">
      <c r="A656" t="s">
        <v>10</v>
      </c>
      <c r="B656" t="s">
        <v>11</v>
      </c>
      <c r="C656" s="1">
        <v>45473</v>
      </c>
      <c r="D656" t="s">
        <v>416</v>
      </c>
      <c r="E656" t="s">
        <v>410</v>
      </c>
      <c r="F656" t="s">
        <v>411</v>
      </c>
      <c r="G656">
        <v>50157758</v>
      </c>
      <c r="H656" s="3">
        <v>224411.97</v>
      </c>
      <c r="I656" t="s">
        <v>412</v>
      </c>
      <c r="J656" t="s">
        <v>413</v>
      </c>
    </row>
    <row r="657" spans="1:10" outlineLevel="2" x14ac:dyDescent="0.25">
      <c r="A657" t="s">
        <v>10</v>
      </c>
      <c r="B657" t="s">
        <v>11</v>
      </c>
      <c r="C657" s="1">
        <v>45473</v>
      </c>
      <c r="D657" t="s">
        <v>417</v>
      </c>
      <c r="E657" t="s">
        <v>410</v>
      </c>
      <c r="F657" t="s">
        <v>411</v>
      </c>
      <c r="G657">
        <v>50157758</v>
      </c>
      <c r="H657" s="3">
        <v>82467.83</v>
      </c>
      <c r="I657" t="s">
        <v>412</v>
      </c>
      <c r="J657" t="s">
        <v>413</v>
      </c>
    </row>
    <row r="658" spans="1:10" outlineLevel="2" x14ac:dyDescent="0.25">
      <c r="A658" t="s">
        <v>10</v>
      </c>
      <c r="B658" t="s">
        <v>11</v>
      </c>
      <c r="C658" s="1">
        <v>45473</v>
      </c>
      <c r="D658" t="s">
        <v>418</v>
      </c>
      <c r="E658" t="s">
        <v>410</v>
      </c>
      <c r="F658" t="s">
        <v>411</v>
      </c>
      <c r="G658">
        <v>50157758</v>
      </c>
      <c r="H658" s="3">
        <v>124</v>
      </c>
      <c r="I658" t="s">
        <v>412</v>
      </c>
      <c r="J658" t="s">
        <v>413</v>
      </c>
    </row>
    <row r="659" spans="1:10" outlineLevel="2" x14ac:dyDescent="0.25">
      <c r="A659" t="s">
        <v>10</v>
      </c>
      <c r="B659" t="s">
        <v>11</v>
      </c>
      <c r="C659" s="1">
        <v>45473</v>
      </c>
      <c r="D659" t="s">
        <v>419</v>
      </c>
      <c r="E659" t="s">
        <v>410</v>
      </c>
      <c r="F659" t="s">
        <v>411</v>
      </c>
      <c r="G659">
        <v>50157758</v>
      </c>
      <c r="H659" s="3">
        <v>-3705.48</v>
      </c>
      <c r="I659" t="s">
        <v>412</v>
      </c>
      <c r="J659" t="s">
        <v>413</v>
      </c>
    </row>
    <row r="660" spans="1:10" outlineLevel="2" x14ac:dyDescent="0.25">
      <c r="A660" t="s">
        <v>10</v>
      </c>
      <c r="B660" t="s">
        <v>11</v>
      </c>
      <c r="C660" s="1">
        <v>45473</v>
      </c>
      <c r="D660" t="s">
        <v>420</v>
      </c>
      <c r="E660" t="s">
        <v>410</v>
      </c>
      <c r="F660" t="s">
        <v>411</v>
      </c>
      <c r="G660">
        <v>50157758</v>
      </c>
      <c r="H660" s="3">
        <v>-338.62</v>
      </c>
      <c r="I660" t="s">
        <v>412</v>
      </c>
      <c r="J660" t="s">
        <v>413</v>
      </c>
    </row>
    <row r="661" spans="1:10" outlineLevel="1" x14ac:dyDescent="0.25">
      <c r="C661" s="1"/>
      <c r="G661" s="2" t="s">
        <v>1036</v>
      </c>
      <c r="H661" s="3">
        <f>SUBTOTAL(9,H653:H660)</f>
        <v>690620.19</v>
      </c>
    </row>
    <row r="662" spans="1:10" outlineLevel="2" x14ac:dyDescent="0.25">
      <c r="A662" t="s">
        <v>10</v>
      </c>
      <c r="B662" t="s">
        <v>11</v>
      </c>
      <c r="C662" s="1">
        <v>45473</v>
      </c>
      <c r="D662" t="s">
        <v>421</v>
      </c>
      <c r="E662" t="s">
        <v>13</v>
      </c>
      <c r="F662" t="s">
        <v>403</v>
      </c>
      <c r="G662">
        <v>50159299</v>
      </c>
      <c r="H662" s="3">
        <v>17584.060000000001</v>
      </c>
      <c r="I662" t="s">
        <v>404</v>
      </c>
      <c r="J662">
        <v>104469</v>
      </c>
    </row>
    <row r="663" spans="1:10" outlineLevel="2" x14ac:dyDescent="0.25">
      <c r="A663" t="s">
        <v>10</v>
      </c>
      <c r="B663" t="s">
        <v>11</v>
      </c>
      <c r="C663" s="1">
        <v>45473</v>
      </c>
      <c r="D663" t="s">
        <v>422</v>
      </c>
      <c r="E663" t="s">
        <v>13</v>
      </c>
      <c r="F663" t="s">
        <v>403</v>
      </c>
      <c r="G663">
        <v>50159299</v>
      </c>
      <c r="H663" s="3">
        <v>6428.16</v>
      </c>
      <c r="I663" t="s">
        <v>404</v>
      </c>
      <c r="J663">
        <v>104469</v>
      </c>
    </row>
    <row r="664" spans="1:10" outlineLevel="2" x14ac:dyDescent="0.25">
      <c r="A664" t="s">
        <v>10</v>
      </c>
      <c r="B664" t="s">
        <v>11</v>
      </c>
      <c r="C664" s="1">
        <v>45473</v>
      </c>
      <c r="D664" t="s">
        <v>423</v>
      </c>
      <c r="E664" t="s">
        <v>13</v>
      </c>
      <c r="F664" t="s">
        <v>403</v>
      </c>
      <c r="G664">
        <v>50159299</v>
      </c>
      <c r="H664" s="3">
        <v>7442.41</v>
      </c>
      <c r="I664" t="s">
        <v>404</v>
      </c>
      <c r="J664">
        <v>104469</v>
      </c>
    </row>
    <row r="665" spans="1:10" outlineLevel="1" x14ac:dyDescent="0.25">
      <c r="C665" s="1"/>
      <c r="G665" s="2" t="s">
        <v>1037</v>
      </c>
      <c r="H665" s="3">
        <f>SUBTOTAL(9,H662:H664)</f>
        <v>31454.63</v>
      </c>
    </row>
    <row r="666" spans="1:10" outlineLevel="2" x14ac:dyDescent="0.25">
      <c r="A666" t="s">
        <v>10</v>
      </c>
      <c r="B666" t="s">
        <v>11</v>
      </c>
      <c r="C666" s="1">
        <v>45473</v>
      </c>
      <c r="D666" t="s">
        <v>424</v>
      </c>
      <c r="E666" t="s">
        <v>157</v>
      </c>
      <c r="F666" t="s">
        <v>425</v>
      </c>
      <c r="G666">
        <v>50159325</v>
      </c>
      <c r="H666" s="3">
        <v>9407314</v>
      </c>
      <c r="I666" t="s">
        <v>426</v>
      </c>
      <c r="J666" t="s">
        <v>427</v>
      </c>
    </row>
    <row r="667" spans="1:10" outlineLevel="1" x14ac:dyDescent="0.25">
      <c r="C667" s="1"/>
      <c r="G667" s="2" t="s">
        <v>1038</v>
      </c>
      <c r="H667" s="3">
        <f>SUBTOTAL(9,H666:H666)</f>
        <v>9407314</v>
      </c>
    </row>
    <row r="668" spans="1:10" outlineLevel="2" x14ac:dyDescent="0.25">
      <c r="A668" t="s">
        <v>10</v>
      </c>
      <c r="B668" t="s">
        <v>11</v>
      </c>
      <c r="C668" s="1">
        <v>45473</v>
      </c>
      <c r="D668" t="s">
        <v>428</v>
      </c>
      <c r="E668" t="s">
        <v>378</v>
      </c>
      <c r="F668" t="s">
        <v>429</v>
      </c>
      <c r="G668">
        <v>50159336</v>
      </c>
      <c r="H668" s="3">
        <v>1680740</v>
      </c>
      <c r="I668" t="s">
        <v>430</v>
      </c>
      <c r="J668" t="s">
        <v>431</v>
      </c>
    </row>
    <row r="669" spans="1:10" outlineLevel="1" x14ac:dyDescent="0.25">
      <c r="C669" s="1"/>
      <c r="G669" s="2" t="s">
        <v>1039</v>
      </c>
      <c r="H669" s="3">
        <f>SUBTOTAL(9,H668:H668)</f>
        <v>1680740</v>
      </c>
    </row>
    <row r="670" spans="1:10" outlineLevel="2" x14ac:dyDescent="0.25">
      <c r="A670" t="s">
        <v>10</v>
      </c>
      <c r="B670" t="s">
        <v>11</v>
      </c>
      <c r="C670" s="1">
        <v>45473</v>
      </c>
      <c r="D670" t="s">
        <v>428</v>
      </c>
      <c r="E670" t="s">
        <v>432</v>
      </c>
      <c r="F670" t="s">
        <v>433</v>
      </c>
      <c r="G670">
        <v>50159362</v>
      </c>
      <c r="H670" s="3">
        <v>316900</v>
      </c>
      <c r="I670" t="s">
        <v>434</v>
      </c>
      <c r="J670" t="s">
        <v>435</v>
      </c>
    </row>
    <row r="671" spans="1:10" outlineLevel="1" x14ac:dyDescent="0.25">
      <c r="C671" s="1"/>
      <c r="G671" s="2" t="s">
        <v>1040</v>
      </c>
      <c r="H671" s="3">
        <f>SUBTOTAL(9,H670:H670)</f>
        <v>316900</v>
      </c>
    </row>
    <row r="672" spans="1:10" outlineLevel="2" x14ac:dyDescent="0.25">
      <c r="A672" t="s">
        <v>10</v>
      </c>
      <c r="B672" t="s">
        <v>11</v>
      </c>
      <c r="C672" s="1">
        <v>45473</v>
      </c>
      <c r="D672" t="s">
        <v>428</v>
      </c>
      <c r="E672" t="s">
        <v>436</v>
      </c>
      <c r="F672" t="s">
        <v>433</v>
      </c>
      <c r="G672">
        <v>50159371</v>
      </c>
      <c r="H672" s="3">
        <v>178500</v>
      </c>
      <c r="I672" t="s">
        <v>434</v>
      </c>
      <c r="J672" t="s">
        <v>437</v>
      </c>
    </row>
    <row r="673" spans="1:10" outlineLevel="1" x14ac:dyDescent="0.25">
      <c r="C673" s="1"/>
      <c r="G673" s="2" t="s">
        <v>1041</v>
      </c>
      <c r="H673" s="3">
        <f>SUBTOTAL(9,H672:H672)</f>
        <v>178500</v>
      </c>
    </row>
    <row r="674" spans="1:10" outlineLevel="2" x14ac:dyDescent="0.25">
      <c r="A674" t="s">
        <v>10</v>
      </c>
      <c r="B674" t="s">
        <v>11</v>
      </c>
      <c r="C674" s="1">
        <v>45473</v>
      </c>
      <c r="D674" t="s">
        <v>428</v>
      </c>
      <c r="E674" t="s">
        <v>436</v>
      </c>
      <c r="F674" t="s">
        <v>438</v>
      </c>
      <c r="G674">
        <v>50159376</v>
      </c>
      <c r="H674" s="3">
        <v>642100</v>
      </c>
      <c r="I674" t="s">
        <v>364</v>
      </c>
      <c r="J674" t="s">
        <v>439</v>
      </c>
    </row>
    <row r="675" spans="1:10" outlineLevel="1" x14ac:dyDescent="0.25">
      <c r="C675" s="1"/>
      <c r="G675" s="2" t="s">
        <v>1042</v>
      </c>
      <c r="H675" s="3">
        <f>SUBTOTAL(9,H674:H674)</f>
        <v>642100</v>
      </c>
    </row>
    <row r="676" spans="1:10" outlineLevel="2" x14ac:dyDescent="0.25">
      <c r="A676" t="s">
        <v>10</v>
      </c>
      <c r="B676" t="s">
        <v>11</v>
      </c>
      <c r="C676" s="1">
        <v>45473</v>
      </c>
      <c r="D676" t="s">
        <v>428</v>
      </c>
      <c r="E676" t="s">
        <v>436</v>
      </c>
      <c r="F676" t="s">
        <v>440</v>
      </c>
      <c r="G676">
        <v>50159387</v>
      </c>
      <c r="H676" s="3">
        <v>212900</v>
      </c>
      <c r="I676" t="s">
        <v>434</v>
      </c>
      <c r="J676" t="s">
        <v>441</v>
      </c>
    </row>
    <row r="677" spans="1:10" outlineLevel="1" x14ac:dyDescent="0.25">
      <c r="C677" s="1"/>
      <c r="G677" s="2" t="s">
        <v>1043</v>
      </c>
      <c r="H677" s="3">
        <f>SUBTOTAL(9,H676:H676)</f>
        <v>212900</v>
      </c>
    </row>
    <row r="678" spans="1:10" outlineLevel="2" x14ac:dyDescent="0.25">
      <c r="A678" t="s">
        <v>10</v>
      </c>
      <c r="B678" t="s">
        <v>11</v>
      </c>
      <c r="C678" s="1">
        <v>45473</v>
      </c>
      <c r="D678" t="s">
        <v>428</v>
      </c>
      <c r="E678" t="s">
        <v>436</v>
      </c>
      <c r="F678" t="s">
        <v>442</v>
      </c>
      <c r="G678">
        <v>50159406</v>
      </c>
      <c r="H678" s="3">
        <v>147800</v>
      </c>
      <c r="I678" t="s">
        <v>443</v>
      </c>
      <c r="J678" t="s">
        <v>444</v>
      </c>
    </row>
    <row r="679" spans="1:10" outlineLevel="1" x14ac:dyDescent="0.25">
      <c r="C679" s="1"/>
      <c r="G679" s="2" t="s">
        <v>1044</v>
      </c>
      <c r="H679" s="3">
        <f>SUBTOTAL(9,H678:H678)</f>
        <v>147800</v>
      </c>
    </row>
    <row r="680" spans="1:10" outlineLevel="2" x14ac:dyDescent="0.25">
      <c r="A680" t="s">
        <v>10</v>
      </c>
      <c r="B680" t="s">
        <v>11</v>
      </c>
      <c r="C680" s="1">
        <v>45473</v>
      </c>
      <c r="D680" t="s">
        <v>428</v>
      </c>
      <c r="E680" t="s">
        <v>432</v>
      </c>
      <c r="F680" t="s">
        <v>442</v>
      </c>
      <c r="G680">
        <v>50159415</v>
      </c>
      <c r="H680" s="3">
        <v>37200</v>
      </c>
      <c r="I680" t="s">
        <v>443</v>
      </c>
      <c r="J680" t="s">
        <v>445</v>
      </c>
    </row>
    <row r="681" spans="1:10" outlineLevel="1" x14ac:dyDescent="0.25">
      <c r="C681" s="1"/>
      <c r="G681" s="2" t="s">
        <v>1045</v>
      </c>
      <c r="H681" s="3">
        <f>SUBTOTAL(9,H680:H680)</f>
        <v>37200</v>
      </c>
    </row>
    <row r="682" spans="1:10" outlineLevel="2" x14ac:dyDescent="0.25">
      <c r="A682" t="s">
        <v>10</v>
      </c>
      <c r="B682" t="s">
        <v>11</v>
      </c>
      <c r="C682" s="1">
        <v>45473</v>
      </c>
      <c r="D682" t="s">
        <v>428</v>
      </c>
      <c r="E682" t="s">
        <v>446</v>
      </c>
      <c r="F682" t="s">
        <v>447</v>
      </c>
      <c r="G682">
        <v>50159949</v>
      </c>
      <c r="H682" s="3">
        <v>5560259</v>
      </c>
      <c r="I682" t="s">
        <v>434</v>
      </c>
      <c r="J682" t="s">
        <v>448</v>
      </c>
    </row>
    <row r="683" spans="1:10" outlineLevel="1" x14ac:dyDescent="0.25">
      <c r="C683" s="1"/>
      <c r="G683" s="2" t="s">
        <v>1046</v>
      </c>
      <c r="H683" s="3">
        <f>SUBTOTAL(9,H682:H682)</f>
        <v>5560259</v>
      </c>
    </row>
    <row r="684" spans="1:10" outlineLevel="2" x14ac:dyDescent="0.25">
      <c r="A684" t="s">
        <v>10</v>
      </c>
      <c r="B684" t="s">
        <v>11</v>
      </c>
      <c r="C684" s="1">
        <v>45473</v>
      </c>
      <c r="D684" t="s">
        <v>424</v>
      </c>
      <c r="E684" t="s">
        <v>449</v>
      </c>
      <c r="F684" t="s">
        <v>450</v>
      </c>
      <c r="G684">
        <v>50159957</v>
      </c>
      <c r="H684" s="3">
        <v>1428069</v>
      </c>
      <c r="I684" t="s">
        <v>434</v>
      </c>
      <c r="J684" t="s">
        <v>451</v>
      </c>
    </row>
    <row r="685" spans="1:10" outlineLevel="1" x14ac:dyDescent="0.25">
      <c r="C685" s="1"/>
      <c r="G685" s="2" t="s">
        <v>1047</v>
      </c>
      <c r="H685" s="3">
        <f>SUBTOTAL(9,H684:H684)</f>
        <v>1428069</v>
      </c>
    </row>
    <row r="686" spans="1:10" outlineLevel="2" x14ac:dyDescent="0.25">
      <c r="A686" t="s">
        <v>10</v>
      </c>
      <c r="B686" t="s">
        <v>11</v>
      </c>
      <c r="C686" s="1">
        <v>45473</v>
      </c>
      <c r="D686" t="s">
        <v>428</v>
      </c>
      <c r="E686" t="s">
        <v>449</v>
      </c>
      <c r="F686" t="s">
        <v>442</v>
      </c>
      <c r="G686">
        <v>50159965</v>
      </c>
      <c r="H686" s="3">
        <v>1368933</v>
      </c>
      <c r="I686" t="s">
        <v>443</v>
      </c>
      <c r="J686" t="s">
        <v>452</v>
      </c>
    </row>
    <row r="687" spans="1:10" outlineLevel="1" x14ac:dyDescent="0.25">
      <c r="C687" s="1"/>
      <c r="G687" s="2" t="s">
        <v>1048</v>
      </c>
      <c r="H687" s="3">
        <f>SUBTOTAL(9,H686:H686)</f>
        <v>1368933</v>
      </c>
    </row>
    <row r="688" spans="1:10" outlineLevel="2" x14ac:dyDescent="0.25">
      <c r="A688" t="s">
        <v>10</v>
      </c>
      <c r="B688" t="s">
        <v>11</v>
      </c>
      <c r="C688" s="1">
        <v>45473</v>
      </c>
      <c r="D688" t="s">
        <v>428</v>
      </c>
      <c r="E688" t="s">
        <v>449</v>
      </c>
      <c r="F688" t="s">
        <v>453</v>
      </c>
      <c r="G688">
        <v>50159973</v>
      </c>
      <c r="H688" s="3">
        <v>804495</v>
      </c>
      <c r="I688" t="s">
        <v>454</v>
      </c>
      <c r="J688" t="s">
        <v>455</v>
      </c>
    </row>
    <row r="689" spans="1:10" outlineLevel="1" x14ac:dyDescent="0.25">
      <c r="C689" s="1"/>
      <c r="G689" s="2" t="s">
        <v>1049</v>
      </c>
      <c r="H689" s="3">
        <f>SUBTOTAL(9,H688:H688)</f>
        <v>804495</v>
      </c>
    </row>
    <row r="690" spans="1:10" outlineLevel="2" x14ac:dyDescent="0.25">
      <c r="A690" t="s">
        <v>10</v>
      </c>
      <c r="B690" t="s">
        <v>11</v>
      </c>
      <c r="C690" s="1">
        <v>45473</v>
      </c>
      <c r="D690" t="s">
        <v>428</v>
      </c>
      <c r="E690" t="s">
        <v>449</v>
      </c>
      <c r="F690" t="s">
        <v>456</v>
      </c>
      <c r="G690">
        <v>50159982</v>
      </c>
      <c r="H690" s="3">
        <v>514609</v>
      </c>
      <c r="I690" t="s">
        <v>457</v>
      </c>
      <c r="J690" t="s">
        <v>458</v>
      </c>
    </row>
    <row r="691" spans="1:10" outlineLevel="1" x14ac:dyDescent="0.25">
      <c r="C691" s="1"/>
      <c r="G691" s="2" t="s">
        <v>1050</v>
      </c>
      <c r="H691" s="3">
        <f>SUBTOTAL(9,H690:H690)</f>
        <v>514609</v>
      </c>
    </row>
    <row r="692" spans="1:10" outlineLevel="2" x14ac:dyDescent="0.25">
      <c r="A692" t="s">
        <v>10</v>
      </c>
      <c r="B692" t="s">
        <v>11</v>
      </c>
      <c r="C692" s="1">
        <v>45473</v>
      </c>
      <c r="D692" t="s">
        <v>428</v>
      </c>
      <c r="E692" t="s">
        <v>449</v>
      </c>
      <c r="F692" t="s">
        <v>459</v>
      </c>
      <c r="G692">
        <v>50159989</v>
      </c>
      <c r="H692" s="3">
        <v>297607</v>
      </c>
      <c r="I692" t="s">
        <v>434</v>
      </c>
      <c r="J692" t="s">
        <v>460</v>
      </c>
    </row>
    <row r="693" spans="1:10" outlineLevel="1" x14ac:dyDescent="0.25">
      <c r="C693" s="1"/>
      <c r="G693" s="2" t="s">
        <v>1051</v>
      </c>
      <c r="H693" s="3">
        <f>SUBTOTAL(9,H692:H692)</f>
        <v>297607</v>
      </c>
    </row>
    <row r="694" spans="1:10" outlineLevel="2" x14ac:dyDescent="0.25">
      <c r="A694" t="s">
        <v>10</v>
      </c>
      <c r="B694" t="s">
        <v>11</v>
      </c>
      <c r="C694" s="1">
        <v>45473</v>
      </c>
      <c r="D694" t="s">
        <v>428</v>
      </c>
      <c r="E694" t="s">
        <v>449</v>
      </c>
      <c r="F694" t="s">
        <v>461</v>
      </c>
      <c r="G694">
        <v>50159997</v>
      </c>
      <c r="H694" s="3">
        <v>305333</v>
      </c>
      <c r="I694" t="s">
        <v>462</v>
      </c>
      <c r="J694" t="s">
        <v>463</v>
      </c>
    </row>
    <row r="695" spans="1:10" outlineLevel="1" x14ac:dyDescent="0.25">
      <c r="C695" s="1"/>
      <c r="G695" s="2" t="s">
        <v>1052</v>
      </c>
      <c r="H695" s="3">
        <f>SUBTOTAL(9,H694:H694)</f>
        <v>305333</v>
      </c>
    </row>
    <row r="696" spans="1:10" outlineLevel="2" x14ac:dyDescent="0.25">
      <c r="A696" t="s">
        <v>10</v>
      </c>
      <c r="B696" t="s">
        <v>11</v>
      </c>
      <c r="C696" s="1">
        <v>45473</v>
      </c>
      <c r="D696" t="s">
        <v>428</v>
      </c>
      <c r="E696" t="s">
        <v>449</v>
      </c>
      <c r="F696" t="s">
        <v>464</v>
      </c>
      <c r="G696">
        <v>50160006</v>
      </c>
      <c r="H696" s="3">
        <v>159260</v>
      </c>
      <c r="I696" t="s">
        <v>465</v>
      </c>
      <c r="J696" t="s">
        <v>466</v>
      </c>
    </row>
    <row r="697" spans="1:10" outlineLevel="1" x14ac:dyDescent="0.25">
      <c r="C697" s="1"/>
      <c r="G697" s="2" t="s">
        <v>1053</v>
      </c>
      <c r="H697" s="3">
        <f>SUBTOTAL(9,H696:H696)</f>
        <v>159260</v>
      </c>
    </row>
    <row r="698" spans="1:10" outlineLevel="2" x14ac:dyDescent="0.25">
      <c r="A698" t="s">
        <v>10</v>
      </c>
      <c r="B698" t="s">
        <v>11</v>
      </c>
      <c r="C698" s="1">
        <v>45473</v>
      </c>
      <c r="D698" t="s">
        <v>428</v>
      </c>
      <c r="E698" t="s">
        <v>449</v>
      </c>
      <c r="F698" t="s">
        <v>467</v>
      </c>
      <c r="G698">
        <v>50160014</v>
      </c>
      <c r="H698" s="3">
        <v>160089</v>
      </c>
      <c r="I698" t="s">
        <v>468</v>
      </c>
      <c r="J698" t="s">
        <v>469</v>
      </c>
    </row>
    <row r="699" spans="1:10" outlineLevel="1" x14ac:dyDescent="0.25">
      <c r="C699" s="1"/>
      <c r="G699" s="2" t="s">
        <v>1054</v>
      </c>
      <c r="H699" s="3">
        <f>SUBTOTAL(9,H698:H698)</f>
        <v>160089</v>
      </c>
    </row>
    <row r="700" spans="1:10" outlineLevel="2" x14ac:dyDescent="0.25">
      <c r="A700" t="s">
        <v>10</v>
      </c>
      <c r="B700" t="s">
        <v>11</v>
      </c>
      <c r="C700" s="1">
        <v>45473</v>
      </c>
      <c r="D700" t="s">
        <v>424</v>
      </c>
      <c r="E700" t="s">
        <v>449</v>
      </c>
      <c r="F700" t="s">
        <v>470</v>
      </c>
      <c r="G700">
        <v>50160020</v>
      </c>
      <c r="H700" s="3">
        <v>95867</v>
      </c>
      <c r="I700" t="s">
        <v>434</v>
      </c>
      <c r="J700" t="s">
        <v>471</v>
      </c>
    </row>
    <row r="701" spans="1:10" outlineLevel="1" x14ac:dyDescent="0.25">
      <c r="C701" s="1"/>
      <c r="G701" s="2" t="s">
        <v>1055</v>
      </c>
      <c r="H701" s="3">
        <f>SUBTOTAL(9,H700:H700)</f>
        <v>95867</v>
      </c>
    </row>
    <row r="702" spans="1:10" outlineLevel="2" x14ac:dyDescent="0.25">
      <c r="A702" t="s">
        <v>10</v>
      </c>
      <c r="B702" t="s">
        <v>11</v>
      </c>
      <c r="C702" s="1">
        <v>45473</v>
      </c>
      <c r="D702" t="s">
        <v>428</v>
      </c>
      <c r="E702" t="s">
        <v>449</v>
      </c>
      <c r="F702" t="s">
        <v>472</v>
      </c>
      <c r="G702">
        <v>50160027</v>
      </c>
      <c r="H702" s="3">
        <v>119057</v>
      </c>
      <c r="I702" t="s">
        <v>473</v>
      </c>
      <c r="J702" t="s">
        <v>474</v>
      </c>
    </row>
    <row r="703" spans="1:10" outlineLevel="1" x14ac:dyDescent="0.25">
      <c r="C703" s="1"/>
      <c r="G703" s="2" t="s">
        <v>1056</v>
      </c>
      <c r="H703" s="3">
        <f>SUBTOTAL(9,H702:H702)</f>
        <v>119057</v>
      </c>
    </row>
    <row r="704" spans="1:10" outlineLevel="2" x14ac:dyDescent="0.25">
      <c r="A704" t="s">
        <v>10</v>
      </c>
      <c r="B704" t="s">
        <v>11</v>
      </c>
      <c r="C704" s="1">
        <v>45473</v>
      </c>
      <c r="D704" t="s">
        <v>428</v>
      </c>
      <c r="E704" t="s">
        <v>449</v>
      </c>
      <c r="F704" t="s">
        <v>475</v>
      </c>
      <c r="G704">
        <v>50160032</v>
      </c>
      <c r="H704" s="3">
        <v>79282</v>
      </c>
      <c r="I704" t="s">
        <v>476</v>
      </c>
      <c r="J704" t="s">
        <v>477</v>
      </c>
    </row>
    <row r="705" spans="1:10" outlineLevel="1" x14ac:dyDescent="0.25">
      <c r="C705" s="1"/>
      <c r="G705" s="2" t="s">
        <v>1057</v>
      </c>
      <c r="H705" s="3">
        <f>SUBTOTAL(9,H704:H704)</f>
        <v>79282</v>
      </c>
    </row>
    <row r="706" spans="1:10" outlineLevel="2" x14ac:dyDescent="0.25">
      <c r="A706" t="s">
        <v>10</v>
      </c>
      <c r="B706" t="s">
        <v>11</v>
      </c>
      <c r="C706" s="1">
        <v>45473</v>
      </c>
      <c r="D706" t="s">
        <v>428</v>
      </c>
      <c r="E706" t="s">
        <v>449</v>
      </c>
      <c r="F706" t="s">
        <v>478</v>
      </c>
      <c r="G706">
        <v>50160039</v>
      </c>
      <c r="H706" s="3">
        <v>53975</v>
      </c>
      <c r="I706" t="s">
        <v>479</v>
      </c>
      <c r="J706" t="s">
        <v>480</v>
      </c>
    </row>
    <row r="707" spans="1:10" outlineLevel="1" x14ac:dyDescent="0.25">
      <c r="C707" s="1"/>
      <c r="G707" s="2" t="s">
        <v>1058</v>
      </c>
      <c r="H707" s="3">
        <f>SUBTOTAL(9,H706:H706)</f>
        <v>53975</v>
      </c>
    </row>
    <row r="708" spans="1:10" outlineLevel="2" x14ac:dyDescent="0.25">
      <c r="A708" t="s">
        <v>10</v>
      </c>
      <c r="B708" t="s">
        <v>11</v>
      </c>
      <c r="C708" s="1">
        <v>45473</v>
      </c>
      <c r="D708" t="s">
        <v>481</v>
      </c>
      <c r="E708" t="s">
        <v>40</v>
      </c>
      <c r="F708" t="s">
        <v>1285</v>
      </c>
      <c r="G708">
        <v>50164359</v>
      </c>
      <c r="H708" s="3">
        <v>34299.199999999997</v>
      </c>
      <c r="J708" t="s">
        <v>482</v>
      </c>
    </row>
    <row r="709" spans="1:10" outlineLevel="1" x14ac:dyDescent="0.25">
      <c r="C709" s="1"/>
      <c r="G709" s="2" t="s">
        <v>1059</v>
      </c>
      <c r="H709" s="3">
        <f>SUBTOTAL(9,H708:H708)</f>
        <v>34299.199999999997</v>
      </c>
    </row>
    <row r="710" spans="1:10" outlineLevel="2" x14ac:dyDescent="0.25">
      <c r="A710" t="s">
        <v>10</v>
      </c>
      <c r="B710" t="s">
        <v>11</v>
      </c>
      <c r="C710" s="1">
        <v>45473</v>
      </c>
      <c r="D710" t="s">
        <v>483</v>
      </c>
      <c r="E710" t="s">
        <v>484</v>
      </c>
      <c r="F710" t="s">
        <v>438</v>
      </c>
      <c r="G710">
        <v>50165297</v>
      </c>
      <c r="H710" s="3">
        <v>28466.97</v>
      </c>
      <c r="I710" t="s">
        <v>364</v>
      </c>
      <c r="J710">
        <v>10383795</v>
      </c>
    </row>
    <row r="711" spans="1:10" outlineLevel="1" x14ac:dyDescent="0.25">
      <c r="C711" s="1"/>
      <c r="G711" s="2" t="s">
        <v>1060</v>
      </c>
      <c r="H711" s="3">
        <f>SUBTOTAL(9,H710:H710)</f>
        <v>28466.97</v>
      </c>
    </row>
    <row r="712" spans="1:10" outlineLevel="2" x14ac:dyDescent="0.25">
      <c r="A712" t="s">
        <v>10</v>
      </c>
      <c r="B712" t="s">
        <v>11</v>
      </c>
      <c r="C712" s="1">
        <v>45473</v>
      </c>
      <c r="D712" t="s">
        <v>69</v>
      </c>
      <c r="E712" t="s">
        <v>347</v>
      </c>
      <c r="F712" t="s">
        <v>188</v>
      </c>
      <c r="G712">
        <v>50165329</v>
      </c>
      <c r="H712" s="3">
        <v>82770</v>
      </c>
      <c r="I712" t="s">
        <v>189</v>
      </c>
      <c r="J712" t="s">
        <v>485</v>
      </c>
    </row>
    <row r="713" spans="1:10" outlineLevel="1" x14ac:dyDescent="0.25">
      <c r="C713" s="1"/>
      <c r="G713" s="2" t="s">
        <v>1061</v>
      </c>
      <c r="H713" s="3">
        <f>SUBTOTAL(9,H712:H712)</f>
        <v>82770</v>
      </c>
    </row>
    <row r="714" spans="1:10" outlineLevel="2" x14ac:dyDescent="0.25">
      <c r="A714" t="s">
        <v>10</v>
      </c>
      <c r="B714" t="s">
        <v>11</v>
      </c>
      <c r="C714" s="1">
        <v>45473</v>
      </c>
      <c r="D714" t="s">
        <v>16</v>
      </c>
      <c r="E714" t="s">
        <v>167</v>
      </c>
      <c r="F714" t="s">
        <v>486</v>
      </c>
      <c r="G714">
        <v>50165361</v>
      </c>
      <c r="H714" s="3">
        <v>944781.41</v>
      </c>
      <c r="I714" t="s">
        <v>487</v>
      </c>
      <c r="J714">
        <v>8064407</v>
      </c>
    </row>
    <row r="715" spans="1:10" outlineLevel="2" x14ac:dyDescent="0.25">
      <c r="A715" t="s">
        <v>10</v>
      </c>
      <c r="B715" t="s">
        <v>11</v>
      </c>
      <c r="C715" s="1">
        <v>45473</v>
      </c>
      <c r="D715" t="s">
        <v>488</v>
      </c>
      <c r="E715" t="s">
        <v>167</v>
      </c>
      <c r="F715" t="s">
        <v>486</v>
      </c>
      <c r="G715">
        <v>50165361</v>
      </c>
      <c r="H715" s="3">
        <v>3320.08</v>
      </c>
      <c r="I715" t="s">
        <v>487</v>
      </c>
      <c r="J715">
        <v>8064407</v>
      </c>
    </row>
    <row r="716" spans="1:10" outlineLevel="1" x14ac:dyDescent="0.25">
      <c r="C716" s="1"/>
      <c r="G716" s="2" t="s">
        <v>1062</v>
      </c>
      <c r="H716" s="3">
        <f>SUBTOTAL(9,H714:H715)</f>
        <v>948101.49</v>
      </c>
    </row>
    <row r="717" spans="1:10" outlineLevel="2" x14ac:dyDescent="0.25">
      <c r="A717" t="s">
        <v>10</v>
      </c>
      <c r="B717" t="s">
        <v>11</v>
      </c>
      <c r="C717" s="1">
        <v>45473</v>
      </c>
      <c r="D717" t="s">
        <v>489</v>
      </c>
      <c r="E717" t="s">
        <v>167</v>
      </c>
      <c r="F717" t="s">
        <v>486</v>
      </c>
      <c r="G717">
        <v>50165371</v>
      </c>
      <c r="H717" s="3">
        <v>46028.33</v>
      </c>
      <c r="I717" t="s">
        <v>487</v>
      </c>
      <c r="J717">
        <v>8064438</v>
      </c>
    </row>
    <row r="718" spans="1:10" outlineLevel="1" x14ac:dyDescent="0.25">
      <c r="C718" s="1"/>
      <c r="G718" s="2" t="s">
        <v>1063</v>
      </c>
      <c r="H718" s="3">
        <f>SUBTOTAL(9,H717:H717)</f>
        <v>46028.33</v>
      </c>
    </row>
    <row r="719" spans="1:10" outlineLevel="2" x14ac:dyDescent="0.25">
      <c r="A719" t="s">
        <v>10</v>
      </c>
      <c r="B719" t="s">
        <v>11</v>
      </c>
      <c r="C719" s="1">
        <v>45473</v>
      </c>
      <c r="D719" t="s">
        <v>490</v>
      </c>
      <c r="E719" t="s">
        <v>172</v>
      </c>
      <c r="F719" t="s">
        <v>491</v>
      </c>
      <c r="G719">
        <v>50165378</v>
      </c>
      <c r="H719" s="3">
        <v>38824.519999999997</v>
      </c>
      <c r="I719" t="s">
        <v>492</v>
      </c>
      <c r="J719" t="s">
        <v>493</v>
      </c>
    </row>
    <row r="720" spans="1:10" outlineLevel="1" x14ac:dyDescent="0.25">
      <c r="C720" s="1"/>
      <c r="G720" s="2" t="s">
        <v>1064</v>
      </c>
      <c r="H720" s="3">
        <f>SUBTOTAL(9,H719:H719)</f>
        <v>38824.519999999997</v>
      </c>
    </row>
    <row r="721" spans="1:10" outlineLevel="2" x14ac:dyDescent="0.25">
      <c r="A721" t="s">
        <v>10</v>
      </c>
      <c r="B721" t="s">
        <v>11</v>
      </c>
      <c r="C721" s="1">
        <v>45473</v>
      </c>
      <c r="D721" t="s">
        <v>355</v>
      </c>
      <c r="E721" t="s">
        <v>70</v>
      </c>
      <c r="F721" t="s">
        <v>494</v>
      </c>
      <c r="G721">
        <v>50165728</v>
      </c>
      <c r="H721" s="3">
        <v>27098.94</v>
      </c>
      <c r="I721" t="s">
        <v>495</v>
      </c>
      <c r="J721" t="s">
        <v>496</v>
      </c>
    </row>
    <row r="722" spans="1:10" outlineLevel="1" x14ac:dyDescent="0.25">
      <c r="C722" s="1"/>
      <c r="G722" s="2" t="s">
        <v>1065</v>
      </c>
      <c r="H722" s="3">
        <f>SUBTOTAL(9,H721:H721)</f>
        <v>27098.94</v>
      </c>
    </row>
    <row r="723" spans="1:10" outlineLevel="2" x14ac:dyDescent="0.25">
      <c r="A723" t="s">
        <v>10</v>
      </c>
      <c r="B723" t="s">
        <v>11</v>
      </c>
      <c r="C723" s="1">
        <v>45473</v>
      </c>
      <c r="D723" t="s">
        <v>355</v>
      </c>
      <c r="E723" t="s">
        <v>70</v>
      </c>
      <c r="F723" t="s">
        <v>494</v>
      </c>
      <c r="G723">
        <v>50167880</v>
      </c>
      <c r="H723" s="3">
        <v>28229.97</v>
      </c>
      <c r="I723" t="s">
        <v>495</v>
      </c>
      <c r="J723" t="s">
        <v>497</v>
      </c>
    </row>
    <row r="724" spans="1:10" outlineLevel="1" x14ac:dyDescent="0.25">
      <c r="C724" s="1"/>
      <c r="G724" s="2" t="s">
        <v>1066</v>
      </c>
      <c r="H724" s="3">
        <f>SUBTOTAL(9,H723:H723)</f>
        <v>28229.97</v>
      </c>
    </row>
    <row r="725" spans="1:10" outlineLevel="2" x14ac:dyDescent="0.25">
      <c r="A725" t="s">
        <v>10</v>
      </c>
      <c r="B725" t="s">
        <v>11</v>
      </c>
      <c r="C725" s="1">
        <v>45473</v>
      </c>
      <c r="D725" t="s">
        <v>428</v>
      </c>
      <c r="E725" t="s">
        <v>498</v>
      </c>
      <c r="F725" t="s">
        <v>433</v>
      </c>
      <c r="G725">
        <v>50171073</v>
      </c>
      <c r="H725" s="3">
        <v>24000917</v>
      </c>
      <c r="I725" t="s">
        <v>434</v>
      </c>
      <c r="J725" t="s">
        <v>499</v>
      </c>
    </row>
    <row r="726" spans="1:10" outlineLevel="1" x14ac:dyDescent="0.25">
      <c r="C726" s="1"/>
      <c r="G726" s="2" t="s">
        <v>1067</v>
      </c>
      <c r="H726" s="3">
        <f>SUBTOTAL(9,H725:H725)</f>
        <v>24000917</v>
      </c>
    </row>
    <row r="727" spans="1:10" outlineLevel="2" x14ac:dyDescent="0.25">
      <c r="A727" t="s">
        <v>10</v>
      </c>
      <c r="B727" t="s">
        <v>11</v>
      </c>
      <c r="C727" s="1">
        <v>45473</v>
      </c>
      <c r="D727" t="s">
        <v>428</v>
      </c>
      <c r="E727" t="s">
        <v>21</v>
      </c>
      <c r="F727" t="s">
        <v>433</v>
      </c>
      <c r="G727">
        <v>50171077</v>
      </c>
      <c r="H727" s="3">
        <v>2356667</v>
      </c>
      <c r="I727" t="s">
        <v>434</v>
      </c>
      <c r="J727" t="s">
        <v>500</v>
      </c>
    </row>
    <row r="728" spans="1:10" outlineLevel="1" x14ac:dyDescent="0.25">
      <c r="C728" s="1"/>
      <c r="G728" s="2" t="s">
        <v>1068</v>
      </c>
      <c r="H728" s="3">
        <f>SUBTOTAL(9,H727:H727)</f>
        <v>2356667</v>
      </c>
    </row>
    <row r="729" spans="1:10" outlineLevel="2" x14ac:dyDescent="0.25">
      <c r="A729" t="s">
        <v>10</v>
      </c>
      <c r="B729" t="s">
        <v>11</v>
      </c>
      <c r="C729" s="1">
        <v>45473</v>
      </c>
      <c r="D729" t="s">
        <v>501</v>
      </c>
      <c r="E729" t="s">
        <v>498</v>
      </c>
      <c r="F729" t="s">
        <v>433</v>
      </c>
      <c r="G729">
        <v>50171080</v>
      </c>
      <c r="H729" s="3">
        <v>441667</v>
      </c>
      <c r="I729" t="s">
        <v>434</v>
      </c>
      <c r="J729" t="s">
        <v>502</v>
      </c>
    </row>
    <row r="730" spans="1:10" outlineLevel="1" x14ac:dyDescent="0.25">
      <c r="C730" s="1"/>
      <c r="G730" s="2" t="s">
        <v>1069</v>
      </c>
      <c r="H730" s="3">
        <f>SUBTOTAL(9,H729:H729)</f>
        <v>441667</v>
      </c>
    </row>
    <row r="731" spans="1:10" outlineLevel="2" x14ac:dyDescent="0.25">
      <c r="A731" t="s">
        <v>10</v>
      </c>
      <c r="B731" t="s">
        <v>11</v>
      </c>
      <c r="C731" s="1">
        <v>45473</v>
      </c>
      <c r="D731" t="s">
        <v>503</v>
      </c>
      <c r="E731" t="s">
        <v>504</v>
      </c>
      <c r="F731" t="s">
        <v>433</v>
      </c>
      <c r="G731">
        <v>50171083</v>
      </c>
      <c r="H731" s="3">
        <v>157250</v>
      </c>
      <c r="I731" t="s">
        <v>434</v>
      </c>
      <c r="J731" t="s">
        <v>505</v>
      </c>
    </row>
    <row r="732" spans="1:10" outlineLevel="1" x14ac:dyDescent="0.25">
      <c r="C732" s="1"/>
      <c r="G732" s="2" t="s">
        <v>1070</v>
      </c>
      <c r="H732" s="3">
        <f>SUBTOTAL(9,H731:H731)</f>
        <v>157250</v>
      </c>
    </row>
    <row r="733" spans="1:10" outlineLevel="2" x14ac:dyDescent="0.25">
      <c r="A733" t="s">
        <v>10</v>
      </c>
      <c r="B733" t="s">
        <v>11</v>
      </c>
      <c r="C733" s="1">
        <v>45473</v>
      </c>
      <c r="D733" t="s">
        <v>428</v>
      </c>
      <c r="E733" t="s">
        <v>498</v>
      </c>
      <c r="F733" t="s">
        <v>433</v>
      </c>
      <c r="G733">
        <v>50171086</v>
      </c>
      <c r="H733" s="3">
        <v>746417</v>
      </c>
      <c r="I733" t="s">
        <v>434</v>
      </c>
      <c r="J733" t="s">
        <v>506</v>
      </c>
    </row>
    <row r="734" spans="1:10" outlineLevel="1" x14ac:dyDescent="0.25">
      <c r="C734" s="1"/>
      <c r="G734" s="2" t="s">
        <v>1071</v>
      </c>
      <c r="H734" s="3">
        <f>SUBTOTAL(9,H733:H733)</f>
        <v>746417</v>
      </c>
    </row>
    <row r="735" spans="1:10" outlineLevel="2" x14ac:dyDescent="0.25">
      <c r="A735" t="s">
        <v>10</v>
      </c>
      <c r="B735" t="s">
        <v>11</v>
      </c>
      <c r="C735" s="1">
        <v>45473</v>
      </c>
      <c r="D735" t="s">
        <v>488</v>
      </c>
      <c r="E735" t="s">
        <v>498</v>
      </c>
      <c r="F735" t="s">
        <v>433</v>
      </c>
      <c r="G735">
        <v>50171089</v>
      </c>
      <c r="H735" s="3">
        <v>-100000</v>
      </c>
      <c r="I735" t="s">
        <v>434</v>
      </c>
      <c r="J735" t="s">
        <v>507</v>
      </c>
    </row>
    <row r="736" spans="1:10" outlineLevel="1" x14ac:dyDescent="0.25">
      <c r="C736" s="1"/>
      <c r="G736" s="2" t="s">
        <v>1072</v>
      </c>
      <c r="H736" s="3">
        <f>SUBTOTAL(9,H735:H735)</f>
        <v>-100000</v>
      </c>
    </row>
    <row r="737" spans="1:10" outlineLevel="2" x14ac:dyDescent="0.25">
      <c r="A737" t="s">
        <v>10</v>
      </c>
      <c r="B737" t="s">
        <v>11</v>
      </c>
      <c r="C737" s="1">
        <v>45473</v>
      </c>
      <c r="D737" t="s">
        <v>508</v>
      </c>
      <c r="E737" t="s">
        <v>498</v>
      </c>
      <c r="F737" t="s">
        <v>433</v>
      </c>
      <c r="G737">
        <v>50171092</v>
      </c>
      <c r="H737" s="3">
        <v>6427000</v>
      </c>
      <c r="I737" t="s">
        <v>434</v>
      </c>
      <c r="J737" t="s">
        <v>509</v>
      </c>
    </row>
    <row r="738" spans="1:10" outlineLevel="1" x14ac:dyDescent="0.25">
      <c r="C738" s="1"/>
      <c r="G738" s="2" t="s">
        <v>1073</v>
      </c>
      <c r="H738" s="3">
        <f>SUBTOTAL(9,H737:H737)</f>
        <v>6427000</v>
      </c>
    </row>
    <row r="739" spans="1:10" outlineLevel="2" x14ac:dyDescent="0.25">
      <c r="A739" t="s">
        <v>10</v>
      </c>
      <c r="B739" t="s">
        <v>11</v>
      </c>
      <c r="C739" s="1">
        <v>45473</v>
      </c>
      <c r="D739" t="s">
        <v>428</v>
      </c>
      <c r="E739" t="s">
        <v>498</v>
      </c>
      <c r="F739" t="s">
        <v>438</v>
      </c>
      <c r="G739">
        <v>50171095</v>
      </c>
      <c r="H739" s="3">
        <v>21365750</v>
      </c>
      <c r="I739" t="s">
        <v>364</v>
      </c>
      <c r="J739" t="s">
        <v>510</v>
      </c>
    </row>
    <row r="740" spans="1:10" outlineLevel="1" x14ac:dyDescent="0.25">
      <c r="C740" s="1"/>
      <c r="G740" s="2" t="s">
        <v>1074</v>
      </c>
      <c r="H740" s="3">
        <f>SUBTOTAL(9,H739:H739)</f>
        <v>21365750</v>
      </c>
    </row>
    <row r="741" spans="1:10" outlineLevel="2" x14ac:dyDescent="0.25">
      <c r="A741" t="s">
        <v>10</v>
      </c>
      <c r="B741" t="s">
        <v>11</v>
      </c>
      <c r="C741" s="1">
        <v>45473</v>
      </c>
      <c r="D741" t="s">
        <v>501</v>
      </c>
      <c r="E741" t="s">
        <v>498</v>
      </c>
      <c r="F741" t="s">
        <v>438</v>
      </c>
      <c r="G741">
        <v>50171098</v>
      </c>
      <c r="H741" s="3">
        <v>920000</v>
      </c>
      <c r="I741" t="s">
        <v>364</v>
      </c>
      <c r="J741" t="s">
        <v>511</v>
      </c>
    </row>
    <row r="742" spans="1:10" outlineLevel="1" x14ac:dyDescent="0.25">
      <c r="C742" s="1"/>
      <c r="G742" s="2" t="s">
        <v>1075</v>
      </c>
      <c r="H742" s="3">
        <f>SUBTOTAL(9,H741:H741)</f>
        <v>920000</v>
      </c>
    </row>
    <row r="743" spans="1:10" outlineLevel="2" x14ac:dyDescent="0.25">
      <c r="A743" t="s">
        <v>10</v>
      </c>
      <c r="B743" t="s">
        <v>11</v>
      </c>
      <c r="C743" s="1">
        <v>45473</v>
      </c>
      <c r="D743" t="s">
        <v>428</v>
      </c>
      <c r="E743" t="s">
        <v>498</v>
      </c>
      <c r="F743" t="s">
        <v>438</v>
      </c>
      <c r="G743">
        <v>50171101</v>
      </c>
      <c r="H743" s="3">
        <v>-1262500</v>
      </c>
      <c r="I743" t="s">
        <v>364</v>
      </c>
      <c r="J743" t="s">
        <v>512</v>
      </c>
    </row>
    <row r="744" spans="1:10" outlineLevel="1" x14ac:dyDescent="0.25">
      <c r="C744" s="1"/>
      <c r="G744" s="2" t="s">
        <v>1076</v>
      </c>
      <c r="H744" s="3">
        <f>SUBTOTAL(9,H743:H743)</f>
        <v>-1262500</v>
      </c>
    </row>
    <row r="745" spans="1:10" outlineLevel="2" x14ac:dyDescent="0.25">
      <c r="A745" t="s">
        <v>10</v>
      </c>
      <c r="B745" t="s">
        <v>11</v>
      </c>
      <c r="C745" s="1">
        <v>45473</v>
      </c>
      <c r="D745" t="s">
        <v>488</v>
      </c>
      <c r="E745" t="s">
        <v>498</v>
      </c>
      <c r="F745" t="s">
        <v>438</v>
      </c>
      <c r="G745">
        <v>50171105</v>
      </c>
      <c r="H745" s="3">
        <v>-100000</v>
      </c>
      <c r="I745" t="s">
        <v>364</v>
      </c>
      <c r="J745" t="s">
        <v>513</v>
      </c>
    </row>
    <row r="746" spans="1:10" outlineLevel="1" x14ac:dyDescent="0.25">
      <c r="C746" s="1"/>
      <c r="G746" s="2" t="s">
        <v>1077</v>
      </c>
      <c r="H746" s="3">
        <f>SUBTOTAL(9,H745:H745)</f>
        <v>-100000</v>
      </c>
    </row>
    <row r="747" spans="1:10" outlineLevel="2" x14ac:dyDescent="0.25">
      <c r="A747" t="s">
        <v>10</v>
      </c>
      <c r="B747" t="s">
        <v>11</v>
      </c>
      <c r="C747" s="1">
        <v>45473</v>
      </c>
      <c r="D747" t="s">
        <v>508</v>
      </c>
      <c r="E747" t="s">
        <v>498</v>
      </c>
      <c r="F747" t="s">
        <v>438</v>
      </c>
      <c r="G747">
        <v>50171108</v>
      </c>
      <c r="H747" s="3">
        <v>5678250</v>
      </c>
      <c r="I747" t="s">
        <v>364</v>
      </c>
      <c r="J747" t="s">
        <v>514</v>
      </c>
    </row>
    <row r="748" spans="1:10" outlineLevel="1" x14ac:dyDescent="0.25">
      <c r="C748" s="1"/>
      <c r="G748" s="2" t="s">
        <v>1078</v>
      </c>
      <c r="H748" s="3">
        <f>SUBTOTAL(9,H747:H747)</f>
        <v>5678250</v>
      </c>
    </row>
    <row r="749" spans="1:10" outlineLevel="2" x14ac:dyDescent="0.25">
      <c r="A749" t="s">
        <v>10</v>
      </c>
      <c r="B749" t="s">
        <v>11</v>
      </c>
      <c r="C749" s="1">
        <v>45473</v>
      </c>
      <c r="D749" t="s">
        <v>428</v>
      </c>
      <c r="E749" t="s">
        <v>498</v>
      </c>
      <c r="F749" t="s">
        <v>440</v>
      </c>
      <c r="G749">
        <v>50171111</v>
      </c>
      <c r="H749" s="3">
        <v>13626750</v>
      </c>
      <c r="I749" t="s">
        <v>434</v>
      </c>
      <c r="J749" t="s">
        <v>515</v>
      </c>
    </row>
    <row r="750" spans="1:10" outlineLevel="1" x14ac:dyDescent="0.25">
      <c r="C750" s="1"/>
      <c r="G750" s="2" t="s">
        <v>1079</v>
      </c>
      <c r="H750" s="3">
        <f>SUBTOTAL(9,H749:H749)</f>
        <v>13626750</v>
      </c>
    </row>
    <row r="751" spans="1:10" outlineLevel="2" x14ac:dyDescent="0.25">
      <c r="A751" t="s">
        <v>10</v>
      </c>
      <c r="B751" t="s">
        <v>11</v>
      </c>
      <c r="C751" s="1">
        <v>45473</v>
      </c>
      <c r="D751" t="s">
        <v>501</v>
      </c>
      <c r="E751" t="s">
        <v>498</v>
      </c>
      <c r="F751" t="s">
        <v>440</v>
      </c>
      <c r="G751">
        <v>50171114</v>
      </c>
      <c r="H751" s="3">
        <v>416917</v>
      </c>
      <c r="I751" t="s">
        <v>434</v>
      </c>
      <c r="J751" t="s">
        <v>516</v>
      </c>
    </row>
    <row r="752" spans="1:10" outlineLevel="1" x14ac:dyDescent="0.25">
      <c r="C752" s="1"/>
      <c r="G752" s="2" t="s">
        <v>1080</v>
      </c>
      <c r="H752" s="3">
        <f>SUBTOTAL(9,H751:H751)</f>
        <v>416917</v>
      </c>
    </row>
    <row r="753" spans="1:10" outlineLevel="2" x14ac:dyDescent="0.25">
      <c r="A753" t="s">
        <v>10</v>
      </c>
      <c r="B753" t="s">
        <v>11</v>
      </c>
      <c r="C753" s="1">
        <v>45473</v>
      </c>
      <c r="D753" t="s">
        <v>428</v>
      </c>
      <c r="E753" t="s">
        <v>498</v>
      </c>
      <c r="F753" t="s">
        <v>440</v>
      </c>
      <c r="G753">
        <v>50171118</v>
      </c>
      <c r="H753" s="3">
        <v>208417</v>
      </c>
      <c r="I753" t="s">
        <v>434</v>
      </c>
      <c r="J753" t="s">
        <v>517</v>
      </c>
    </row>
    <row r="754" spans="1:10" outlineLevel="1" x14ac:dyDescent="0.25">
      <c r="C754" s="1"/>
      <c r="G754" s="2" t="s">
        <v>1081</v>
      </c>
      <c r="H754" s="3">
        <f>SUBTOTAL(9,H753:H753)</f>
        <v>208417</v>
      </c>
    </row>
    <row r="755" spans="1:10" outlineLevel="2" x14ac:dyDescent="0.25">
      <c r="A755" t="s">
        <v>10</v>
      </c>
      <c r="B755" t="s">
        <v>11</v>
      </c>
      <c r="C755" s="1">
        <v>45473</v>
      </c>
      <c r="D755" t="s">
        <v>488</v>
      </c>
      <c r="E755" t="s">
        <v>498</v>
      </c>
      <c r="F755" t="s">
        <v>440</v>
      </c>
      <c r="G755">
        <v>50171120</v>
      </c>
      <c r="H755" s="3">
        <v>-100000</v>
      </c>
      <c r="I755" t="s">
        <v>434</v>
      </c>
      <c r="J755" t="s">
        <v>518</v>
      </c>
    </row>
    <row r="756" spans="1:10" outlineLevel="1" x14ac:dyDescent="0.25">
      <c r="C756" s="1"/>
      <c r="G756" s="2" t="s">
        <v>1082</v>
      </c>
      <c r="H756" s="3">
        <f>SUBTOTAL(9,H755:H755)</f>
        <v>-100000</v>
      </c>
    </row>
    <row r="757" spans="1:10" outlineLevel="2" x14ac:dyDescent="0.25">
      <c r="A757" t="s">
        <v>10</v>
      </c>
      <c r="B757" t="s">
        <v>11</v>
      </c>
      <c r="C757" s="1">
        <v>45473</v>
      </c>
      <c r="D757" t="s">
        <v>508</v>
      </c>
      <c r="E757" t="s">
        <v>498</v>
      </c>
      <c r="F757" t="s">
        <v>440</v>
      </c>
      <c r="G757">
        <v>50171123</v>
      </c>
      <c r="H757" s="3">
        <v>3494250</v>
      </c>
      <c r="I757" t="s">
        <v>434</v>
      </c>
      <c r="J757" t="s">
        <v>519</v>
      </c>
    </row>
    <row r="758" spans="1:10" outlineLevel="1" x14ac:dyDescent="0.25">
      <c r="C758" s="1"/>
      <c r="G758" s="2" t="s">
        <v>1083</v>
      </c>
      <c r="H758" s="3">
        <f>SUBTOTAL(9,H757:H757)</f>
        <v>3494250</v>
      </c>
    </row>
    <row r="759" spans="1:10" outlineLevel="2" x14ac:dyDescent="0.25">
      <c r="A759" t="s">
        <v>10</v>
      </c>
      <c r="B759" t="s">
        <v>11</v>
      </c>
      <c r="C759" s="1">
        <v>45473</v>
      </c>
      <c r="D759" t="s">
        <v>520</v>
      </c>
      <c r="E759" t="s">
        <v>13</v>
      </c>
      <c r="F759" t="s">
        <v>521</v>
      </c>
      <c r="G759">
        <v>50178893</v>
      </c>
      <c r="H759" s="3">
        <v>25163.88</v>
      </c>
      <c r="I759" t="s">
        <v>522</v>
      </c>
      <c r="J759">
        <v>1927255</v>
      </c>
    </row>
    <row r="760" spans="1:10" outlineLevel="1" x14ac:dyDescent="0.25">
      <c r="C760" s="1"/>
      <c r="G760" s="2" t="s">
        <v>1084</v>
      </c>
      <c r="H760" s="3">
        <f>SUBTOTAL(9,H759:H759)</f>
        <v>25163.88</v>
      </c>
    </row>
    <row r="761" spans="1:10" outlineLevel="2" x14ac:dyDescent="0.25">
      <c r="A761" t="s">
        <v>10</v>
      </c>
      <c r="B761" t="s">
        <v>11</v>
      </c>
      <c r="C761" s="1">
        <v>45473</v>
      </c>
      <c r="D761" t="s">
        <v>523</v>
      </c>
      <c r="E761" t="s">
        <v>504</v>
      </c>
      <c r="F761" t="s">
        <v>102</v>
      </c>
      <c r="G761">
        <v>50178908</v>
      </c>
      <c r="H761" s="3">
        <v>88065</v>
      </c>
      <c r="I761" t="s">
        <v>103</v>
      </c>
      <c r="J761" t="s">
        <v>524</v>
      </c>
    </row>
    <row r="762" spans="1:10" outlineLevel="1" x14ac:dyDescent="0.25">
      <c r="C762" s="1"/>
      <c r="G762" s="2" t="s">
        <v>1085</v>
      </c>
      <c r="H762" s="3">
        <f>SUBTOTAL(9,H761:H761)</f>
        <v>88065</v>
      </c>
    </row>
    <row r="763" spans="1:10" outlineLevel="2" x14ac:dyDescent="0.25">
      <c r="A763" t="s">
        <v>10</v>
      </c>
      <c r="B763" t="s">
        <v>11</v>
      </c>
      <c r="C763" s="1">
        <v>45473</v>
      </c>
      <c r="D763" t="s">
        <v>16</v>
      </c>
      <c r="E763" t="s">
        <v>374</v>
      </c>
      <c r="F763" t="s">
        <v>486</v>
      </c>
      <c r="G763">
        <v>50178954</v>
      </c>
      <c r="H763" s="3">
        <v>3583.33</v>
      </c>
      <c r="I763" t="s">
        <v>487</v>
      </c>
      <c r="J763" t="s">
        <v>525</v>
      </c>
    </row>
    <row r="764" spans="1:10" outlineLevel="2" x14ac:dyDescent="0.25">
      <c r="A764" t="s">
        <v>10</v>
      </c>
      <c r="B764" t="s">
        <v>11</v>
      </c>
      <c r="C764" s="1">
        <v>45473</v>
      </c>
      <c r="D764" t="s">
        <v>16</v>
      </c>
      <c r="E764" t="s">
        <v>157</v>
      </c>
      <c r="F764" t="s">
        <v>486</v>
      </c>
      <c r="G764">
        <v>50178954</v>
      </c>
      <c r="H764" s="3">
        <v>26460.75</v>
      </c>
      <c r="I764" t="s">
        <v>487</v>
      </c>
      <c r="J764" t="s">
        <v>525</v>
      </c>
    </row>
    <row r="765" spans="1:10" outlineLevel="1" x14ac:dyDescent="0.25">
      <c r="C765" s="1"/>
      <c r="G765" s="2" t="s">
        <v>1086</v>
      </c>
      <c r="H765" s="3">
        <f>SUBTOTAL(9,H763:H764)</f>
        <v>30044.080000000002</v>
      </c>
    </row>
    <row r="766" spans="1:10" outlineLevel="2" x14ac:dyDescent="0.25">
      <c r="A766" t="s">
        <v>10</v>
      </c>
      <c r="B766" t="s">
        <v>11</v>
      </c>
      <c r="C766" s="1">
        <v>45473</v>
      </c>
      <c r="D766" t="s">
        <v>39</v>
      </c>
      <c r="E766" t="s">
        <v>40</v>
      </c>
      <c r="F766" t="s">
        <v>526</v>
      </c>
      <c r="G766">
        <v>50178969</v>
      </c>
      <c r="H766" s="3">
        <v>30849</v>
      </c>
      <c r="I766" t="s">
        <v>527</v>
      </c>
      <c r="J766">
        <v>3290</v>
      </c>
    </row>
    <row r="767" spans="1:10" outlineLevel="1" x14ac:dyDescent="0.25">
      <c r="C767" s="1"/>
      <c r="G767" s="2" t="s">
        <v>1087</v>
      </c>
      <c r="H767" s="3">
        <f>SUBTOTAL(9,H766:H766)</f>
        <v>30849</v>
      </c>
    </row>
    <row r="768" spans="1:10" outlineLevel="2" x14ac:dyDescent="0.25">
      <c r="A768" t="s">
        <v>10</v>
      </c>
      <c r="B768" t="s">
        <v>11</v>
      </c>
      <c r="C768" s="1">
        <v>45473</v>
      </c>
      <c r="D768" t="s">
        <v>16</v>
      </c>
      <c r="E768" t="s">
        <v>528</v>
      </c>
      <c r="F768" t="s">
        <v>154</v>
      </c>
      <c r="G768">
        <v>50179058</v>
      </c>
      <c r="H768" s="3">
        <v>110050</v>
      </c>
      <c r="I768" t="s">
        <v>155</v>
      </c>
      <c r="J768">
        <v>92014638</v>
      </c>
    </row>
    <row r="769" spans="1:10" outlineLevel="1" x14ac:dyDescent="0.25">
      <c r="C769" s="1"/>
      <c r="G769" s="2" t="s">
        <v>1088</v>
      </c>
      <c r="H769" s="3">
        <f>SUBTOTAL(9,H768:H768)</f>
        <v>110050</v>
      </c>
    </row>
    <row r="770" spans="1:10" outlineLevel="2" x14ac:dyDescent="0.25">
      <c r="A770" t="s">
        <v>10</v>
      </c>
      <c r="B770" t="s">
        <v>11</v>
      </c>
      <c r="C770" s="1">
        <v>45473</v>
      </c>
      <c r="D770" t="s">
        <v>44</v>
      </c>
      <c r="E770" t="s">
        <v>45</v>
      </c>
      <c r="F770" t="s">
        <v>178</v>
      </c>
      <c r="G770">
        <v>50179065</v>
      </c>
      <c r="H770" s="3">
        <v>30151.53</v>
      </c>
      <c r="I770" t="s">
        <v>179</v>
      </c>
      <c r="J770" t="s">
        <v>529</v>
      </c>
    </row>
    <row r="771" spans="1:10" outlineLevel="1" x14ac:dyDescent="0.25">
      <c r="C771" s="1"/>
      <c r="G771" s="2" t="s">
        <v>1089</v>
      </c>
      <c r="H771" s="3">
        <f>SUBTOTAL(9,H770:H770)</f>
        <v>30151.53</v>
      </c>
    </row>
    <row r="772" spans="1:10" outlineLevel="2" x14ac:dyDescent="0.25">
      <c r="A772" t="s">
        <v>10</v>
      </c>
      <c r="B772" t="s">
        <v>11</v>
      </c>
      <c r="C772" s="1">
        <v>45473</v>
      </c>
      <c r="D772" t="s">
        <v>16</v>
      </c>
      <c r="E772" t="s">
        <v>528</v>
      </c>
      <c r="F772" t="s">
        <v>154</v>
      </c>
      <c r="G772">
        <v>50179074</v>
      </c>
      <c r="H772" s="3">
        <v>106500</v>
      </c>
      <c r="I772" t="s">
        <v>155</v>
      </c>
      <c r="J772">
        <v>92014637</v>
      </c>
    </row>
    <row r="773" spans="1:10" outlineLevel="1" x14ac:dyDescent="0.25">
      <c r="C773" s="1"/>
      <c r="G773" s="2" t="s">
        <v>1090</v>
      </c>
      <c r="H773" s="3">
        <f>SUBTOTAL(9,H772:H772)</f>
        <v>106500</v>
      </c>
    </row>
    <row r="774" spans="1:10" outlineLevel="2" x14ac:dyDescent="0.25">
      <c r="A774" t="s">
        <v>10</v>
      </c>
      <c r="B774" t="s">
        <v>11</v>
      </c>
      <c r="C774" s="1">
        <v>45473</v>
      </c>
      <c r="D774" t="s">
        <v>421</v>
      </c>
      <c r="E774" t="s">
        <v>13</v>
      </c>
      <c r="F774" t="s">
        <v>401</v>
      </c>
      <c r="G774">
        <v>50194034</v>
      </c>
      <c r="H774" s="3">
        <v>19905.39</v>
      </c>
      <c r="I774" t="s">
        <v>330</v>
      </c>
      <c r="J774" t="s">
        <v>530</v>
      </c>
    </row>
    <row r="775" spans="1:10" outlineLevel="2" x14ac:dyDescent="0.25">
      <c r="A775" t="s">
        <v>10</v>
      </c>
      <c r="B775" t="s">
        <v>11</v>
      </c>
      <c r="C775" s="1">
        <v>45473</v>
      </c>
      <c r="D775" t="s">
        <v>422</v>
      </c>
      <c r="E775" t="s">
        <v>13</v>
      </c>
      <c r="F775" t="s">
        <v>401</v>
      </c>
      <c r="G775">
        <v>50194034</v>
      </c>
      <c r="H775" s="3">
        <v>7829.07</v>
      </c>
      <c r="I775" t="s">
        <v>330</v>
      </c>
      <c r="J775" t="s">
        <v>530</v>
      </c>
    </row>
    <row r="776" spans="1:10" outlineLevel="2" x14ac:dyDescent="0.25">
      <c r="A776" t="s">
        <v>10</v>
      </c>
      <c r="B776" t="s">
        <v>11</v>
      </c>
      <c r="C776" s="1">
        <v>45473</v>
      </c>
      <c r="D776" t="s">
        <v>423</v>
      </c>
      <c r="E776" t="s">
        <v>13</v>
      </c>
      <c r="F776" t="s">
        <v>401</v>
      </c>
      <c r="G776">
        <v>50194034</v>
      </c>
      <c r="H776" s="3">
        <v>8424.9</v>
      </c>
      <c r="I776" t="s">
        <v>330</v>
      </c>
      <c r="J776" t="s">
        <v>530</v>
      </c>
    </row>
    <row r="777" spans="1:10" outlineLevel="1" x14ac:dyDescent="0.25">
      <c r="C777" s="1"/>
      <c r="G777" s="2" t="s">
        <v>1091</v>
      </c>
      <c r="H777" s="3">
        <f>SUBTOTAL(9,H774:H776)</f>
        <v>36159.360000000001</v>
      </c>
    </row>
    <row r="778" spans="1:10" outlineLevel="2" x14ac:dyDescent="0.25">
      <c r="A778" t="s">
        <v>10</v>
      </c>
      <c r="B778" t="s">
        <v>11</v>
      </c>
      <c r="C778" s="1">
        <v>45473</v>
      </c>
      <c r="D778" t="s">
        <v>421</v>
      </c>
      <c r="E778" t="s">
        <v>13</v>
      </c>
      <c r="F778" t="s">
        <v>531</v>
      </c>
      <c r="G778">
        <v>50194035</v>
      </c>
      <c r="H778" s="3">
        <v>37503.4</v>
      </c>
      <c r="I778" t="s">
        <v>296</v>
      </c>
      <c r="J778" t="s">
        <v>532</v>
      </c>
    </row>
    <row r="779" spans="1:10" outlineLevel="2" x14ac:dyDescent="0.25">
      <c r="A779" t="s">
        <v>10</v>
      </c>
      <c r="B779" t="s">
        <v>11</v>
      </c>
      <c r="C779" s="1">
        <v>45473</v>
      </c>
      <c r="D779" t="s">
        <v>422</v>
      </c>
      <c r="E779" t="s">
        <v>13</v>
      </c>
      <c r="F779" t="s">
        <v>531</v>
      </c>
      <c r="G779">
        <v>50194035</v>
      </c>
      <c r="H779" s="3">
        <v>15079.35</v>
      </c>
      <c r="I779" t="s">
        <v>296</v>
      </c>
      <c r="J779" t="s">
        <v>532</v>
      </c>
    </row>
    <row r="780" spans="1:10" outlineLevel="2" x14ac:dyDescent="0.25">
      <c r="A780" t="s">
        <v>10</v>
      </c>
      <c r="B780" t="s">
        <v>11</v>
      </c>
      <c r="C780" s="1">
        <v>45473</v>
      </c>
      <c r="D780" t="s">
        <v>423</v>
      </c>
      <c r="E780" t="s">
        <v>13</v>
      </c>
      <c r="F780" t="s">
        <v>531</v>
      </c>
      <c r="G780">
        <v>50194035</v>
      </c>
      <c r="H780" s="3">
        <v>15873.2</v>
      </c>
      <c r="I780" t="s">
        <v>296</v>
      </c>
      <c r="J780" t="s">
        <v>532</v>
      </c>
    </row>
    <row r="781" spans="1:10" outlineLevel="1" x14ac:dyDescent="0.25">
      <c r="C781" s="1"/>
      <c r="G781" s="2" t="s">
        <v>1092</v>
      </c>
      <c r="H781" s="3">
        <f>SUBTOTAL(9,H778:H780)</f>
        <v>68455.95</v>
      </c>
    </row>
    <row r="782" spans="1:10" outlineLevel="2" x14ac:dyDescent="0.25">
      <c r="A782" t="s">
        <v>10</v>
      </c>
      <c r="B782" t="s">
        <v>11</v>
      </c>
      <c r="C782" s="1">
        <v>45473</v>
      </c>
      <c r="D782" t="s">
        <v>421</v>
      </c>
      <c r="E782" t="s">
        <v>13</v>
      </c>
      <c r="F782" t="s">
        <v>405</v>
      </c>
      <c r="G782">
        <v>50194036</v>
      </c>
      <c r="H782" s="3">
        <v>18272.39</v>
      </c>
      <c r="I782" t="s">
        <v>406</v>
      </c>
      <c r="J782" t="s">
        <v>533</v>
      </c>
    </row>
    <row r="783" spans="1:10" outlineLevel="2" x14ac:dyDescent="0.25">
      <c r="A783" t="s">
        <v>10</v>
      </c>
      <c r="B783" t="s">
        <v>11</v>
      </c>
      <c r="C783" s="1">
        <v>45473</v>
      </c>
      <c r="D783" t="s">
        <v>422</v>
      </c>
      <c r="E783" t="s">
        <v>13</v>
      </c>
      <c r="F783" t="s">
        <v>405</v>
      </c>
      <c r="G783">
        <v>50194036</v>
      </c>
      <c r="H783" s="3">
        <v>7656.33</v>
      </c>
      <c r="I783" t="s">
        <v>406</v>
      </c>
      <c r="J783" t="s">
        <v>533</v>
      </c>
    </row>
    <row r="784" spans="1:10" outlineLevel="2" x14ac:dyDescent="0.25">
      <c r="A784" t="s">
        <v>10</v>
      </c>
      <c r="B784" t="s">
        <v>11</v>
      </c>
      <c r="C784" s="1">
        <v>45473</v>
      </c>
      <c r="D784" t="s">
        <v>423</v>
      </c>
      <c r="E784" t="s">
        <v>13</v>
      </c>
      <c r="F784" t="s">
        <v>405</v>
      </c>
      <c r="G784">
        <v>50194036</v>
      </c>
      <c r="H784" s="3">
        <v>7733.75</v>
      </c>
      <c r="I784" t="s">
        <v>406</v>
      </c>
      <c r="J784" t="s">
        <v>533</v>
      </c>
    </row>
    <row r="785" spans="1:10" outlineLevel="1" x14ac:dyDescent="0.25">
      <c r="C785" s="1"/>
      <c r="G785" s="2" t="s">
        <v>1093</v>
      </c>
      <c r="H785" s="3">
        <f>SUBTOTAL(9,H782:H784)</f>
        <v>33662.47</v>
      </c>
    </row>
    <row r="786" spans="1:10" outlineLevel="2" x14ac:dyDescent="0.25">
      <c r="A786" t="s">
        <v>10</v>
      </c>
      <c r="B786" t="s">
        <v>11</v>
      </c>
      <c r="C786" s="1">
        <v>45473</v>
      </c>
      <c r="D786" t="s">
        <v>421</v>
      </c>
      <c r="E786" t="s">
        <v>13</v>
      </c>
      <c r="F786" t="s">
        <v>534</v>
      </c>
      <c r="G786">
        <v>50194038</v>
      </c>
      <c r="H786" s="3">
        <v>20958.68</v>
      </c>
      <c r="I786" t="s">
        <v>535</v>
      </c>
      <c r="J786" t="s">
        <v>536</v>
      </c>
    </row>
    <row r="787" spans="1:10" outlineLevel="2" x14ac:dyDescent="0.25">
      <c r="A787" t="s">
        <v>10</v>
      </c>
      <c r="B787" t="s">
        <v>11</v>
      </c>
      <c r="C787" s="1">
        <v>45473</v>
      </c>
      <c r="D787" t="s">
        <v>422</v>
      </c>
      <c r="E787" t="s">
        <v>13</v>
      </c>
      <c r="F787" t="s">
        <v>534</v>
      </c>
      <c r="G787">
        <v>50194038</v>
      </c>
      <c r="H787" s="3">
        <v>7859.07</v>
      </c>
      <c r="I787" t="s">
        <v>535</v>
      </c>
      <c r="J787" t="s">
        <v>536</v>
      </c>
    </row>
    <row r="788" spans="1:10" outlineLevel="2" x14ac:dyDescent="0.25">
      <c r="A788" t="s">
        <v>10</v>
      </c>
      <c r="B788" t="s">
        <v>11</v>
      </c>
      <c r="C788" s="1">
        <v>45473</v>
      </c>
      <c r="D788" t="s">
        <v>423</v>
      </c>
      <c r="E788" t="s">
        <v>13</v>
      </c>
      <c r="F788" t="s">
        <v>534</v>
      </c>
      <c r="G788">
        <v>50194038</v>
      </c>
      <c r="H788" s="3">
        <v>8870.7000000000007</v>
      </c>
      <c r="I788" t="s">
        <v>535</v>
      </c>
      <c r="J788" t="s">
        <v>536</v>
      </c>
    </row>
    <row r="789" spans="1:10" outlineLevel="1" x14ac:dyDescent="0.25">
      <c r="C789" s="1"/>
      <c r="G789" s="2" t="s">
        <v>1094</v>
      </c>
      <c r="H789" s="3">
        <f>SUBTOTAL(9,H786:H788)</f>
        <v>37688.449999999997</v>
      </c>
    </row>
    <row r="790" spans="1:10" outlineLevel="2" x14ac:dyDescent="0.25">
      <c r="A790" t="s">
        <v>10</v>
      </c>
      <c r="B790" t="s">
        <v>11</v>
      </c>
      <c r="C790" s="1">
        <v>45473</v>
      </c>
      <c r="D790" t="s">
        <v>421</v>
      </c>
      <c r="E790" t="s">
        <v>13</v>
      </c>
      <c r="F790" t="s">
        <v>537</v>
      </c>
      <c r="G790">
        <v>50194039</v>
      </c>
      <c r="H790" s="3">
        <v>19771.03</v>
      </c>
      <c r="I790" t="s">
        <v>538</v>
      </c>
      <c r="J790" t="s">
        <v>539</v>
      </c>
    </row>
    <row r="791" spans="1:10" outlineLevel="2" x14ac:dyDescent="0.25">
      <c r="A791" t="s">
        <v>10</v>
      </c>
      <c r="B791" t="s">
        <v>11</v>
      </c>
      <c r="C791" s="1">
        <v>45473</v>
      </c>
      <c r="D791" t="s">
        <v>422</v>
      </c>
      <c r="E791" t="s">
        <v>13</v>
      </c>
      <c r="F791" t="s">
        <v>537</v>
      </c>
      <c r="G791">
        <v>50194039</v>
      </c>
      <c r="H791" s="3">
        <v>8004.64</v>
      </c>
      <c r="I791" t="s">
        <v>538</v>
      </c>
      <c r="J791" t="s">
        <v>539</v>
      </c>
    </row>
    <row r="792" spans="1:10" outlineLevel="2" x14ac:dyDescent="0.25">
      <c r="A792" t="s">
        <v>10</v>
      </c>
      <c r="B792" t="s">
        <v>11</v>
      </c>
      <c r="C792" s="1">
        <v>45473</v>
      </c>
      <c r="D792" t="s">
        <v>423</v>
      </c>
      <c r="E792" t="s">
        <v>13</v>
      </c>
      <c r="F792" t="s">
        <v>537</v>
      </c>
      <c r="G792">
        <v>50194039</v>
      </c>
      <c r="H792" s="3">
        <v>8368.0400000000009</v>
      </c>
      <c r="I792" t="s">
        <v>538</v>
      </c>
      <c r="J792" t="s">
        <v>539</v>
      </c>
    </row>
    <row r="793" spans="1:10" outlineLevel="1" x14ac:dyDescent="0.25">
      <c r="C793" s="1"/>
      <c r="G793" s="2" t="s">
        <v>1095</v>
      </c>
      <c r="H793" s="3">
        <f>SUBTOTAL(9,H790:H792)</f>
        <v>36143.71</v>
      </c>
    </row>
    <row r="794" spans="1:10" outlineLevel="2" x14ac:dyDescent="0.25">
      <c r="A794" t="s">
        <v>10</v>
      </c>
      <c r="B794" t="s">
        <v>11</v>
      </c>
      <c r="C794" s="1">
        <v>45473</v>
      </c>
      <c r="D794" t="s">
        <v>421</v>
      </c>
      <c r="E794" t="s">
        <v>13</v>
      </c>
      <c r="F794" t="s">
        <v>400</v>
      </c>
      <c r="G794">
        <v>50194040</v>
      </c>
      <c r="H794" s="3">
        <v>26710.31</v>
      </c>
      <c r="I794" t="s">
        <v>15</v>
      </c>
      <c r="J794" t="s">
        <v>540</v>
      </c>
    </row>
    <row r="795" spans="1:10" outlineLevel="2" x14ac:dyDescent="0.25">
      <c r="A795" t="s">
        <v>10</v>
      </c>
      <c r="B795" t="s">
        <v>11</v>
      </c>
      <c r="C795" s="1">
        <v>45473</v>
      </c>
      <c r="D795" t="s">
        <v>422</v>
      </c>
      <c r="E795" t="s">
        <v>13</v>
      </c>
      <c r="F795" t="s">
        <v>400</v>
      </c>
      <c r="G795">
        <v>50194040</v>
      </c>
      <c r="H795" s="3">
        <v>11238.27</v>
      </c>
      <c r="I795" t="s">
        <v>15</v>
      </c>
      <c r="J795" t="s">
        <v>540</v>
      </c>
    </row>
    <row r="796" spans="1:10" outlineLevel="2" x14ac:dyDescent="0.25">
      <c r="A796" t="s">
        <v>10</v>
      </c>
      <c r="B796" t="s">
        <v>11</v>
      </c>
      <c r="C796" s="1">
        <v>45473</v>
      </c>
      <c r="D796" t="s">
        <v>423</v>
      </c>
      <c r="E796" t="s">
        <v>13</v>
      </c>
      <c r="F796" t="s">
        <v>400</v>
      </c>
      <c r="G796">
        <v>50194040</v>
      </c>
      <c r="H796" s="3">
        <v>11305.07</v>
      </c>
      <c r="I796" t="s">
        <v>15</v>
      </c>
      <c r="J796" t="s">
        <v>540</v>
      </c>
    </row>
    <row r="797" spans="1:10" outlineLevel="1" x14ac:dyDescent="0.25">
      <c r="C797" s="1"/>
      <c r="G797" s="2" t="s">
        <v>1096</v>
      </c>
      <c r="H797" s="3">
        <f>SUBTOTAL(9,H794:H796)</f>
        <v>49253.65</v>
      </c>
    </row>
    <row r="798" spans="1:10" outlineLevel="2" x14ac:dyDescent="0.25">
      <c r="A798" t="s">
        <v>10</v>
      </c>
      <c r="B798" t="s">
        <v>11</v>
      </c>
      <c r="C798" s="1">
        <v>45473</v>
      </c>
      <c r="D798" t="s">
        <v>421</v>
      </c>
      <c r="E798" t="s">
        <v>13</v>
      </c>
      <c r="F798" t="s">
        <v>396</v>
      </c>
      <c r="G798">
        <v>50194041</v>
      </c>
      <c r="H798" s="3">
        <v>18559.14</v>
      </c>
      <c r="I798" t="s">
        <v>341</v>
      </c>
      <c r="J798" t="s">
        <v>541</v>
      </c>
    </row>
    <row r="799" spans="1:10" outlineLevel="2" x14ac:dyDescent="0.25">
      <c r="A799" t="s">
        <v>10</v>
      </c>
      <c r="B799" t="s">
        <v>11</v>
      </c>
      <c r="C799" s="1">
        <v>45473</v>
      </c>
      <c r="D799" t="s">
        <v>422</v>
      </c>
      <c r="E799" t="s">
        <v>13</v>
      </c>
      <c r="F799" t="s">
        <v>396</v>
      </c>
      <c r="G799">
        <v>50194041</v>
      </c>
      <c r="H799" s="3">
        <v>7328.63</v>
      </c>
      <c r="I799" t="s">
        <v>341</v>
      </c>
      <c r="J799" t="s">
        <v>541</v>
      </c>
    </row>
    <row r="800" spans="1:10" outlineLevel="2" x14ac:dyDescent="0.25">
      <c r="A800" t="s">
        <v>10</v>
      </c>
      <c r="B800" t="s">
        <v>11</v>
      </c>
      <c r="C800" s="1">
        <v>45473</v>
      </c>
      <c r="D800" t="s">
        <v>423</v>
      </c>
      <c r="E800" t="s">
        <v>13</v>
      </c>
      <c r="F800" t="s">
        <v>396</v>
      </c>
      <c r="G800">
        <v>50194041</v>
      </c>
      <c r="H800" s="3">
        <v>7855.11</v>
      </c>
      <c r="I800" t="s">
        <v>341</v>
      </c>
      <c r="J800" t="s">
        <v>541</v>
      </c>
    </row>
    <row r="801" spans="1:10" outlineLevel="1" x14ac:dyDescent="0.25">
      <c r="C801" s="1"/>
      <c r="G801" s="2" t="s">
        <v>1097</v>
      </c>
      <c r="H801" s="3">
        <f>SUBTOTAL(9,H798:H800)</f>
        <v>33742.879999999997</v>
      </c>
    </row>
    <row r="802" spans="1:10" outlineLevel="2" x14ac:dyDescent="0.25">
      <c r="A802" t="s">
        <v>10</v>
      </c>
      <c r="B802" t="s">
        <v>11</v>
      </c>
      <c r="C802" s="1">
        <v>45473</v>
      </c>
      <c r="D802" t="s">
        <v>421</v>
      </c>
      <c r="E802" t="s">
        <v>13</v>
      </c>
      <c r="F802" t="s">
        <v>542</v>
      </c>
      <c r="G802">
        <v>50194042</v>
      </c>
      <c r="H802" s="3">
        <v>24614.75</v>
      </c>
      <c r="I802" t="s">
        <v>543</v>
      </c>
      <c r="J802" t="s">
        <v>544</v>
      </c>
    </row>
    <row r="803" spans="1:10" outlineLevel="2" x14ac:dyDescent="0.25">
      <c r="A803" t="s">
        <v>10</v>
      </c>
      <c r="B803" t="s">
        <v>11</v>
      </c>
      <c r="C803" s="1">
        <v>45473</v>
      </c>
      <c r="D803" t="s">
        <v>422</v>
      </c>
      <c r="E803" t="s">
        <v>13</v>
      </c>
      <c r="F803" t="s">
        <v>542</v>
      </c>
      <c r="G803">
        <v>50194042</v>
      </c>
      <c r="H803" s="3">
        <v>9296.73</v>
      </c>
      <c r="I803" t="s">
        <v>543</v>
      </c>
      <c r="J803" t="s">
        <v>544</v>
      </c>
    </row>
    <row r="804" spans="1:10" outlineLevel="2" x14ac:dyDescent="0.25">
      <c r="A804" t="s">
        <v>10</v>
      </c>
      <c r="B804" t="s">
        <v>11</v>
      </c>
      <c r="C804" s="1">
        <v>45473</v>
      </c>
      <c r="D804" t="s">
        <v>423</v>
      </c>
      <c r="E804" t="s">
        <v>13</v>
      </c>
      <c r="F804" t="s">
        <v>542</v>
      </c>
      <c r="G804">
        <v>50194042</v>
      </c>
      <c r="H804" s="3">
        <v>10418.129999999999</v>
      </c>
      <c r="I804" t="s">
        <v>543</v>
      </c>
      <c r="J804" t="s">
        <v>544</v>
      </c>
    </row>
    <row r="805" spans="1:10" outlineLevel="1" x14ac:dyDescent="0.25">
      <c r="C805" s="1"/>
      <c r="G805" s="2" t="s">
        <v>1098</v>
      </c>
      <c r="H805" s="3">
        <f>SUBTOTAL(9,H802:H804)</f>
        <v>44329.609999999993</v>
      </c>
    </row>
    <row r="806" spans="1:10" outlineLevel="2" x14ac:dyDescent="0.25">
      <c r="A806" t="s">
        <v>10</v>
      </c>
      <c r="B806" t="s">
        <v>11</v>
      </c>
      <c r="C806" s="1">
        <v>45473</v>
      </c>
      <c r="D806" t="s">
        <v>421</v>
      </c>
      <c r="E806" t="s">
        <v>13</v>
      </c>
      <c r="F806" t="s">
        <v>545</v>
      </c>
      <c r="G806">
        <v>50194043</v>
      </c>
      <c r="H806" s="3">
        <v>23181.439999999999</v>
      </c>
      <c r="I806" t="s">
        <v>546</v>
      </c>
      <c r="J806" t="s">
        <v>547</v>
      </c>
    </row>
    <row r="807" spans="1:10" outlineLevel="2" x14ac:dyDescent="0.25">
      <c r="A807" t="s">
        <v>10</v>
      </c>
      <c r="B807" t="s">
        <v>11</v>
      </c>
      <c r="C807" s="1">
        <v>45473</v>
      </c>
      <c r="D807" t="s">
        <v>422</v>
      </c>
      <c r="E807" t="s">
        <v>13</v>
      </c>
      <c r="F807" t="s">
        <v>545</v>
      </c>
      <c r="G807">
        <v>50194043</v>
      </c>
      <c r="H807" s="3">
        <v>8913.14</v>
      </c>
      <c r="I807" t="s">
        <v>546</v>
      </c>
      <c r="J807" t="s">
        <v>547</v>
      </c>
    </row>
    <row r="808" spans="1:10" outlineLevel="2" x14ac:dyDescent="0.25">
      <c r="A808" t="s">
        <v>10</v>
      </c>
      <c r="B808" t="s">
        <v>11</v>
      </c>
      <c r="C808" s="1">
        <v>45473</v>
      </c>
      <c r="D808" t="s">
        <v>423</v>
      </c>
      <c r="E808" t="s">
        <v>13</v>
      </c>
      <c r="F808" t="s">
        <v>545</v>
      </c>
      <c r="G808">
        <v>50194043</v>
      </c>
      <c r="H808" s="3">
        <v>9811.48</v>
      </c>
      <c r="I808" t="s">
        <v>546</v>
      </c>
      <c r="J808" t="s">
        <v>547</v>
      </c>
    </row>
    <row r="809" spans="1:10" outlineLevel="1" x14ac:dyDescent="0.25">
      <c r="C809" s="1"/>
      <c r="G809" s="2" t="s">
        <v>1099</v>
      </c>
      <c r="H809" s="3">
        <f>SUBTOTAL(9,H806:H808)</f>
        <v>41906.06</v>
      </c>
    </row>
    <row r="810" spans="1:10" outlineLevel="2" x14ac:dyDescent="0.25">
      <c r="A810" t="s">
        <v>10</v>
      </c>
      <c r="B810" t="s">
        <v>11</v>
      </c>
      <c r="C810" s="1">
        <v>45473</v>
      </c>
      <c r="D810" t="s">
        <v>421</v>
      </c>
      <c r="E810" t="s">
        <v>13</v>
      </c>
      <c r="F810" t="s">
        <v>403</v>
      </c>
      <c r="G810">
        <v>50194044</v>
      </c>
      <c r="H810" s="3">
        <v>16973.89</v>
      </c>
      <c r="I810" t="s">
        <v>404</v>
      </c>
      <c r="J810" t="s">
        <v>548</v>
      </c>
    </row>
    <row r="811" spans="1:10" outlineLevel="2" x14ac:dyDescent="0.25">
      <c r="A811" t="s">
        <v>10</v>
      </c>
      <c r="B811" t="s">
        <v>11</v>
      </c>
      <c r="C811" s="1">
        <v>45473</v>
      </c>
      <c r="D811" t="s">
        <v>422</v>
      </c>
      <c r="E811" t="s">
        <v>13</v>
      </c>
      <c r="F811" t="s">
        <v>403</v>
      </c>
      <c r="G811">
        <v>50194044</v>
      </c>
      <c r="H811" s="3">
        <v>6516.1</v>
      </c>
      <c r="I811" t="s">
        <v>404</v>
      </c>
      <c r="J811" t="s">
        <v>548</v>
      </c>
    </row>
    <row r="812" spans="1:10" outlineLevel="2" x14ac:dyDescent="0.25">
      <c r="A812" t="s">
        <v>10</v>
      </c>
      <c r="B812" t="s">
        <v>11</v>
      </c>
      <c r="C812" s="1">
        <v>45473</v>
      </c>
      <c r="D812" t="s">
        <v>423</v>
      </c>
      <c r="E812" t="s">
        <v>13</v>
      </c>
      <c r="F812" t="s">
        <v>403</v>
      </c>
      <c r="G812">
        <v>50194044</v>
      </c>
      <c r="H812" s="3">
        <v>7184.15</v>
      </c>
      <c r="I812" t="s">
        <v>404</v>
      </c>
      <c r="J812" t="s">
        <v>548</v>
      </c>
    </row>
    <row r="813" spans="1:10" outlineLevel="1" x14ac:dyDescent="0.25">
      <c r="C813" s="1"/>
      <c r="G813" s="2" t="s">
        <v>1100</v>
      </c>
      <c r="H813" s="3">
        <f>SUBTOTAL(9,H810:H812)</f>
        <v>30674.14</v>
      </c>
    </row>
    <row r="814" spans="1:10" outlineLevel="2" x14ac:dyDescent="0.25">
      <c r="A814" t="s">
        <v>10</v>
      </c>
      <c r="B814" t="s">
        <v>11</v>
      </c>
      <c r="C814" s="1">
        <v>45473</v>
      </c>
      <c r="D814" t="s">
        <v>421</v>
      </c>
      <c r="E814" t="s">
        <v>13</v>
      </c>
      <c r="F814" t="s">
        <v>549</v>
      </c>
      <c r="G814">
        <v>50194045</v>
      </c>
      <c r="H814" s="3">
        <v>23057.119999999999</v>
      </c>
      <c r="I814" t="s">
        <v>299</v>
      </c>
      <c r="J814" t="s">
        <v>550</v>
      </c>
    </row>
    <row r="815" spans="1:10" outlineLevel="2" x14ac:dyDescent="0.25">
      <c r="A815" t="s">
        <v>10</v>
      </c>
      <c r="B815" t="s">
        <v>11</v>
      </c>
      <c r="C815" s="1">
        <v>45473</v>
      </c>
      <c r="D815" t="s">
        <v>422</v>
      </c>
      <c r="E815" t="s">
        <v>13</v>
      </c>
      <c r="F815" t="s">
        <v>549</v>
      </c>
      <c r="G815">
        <v>50194045</v>
      </c>
      <c r="H815" s="3">
        <v>8250.2900000000009</v>
      </c>
      <c r="I815" t="s">
        <v>299</v>
      </c>
      <c r="J815" t="s">
        <v>550</v>
      </c>
    </row>
    <row r="816" spans="1:10" outlineLevel="2" x14ac:dyDescent="0.25">
      <c r="A816" t="s">
        <v>10</v>
      </c>
      <c r="B816" t="s">
        <v>11</v>
      </c>
      <c r="C816" s="1">
        <v>45473</v>
      </c>
      <c r="D816" t="s">
        <v>423</v>
      </c>
      <c r="E816" t="s">
        <v>13</v>
      </c>
      <c r="F816" t="s">
        <v>549</v>
      </c>
      <c r="G816">
        <v>50194045</v>
      </c>
      <c r="H816" s="3">
        <v>9758.8799999999992</v>
      </c>
      <c r="I816" t="s">
        <v>299</v>
      </c>
      <c r="J816" t="s">
        <v>550</v>
      </c>
    </row>
    <row r="817" spans="1:10" outlineLevel="1" x14ac:dyDescent="0.25">
      <c r="C817" s="1"/>
      <c r="G817" s="2" t="s">
        <v>1101</v>
      </c>
      <c r="H817" s="3">
        <f>SUBTOTAL(9,H814:H816)</f>
        <v>41066.29</v>
      </c>
    </row>
    <row r="818" spans="1:10" outlineLevel="2" x14ac:dyDescent="0.25">
      <c r="A818" t="s">
        <v>10</v>
      </c>
      <c r="B818" t="s">
        <v>11</v>
      </c>
      <c r="C818" s="1">
        <v>45473</v>
      </c>
      <c r="D818" t="s">
        <v>421</v>
      </c>
      <c r="E818" t="s">
        <v>13</v>
      </c>
      <c r="F818" t="s">
        <v>551</v>
      </c>
      <c r="G818">
        <v>50194046</v>
      </c>
      <c r="H818" s="3">
        <v>32457.55</v>
      </c>
      <c r="I818" t="s">
        <v>552</v>
      </c>
      <c r="J818" t="s">
        <v>553</v>
      </c>
    </row>
    <row r="819" spans="1:10" outlineLevel="2" x14ac:dyDescent="0.25">
      <c r="A819" t="s">
        <v>10</v>
      </c>
      <c r="B819" t="s">
        <v>11</v>
      </c>
      <c r="C819" s="1">
        <v>45473</v>
      </c>
      <c r="D819" t="s">
        <v>422</v>
      </c>
      <c r="E819" t="s">
        <v>13</v>
      </c>
      <c r="F819" t="s">
        <v>551</v>
      </c>
      <c r="G819">
        <v>50194046</v>
      </c>
      <c r="H819" s="3">
        <v>12762.8</v>
      </c>
      <c r="I819" t="s">
        <v>552</v>
      </c>
      <c r="J819" t="s">
        <v>553</v>
      </c>
    </row>
    <row r="820" spans="1:10" outlineLevel="2" x14ac:dyDescent="0.25">
      <c r="A820" t="s">
        <v>10</v>
      </c>
      <c r="B820" t="s">
        <v>11</v>
      </c>
      <c r="C820" s="1">
        <v>45473</v>
      </c>
      <c r="D820" t="s">
        <v>423</v>
      </c>
      <c r="E820" t="s">
        <v>13</v>
      </c>
      <c r="F820" t="s">
        <v>551</v>
      </c>
      <c r="G820">
        <v>50194046</v>
      </c>
      <c r="H820" s="3">
        <v>13737.57</v>
      </c>
      <c r="I820" t="s">
        <v>552</v>
      </c>
      <c r="J820" t="s">
        <v>553</v>
      </c>
    </row>
    <row r="821" spans="1:10" outlineLevel="1" x14ac:dyDescent="0.25">
      <c r="C821" s="1"/>
      <c r="G821" s="2" t="s">
        <v>1102</v>
      </c>
      <c r="H821" s="3">
        <f>SUBTOTAL(9,H818:H820)</f>
        <v>58957.919999999998</v>
      </c>
    </row>
    <row r="822" spans="1:10" outlineLevel="2" x14ac:dyDescent="0.25">
      <c r="A822" t="s">
        <v>10</v>
      </c>
      <c r="B822" t="s">
        <v>11</v>
      </c>
      <c r="C822" s="1">
        <v>45473</v>
      </c>
      <c r="D822" t="s">
        <v>421</v>
      </c>
      <c r="E822" t="s">
        <v>13</v>
      </c>
      <c r="F822" t="s">
        <v>554</v>
      </c>
      <c r="G822">
        <v>50194047</v>
      </c>
      <c r="H822" s="3">
        <v>22089.21</v>
      </c>
      <c r="I822" t="s">
        <v>555</v>
      </c>
      <c r="J822" t="s">
        <v>556</v>
      </c>
    </row>
    <row r="823" spans="1:10" outlineLevel="2" x14ac:dyDescent="0.25">
      <c r="A823" t="s">
        <v>10</v>
      </c>
      <c r="B823" t="s">
        <v>11</v>
      </c>
      <c r="C823" s="1">
        <v>45473</v>
      </c>
      <c r="D823" t="s">
        <v>422</v>
      </c>
      <c r="E823" t="s">
        <v>13</v>
      </c>
      <c r="F823" t="s">
        <v>554</v>
      </c>
      <c r="G823">
        <v>50194047</v>
      </c>
      <c r="H823" s="3">
        <v>8478.15</v>
      </c>
      <c r="I823" t="s">
        <v>555</v>
      </c>
      <c r="J823" t="s">
        <v>556</v>
      </c>
    </row>
    <row r="824" spans="1:10" outlineLevel="2" x14ac:dyDescent="0.25">
      <c r="A824" t="s">
        <v>10</v>
      </c>
      <c r="B824" t="s">
        <v>11</v>
      </c>
      <c r="C824" s="1">
        <v>45473</v>
      </c>
      <c r="D824" t="s">
        <v>423</v>
      </c>
      <c r="E824" t="s">
        <v>13</v>
      </c>
      <c r="F824" t="s">
        <v>554</v>
      </c>
      <c r="G824">
        <v>50194047</v>
      </c>
      <c r="H824" s="3">
        <v>9349.2000000000007</v>
      </c>
      <c r="I824" t="s">
        <v>555</v>
      </c>
      <c r="J824" t="s">
        <v>556</v>
      </c>
    </row>
    <row r="825" spans="1:10" outlineLevel="1" x14ac:dyDescent="0.25">
      <c r="C825" s="1"/>
      <c r="G825" s="2" t="s">
        <v>1103</v>
      </c>
      <c r="H825" s="3">
        <f>SUBTOTAL(9,H822:H824)</f>
        <v>39916.559999999998</v>
      </c>
    </row>
    <row r="826" spans="1:10" outlineLevel="2" x14ac:dyDescent="0.25">
      <c r="A826" t="s">
        <v>10</v>
      </c>
      <c r="B826" t="s">
        <v>11</v>
      </c>
      <c r="C826" s="1">
        <v>45473</v>
      </c>
      <c r="D826" t="s">
        <v>421</v>
      </c>
      <c r="E826" t="s">
        <v>13</v>
      </c>
      <c r="F826" t="s">
        <v>557</v>
      </c>
      <c r="G826">
        <v>50194048</v>
      </c>
      <c r="H826" s="3">
        <v>19902.86</v>
      </c>
      <c r="I826" t="s">
        <v>254</v>
      </c>
      <c r="J826" t="s">
        <v>558</v>
      </c>
    </row>
    <row r="827" spans="1:10" outlineLevel="2" x14ac:dyDescent="0.25">
      <c r="A827" t="s">
        <v>10</v>
      </c>
      <c r="B827" t="s">
        <v>11</v>
      </c>
      <c r="C827" s="1">
        <v>45473</v>
      </c>
      <c r="D827" t="s">
        <v>422</v>
      </c>
      <c r="E827" t="s">
        <v>13</v>
      </c>
      <c r="F827" t="s">
        <v>557</v>
      </c>
      <c r="G827">
        <v>50194048</v>
      </c>
      <c r="H827" s="3">
        <v>7620.15</v>
      </c>
      <c r="I827" t="s">
        <v>254</v>
      </c>
      <c r="J827" t="s">
        <v>558</v>
      </c>
    </row>
    <row r="828" spans="1:10" outlineLevel="2" x14ac:dyDescent="0.25">
      <c r="A828" t="s">
        <v>10</v>
      </c>
      <c r="B828" t="s">
        <v>11</v>
      </c>
      <c r="C828" s="1">
        <v>45473</v>
      </c>
      <c r="D828" t="s">
        <v>423</v>
      </c>
      <c r="E828" t="s">
        <v>13</v>
      </c>
      <c r="F828" t="s">
        <v>557</v>
      </c>
      <c r="G828">
        <v>50194048</v>
      </c>
      <c r="H828" s="3">
        <v>8423.83</v>
      </c>
      <c r="I828" t="s">
        <v>254</v>
      </c>
      <c r="J828" t="s">
        <v>558</v>
      </c>
    </row>
    <row r="829" spans="1:10" outlineLevel="1" x14ac:dyDescent="0.25">
      <c r="C829" s="1"/>
      <c r="G829" s="2" t="s">
        <v>1104</v>
      </c>
      <c r="H829" s="3">
        <f>SUBTOTAL(9,H826:H828)</f>
        <v>35946.840000000004</v>
      </c>
    </row>
    <row r="830" spans="1:10" outlineLevel="2" x14ac:dyDescent="0.25">
      <c r="A830" t="s">
        <v>10</v>
      </c>
      <c r="B830" t="s">
        <v>11</v>
      </c>
      <c r="C830" s="1">
        <v>45473</v>
      </c>
      <c r="D830" t="s">
        <v>421</v>
      </c>
      <c r="E830" t="s">
        <v>13</v>
      </c>
      <c r="F830" t="s">
        <v>559</v>
      </c>
      <c r="G830">
        <v>50194049</v>
      </c>
      <c r="H830" s="3">
        <v>17353.11</v>
      </c>
      <c r="I830" t="s">
        <v>560</v>
      </c>
      <c r="J830" t="s">
        <v>561</v>
      </c>
    </row>
    <row r="831" spans="1:10" outlineLevel="2" x14ac:dyDescent="0.25">
      <c r="A831" t="s">
        <v>10</v>
      </c>
      <c r="B831" t="s">
        <v>11</v>
      </c>
      <c r="C831" s="1">
        <v>45473</v>
      </c>
      <c r="D831" t="s">
        <v>422</v>
      </c>
      <c r="E831" t="s">
        <v>13</v>
      </c>
      <c r="F831" t="s">
        <v>559</v>
      </c>
      <c r="G831">
        <v>50194049</v>
      </c>
      <c r="H831" s="3">
        <v>6664.62</v>
      </c>
      <c r="I831" t="s">
        <v>560</v>
      </c>
      <c r="J831" t="s">
        <v>561</v>
      </c>
    </row>
    <row r="832" spans="1:10" outlineLevel="2" x14ac:dyDescent="0.25">
      <c r="A832" t="s">
        <v>10</v>
      </c>
      <c r="B832" t="s">
        <v>11</v>
      </c>
      <c r="C832" s="1">
        <v>45473</v>
      </c>
      <c r="D832" t="s">
        <v>423</v>
      </c>
      <c r="E832" t="s">
        <v>13</v>
      </c>
      <c r="F832" t="s">
        <v>559</v>
      </c>
      <c r="G832">
        <v>50194049</v>
      </c>
      <c r="H832" s="3">
        <v>7344.65</v>
      </c>
      <c r="I832" t="s">
        <v>560</v>
      </c>
      <c r="J832" t="s">
        <v>561</v>
      </c>
    </row>
    <row r="833" spans="1:10" outlineLevel="1" x14ac:dyDescent="0.25">
      <c r="C833" s="1"/>
      <c r="G833" s="2" t="s">
        <v>1105</v>
      </c>
      <c r="H833" s="3">
        <f>SUBTOTAL(9,H830:H832)</f>
        <v>31362.379999999997</v>
      </c>
    </row>
    <row r="834" spans="1:10" outlineLevel="2" x14ac:dyDescent="0.25">
      <c r="A834" t="s">
        <v>10</v>
      </c>
      <c r="B834" t="s">
        <v>11</v>
      </c>
      <c r="C834" s="1">
        <v>45473</v>
      </c>
      <c r="D834" t="s">
        <v>421</v>
      </c>
      <c r="E834" t="s">
        <v>13</v>
      </c>
      <c r="F834" t="s">
        <v>562</v>
      </c>
      <c r="G834">
        <v>50194050</v>
      </c>
      <c r="H834" s="3">
        <v>20762.11</v>
      </c>
      <c r="I834" t="s">
        <v>563</v>
      </c>
      <c r="J834" t="s">
        <v>564</v>
      </c>
    </row>
    <row r="835" spans="1:10" outlineLevel="2" x14ac:dyDescent="0.25">
      <c r="A835" t="s">
        <v>10</v>
      </c>
      <c r="B835" t="s">
        <v>11</v>
      </c>
      <c r="C835" s="1">
        <v>45473</v>
      </c>
      <c r="D835" t="s">
        <v>422</v>
      </c>
      <c r="E835" t="s">
        <v>13</v>
      </c>
      <c r="F835" t="s">
        <v>562</v>
      </c>
      <c r="G835">
        <v>50194050</v>
      </c>
      <c r="H835" s="3">
        <v>8053.57</v>
      </c>
      <c r="I835" t="s">
        <v>563</v>
      </c>
      <c r="J835" t="s">
        <v>564</v>
      </c>
    </row>
    <row r="836" spans="1:10" outlineLevel="2" x14ac:dyDescent="0.25">
      <c r="A836" t="s">
        <v>10</v>
      </c>
      <c r="B836" t="s">
        <v>11</v>
      </c>
      <c r="C836" s="1">
        <v>45473</v>
      </c>
      <c r="D836" t="s">
        <v>423</v>
      </c>
      <c r="E836" t="s">
        <v>13</v>
      </c>
      <c r="F836" t="s">
        <v>562</v>
      </c>
      <c r="G836">
        <v>50194050</v>
      </c>
      <c r="H836" s="3">
        <v>8787.51</v>
      </c>
      <c r="I836" t="s">
        <v>563</v>
      </c>
      <c r="J836" t="s">
        <v>564</v>
      </c>
    </row>
    <row r="837" spans="1:10" outlineLevel="1" x14ac:dyDescent="0.25">
      <c r="C837" s="1"/>
      <c r="G837" s="2" t="s">
        <v>1106</v>
      </c>
      <c r="H837" s="3">
        <f>SUBTOTAL(9,H834:H836)</f>
        <v>37603.19</v>
      </c>
    </row>
    <row r="838" spans="1:10" outlineLevel="2" x14ac:dyDescent="0.25">
      <c r="A838" t="s">
        <v>10</v>
      </c>
      <c r="B838" t="s">
        <v>11</v>
      </c>
      <c r="C838" s="1">
        <v>45473</v>
      </c>
      <c r="D838" t="s">
        <v>421</v>
      </c>
      <c r="E838" t="s">
        <v>13</v>
      </c>
      <c r="F838" t="s">
        <v>565</v>
      </c>
      <c r="G838">
        <v>50194051</v>
      </c>
      <c r="H838" s="3">
        <v>16289.3</v>
      </c>
      <c r="I838" t="s">
        <v>277</v>
      </c>
      <c r="J838" t="s">
        <v>566</v>
      </c>
    </row>
    <row r="839" spans="1:10" outlineLevel="2" x14ac:dyDescent="0.25">
      <c r="A839" t="s">
        <v>10</v>
      </c>
      <c r="B839" t="s">
        <v>11</v>
      </c>
      <c r="C839" s="1">
        <v>45473</v>
      </c>
      <c r="D839" t="s">
        <v>422</v>
      </c>
      <c r="E839" t="s">
        <v>13</v>
      </c>
      <c r="F839" t="s">
        <v>565</v>
      </c>
      <c r="G839">
        <v>50194051</v>
      </c>
      <c r="H839" s="3">
        <v>6364.73</v>
      </c>
      <c r="I839" t="s">
        <v>277</v>
      </c>
      <c r="J839" t="s">
        <v>566</v>
      </c>
    </row>
    <row r="840" spans="1:10" outlineLevel="2" x14ac:dyDescent="0.25">
      <c r="A840" t="s">
        <v>10</v>
      </c>
      <c r="B840" t="s">
        <v>11</v>
      </c>
      <c r="C840" s="1">
        <v>45473</v>
      </c>
      <c r="D840" t="s">
        <v>423</v>
      </c>
      <c r="E840" t="s">
        <v>13</v>
      </c>
      <c r="F840" t="s">
        <v>565</v>
      </c>
      <c r="G840">
        <v>50194051</v>
      </c>
      <c r="H840" s="3">
        <v>6894.4</v>
      </c>
      <c r="I840" t="s">
        <v>277</v>
      </c>
      <c r="J840" t="s">
        <v>566</v>
      </c>
    </row>
    <row r="841" spans="1:10" outlineLevel="1" x14ac:dyDescent="0.25">
      <c r="C841" s="1"/>
      <c r="G841" s="2" t="s">
        <v>1107</v>
      </c>
      <c r="H841" s="3">
        <f>SUBTOTAL(9,H838:H840)</f>
        <v>29548.43</v>
      </c>
    </row>
    <row r="842" spans="1:10" outlineLevel="2" x14ac:dyDescent="0.25">
      <c r="A842" t="s">
        <v>10</v>
      </c>
      <c r="B842" t="s">
        <v>11</v>
      </c>
      <c r="C842" s="1">
        <v>45473</v>
      </c>
      <c r="D842" t="s">
        <v>421</v>
      </c>
      <c r="E842" t="s">
        <v>13</v>
      </c>
      <c r="F842" t="s">
        <v>394</v>
      </c>
      <c r="G842">
        <v>50194052</v>
      </c>
      <c r="H842" s="3">
        <v>17260.060000000001</v>
      </c>
      <c r="I842" t="s">
        <v>15</v>
      </c>
      <c r="J842" t="s">
        <v>567</v>
      </c>
    </row>
    <row r="843" spans="1:10" outlineLevel="2" x14ac:dyDescent="0.25">
      <c r="A843" t="s">
        <v>10</v>
      </c>
      <c r="B843" t="s">
        <v>11</v>
      </c>
      <c r="C843" s="1">
        <v>45473</v>
      </c>
      <c r="D843" t="s">
        <v>422</v>
      </c>
      <c r="E843" t="s">
        <v>13</v>
      </c>
      <c r="F843" t="s">
        <v>394</v>
      </c>
      <c r="G843">
        <v>50194052</v>
      </c>
      <c r="H843" s="3">
        <v>6782.03</v>
      </c>
      <c r="I843" t="s">
        <v>15</v>
      </c>
      <c r="J843" t="s">
        <v>567</v>
      </c>
    </row>
    <row r="844" spans="1:10" outlineLevel="2" x14ac:dyDescent="0.25">
      <c r="A844" t="s">
        <v>10</v>
      </c>
      <c r="B844" t="s">
        <v>11</v>
      </c>
      <c r="C844" s="1">
        <v>45473</v>
      </c>
      <c r="D844" t="s">
        <v>423</v>
      </c>
      <c r="E844" t="s">
        <v>13</v>
      </c>
      <c r="F844" t="s">
        <v>394</v>
      </c>
      <c r="G844">
        <v>50194052</v>
      </c>
      <c r="H844" s="3">
        <v>7305.27</v>
      </c>
      <c r="I844" t="s">
        <v>15</v>
      </c>
      <c r="J844" t="s">
        <v>567</v>
      </c>
    </row>
    <row r="845" spans="1:10" outlineLevel="1" x14ac:dyDescent="0.25">
      <c r="C845" s="1"/>
      <c r="G845" s="2" t="s">
        <v>1108</v>
      </c>
      <c r="H845" s="3">
        <f>SUBTOTAL(9,H842:H844)</f>
        <v>31347.360000000001</v>
      </c>
    </row>
    <row r="846" spans="1:10" outlineLevel="2" x14ac:dyDescent="0.25">
      <c r="A846" t="s">
        <v>10</v>
      </c>
      <c r="B846" t="s">
        <v>11</v>
      </c>
      <c r="C846" s="1">
        <v>45473</v>
      </c>
      <c r="D846" t="s">
        <v>421</v>
      </c>
      <c r="E846" t="s">
        <v>13</v>
      </c>
      <c r="F846" t="s">
        <v>568</v>
      </c>
      <c r="G846">
        <v>50194053</v>
      </c>
      <c r="H846" s="3">
        <v>26569.38</v>
      </c>
      <c r="I846" t="s">
        <v>213</v>
      </c>
      <c r="J846" t="s">
        <v>569</v>
      </c>
    </row>
    <row r="847" spans="1:10" outlineLevel="2" x14ac:dyDescent="0.25">
      <c r="A847" t="s">
        <v>10</v>
      </c>
      <c r="B847" t="s">
        <v>11</v>
      </c>
      <c r="C847" s="1">
        <v>45473</v>
      </c>
      <c r="D847" t="s">
        <v>422</v>
      </c>
      <c r="E847" t="s">
        <v>13</v>
      </c>
      <c r="F847" t="s">
        <v>568</v>
      </c>
      <c r="G847">
        <v>50194053</v>
      </c>
      <c r="H847" s="3">
        <v>10262.82</v>
      </c>
      <c r="I847" t="s">
        <v>213</v>
      </c>
      <c r="J847" t="s">
        <v>569</v>
      </c>
    </row>
    <row r="848" spans="1:10" outlineLevel="2" x14ac:dyDescent="0.25">
      <c r="A848" t="s">
        <v>10</v>
      </c>
      <c r="B848" t="s">
        <v>11</v>
      </c>
      <c r="C848" s="1">
        <v>45473</v>
      </c>
      <c r="D848" t="s">
        <v>423</v>
      </c>
      <c r="E848" t="s">
        <v>13</v>
      </c>
      <c r="F848" t="s">
        <v>568</v>
      </c>
      <c r="G848">
        <v>50194053</v>
      </c>
      <c r="H848" s="3">
        <v>11245.41</v>
      </c>
      <c r="I848" t="s">
        <v>213</v>
      </c>
      <c r="J848" t="s">
        <v>569</v>
      </c>
    </row>
    <row r="849" spans="1:10" outlineLevel="1" x14ac:dyDescent="0.25">
      <c r="C849" s="1"/>
      <c r="G849" s="2" t="s">
        <v>1109</v>
      </c>
      <c r="H849" s="3">
        <f>SUBTOTAL(9,H846:H848)</f>
        <v>48077.61</v>
      </c>
    </row>
    <row r="850" spans="1:10" outlineLevel="2" x14ac:dyDescent="0.25">
      <c r="A850" t="s">
        <v>10</v>
      </c>
      <c r="B850" t="s">
        <v>11</v>
      </c>
      <c r="C850" s="1">
        <v>45473</v>
      </c>
      <c r="D850" t="s">
        <v>421</v>
      </c>
      <c r="E850" t="s">
        <v>13</v>
      </c>
      <c r="F850" t="s">
        <v>384</v>
      </c>
      <c r="G850">
        <v>50194054</v>
      </c>
      <c r="H850" s="3">
        <v>14111.11</v>
      </c>
      <c r="I850" t="s">
        <v>15</v>
      </c>
      <c r="J850" t="s">
        <v>570</v>
      </c>
    </row>
    <row r="851" spans="1:10" outlineLevel="2" x14ac:dyDescent="0.25">
      <c r="A851" t="s">
        <v>10</v>
      </c>
      <c r="B851" t="s">
        <v>11</v>
      </c>
      <c r="C851" s="1">
        <v>45473</v>
      </c>
      <c r="D851" t="s">
        <v>422</v>
      </c>
      <c r="E851" t="s">
        <v>13</v>
      </c>
      <c r="F851" t="s">
        <v>384</v>
      </c>
      <c r="G851">
        <v>50194054</v>
      </c>
      <c r="H851" s="3">
        <v>5530.42</v>
      </c>
      <c r="I851" t="s">
        <v>15</v>
      </c>
      <c r="J851" t="s">
        <v>570</v>
      </c>
    </row>
    <row r="852" spans="1:10" outlineLevel="2" x14ac:dyDescent="0.25">
      <c r="A852" t="s">
        <v>10</v>
      </c>
      <c r="B852" t="s">
        <v>11</v>
      </c>
      <c r="C852" s="1">
        <v>45473</v>
      </c>
      <c r="D852" t="s">
        <v>423</v>
      </c>
      <c r="E852" t="s">
        <v>13</v>
      </c>
      <c r="F852" t="s">
        <v>384</v>
      </c>
      <c r="G852">
        <v>50194054</v>
      </c>
      <c r="H852" s="3">
        <v>5972.49</v>
      </c>
      <c r="I852" t="s">
        <v>15</v>
      </c>
      <c r="J852" t="s">
        <v>570</v>
      </c>
    </row>
    <row r="853" spans="1:10" outlineLevel="1" x14ac:dyDescent="0.25">
      <c r="C853" s="1"/>
      <c r="G853" s="2" t="s">
        <v>1110</v>
      </c>
      <c r="H853" s="3">
        <f>SUBTOTAL(9,H850:H852)</f>
        <v>25614.019999999997</v>
      </c>
    </row>
    <row r="854" spans="1:10" outlineLevel="2" x14ac:dyDescent="0.25">
      <c r="A854" t="s">
        <v>10</v>
      </c>
      <c r="B854" t="s">
        <v>11</v>
      </c>
      <c r="C854" s="1">
        <v>45473</v>
      </c>
      <c r="D854" t="s">
        <v>421</v>
      </c>
      <c r="E854" t="s">
        <v>13</v>
      </c>
      <c r="F854" t="s">
        <v>571</v>
      </c>
      <c r="G854">
        <v>50194056</v>
      </c>
      <c r="H854" s="3">
        <v>24195.040000000001</v>
      </c>
      <c r="I854" t="s">
        <v>268</v>
      </c>
      <c r="J854" t="s">
        <v>572</v>
      </c>
    </row>
    <row r="855" spans="1:10" outlineLevel="2" x14ac:dyDescent="0.25">
      <c r="A855" t="s">
        <v>10</v>
      </c>
      <c r="B855" t="s">
        <v>11</v>
      </c>
      <c r="C855" s="1">
        <v>45473</v>
      </c>
      <c r="D855" t="s">
        <v>422</v>
      </c>
      <c r="E855" t="s">
        <v>13</v>
      </c>
      <c r="F855" t="s">
        <v>571</v>
      </c>
      <c r="G855">
        <v>50194056</v>
      </c>
      <c r="H855" s="3">
        <v>9475.5499999999993</v>
      </c>
      <c r="I855" t="s">
        <v>268</v>
      </c>
      <c r="J855" t="s">
        <v>572</v>
      </c>
    </row>
    <row r="856" spans="1:10" outlineLevel="2" x14ac:dyDescent="0.25">
      <c r="A856" t="s">
        <v>10</v>
      </c>
      <c r="B856" t="s">
        <v>11</v>
      </c>
      <c r="C856" s="1">
        <v>45473</v>
      </c>
      <c r="D856" t="s">
        <v>423</v>
      </c>
      <c r="E856" t="s">
        <v>13</v>
      </c>
      <c r="F856" t="s">
        <v>571</v>
      </c>
      <c r="G856">
        <v>50194056</v>
      </c>
      <c r="H856" s="3">
        <v>10240.48</v>
      </c>
      <c r="I856" t="s">
        <v>268</v>
      </c>
      <c r="J856" t="s">
        <v>572</v>
      </c>
    </row>
    <row r="857" spans="1:10" outlineLevel="1" x14ac:dyDescent="0.25">
      <c r="C857" s="1"/>
      <c r="G857" s="2" t="s">
        <v>1111</v>
      </c>
      <c r="H857" s="3">
        <f>SUBTOTAL(9,H854:H856)</f>
        <v>43911.069999999992</v>
      </c>
    </row>
    <row r="858" spans="1:10" outlineLevel="2" x14ac:dyDescent="0.25">
      <c r="A858" t="s">
        <v>10</v>
      </c>
      <c r="B858" t="s">
        <v>11</v>
      </c>
      <c r="C858" s="1">
        <v>45473</v>
      </c>
      <c r="D858" t="s">
        <v>421</v>
      </c>
      <c r="E858" t="s">
        <v>13</v>
      </c>
      <c r="F858" t="s">
        <v>573</v>
      </c>
      <c r="G858">
        <v>50194057</v>
      </c>
      <c r="H858" s="3">
        <v>31027.439999999999</v>
      </c>
      <c r="I858" t="s">
        <v>574</v>
      </c>
      <c r="J858" t="s">
        <v>575</v>
      </c>
    </row>
    <row r="859" spans="1:10" outlineLevel="2" x14ac:dyDescent="0.25">
      <c r="A859" t="s">
        <v>10</v>
      </c>
      <c r="B859" t="s">
        <v>11</v>
      </c>
      <c r="C859" s="1">
        <v>45473</v>
      </c>
      <c r="D859" t="s">
        <v>422</v>
      </c>
      <c r="E859" t="s">
        <v>13</v>
      </c>
      <c r="F859" t="s">
        <v>573</v>
      </c>
      <c r="G859">
        <v>50194057</v>
      </c>
      <c r="H859" s="3">
        <v>11832.96</v>
      </c>
      <c r="I859" t="s">
        <v>574</v>
      </c>
      <c r="J859" t="s">
        <v>575</v>
      </c>
    </row>
    <row r="860" spans="1:10" outlineLevel="2" x14ac:dyDescent="0.25">
      <c r="A860" t="s">
        <v>10</v>
      </c>
      <c r="B860" t="s">
        <v>11</v>
      </c>
      <c r="C860" s="1">
        <v>45473</v>
      </c>
      <c r="D860" t="s">
        <v>423</v>
      </c>
      <c r="E860" t="s">
        <v>13</v>
      </c>
      <c r="F860" t="s">
        <v>573</v>
      </c>
      <c r="G860">
        <v>50194057</v>
      </c>
      <c r="H860" s="3">
        <v>13132.28</v>
      </c>
      <c r="I860" t="s">
        <v>574</v>
      </c>
      <c r="J860" t="s">
        <v>575</v>
      </c>
    </row>
    <row r="861" spans="1:10" outlineLevel="1" x14ac:dyDescent="0.25">
      <c r="C861" s="1"/>
      <c r="G861" s="2" t="s">
        <v>1112</v>
      </c>
      <c r="H861" s="3">
        <f>SUBTOTAL(9,H858:H860)</f>
        <v>55992.679999999993</v>
      </c>
    </row>
    <row r="862" spans="1:10" outlineLevel="2" x14ac:dyDescent="0.25">
      <c r="A862" t="s">
        <v>10</v>
      </c>
      <c r="B862" t="s">
        <v>11</v>
      </c>
      <c r="C862" s="1">
        <v>45473</v>
      </c>
      <c r="D862" t="s">
        <v>421</v>
      </c>
      <c r="E862" t="s">
        <v>13</v>
      </c>
      <c r="F862" t="s">
        <v>576</v>
      </c>
      <c r="G862">
        <v>50194058</v>
      </c>
      <c r="H862" s="3">
        <v>15444.86</v>
      </c>
      <c r="I862" t="s">
        <v>324</v>
      </c>
      <c r="J862" t="s">
        <v>577</v>
      </c>
    </row>
    <row r="863" spans="1:10" outlineLevel="2" x14ac:dyDescent="0.25">
      <c r="A863" t="s">
        <v>10</v>
      </c>
      <c r="B863" t="s">
        <v>11</v>
      </c>
      <c r="C863" s="1">
        <v>45473</v>
      </c>
      <c r="D863" t="s">
        <v>422</v>
      </c>
      <c r="E863" t="s">
        <v>13</v>
      </c>
      <c r="F863" t="s">
        <v>576</v>
      </c>
      <c r="G863">
        <v>50194058</v>
      </c>
      <c r="H863" s="3">
        <v>6624.32</v>
      </c>
      <c r="I863" t="s">
        <v>324</v>
      </c>
      <c r="J863" t="s">
        <v>577</v>
      </c>
    </row>
    <row r="864" spans="1:10" outlineLevel="2" x14ac:dyDescent="0.25">
      <c r="A864" t="s">
        <v>10</v>
      </c>
      <c r="B864" t="s">
        <v>11</v>
      </c>
      <c r="C864" s="1">
        <v>45473</v>
      </c>
      <c r="D864" t="s">
        <v>423</v>
      </c>
      <c r="E864" t="s">
        <v>13</v>
      </c>
      <c r="F864" t="s">
        <v>576</v>
      </c>
      <c r="G864">
        <v>50194058</v>
      </c>
      <c r="H864" s="3">
        <v>6536.99</v>
      </c>
      <c r="I864" t="s">
        <v>324</v>
      </c>
      <c r="J864" t="s">
        <v>577</v>
      </c>
    </row>
    <row r="865" spans="1:10" outlineLevel="1" x14ac:dyDescent="0.25">
      <c r="C865" s="1"/>
      <c r="G865" s="2" t="s">
        <v>1113</v>
      </c>
      <c r="H865" s="3">
        <f>SUBTOTAL(9,H862:H864)</f>
        <v>28606.17</v>
      </c>
    </row>
    <row r="866" spans="1:10" outlineLevel="2" x14ac:dyDescent="0.25">
      <c r="A866" t="s">
        <v>10</v>
      </c>
      <c r="B866" t="s">
        <v>11</v>
      </c>
      <c r="C866" s="1">
        <v>45473</v>
      </c>
      <c r="D866" t="s">
        <v>421</v>
      </c>
      <c r="E866" t="s">
        <v>13</v>
      </c>
      <c r="F866" t="s">
        <v>578</v>
      </c>
      <c r="G866">
        <v>50194060</v>
      </c>
      <c r="H866" s="3">
        <v>30588.48</v>
      </c>
      <c r="I866" t="s">
        <v>579</v>
      </c>
      <c r="J866" t="s">
        <v>580</v>
      </c>
    </row>
    <row r="867" spans="1:10" outlineLevel="2" x14ac:dyDescent="0.25">
      <c r="A867" t="s">
        <v>10</v>
      </c>
      <c r="B867" t="s">
        <v>11</v>
      </c>
      <c r="C867" s="1">
        <v>45473</v>
      </c>
      <c r="D867" t="s">
        <v>422</v>
      </c>
      <c r="E867" t="s">
        <v>13</v>
      </c>
      <c r="F867" t="s">
        <v>578</v>
      </c>
      <c r="G867">
        <v>50194060</v>
      </c>
      <c r="H867" s="3">
        <v>12216.3</v>
      </c>
      <c r="I867" t="s">
        <v>579</v>
      </c>
      <c r="J867" t="s">
        <v>580</v>
      </c>
    </row>
    <row r="868" spans="1:10" outlineLevel="2" x14ac:dyDescent="0.25">
      <c r="A868" t="s">
        <v>10</v>
      </c>
      <c r="B868" t="s">
        <v>11</v>
      </c>
      <c r="C868" s="1">
        <v>45473</v>
      </c>
      <c r="D868" t="s">
        <v>423</v>
      </c>
      <c r="E868" t="s">
        <v>13</v>
      </c>
      <c r="F868" t="s">
        <v>578</v>
      </c>
      <c r="G868">
        <v>50194060</v>
      </c>
      <c r="H868" s="3">
        <v>12946.5</v>
      </c>
      <c r="I868" t="s">
        <v>579</v>
      </c>
      <c r="J868" t="s">
        <v>580</v>
      </c>
    </row>
    <row r="869" spans="1:10" outlineLevel="1" x14ac:dyDescent="0.25">
      <c r="C869" s="1"/>
      <c r="G869" s="2" t="s">
        <v>1114</v>
      </c>
      <c r="H869" s="3">
        <f>SUBTOTAL(9,H866:H868)</f>
        <v>55751.28</v>
      </c>
    </row>
    <row r="870" spans="1:10" outlineLevel="2" x14ac:dyDescent="0.25">
      <c r="A870" t="s">
        <v>10</v>
      </c>
      <c r="B870" t="s">
        <v>11</v>
      </c>
      <c r="C870" s="1">
        <v>45473</v>
      </c>
      <c r="D870" t="s">
        <v>421</v>
      </c>
      <c r="E870" t="s">
        <v>13</v>
      </c>
      <c r="F870" t="s">
        <v>581</v>
      </c>
      <c r="G870">
        <v>50194061</v>
      </c>
      <c r="H870" s="3">
        <v>37798.83</v>
      </c>
      <c r="I870" t="s">
        <v>582</v>
      </c>
      <c r="J870" t="s">
        <v>583</v>
      </c>
    </row>
    <row r="871" spans="1:10" outlineLevel="2" x14ac:dyDescent="0.25">
      <c r="A871" t="s">
        <v>10</v>
      </c>
      <c r="B871" t="s">
        <v>11</v>
      </c>
      <c r="C871" s="1">
        <v>45473</v>
      </c>
      <c r="D871" t="s">
        <v>422</v>
      </c>
      <c r="E871" t="s">
        <v>13</v>
      </c>
      <c r="F871" t="s">
        <v>581</v>
      </c>
      <c r="G871">
        <v>50194061</v>
      </c>
      <c r="H871" s="3">
        <v>15007.86</v>
      </c>
      <c r="I871" t="s">
        <v>582</v>
      </c>
      <c r="J871" t="s">
        <v>583</v>
      </c>
    </row>
    <row r="872" spans="1:10" outlineLevel="2" x14ac:dyDescent="0.25">
      <c r="A872" t="s">
        <v>10</v>
      </c>
      <c r="B872" t="s">
        <v>11</v>
      </c>
      <c r="C872" s="1">
        <v>45473</v>
      </c>
      <c r="D872" t="s">
        <v>423</v>
      </c>
      <c r="E872" t="s">
        <v>13</v>
      </c>
      <c r="F872" t="s">
        <v>581</v>
      </c>
      <c r="G872">
        <v>50194061</v>
      </c>
      <c r="H872" s="3">
        <v>15998.26</v>
      </c>
      <c r="I872" t="s">
        <v>582</v>
      </c>
      <c r="J872" t="s">
        <v>583</v>
      </c>
    </row>
    <row r="873" spans="1:10" outlineLevel="1" x14ac:dyDescent="0.25">
      <c r="C873" s="1"/>
      <c r="G873" s="2" t="s">
        <v>1115</v>
      </c>
      <c r="H873" s="3">
        <f>SUBTOTAL(9,H870:H872)</f>
        <v>68804.95</v>
      </c>
    </row>
    <row r="874" spans="1:10" outlineLevel="2" x14ac:dyDescent="0.25">
      <c r="A874" t="s">
        <v>10</v>
      </c>
      <c r="B874" t="s">
        <v>11</v>
      </c>
      <c r="C874" s="1">
        <v>45473</v>
      </c>
      <c r="D874" t="s">
        <v>48</v>
      </c>
      <c r="E874" t="s">
        <v>40</v>
      </c>
      <c r="F874" t="s">
        <v>584</v>
      </c>
      <c r="G874">
        <v>50194720</v>
      </c>
      <c r="H874" s="3">
        <v>23842.63</v>
      </c>
      <c r="I874" t="s">
        <v>585</v>
      </c>
      <c r="J874" t="s">
        <v>586</v>
      </c>
    </row>
    <row r="875" spans="1:10" outlineLevel="2" x14ac:dyDescent="0.25">
      <c r="A875" t="s">
        <v>10</v>
      </c>
      <c r="B875" t="s">
        <v>11</v>
      </c>
      <c r="C875" s="1">
        <v>45473</v>
      </c>
      <c r="D875" t="s">
        <v>39</v>
      </c>
      <c r="E875" t="s">
        <v>40</v>
      </c>
      <c r="F875" t="s">
        <v>584</v>
      </c>
      <c r="G875">
        <v>50194720</v>
      </c>
      <c r="H875" s="3">
        <v>17660.400000000001</v>
      </c>
      <c r="I875" t="s">
        <v>585</v>
      </c>
      <c r="J875" t="s">
        <v>586</v>
      </c>
    </row>
    <row r="876" spans="1:10" outlineLevel="1" x14ac:dyDescent="0.25">
      <c r="C876" s="1"/>
      <c r="G876" s="2" t="s">
        <v>1116</v>
      </c>
      <c r="H876" s="3">
        <f>SUBTOTAL(9,H874:H875)</f>
        <v>41503.03</v>
      </c>
    </row>
    <row r="877" spans="1:10" outlineLevel="2" x14ac:dyDescent="0.25">
      <c r="A877" t="s">
        <v>10</v>
      </c>
      <c r="B877" t="s">
        <v>11</v>
      </c>
      <c r="C877" s="1">
        <v>45473</v>
      </c>
      <c r="D877" t="s">
        <v>587</v>
      </c>
      <c r="E877" t="s">
        <v>436</v>
      </c>
      <c r="F877" t="s">
        <v>107</v>
      </c>
      <c r="G877">
        <v>50202911</v>
      </c>
      <c r="H877" s="3">
        <v>205109.75</v>
      </c>
      <c r="I877" t="s">
        <v>108</v>
      </c>
      <c r="J877">
        <v>100179355</v>
      </c>
    </row>
    <row r="878" spans="1:10" outlineLevel="1" x14ac:dyDescent="0.25">
      <c r="C878" s="1"/>
      <c r="G878" s="2" t="s">
        <v>1117</v>
      </c>
      <c r="H878" s="3">
        <f>SUBTOTAL(9,H877:H877)</f>
        <v>205109.75</v>
      </c>
    </row>
    <row r="879" spans="1:10" outlineLevel="2" x14ac:dyDescent="0.25">
      <c r="A879" t="s">
        <v>10</v>
      </c>
      <c r="B879" t="s">
        <v>11</v>
      </c>
      <c r="C879" s="1">
        <v>45473</v>
      </c>
      <c r="D879" t="s">
        <v>69</v>
      </c>
      <c r="E879" t="s">
        <v>70</v>
      </c>
      <c r="F879" t="s">
        <v>588</v>
      </c>
      <c r="G879">
        <v>50203068</v>
      </c>
      <c r="H879" s="3">
        <v>69491.520000000004</v>
      </c>
      <c r="I879" t="s">
        <v>589</v>
      </c>
      <c r="J879" t="s">
        <v>590</v>
      </c>
    </row>
    <row r="880" spans="1:10" outlineLevel="1" x14ac:dyDescent="0.25">
      <c r="C880" s="1"/>
      <c r="G880" s="2" t="s">
        <v>1118</v>
      </c>
      <c r="H880" s="3">
        <f>SUBTOTAL(9,H879:H879)</f>
        <v>69491.520000000004</v>
      </c>
    </row>
    <row r="881" spans="1:10" outlineLevel="2" x14ac:dyDescent="0.25">
      <c r="A881" t="s">
        <v>10</v>
      </c>
      <c r="B881" t="s">
        <v>11</v>
      </c>
      <c r="C881" s="1">
        <v>45473</v>
      </c>
      <c r="D881" t="s">
        <v>69</v>
      </c>
      <c r="E881" t="s">
        <v>70</v>
      </c>
      <c r="F881" t="s">
        <v>591</v>
      </c>
      <c r="G881">
        <v>50203101</v>
      </c>
      <c r="H881" s="3">
        <v>65376.01</v>
      </c>
      <c r="I881" t="s">
        <v>592</v>
      </c>
      <c r="J881" t="s">
        <v>593</v>
      </c>
    </row>
    <row r="882" spans="1:10" outlineLevel="1" x14ac:dyDescent="0.25">
      <c r="C882" s="1"/>
      <c r="G882" s="2" t="s">
        <v>1119</v>
      </c>
      <c r="H882" s="3">
        <f>SUBTOTAL(9,H881:H881)</f>
        <v>65376.01</v>
      </c>
    </row>
    <row r="883" spans="1:10" outlineLevel="2" x14ac:dyDescent="0.25">
      <c r="A883" t="s">
        <v>10</v>
      </c>
      <c r="B883" t="s">
        <v>11</v>
      </c>
      <c r="C883" s="1">
        <v>45473</v>
      </c>
      <c r="D883" t="s">
        <v>69</v>
      </c>
      <c r="E883" t="s">
        <v>70</v>
      </c>
      <c r="F883" t="s">
        <v>352</v>
      </c>
      <c r="G883">
        <v>50203295</v>
      </c>
      <c r="H883" s="3">
        <v>305493</v>
      </c>
      <c r="I883" t="s">
        <v>353</v>
      </c>
      <c r="J883" t="s">
        <v>594</v>
      </c>
    </row>
    <row r="884" spans="1:10" outlineLevel="1" x14ac:dyDescent="0.25">
      <c r="C884" s="1"/>
      <c r="G884" s="2" t="s">
        <v>1120</v>
      </c>
      <c r="H884" s="3">
        <f>SUBTOTAL(9,H883:H883)</f>
        <v>305493</v>
      </c>
    </row>
    <row r="885" spans="1:10" outlineLevel="2" x14ac:dyDescent="0.25">
      <c r="A885" t="s">
        <v>10</v>
      </c>
      <c r="B885" t="s">
        <v>11</v>
      </c>
      <c r="C885" s="1">
        <v>45473</v>
      </c>
      <c r="D885" t="s">
        <v>69</v>
      </c>
      <c r="E885" t="s">
        <v>70</v>
      </c>
      <c r="F885" t="s">
        <v>352</v>
      </c>
      <c r="G885">
        <v>50203307</v>
      </c>
      <c r="H885" s="3">
        <v>-304494.96999999997</v>
      </c>
      <c r="I885" t="s">
        <v>353</v>
      </c>
      <c r="J885" t="s">
        <v>595</v>
      </c>
    </row>
    <row r="886" spans="1:10" outlineLevel="1" x14ac:dyDescent="0.25">
      <c r="C886" s="1"/>
      <c r="G886" s="2" t="s">
        <v>1121</v>
      </c>
      <c r="H886" s="3">
        <f>SUBTOTAL(9,H885:H885)</f>
        <v>-304494.96999999997</v>
      </c>
    </row>
    <row r="887" spans="1:10" outlineLevel="2" x14ac:dyDescent="0.25">
      <c r="A887" t="s">
        <v>10</v>
      </c>
      <c r="B887" t="s">
        <v>11</v>
      </c>
      <c r="C887" s="1">
        <v>45473</v>
      </c>
      <c r="D887" t="s">
        <v>69</v>
      </c>
      <c r="E887" t="s">
        <v>70</v>
      </c>
      <c r="F887" t="s">
        <v>368</v>
      </c>
      <c r="G887">
        <v>50203359</v>
      </c>
      <c r="H887" s="3">
        <v>337300.3</v>
      </c>
      <c r="I887" t="s">
        <v>369</v>
      </c>
      <c r="J887">
        <v>7003855</v>
      </c>
    </row>
    <row r="888" spans="1:10" outlineLevel="1" x14ac:dyDescent="0.25">
      <c r="C888" s="1"/>
      <c r="G888" s="2" t="s">
        <v>1122</v>
      </c>
      <c r="H888" s="3">
        <f>SUBTOTAL(9,H887:H887)</f>
        <v>337300.3</v>
      </c>
    </row>
    <row r="889" spans="1:10" outlineLevel="2" x14ac:dyDescent="0.25">
      <c r="A889" t="s">
        <v>10</v>
      </c>
      <c r="B889" t="s">
        <v>11</v>
      </c>
      <c r="C889" s="1">
        <v>45473</v>
      </c>
      <c r="D889" t="s">
        <v>52</v>
      </c>
      <c r="E889" t="s">
        <v>40</v>
      </c>
      <c r="F889" t="s">
        <v>596</v>
      </c>
      <c r="G889">
        <v>50225640</v>
      </c>
      <c r="H889" s="3">
        <v>36593.360000000001</v>
      </c>
      <c r="I889" t="s">
        <v>597</v>
      </c>
      <c r="J889" t="s">
        <v>598</v>
      </c>
    </row>
    <row r="890" spans="1:10" outlineLevel="1" x14ac:dyDescent="0.25">
      <c r="C890" s="1"/>
      <c r="G890" s="2" t="s">
        <v>1123</v>
      </c>
      <c r="H890" s="3">
        <f>SUBTOTAL(9,H889:H889)</f>
        <v>36593.360000000001</v>
      </c>
    </row>
    <row r="891" spans="1:10" outlineLevel="2" x14ac:dyDescent="0.25">
      <c r="A891" t="s">
        <v>10</v>
      </c>
      <c r="B891" t="s">
        <v>11</v>
      </c>
      <c r="C891" s="1">
        <v>45473</v>
      </c>
      <c r="D891" t="s">
        <v>355</v>
      </c>
      <c r="E891" t="s">
        <v>599</v>
      </c>
      <c r="F891" t="s">
        <v>600</v>
      </c>
      <c r="G891">
        <v>50227773</v>
      </c>
      <c r="H891" s="3">
        <v>75900</v>
      </c>
      <c r="I891" t="s">
        <v>601</v>
      </c>
      <c r="J891">
        <v>4583</v>
      </c>
    </row>
    <row r="892" spans="1:10" outlineLevel="1" x14ac:dyDescent="0.25">
      <c r="C892" s="1"/>
      <c r="G892" s="2" t="s">
        <v>1124</v>
      </c>
      <c r="H892" s="3">
        <f>SUBTOTAL(9,H891:H891)</f>
        <v>75900</v>
      </c>
    </row>
    <row r="893" spans="1:10" outlineLevel="2" x14ac:dyDescent="0.25">
      <c r="A893" t="s">
        <v>10</v>
      </c>
      <c r="B893" t="s">
        <v>11</v>
      </c>
      <c r="C893" s="1">
        <v>45473</v>
      </c>
      <c r="D893" t="s">
        <v>39</v>
      </c>
      <c r="E893" t="s">
        <v>40</v>
      </c>
      <c r="F893" t="s">
        <v>181</v>
      </c>
      <c r="G893">
        <v>50227863</v>
      </c>
      <c r="H893" s="3">
        <v>32292.39</v>
      </c>
      <c r="I893" t="s">
        <v>182</v>
      </c>
      <c r="J893" t="s">
        <v>602</v>
      </c>
    </row>
    <row r="894" spans="1:10" outlineLevel="1" x14ac:dyDescent="0.25">
      <c r="C894" s="1"/>
      <c r="G894" s="2" t="s">
        <v>1125</v>
      </c>
      <c r="H894" s="3">
        <f>SUBTOTAL(9,H893:H893)</f>
        <v>32292.39</v>
      </c>
    </row>
    <row r="895" spans="1:10" outlineLevel="2" x14ac:dyDescent="0.25">
      <c r="A895" t="s">
        <v>10</v>
      </c>
      <c r="B895" t="s">
        <v>11</v>
      </c>
      <c r="C895" s="1">
        <v>45473</v>
      </c>
      <c r="D895" t="s">
        <v>69</v>
      </c>
      <c r="E895" t="s">
        <v>370</v>
      </c>
      <c r="F895" t="s">
        <v>371</v>
      </c>
      <c r="G895">
        <v>50227882</v>
      </c>
      <c r="H895" s="3">
        <v>28646.400000000001</v>
      </c>
      <c r="I895" t="s">
        <v>372</v>
      </c>
      <c r="J895" t="s">
        <v>603</v>
      </c>
    </row>
    <row r="896" spans="1:10" outlineLevel="1" x14ac:dyDescent="0.25">
      <c r="C896" s="1"/>
      <c r="G896" s="2" t="s">
        <v>1126</v>
      </c>
      <c r="H896" s="3">
        <f>SUBTOTAL(9,H895:H895)</f>
        <v>28646.400000000001</v>
      </c>
    </row>
    <row r="897" spans="1:10" outlineLevel="2" x14ac:dyDescent="0.25">
      <c r="A897" t="s">
        <v>10</v>
      </c>
      <c r="B897" t="s">
        <v>11</v>
      </c>
      <c r="C897" s="1">
        <v>45473</v>
      </c>
      <c r="D897" t="s">
        <v>48</v>
      </c>
      <c r="E897" t="s">
        <v>23</v>
      </c>
      <c r="F897" t="s">
        <v>486</v>
      </c>
      <c r="G897">
        <v>50227941</v>
      </c>
      <c r="H897" s="3">
        <v>77156.009999999995</v>
      </c>
      <c r="I897" t="s">
        <v>487</v>
      </c>
      <c r="J897">
        <v>8067432</v>
      </c>
    </row>
    <row r="898" spans="1:10" outlineLevel="2" x14ac:dyDescent="0.25">
      <c r="A898" t="s">
        <v>10</v>
      </c>
      <c r="B898" t="s">
        <v>11</v>
      </c>
      <c r="C898" s="1">
        <v>45473</v>
      </c>
      <c r="D898" t="s">
        <v>22</v>
      </c>
      <c r="E898" t="s">
        <v>23</v>
      </c>
      <c r="F898" t="s">
        <v>486</v>
      </c>
      <c r="G898">
        <v>50227941</v>
      </c>
      <c r="H898" s="3">
        <v>373836.08</v>
      </c>
      <c r="I898" t="s">
        <v>487</v>
      </c>
      <c r="J898">
        <v>8067432</v>
      </c>
    </row>
    <row r="899" spans="1:10" outlineLevel="1" x14ac:dyDescent="0.25">
      <c r="C899" s="1"/>
      <c r="G899" s="2" t="s">
        <v>1127</v>
      </c>
      <c r="H899" s="3">
        <f>SUBTOTAL(9,H897:H898)</f>
        <v>450992.09</v>
      </c>
    </row>
    <row r="900" spans="1:10" outlineLevel="2" x14ac:dyDescent="0.25">
      <c r="A900" t="s">
        <v>10</v>
      </c>
      <c r="B900" t="s">
        <v>11</v>
      </c>
      <c r="C900" s="1">
        <v>45473</v>
      </c>
      <c r="D900" t="s">
        <v>48</v>
      </c>
      <c r="E900" t="s">
        <v>40</v>
      </c>
      <c r="F900" t="s">
        <v>486</v>
      </c>
      <c r="G900">
        <v>50227961</v>
      </c>
      <c r="H900" s="3">
        <v>73363.88</v>
      </c>
      <c r="I900" t="s">
        <v>487</v>
      </c>
      <c r="J900">
        <v>8067446</v>
      </c>
    </row>
    <row r="901" spans="1:10" outlineLevel="2" x14ac:dyDescent="0.25">
      <c r="A901" t="s">
        <v>10</v>
      </c>
      <c r="B901" t="s">
        <v>11</v>
      </c>
      <c r="C901" s="1">
        <v>45473</v>
      </c>
      <c r="D901" t="s">
        <v>39</v>
      </c>
      <c r="E901" t="s">
        <v>40</v>
      </c>
      <c r="F901" t="s">
        <v>486</v>
      </c>
      <c r="G901">
        <v>50227961</v>
      </c>
      <c r="H901" s="3">
        <v>263929.52</v>
      </c>
      <c r="I901" t="s">
        <v>487</v>
      </c>
      <c r="J901">
        <v>8067446</v>
      </c>
    </row>
    <row r="902" spans="1:10" outlineLevel="2" x14ac:dyDescent="0.25">
      <c r="A902" t="s">
        <v>10</v>
      </c>
      <c r="B902" t="s">
        <v>11</v>
      </c>
      <c r="C902" s="1">
        <v>45473</v>
      </c>
      <c r="D902" t="s">
        <v>52</v>
      </c>
      <c r="E902" t="s">
        <v>604</v>
      </c>
      <c r="F902" t="s">
        <v>486</v>
      </c>
      <c r="G902">
        <v>50227961</v>
      </c>
      <c r="H902" s="3">
        <v>8598.0300000000007</v>
      </c>
      <c r="I902" t="s">
        <v>487</v>
      </c>
      <c r="J902">
        <v>8067446</v>
      </c>
    </row>
    <row r="903" spans="1:10" outlineLevel="1" x14ac:dyDescent="0.25">
      <c r="C903" s="1"/>
      <c r="G903" s="2" t="s">
        <v>1128</v>
      </c>
      <c r="H903" s="3">
        <f>SUBTOTAL(9,H900:H902)</f>
        <v>345891.43000000005</v>
      </c>
    </row>
    <row r="904" spans="1:10" outlineLevel="2" x14ac:dyDescent="0.25">
      <c r="A904" t="s">
        <v>10</v>
      </c>
      <c r="B904" t="s">
        <v>11</v>
      </c>
      <c r="C904" s="1">
        <v>45473</v>
      </c>
      <c r="D904" t="s">
        <v>52</v>
      </c>
      <c r="E904" t="s">
        <v>40</v>
      </c>
      <c r="F904" t="s">
        <v>178</v>
      </c>
      <c r="G904">
        <v>50227988</v>
      </c>
      <c r="H904" s="3">
        <v>29888.959999999999</v>
      </c>
      <c r="I904" t="s">
        <v>179</v>
      </c>
      <c r="J904" t="s">
        <v>605</v>
      </c>
    </row>
    <row r="905" spans="1:10" outlineLevel="1" x14ac:dyDescent="0.25">
      <c r="C905" s="1"/>
      <c r="G905" s="2" t="s">
        <v>1129</v>
      </c>
      <c r="H905" s="3">
        <f>SUBTOTAL(9,H904:H904)</f>
        <v>29888.959999999999</v>
      </c>
    </row>
    <row r="906" spans="1:10" outlineLevel="2" x14ac:dyDescent="0.25">
      <c r="A906" t="s">
        <v>10</v>
      </c>
      <c r="B906" t="s">
        <v>11</v>
      </c>
      <c r="C906" s="1">
        <v>45473</v>
      </c>
      <c r="D906" t="s">
        <v>16</v>
      </c>
      <c r="E906" t="s">
        <v>88</v>
      </c>
      <c r="F906" t="s">
        <v>486</v>
      </c>
      <c r="G906">
        <v>50228079</v>
      </c>
      <c r="H906" s="3">
        <v>293291.76</v>
      </c>
      <c r="I906" t="s">
        <v>487</v>
      </c>
      <c r="J906">
        <v>8081145</v>
      </c>
    </row>
    <row r="907" spans="1:10" outlineLevel="1" x14ac:dyDescent="0.25">
      <c r="C907" s="1"/>
      <c r="G907" s="2" t="s">
        <v>1130</v>
      </c>
      <c r="H907" s="3">
        <f>SUBTOTAL(9,H906:H906)</f>
        <v>293291.76</v>
      </c>
    </row>
    <row r="908" spans="1:10" outlineLevel="2" x14ac:dyDescent="0.25">
      <c r="A908" t="s">
        <v>10</v>
      </c>
      <c r="B908" t="s">
        <v>11</v>
      </c>
      <c r="C908" s="1">
        <v>45473</v>
      </c>
      <c r="D908" t="s">
        <v>16</v>
      </c>
      <c r="E908" t="s">
        <v>528</v>
      </c>
      <c r="F908" t="s">
        <v>486</v>
      </c>
      <c r="G908">
        <v>50228142</v>
      </c>
      <c r="H908" s="3">
        <v>451989.93</v>
      </c>
      <c r="I908" t="s">
        <v>487</v>
      </c>
      <c r="J908">
        <v>8081159</v>
      </c>
    </row>
    <row r="909" spans="1:10" outlineLevel="1" x14ac:dyDescent="0.25">
      <c r="C909" s="1"/>
      <c r="G909" s="2" t="s">
        <v>1131</v>
      </c>
      <c r="H909" s="3">
        <f>SUBTOTAL(9,H908:H908)</f>
        <v>451989.93</v>
      </c>
    </row>
    <row r="910" spans="1:10" outlineLevel="2" x14ac:dyDescent="0.25">
      <c r="A910" t="s">
        <v>10</v>
      </c>
      <c r="B910" t="s">
        <v>11</v>
      </c>
      <c r="C910" s="1">
        <v>45473</v>
      </c>
      <c r="D910" t="s">
        <v>606</v>
      </c>
      <c r="E910" t="s">
        <v>607</v>
      </c>
      <c r="F910" t="s">
        <v>608</v>
      </c>
      <c r="G910">
        <v>50245606</v>
      </c>
      <c r="H910" s="3">
        <v>-4412</v>
      </c>
      <c r="I910" t="s">
        <v>434</v>
      </c>
      <c r="J910">
        <v>7312726513</v>
      </c>
    </row>
    <row r="911" spans="1:10" outlineLevel="2" x14ac:dyDescent="0.25">
      <c r="A911" t="s">
        <v>10</v>
      </c>
      <c r="B911" t="s">
        <v>11</v>
      </c>
      <c r="C911" s="1">
        <v>45473</v>
      </c>
      <c r="D911" t="s">
        <v>606</v>
      </c>
      <c r="E911" t="s">
        <v>609</v>
      </c>
      <c r="F911" t="s">
        <v>608</v>
      </c>
      <c r="G911">
        <v>50245606</v>
      </c>
      <c r="H911" s="3">
        <v>6136</v>
      </c>
      <c r="I911" t="s">
        <v>434</v>
      </c>
      <c r="J911">
        <v>7312726513</v>
      </c>
    </row>
    <row r="912" spans="1:10" outlineLevel="2" x14ac:dyDescent="0.25">
      <c r="A912" t="s">
        <v>10</v>
      </c>
      <c r="B912" t="s">
        <v>11</v>
      </c>
      <c r="C912" s="1">
        <v>45473</v>
      </c>
      <c r="D912" t="s">
        <v>606</v>
      </c>
      <c r="E912" t="s">
        <v>610</v>
      </c>
      <c r="F912" t="s">
        <v>608</v>
      </c>
      <c r="G912">
        <v>50245606</v>
      </c>
      <c r="H912" s="3">
        <v>22604.12</v>
      </c>
      <c r="I912" t="s">
        <v>434</v>
      </c>
      <c r="J912">
        <v>7312726513</v>
      </c>
    </row>
    <row r="913" spans="1:10" outlineLevel="2" x14ac:dyDescent="0.25">
      <c r="A913" t="s">
        <v>10</v>
      </c>
      <c r="B913" t="s">
        <v>11</v>
      </c>
      <c r="C913" s="1">
        <v>45473</v>
      </c>
      <c r="D913" t="s">
        <v>606</v>
      </c>
      <c r="E913" t="s">
        <v>611</v>
      </c>
      <c r="F913" t="s">
        <v>608</v>
      </c>
      <c r="G913">
        <v>50245606</v>
      </c>
      <c r="H913" s="3">
        <v>18617</v>
      </c>
      <c r="I913" t="s">
        <v>434</v>
      </c>
      <c r="J913">
        <v>7312726513</v>
      </c>
    </row>
    <row r="914" spans="1:10" outlineLevel="2" x14ac:dyDescent="0.25">
      <c r="A914" t="s">
        <v>10</v>
      </c>
      <c r="B914" t="s">
        <v>11</v>
      </c>
      <c r="C914" s="1">
        <v>45473</v>
      </c>
      <c r="D914" t="s">
        <v>606</v>
      </c>
      <c r="E914" t="s">
        <v>612</v>
      </c>
      <c r="F914" t="s">
        <v>608</v>
      </c>
      <c r="G914">
        <v>50245606</v>
      </c>
      <c r="H914" s="3">
        <v>2009</v>
      </c>
      <c r="I914" t="s">
        <v>434</v>
      </c>
      <c r="J914">
        <v>7312726513</v>
      </c>
    </row>
    <row r="915" spans="1:10" outlineLevel="2" x14ac:dyDescent="0.25">
      <c r="A915" t="s">
        <v>10</v>
      </c>
      <c r="B915" t="s">
        <v>11</v>
      </c>
      <c r="C915" s="1">
        <v>45473</v>
      </c>
      <c r="D915" t="s">
        <v>606</v>
      </c>
      <c r="E915" t="s">
        <v>613</v>
      </c>
      <c r="F915" t="s">
        <v>608</v>
      </c>
      <c r="G915">
        <v>50245606</v>
      </c>
      <c r="H915" s="3">
        <v>28739</v>
      </c>
      <c r="I915" t="s">
        <v>434</v>
      </c>
      <c r="J915">
        <v>7312726513</v>
      </c>
    </row>
    <row r="916" spans="1:10" outlineLevel="2" x14ac:dyDescent="0.25">
      <c r="A916" t="s">
        <v>10</v>
      </c>
      <c r="B916" t="s">
        <v>11</v>
      </c>
      <c r="C916" s="1">
        <v>45473</v>
      </c>
      <c r="D916" t="s">
        <v>606</v>
      </c>
      <c r="E916" t="s">
        <v>614</v>
      </c>
      <c r="F916" t="s">
        <v>608</v>
      </c>
      <c r="G916">
        <v>50245606</v>
      </c>
      <c r="H916" s="3">
        <v>9381</v>
      </c>
      <c r="I916" t="s">
        <v>434</v>
      </c>
      <c r="J916">
        <v>7312726513</v>
      </c>
    </row>
    <row r="917" spans="1:10" outlineLevel="2" x14ac:dyDescent="0.25">
      <c r="A917" t="s">
        <v>10</v>
      </c>
      <c r="B917" t="s">
        <v>11</v>
      </c>
      <c r="C917" s="1">
        <v>45473</v>
      </c>
      <c r="D917" t="s">
        <v>606</v>
      </c>
      <c r="E917" t="s">
        <v>172</v>
      </c>
      <c r="F917" t="s">
        <v>608</v>
      </c>
      <c r="G917">
        <v>50245606</v>
      </c>
      <c r="H917" s="3">
        <v>107079</v>
      </c>
      <c r="I917" t="s">
        <v>434</v>
      </c>
      <c r="J917">
        <v>7312726513</v>
      </c>
    </row>
    <row r="918" spans="1:10" outlineLevel="2" x14ac:dyDescent="0.25">
      <c r="A918" t="s">
        <v>10</v>
      </c>
      <c r="B918" t="s">
        <v>11</v>
      </c>
      <c r="C918" s="1">
        <v>45473</v>
      </c>
      <c r="D918" t="s">
        <v>606</v>
      </c>
      <c r="E918" t="s">
        <v>615</v>
      </c>
      <c r="F918" t="s">
        <v>608</v>
      </c>
      <c r="G918">
        <v>50245606</v>
      </c>
      <c r="H918" s="3">
        <v>17200</v>
      </c>
      <c r="I918" t="s">
        <v>434</v>
      </c>
      <c r="J918">
        <v>7312726513</v>
      </c>
    </row>
    <row r="919" spans="1:10" outlineLevel="1" x14ac:dyDescent="0.25">
      <c r="C919" s="1"/>
      <c r="G919" s="2" t="s">
        <v>1132</v>
      </c>
      <c r="H919" s="3">
        <f>SUBTOTAL(9,H910:H918)</f>
        <v>207353.12</v>
      </c>
    </row>
    <row r="920" spans="1:10" outlineLevel="2" x14ac:dyDescent="0.25">
      <c r="A920" t="s">
        <v>10</v>
      </c>
      <c r="B920" t="s">
        <v>11</v>
      </c>
      <c r="C920" s="1">
        <v>45473</v>
      </c>
      <c r="D920" t="s">
        <v>606</v>
      </c>
      <c r="E920" t="s">
        <v>607</v>
      </c>
      <c r="F920" t="s">
        <v>608</v>
      </c>
      <c r="G920">
        <v>50245617</v>
      </c>
      <c r="H920" s="3">
        <v>22313</v>
      </c>
      <c r="I920" t="s">
        <v>434</v>
      </c>
      <c r="J920">
        <v>7312726514</v>
      </c>
    </row>
    <row r="921" spans="1:10" outlineLevel="2" x14ac:dyDescent="0.25">
      <c r="A921" t="s">
        <v>10</v>
      </c>
      <c r="B921" t="s">
        <v>11</v>
      </c>
      <c r="C921" s="1">
        <v>45473</v>
      </c>
      <c r="D921" t="s">
        <v>606</v>
      </c>
      <c r="E921" t="s">
        <v>609</v>
      </c>
      <c r="F921" t="s">
        <v>608</v>
      </c>
      <c r="G921">
        <v>50245617</v>
      </c>
      <c r="H921" s="3">
        <v>6136</v>
      </c>
      <c r="I921" t="s">
        <v>434</v>
      </c>
      <c r="J921">
        <v>7312726514</v>
      </c>
    </row>
    <row r="922" spans="1:10" outlineLevel="2" x14ac:dyDescent="0.25">
      <c r="A922" t="s">
        <v>10</v>
      </c>
      <c r="B922" t="s">
        <v>11</v>
      </c>
      <c r="C922" s="1">
        <v>45473</v>
      </c>
      <c r="D922" t="s">
        <v>606</v>
      </c>
      <c r="E922" t="s">
        <v>610</v>
      </c>
      <c r="F922" t="s">
        <v>608</v>
      </c>
      <c r="G922">
        <v>50245617</v>
      </c>
      <c r="H922" s="3">
        <v>22602.69</v>
      </c>
      <c r="I922" t="s">
        <v>434</v>
      </c>
      <c r="J922">
        <v>7312726514</v>
      </c>
    </row>
    <row r="923" spans="1:10" outlineLevel="2" x14ac:dyDescent="0.25">
      <c r="A923" t="s">
        <v>10</v>
      </c>
      <c r="B923" t="s">
        <v>11</v>
      </c>
      <c r="C923" s="1">
        <v>45473</v>
      </c>
      <c r="D923" t="s">
        <v>606</v>
      </c>
      <c r="E923" t="s">
        <v>611</v>
      </c>
      <c r="F923" t="s">
        <v>608</v>
      </c>
      <c r="G923">
        <v>50245617</v>
      </c>
      <c r="H923" s="3">
        <v>18617</v>
      </c>
      <c r="I923" t="s">
        <v>434</v>
      </c>
      <c r="J923">
        <v>7312726514</v>
      </c>
    </row>
    <row r="924" spans="1:10" outlineLevel="2" x14ac:dyDescent="0.25">
      <c r="A924" t="s">
        <v>10</v>
      </c>
      <c r="B924" t="s">
        <v>11</v>
      </c>
      <c r="C924" s="1">
        <v>45473</v>
      </c>
      <c r="D924" t="s">
        <v>606</v>
      </c>
      <c r="E924" t="s">
        <v>612</v>
      </c>
      <c r="F924" t="s">
        <v>608</v>
      </c>
      <c r="G924">
        <v>50245617</v>
      </c>
      <c r="H924" s="3">
        <v>2009</v>
      </c>
      <c r="I924" t="s">
        <v>434</v>
      </c>
      <c r="J924">
        <v>7312726514</v>
      </c>
    </row>
    <row r="925" spans="1:10" outlineLevel="2" x14ac:dyDescent="0.25">
      <c r="A925" t="s">
        <v>10</v>
      </c>
      <c r="B925" t="s">
        <v>11</v>
      </c>
      <c r="C925" s="1">
        <v>45473</v>
      </c>
      <c r="D925" t="s">
        <v>606</v>
      </c>
      <c r="E925" t="s">
        <v>613</v>
      </c>
      <c r="F925" t="s">
        <v>608</v>
      </c>
      <c r="G925">
        <v>50245617</v>
      </c>
      <c r="H925" s="3">
        <v>28739</v>
      </c>
      <c r="I925" t="s">
        <v>434</v>
      </c>
      <c r="J925">
        <v>7312726514</v>
      </c>
    </row>
    <row r="926" spans="1:10" outlineLevel="2" x14ac:dyDescent="0.25">
      <c r="A926" t="s">
        <v>10</v>
      </c>
      <c r="B926" t="s">
        <v>11</v>
      </c>
      <c r="C926" s="1">
        <v>45473</v>
      </c>
      <c r="D926" t="s">
        <v>606</v>
      </c>
      <c r="E926" t="s">
        <v>614</v>
      </c>
      <c r="F926" t="s">
        <v>608</v>
      </c>
      <c r="G926">
        <v>50245617</v>
      </c>
      <c r="H926" s="3">
        <v>9381</v>
      </c>
      <c r="I926" t="s">
        <v>434</v>
      </c>
      <c r="J926">
        <v>7312726514</v>
      </c>
    </row>
    <row r="927" spans="1:10" outlineLevel="2" x14ac:dyDescent="0.25">
      <c r="A927" t="s">
        <v>10</v>
      </c>
      <c r="B927" t="s">
        <v>11</v>
      </c>
      <c r="C927" s="1">
        <v>45473</v>
      </c>
      <c r="D927" t="s">
        <v>606</v>
      </c>
      <c r="E927" t="s">
        <v>172</v>
      </c>
      <c r="F927" t="s">
        <v>608</v>
      </c>
      <c r="G927">
        <v>50245617</v>
      </c>
      <c r="H927" s="3">
        <v>100674</v>
      </c>
      <c r="I927" t="s">
        <v>434</v>
      </c>
      <c r="J927">
        <v>7312726514</v>
      </c>
    </row>
    <row r="928" spans="1:10" outlineLevel="2" x14ac:dyDescent="0.25">
      <c r="A928" t="s">
        <v>10</v>
      </c>
      <c r="B928" t="s">
        <v>11</v>
      </c>
      <c r="C928" s="1">
        <v>45473</v>
      </c>
      <c r="D928" t="s">
        <v>606</v>
      </c>
      <c r="E928" t="s">
        <v>615</v>
      </c>
      <c r="F928" t="s">
        <v>608</v>
      </c>
      <c r="G928">
        <v>50245617</v>
      </c>
      <c r="H928" s="3">
        <v>17200</v>
      </c>
      <c r="I928" t="s">
        <v>434</v>
      </c>
      <c r="J928">
        <v>7312726514</v>
      </c>
    </row>
    <row r="929" spans="1:10" outlineLevel="1" x14ac:dyDescent="0.25">
      <c r="C929" s="1"/>
      <c r="G929" s="2" t="s">
        <v>1133</v>
      </c>
      <c r="H929" s="3">
        <f>SUBTOTAL(9,H920:H928)</f>
        <v>227671.69</v>
      </c>
    </row>
    <row r="930" spans="1:10" outlineLevel="2" x14ac:dyDescent="0.25">
      <c r="A930" t="s">
        <v>10</v>
      </c>
      <c r="B930" t="s">
        <v>11</v>
      </c>
      <c r="C930" s="1">
        <v>45473</v>
      </c>
      <c r="D930" t="s">
        <v>606</v>
      </c>
      <c r="E930" t="s">
        <v>607</v>
      </c>
      <c r="F930" t="s">
        <v>608</v>
      </c>
      <c r="G930">
        <v>50245623</v>
      </c>
      <c r="H930" s="3">
        <v>22313</v>
      </c>
      <c r="I930" t="s">
        <v>434</v>
      </c>
      <c r="J930">
        <v>7312726515</v>
      </c>
    </row>
    <row r="931" spans="1:10" outlineLevel="2" x14ac:dyDescent="0.25">
      <c r="A931" t="s">
        <v>10</v>
      </c>
      <c r="B931" t="s">
        <v>11</v>
      </c>
      <c r="C931" s="1">
        <v>45473</v>
      </c>
      <c r="D931" t="s">
        <v>606</v>
      </c>
      <c r="E931" t="s">
        <v>609</v>
      </c>
      <c r="F931" t="s">
        <v>608</v>
      </c>
      <c r="G931">
        <v>50245623</v>
      </c>
      <c r="H931" s="3">
        <v>6136</v>
      </c>
      <c r="I931" t="s">
        <v>434</v>
      </c>
      <c r="J931">
        <v>7312726515</v>
      </c>
    </row>
    <row r="932" spans="1:10" outlineLevel="2" x14ac:dyDescent="0.25">
      <c r="A932" t="s">
        <v>10</v>
      </c>
      <c r="B932" t="s">
        <v>11</v>
      </c>
      <c r="C932" s="1">
        <v>45473</v>
      </c>
      <c r="D932" t="s">
        <v>606</v>
      </c>
      <c r="E932" t="s">
        <v>610</v>
      </c>
      <c r="F932" t="s">
        <v>608</v>
      </c>
      <c r="G932">
        <v>50245623</v>
      </c>
      <c r="H932" s="3">
        <v>22602.69</v>
      </c>
      <c r="I932" t="s">
        <v>434</v>
      </c>
      <c r="J932">
        <v>7312726515</v>
      </c>
    </row>
    <row r="933" spans="1:10" outlineLevel="2" x14ac:dyDescent="0.25">
      <c r="A933" t="s">
        <v>10</v>
      </c>
      <c r="B933" t="s">
        <v>11</v>
      </c>
      <c r="C933" s="1">
        <v>45473</v>
      </c>
      <c r="D933" t="s">
        <v>606</v>
      </c>
      <c r="E933" t="s">
        <v>611</v>
      </c>
      <c r="F933" t="s">
        <v>608</v>
      </c>
      <c r="G933">
        <v>50245623</v>
      </c>
      <c r="H933" s="3">
        <v>18617</v>
      </c>
      <c r="I933" t="s">
        <v>434</v>
      </c>
      <c r="J933">
        <v>7312726515</v>
      </c>
    </row>
    <row r="934" spans="1:10" outlineLevel="2" x14ac:dyDescent="0.25">
      <c r="A934" t="s">
        <v>10</v>
      </c>
      <c r="B934" t="s">
        <v>11</v>
      </c>
      <c r="C934" s="1">
        <v>45473</v>
      </c>
      <c r="D934" t="s">
        <v>606</v>
      </c>
      <c r="E934" t="s">
        <v>612</v>
      </c>
      <c r="F934" t="s">
        <v>608</v>
      </c>
      <c r="G934">
        <v>50245623</v>
      </c>
      <c r="H934" s="3">
        <v>2009</v>
      </c>
      <c r="I934" t="s">
        <v>434</v>
      </c>
      <c r="J934">
        <v>7312726515</v>
      </c>
    </row>
    <row r="935" spans="1:10" outlineLevel="2" x14ac:dyDescent="0.25">
      <c r="A935" t="s">
        <v>10</v>
      </c>
      <c r="B935" t="s">
        <v>11</v>
      </c>
      <c r="C935" s="1">
        <v>45473</v>
      </c>
      <c r="D935" t="s">
        <v>606</v>
      </c>
      <c r="E935" t="s">
        <v>613</v>
      </c>
      <c r="F935" t="s">
        <v>608</v>
      </c>
      <c r="G935">
        <v>50245623</v>
      </c>
      <c r="H935" s="3">
        <v>28739</v>
      </c>
      <c r="I935" t="s">
        <v>434</v>
      </c>
      <c r="J935">
        <v>7312726515</v>
      </c>
    </row>
    <row r="936" spans="1:10" outlineLevel="2" x14ac:dyDescent="0.25">
      <c r="A936" t="s">
        <v>10</v>
      </c>
      <c r="B936" t="s">
        <v>11</v>
      </c>
      <c r="C936" s="1">
        <v>45473</v>
      </c>
      <c r="D936" t="s">
        <v>606</v>
      </c>
      <c r="E936" t="s">
        <v>614</v>
      </c>
      <c r="F936" t="s">
        <v>608</v>
      </c>
      <c r="G936">
        <v>50245623</v>
      </c>
      <c r="H936" s="3">
        <v>9381</v>
      </c>
      <c r="I936" t="s">
        <v>434</v>
      </c>
      <c r="J936">
        <v>7312726515</v>
      </c>
    </row>
    <row r="937" spans="1:10" outlineLevel="2" x14ac:dyDescent="0.25">
      <c r="A937" t="s">
        <v>10</v>
      </c>
      <c r="B937" t="s">
        <v>11</v>
      </c>
      <c r="C937" s="1">
        <v>45473</v>
      </c>
      <c r="D937" t="s">
        <v>606</v>
      </c>
      <c r="E937" t="s">
        <v>172</v>
      </c>
      <c r="F937" t="s">
        <v>608</v>
      </c>
      <c r="G937">
        <v>50245623</v>
      </c>
      <c r="H937" s="3">
        <v>100674</v>
      </c>
      <c r="I937" t="s">
        <v>434</v>
      </c>
      <c r="J937">
        <v>7312726515</v>
      </c>
    </row>
    <row r="938" spans="1:10" outlineLevel="2" x14ac:dyDescent="0.25">
      <c r="A938" t="s">
        <v>10</v>
      </c>
      <c r="B938" t="s">
        <v>11</v>
      </c>
      <c r="C938" s="1">
        <v>45473</v>
      </c>
      <c r="D938" t="s">
        <v>606</v>
      </c>
      <c r="E938" t="s">
        <v>615</v>
      </c>
      <c r="F938" t="s">
        <v>608</v>
      </c>
      <c r="G938">
        <v>50245623</v>
      </c>
      <c r="H938" s="3">
        <v>17200</v>
      </c>
      <c r="I938" t="s">
        <v>434</v>
      </c>
      <c r="J938">
        <v>7312726515</v>
      </c>
    </row>
    <row r="939" spans="1:10" outlineLevel="1" x14ac:dyDescent="0.25">
      <c r="C939" s="1"/>
      <c r="G939" s="2" t="s">
        <v>1134</v>
      </c>
      <c r="H939" s="3">
        <f>SUBTOTAL(9,H930:H938)</f>
        <v>227671.69</v>
      </c>
    </row>
    <row r="940" spans="1:10" outlineLevel="2" x14ac:dyDescent="0.25">
      <c r="A940" t="s">
        <v>10</v>
      </c>
      <c r="B940" t="s">
        <v>11</v>
      </c>
      <c r="C940" s="1">
        <v>45473</v>
      </c>
      <c r="D940" t="s">
        <v>606</v>
      </c>
      <c r="E940" t="s">
        <v>607</v>
      </c>
      <c r="F940" t="s">
        <v>608</v>
      </c>
      <c r="G940">
        <v>50245631</v>
      </c>
      <c r="H940" s="3">
        <v>22313</v>
      </c>
      <c r="I940" t="s">
        <v>434</v>
      </c>
      <c r="J940">
        <v>7312726854</v>
      </c>
    </row>
    <row r="941" spans="1:10" outlineLevel="2" x14ac:dyDescent="0.25">
      <c r="A941" t="s">
        <v>10</v>
      </c>
      <c r="B941" t="s">
        <v>11</v>
      </c>
      <c r="C941" s="1">
        <v>45473</v>
      </c>
      <c r="D941" t="s">
        <v>606</v>
      </c>
      <c r="E941" t="s">
        <v>609</v>
      </c>
      <c r="F941" t="s">
        <v>608</v>
      </c>
      <c r="G941">
        <v>50245631</v>
      </c>
      <c r="H941" s="3">
        <v>6136</v>
      </c>
      <c r="I941" t="s">
        <v>434</v>
      </c>
      <c r="J941">
        <v>7312726854</v>
      </c>
    </row>
    <row r="942" spans="1:10" outlineLevel="2" x14ac:dyDescent="0.25">
      <c r="A942" t="s">
        <v>10</v>
      </c>
      <c r="B942" t="s">
        <v>11</v>
      </c>
      <c r="C942" s="1">
        <v>45473</v>
      </c>
      <c r="D942" t="s">
        <v>606</v>
      </c>
      <c r="E942" t="s">
        <v>610</v>
      </c>
      <c r="F942" t="s">
        <v>608</v>
      </c>
      <c r="G942">
        <v>50245631</v>
      </c>
      <c r="H942" s="3">
        <v>22602.69</v>
      </c>
      <c r="I942" t="s">
        <v>434</v>
      </c>
      <c r="J942">
        <v>7312726854</v>
      </c>
    </row>
    <row r="943" spans="1:10" outlineLevel="2" x14ac:dyDescent="0.25">
      <c r="A943" t="s">
        <v>10</v>
      </c>
      <c r="B943" t="s">
        <v>11</v>
      </c>
      <c r="C943" s="1">
        <v>45473</v>
      </c>
      <c r="D943" t="s">
        <v>606</v>
      </c>
      <c r="E943" t="s">
        <v>611</v>
      </c>
      <c r="F943" t="s">
        <v>608</v>
      </c>
      <c r="G943">
        <v>50245631</v>
      </c>
      <c r="H943" s="3">
        <v>18617</v>
      </c>
      <c r="I943" t="s">
        <v>434</v>
      </c>
      <c r="J943">
        <v>7312726854</v>
      </c>
    </row>
    <row r="944" spans="1:10" outlineLevel="2" x14ac:dyDescent="0.25">
      <c r="A944" t="s">
        <v>10</v>
      </c>
      <c r="B944" t="s">
        <v>11</v>
      </c>
      <c r="C944" s="1">
        <v>45473</v>
      </c>
      <c r="D944" t="s">
        <v>606</v>
      </c>
      <c r="E944" t="s">
        <v>612</v>
      </c>
      <c r="F944" t="s">
        <v>608</v>
      </c>
      <c r="G944">
        <v>50245631</v>
      </c>
      <c r="H944" s="3">
        <v>2009</v>
      </c>
      <c r="I944" t="s">
        <v>434</v>
      </c>
      <c r="J944">
        <v>7312726854</v>
      </c>
    </row>
    <row r="945" spans="1:10" outlineLevel="2" x14ac:dyDescent="0.25">
      <c r="A945" t="s">
        <v>10</v>
      </c>
      <c r="B945" t="s">
        <v>11</v>
      </c>
      <c r="C945" s="1">
        <v>45473</v>
      </c>
      <c r="D945" t="s">
        <v>606</v>
      </c>
      <c r="E945" t="s">
        <v>613</v>
      </c>
      <c r="F945" t="s">
        <v>608</v>
      </c>
      <c r="G945">
        <v>50245631</v>
      </c>
      <c r="H945" s="3">
        <v>28739</v>
      </c>
      <c r="I945" t="s">
        <v>434</v>
      </c>
      <c r="J945">
        <v>7312726854</v>
      </c>
    </row>
    <row r="946" spans="1:10" outlineLevel="2" x14ac:dyDescent="0.25">
      <c r="A946" t="s">
        <v>10</v>
      </c>
      <c r="B946" t="s">
        <v>11</v>
      </c>
      <c r="C946" s="1">
        <v>45473</v>
      </c>
      <c r="D946" t="s">
        <v>606</v>
      </c>
      <c r="E946" t="s">
        <v>614</v>
      </c>
      <c r="F946" t="s">
        <v>608</v>
      </c>
      <c r="G946">
        <v>50245631</v>
      </c>
      <c r="H946" s="3">
        <v>9381</v>
      </c>
      <c r="I946" t="s">
        <v>434</v>
      </c>
      <c r="J946">
        <v>7312726854</v>
      </c>
    </row>
    <row r="947" spans="1:10" outlineLevel="2" x14ac:dyDescent="0.25">
      <c r="A947" t="s">
        <v>10</v>
      </c>
      <c r="B947" t="s">
        <v>11</v>
      </c>
      <c r="C947" s="1">
        <v>45473</v>
      </c>
      <c r="D947" t="s">
        <v>606</v>
      </c>
      <c r="E947" t="s">
        <v>172</v>
      </c>
      <c r="F947" t="s">
        <v>608</v>
      </c>
      <c r="G947">
        <v>50245631</v>
      </c>
      <c r="H947" s="3">
        <v>100674</v>
      </c>
      <c r="I947" t="s">
        <v>434</v>
      </c>
      <c r="J947">
        <v>7312726854</v>
      </c>
    </row>
    <row r="948" spans="1:10" outlineLevel="2" x14ac:dyDescent="0.25">
      <c r="A948" t="s">
        <v>10</v>
      </c>
      <c r="B948" t="s">
        <v>11</v>
      </c>
      <c r="C948" s="1">
        <v>45473</v>
      </c>
      <c r="D948" t="s">
        <v>606</v>
      </c>
      <c r="E948" t="s">
        <v>615</v>
      </c>
      <c r="F948" t="s">
        <v>608</v>
      </c>
      <c r="G948">
        <v>50245631</v>
      </c>
      <c r="H948" s="3">
        <v>17200</v>
      </c>
      <c r="I948" t="s">
        <v>434</v>
      </c>
      <c r="J948">
        <v>7312726854</v>
      </c>
    </row>
    <row r="949" spans="1:10" outlineLevel="1" x14ac:dyDescent="0.25">
      <c r="C949" s="1"/>
      <c r="G949" s="2" t="s">
        <v>1135</v>
      </c>
      <c r="H949" s="3">
        <f>SUBTOTAL(9,H940:H948)</f>
        <v>227671.69</v>
      </c>
    </row>
    <row r="950" spans="1:10" outlineLevel="2" x14ac:dyDescent="0.25">
      <c r="A950" t="s">
        <v>10</v>
      </c>
      <c r="B950" t="s">
        <v>11</v>
      </c>
      <c r="C950" s="1">
        <v>45473</v>
      </c>
      <c r="D950" t="s">
        <v>606</v>
      </c>
      <c r="E950" t="s">
        <v>607</v>
      </c>
      <c r="F950" t="s">
        <v>608</v>
      </c>
      <c r="G950">
        <v>50245647</v>
      </c>
      <c r="H950" s="3">
        <v>22313</v>
      </c>
      <c r="I950" t="s">
        <v>434</v>
      </c>
      <c r="J950">
        <v>7312727243</v>
      </c>
    </row>
    <row r="951" spans="1:10" outlineLevel="2" x14ac:dyDescent="0.25">
      <c r="A951" t="s">
        <v>10</v>
      </c>
      <c r="B951" t="s">
        <v>11</v>
      </c>
      <c r="C951" s="1">
        <v>45473</v>
      </c>
      <c r="D951" t="s">
        <v>606</v>
      </c>
      <c r="E951" t="s">
        <v>609</v>
      </c>
      <c r="F951" t="s">
        <v>608</v>
      </c>
      <c r="G951">
        <v>50245647</v>
      </c>
      <c r="H951" s="3">
        <v>6136</v>
      </c>
      <c r="I951" t="s">
        <v>434</v>
      </c>
      <c r="J951">
        <v>7312727243</v>
      </c>
    </row>
    <row r="952" spans="1:10" outlineLevel="2" x14ac:dyDescent="0.25">
      <c r="A952" t="s">
        <v>10</v>
      </c>
      <c r="B952" t="s">
        <v>11</v>
      </c>
      <c r="C952" s="1">
        <v>45473</v>
      </c>
      <c r="D952" t="s">
        <v>606</v>
      </c>
      <c r="E952" t="s">
        <v>610</v>
      </c>
      <c r="F952" t="s">
        <v>608</v>
      </c>
      <c r="G952">
        <v>50245647</v>
      </c>
      <c r="H952" s="3">
        <v>22602.69</v>
      </c>
      <c r="I952" t="s">
        <v>434</v>
      </c>
      <c r="J952">
        <v>7312727243</v>
      </c>
    </row>
    <row r="953" spans="1:10" outlineLevel="2" x14ac:dyDescent="0.25">
      <c r="A953" t="s">
        <v>10</v>
      </c>
      <c r="B953" t="s">
        <v>11</v>
      </c>
      <c r="C953" s="1">
        <v>45473</v>
      </c>
      <c r="D953" t="s">
        <v>606</v>
      </c>
      <c r="E953" t="s">
        <v>611</v>
      </c>
      <c r="F953" t="s">
        <v>608</v>
      </c>
      <c r="G953">
        <v>50245647</v>
      </c>
      <c r="H953" s="3">
        <v>18617</v>
      </c>
      <c r="I953" t="s">
        <v>434</v>
      </c>
      <c r="J953">
        <v>7312727243</v>
      </c>
    </row>
    <row r="954" spans="1:10" outlineLevel="2" x14ac:dyDescent="0.25">
      <c r="A954" t="s">
        <v>10</v>
      </c>
      <c r="B954" t="s">
        <v>11</v>
      </c>
      <c r="C954" s="1">
        <v>45473</v>
      </c>
      <c r="D954" t="s">
        <v>606</v>
      </c>
      <c r="E954" t="s">
        <v>612</v>
      </c>
      <c r="F954" t="s">
        <v>608</v>
      </c>
      <c r="G954">
        <v>50245647</v>
      </c>
      <c r="H954" s="3">
        <v>2009</v>
      </c>
      <c r="I954" t="s">
        <v>434</v>
      </c>
      <c r="J954">
        <v>7312727243</v>
      </c>
    </row>
    <row r="955" spans="1:10" outlineLevel="2" x14ac:dyDescent="0.25">
      <c r="A955" t="s">
        <v>10</v>
      </c>
      <c r="B955" t="s">
        <v>11</v>
      </c>
      <c r="C955" s="1">
        <v>45473</v>
      </c>
      <c r="D955" t="s">
        <v>606</v>
      </c>
      <c r="E955" t="s">
        <v>613</v>
      </c>
      <c r="F955" t="s">
        <v>608</v>
      </c>
      <c r="G955">
        <v>50245647</v>
      </c>
      <c r="H955" s="3">
        <v>28739</v>
      </c>
      <c r="I955" t="s">
        <v>434</v>
      </c>
      <c r="J955">
        <v>7312727243</v>
      </c>
    </row>
    <row r="956" spans="1:10" outlineLevel="2" x14ac:dyDescent="0.25">
      <c r="A956" t="s">
        <v>10</v>
      </c>
      <c r="B956" t="s">
        <v>11</v>
      </c>
      <c r="C956" s="1">
        <v>45473</v>
      </c>
      <c r="D956" t="s">
        <v>606</v>
      </c>
      <c r="E956" t="s">
        <v>614</v>
      </c>
      <c r="F956" t="s">
        <v>608</v>
      </c>
      <c r="G956">
        <v>50245647</v>
      </c>
      <c r="H956" s="3">
        <v>9381</v>
      </c>
      <c r="I956" t="s">
        <v>434</v>
      </c>
      <c r="J956">
        <v>7312727243</v>
      </c>
    </row>
    <row r="957" spans="1:10" outlineLevel="2" x14ac:dyDescent="0.25">
      <c r="A957" t="s">
        <v>10</v>
      </c>
      <c r="B957" t="s">
        <v>11</v>
      </c>
      <c r="C957" s="1">
        <v>45473</v>
      </c>
      <c r="D957" t="s">
        <v>606</v>
      </c>
      <c r="E957" t="s">
        <v>172</v>
      </c>
      <c r="F957" t="s">
        <v>608</v>
      </c>
      <c r="G957">
        <v>50245647</v>
      </c>
      <c r="H957" s="3">
        <v>100674</v>
      </c>
      <c r="I957" t="s">
        <v>434</v>
      </c>
      <c r="J957">
        <v>7312727243</v>
      </c>
    </row>
    <row r="958" spans="1:10" outlineLevel="2" x14ac:dyDescent="0.25">
      <c r="A958" t="s">
        <v>10</v>
      </c>
      <c r="B958" t="s">
        <v>11</v>
      </c>
      <c r="C958" s="1">
        <v>45473</v>
      </c>
      <c r="D958" t="s">
        <v>606</v>
      </c>
      <c r="E958" t="s">
        <v>615</v>
      </c>
      <c r="F958" t="s">
        <v>608</v>
      </c>
      <c r="G958">
        <v>50245647</v>
      </c>
      <c r="H958" s="3">
        <v>17200</v>
      </c>
      <c r="I958" t="s">
        <v>434</v>
      </c>
      <c r="J958">
        <v>7312727243</v>
      </c>
    </row>
    <row r="959" spans="1:10" outlineLevel="1" x14ac:dyDescent="0.25">
      <c r="C959" s="1"/>
      <c r="G959" s="2" t="s">
        <v>1136</v>
      </c>
      <c r="H959" s="3">
        <f>SUBTOTAL(9,H950:H958)</f>
        <v>227671.69</v>
      </c>
    </row>
    <row r="960" spans="1:10" outlineLevel="2" x14ac:dyDescent="0.25">
      <c r="A960" t="s">
        <v>10</v>
      </c>
      <c r="B960" t="s">
        <v>11</v>
      </c>
      <c r="C960" s="1">
        <v>45473</v>
      </c>
      <c r="D960" t="s">
        <v>69</v>
      </c>
      <c r="E960" t="s">
        <v>70</v>
      </c>
      <c r="F960" t="s">
        <v>368</v>
      </c>
      <c r="G960">
        <v>50245700</v>
      </c>
      <c r="H960" s="3">
        <v>184131.37</v>
      </c>
      <c r="I960" t="s">
        <v>369</v>
      </c>
      <c r="J960">
        <v>7003690</v>
      </c>
    </row>
    <row r="961" spans="1:10" outlineLevel="1" x14ac:dyDescent="0.25">
      <c r="C961" s="1"/>
      <c r="G961" s="2" t="s">
        <v>1137</v>
      </c>
      <c r="H961" s="3">
        <f>SUBTOTAL(9,H960:H960)</f>
        <v>184131.37</v>
      </c>
    </row>
    <row r="962" spans="1:10" outlineLevel="2" x14ac:dyDescent="0.25">
      <c r="A962" t="s">
        <v>10</v>
      </c>
      <c r="B962" t="s">
        <v>11</v>
      </c>
      <c r="C962" s="1">
        <v>45473</v>
      </c>
      <c r="D962" t="s">
        <v>16</v>
      </c>
      <c r="E962" t="s">
        <v>599</v>
      </c>
      <c r="F962" t="s">
        <v>18</v>
      </c>
      <c r="G962">
        <v>50245731</v>
      </c>
      <c r="H962" s="3">
        <v>55000</v>
      </c>
      <c r="I962" t="s">
        <v>19</v>
      </c>
      <c r="J962">
        <v>280171080</v>
      </c>
    </row>
    <row r="963" spans="1:10" outlineLevel="1" x14ac:dyDescent="0.25">
      <c r="C963" s="1"/>
      <c r="G963" s="2" t="s">
        <v>1138</v>
      </c>
      <c r="H963" s="3">
        <f>SUBTOTAL(9,H962:H962)</f>
        <v>55000</v>
      </c>
    </row>
    <row r="964" spans="1:10" outlineLevel="2" x14ac:dyDescent="0.25">
      <c r="A964" t="s">
        <v>10</v>
      </c>
      <c r="B964" t="s">
        <v>11</v>
      </c>
      <c r="C964" s="1">
        <v>45473</v>
      </c>
      <c r="D964" t="s">
        <v>69</v>
      </c>
      <c r="E964" t="s">
        <v>350</v>
      </c>
      <c r="F964" t="s">
        <v>188</v>
      </c>
      <c r="G964">
        <v>50245738</v>
      </c>
      <c r="H964" s="3">
        <v>178226</v>
      </c>
      <c r="I964" t="s">
        <v>189</v>
      </c>
      <c r="J964" t="s">
        <v>616</v>
      </c>
    </row>
    <row r="965" spans="1:10" outlineLevel="1" x14ac:dyDescent="0.25">
      <c r="C965" s="1"/>
      <c r="G965" s="2" t="s">
        <v>1139</v>
      </c>
      <c r="H965" s="3">
        <f>SUBTOTAL(9,H964:H964)</f>
        <v>178226</v>
      </c>
    </row>
    <row r="966" spans="1:10" outlineLevel="2" x14ac:dyDescent="0.25">
      <c r="A966" t="s">
        <v>10</v>
      </c>
      <c r="B966" t="s">
        <v>11</v>
      </c>
      <c r="C966" s="1">
        <v>45473</v>
      </c>
      <c r="D966" t="s">
        <v>617</v>
      </c>
      <c r="E966" t="s">
        <v>172</v>
      </c>
      <c r="F966" t="s">
        <v>491</v>
      </c>
      <c r="G966">
        <v>50252744</v>
      </c>
      <c r="H966" s="3">
        <v>5056.6899999999996</v>
      </c>
      <c r="I966" t="s">
        <v>492</v>
      </c>
      <c r="J966" t="s">
        <v>618</v>
      </c>
    </row>
    <row r="967" spans="1:10" outlineLevel="2" x14ac:dyDescent="0.25">
      <c r="A967" t="s">
        <v>10</v>
      </c>
      <c r="B967" t="s">
        <v>11</v>
      </c>
      <c r="C967" s="1">
        <v>45473</v>
      </c>
      <c r="D967" t="s">
        <v>617</v>
      </c>
      <c r="E967" t="s">
        <v>172</v>
      </c>
      <c r="F967" t="s">
        <v>491</v>
      </c>
      <c r="G967">
        <v>50252744</v>
      </c>
      <c r="H967" s="3">
        <v>1011.34</v>
      </c>
      <c r="I967" t="s">
        <v>492</v>
      </c>
      <c r="J967" t="s">
        <v>618</v>
      </c>
    </row>
    <row r="968" spans="1:10" outlineLevel="2" x14ac:dyDescent="0.25">
      <c r="A968" t="s">
        <v>10</v>
      </c>
      <c r="B968" t="s">
        <v>11</v>
      </c>
      <c r="C968" s="1">
        <v>45473</v>
      </c>
      <c r="D968" t="s">
        <v>490</v>
      </c>
      <c r="E968" t="s">
        <v>172</v>
      </c>
      <c r="F968" t="s">
        <v>491</v>
      </c>
      <c r="G968">
        <v>50252744</v>
      </c>
      <c r="H968" s="3">
        <v>23155.35</v>
      </c>
      <c r="I968" t="s">
        <v>492</v>
      </c>
      <c r="J968" t="s">
        <v>618</v>
      </c>
    </row>
    <row r="969" spans="1:10" outlineLevel="1" x14ac:dyDescent="0.25">
      <c r="C969" s="1"/>
      <c r="G969" s="2" t="s">
        <v>1140</v>
      </c>
      <c r="H969" s="3">
        <f>SUBTOTAL(9,H966:H968)</f>
        <v>29223.379999999997</v>
      </c>
    </row>
    <row r="970" spans="1:10" outlineLevel="2" x14ac:dyDescent="0.25">
      <c r="A970" t="s">
        <v>10</v>
      </c>
      <c r="B970" t="s">
        <v>11</v>
      </c>
      <c r="C970" s="1">
        <v>45473</v>
      </c>
      <c r="D970" t="s">
        <v>619</v>
      </c>
      <c r="E970" t="s">
        <v>410</v>
      </c>
      <c r="F970" t="s">
        <v>620</v>
      </c>
      <c r="G970">
        <v>50252784</v>
      </c>
      <c r="H970" s="3">
        <v>30410.34</v>
      </c>
      <c r="I970" t="s">
        <v>621</v>
      </c>
      <c r="J970">
        <v>1125064615</v>
      </c>
    </row>
    <row r="971" spans="1:10" outlineLevel="1" x14ac:dyDescent="0.25">
      <c r="C971" s="1"/>
      <c r="G971" s="2" t="s">
        <v>1141</v>
      </c>
      <c r="H971" s="3">
        <f>SUBTOTAL(9,H970:H970)</f>
        <v>30410.34</v>
      </c>
    </row>
    <row r="972" spans="1:10" outlineLevel="2" x14ac:dyDescent="0.25">
      <c r="A972" t="s">
        <v>10</v>
      </c>
      <c r="B972" t="s">
        <v>11</v>
      </c>
      <c r="C972" s="1">
        <v>45473</v>
      </c>
      <c r="D972" t="s">
        <v>523</v>
      </c>
      <c r="E972" t="s">
        <v>504</v>
      </c>
      <c r="F972" t="s">
        <v>102</v>
      </c>
      <c r="G972">
        <v>50252869</v>
      </c>
      <c r="H972" s="3">
        <v>91000.5</v>
      </c>
      <c r="I972" t="s">
        <v>103</v>
      </c>
      <c r="J972" t="s">
        <v>622</v>
      </c>
    </row>
    <row r="973" spans="1:10" outlineLevel="1" x14ac:dyDescent="0.25">
      <c r="C973" s="1"/>
      <c r="G973" s="2" t="s">
        <v>1142</v>
      </c>
      <c r="H973" s="3">
        <f>SUBTOTAL(9,H972:H972)</f>
        <v>91000.5</v>
      </c>
    </row>
    <row r="974" spans="1:10" outlineLevel="2" x14ac:dyDescent="0.25">
      <c r="A974" t="s">
        <v>10</v>
      </c>
      <c r="B974" t="s">
        <v>11</v>
      </c>
      <c r="C974" s="1">
        <v>45473</v>
      </c>
      <c r="D974" t="s">
        <v>69</v>
      </c>
      <c r="E974" t="s">
        <v>70</v>
      </c>
      <c r="F974" t="s">
        <v>368</v>
      </c>
      <c r="G974">
        <v>50252875</v>
      </c>
      <c r="H974" s="3">
        <v>-184131.37</v>
      </c>
      <c r="I974" t="s">
        <v>369</v>
      </c>
      <c r="J974">
        <v>7003852</v>
      </c>
    </row>
    <row r="975" spans="1:10" outlineLevel="1" x14ac:dyDescent="0.25">
      <c r="C975" s="1"/>
      <c r="G975" s="2" t="s">
        <v>1143</v>
      </c>
      <c r="H975" s="3">
        <f>SUBTOTAL(9,H974:H974)</f>
        <v>-184131.37</v>
      </c>
    </row>
    <row r="976" spans="1:10" outlineLevel="2" x14ac:dyDescent="0.25">
      <c r="A976" t="s">
        <v>10</v>
      </c>
      <c r="B976" t="s">
        <v>11</v>
      </c>
      <c r="C976" s="1">
        <v>45473</v>
      </c>
      <c r="D976" t="s">
        <v>16</v>
      </c>
      <c r="E976" t="s">
        <v>599</v>
      </c>
      <c r="F976" t="s">
        <v>486</v>
      </c>
      <c r="G976">
        <v>50252888</v>
      </c>
      <c r="H976" s="3">
        <v>45886</v>
      </c>
      <c r="I976" t="s">
        <v>487</v>
      </c>
      <c r="J976">
        <v>8080976</v>
      </c>
    </row>
    <row r="977" spans="1:10" outlineLevel="1" x14ac:dyDescent="0.25">
      <c r="C977" s="1"/>
      <c r="G977" s="2" t="s">
        <v>1144</v>
      </c>
      <c r="H977" s="3">
        <f>SUBTOTAL(9,H976:H976)</f>
        <v>45886</v>
      </c>
    </row>
    <row r="978" spans="1:10" outlineLevel="2" x14ac:dyDescent="0.25">
      <c r="A978" t="s">
        <v>10</v>
      </c>
      <c r="B978" t="s">
        <v>11</v>
      </c>
      <c r="C978" s="1">
        <v>45473</v>
      </c>
      <c r="D978" t="s">
        <v>69</v>
      </c>
      <c r="E978" t="s">
        <v>70</v>
      </c>
      <c r="F978" t="s">
        <v>623</v>
      </c>
      <c r="G978">
        <v>50252928</v>
      </c>
      <c r="H978" s="3">
        <v>71468.160000000003</v>
      </c>
      <c r="I978" t="s">
        <v>624</v>
      </c>
      <c r="J978" t="s">
        <v>625</v>
      </c>
    </row>
    <row r="979" spans="1:10" outlineLevel="1" x14ac:dyDescent="0.25">
      <c r="C979" s="1"/>
      <c r="G979" s="2" t="s">
        <v>1145</v>
      </c>
      <c r="H979" s="3">
        <f>SUBTOTAL(9,H978:H978)</f>
        <v>71468.160000000003</v>
      </c>
    </row>
    <row r="980" spans="1:10" outlineLevel="2" x14ac:dyDescent="0.25">
      <c r="A980" t="s">
        <v>10</v>
      </c>
      <c r="B980" t="s">
        <v>11</v>
      </c>
      <c r="C980" s="1">
        <v>45473</v>
      </c>
      <c r="D980" t="s">
        <v>44</v>
      </c>
      <c r="E980" t="s">
        <v>70</v>
      </c>
      <c r="F980" t="s">
        <v>107</v>
      </c>
      <c r="G980">
        <v>50252997</v>
      </c>
      <c r="H980" s="3">
        <v>58234.11</v>
      </c>
      <c r="I980" t="s">
        <v>108</v>
      </c>
      <c r="J980">
        <v>100180087</v>
      </c>
    </row>
    <row r="981" spans="1:10" outlineLevel="1" x14ac:dyDescent="0.25">
      <c r="C981" s="1"/>
      <c r="G981" s="2" t="s">
        <v>1146</v>
      </c>
      <c r="H981" s="3">
        <f>SUBTOTAL(9,H980:H980)</f>
        <v>58234.11</v>
      </c>
    </row>
    <row r="982" spans="1:10" outlineLevel="2" x14ac:dyDescent="0.25">
      <c r="A982" t="s">
        <v>10</v>
      </c>
      <c r="B982" t="s">
        <v>11</v>
      </c>
      <c r="C982" s="1">
        <v>45473</v>
      </c>
      <c r="D982" t="s">
        <v>69</v>
      </c>
      <c r="E982" t="s">
        <v>76</v>
      </c>
      <c r="F982" t="s">
        <v>626</v>
      </c>
      <c r="G982">
        <v>50253058</v>
      </c>
      <c r="H982" s="3">
        <v>26673.040000000001</v>
      </c>
      <c r="I982" t="s">
        <v>627</v>
      </c>
      <c r="J982" t="s">
        <v>628</v>
      </c>
    </row>
    <row r="983" spans="1:10" outlineLevel="1" x14ac:dyDescent="0.25">
      <c r="C983" s="1"/>
      <c r="G983" s="2" t="s">
        <v>1147</v>
      </c>
      <c r="H983" s="3">
        <f>SUBTOTAL(9,H982:H982)</f>
        <v>26673.040000000001</v>
      </c>
    </row>
    <row r="984" spans="1:10" outlineLevel="2" x14ac:dyDescent="0.25">
      <c r="A984" t="s">
        <v>10</v>
      </c>
      <c r="B984" t="s">
        <v>11</v>
      </c>
      <c r="C984" s="1">
        <v>45473</v>
      </c>
      <c r="D984" t="s">
        <v>12</v>
      </c>
      <c r="E984" t="s">
        <v>13</v>
      </c>
      <c r="F984" t="s">
        <v>629</v>
      </c>
      <c r="G984">
        <v>50262884</v>
      </c>
      <c r="H984" s="3">
        <v>42367.43</v>
      </c>
      <c r="I984" t="s">
        <v>630</v>
      </c>
      <c r="J984" t="s">
        <v>631</v>
      </c>
    </row>
    <row r="985" spans="1:10" outlineLevel="2" x14ac:dyDescent="0.25">
      <c r="A985" t="s">
        <v>10</v>
      </c>
      <c r="B985" t="s">
        <v>11</v>
      </c>
      <c r="C985" s="1">
        <v>45473</v>
      </c>
      <c r="D985" t="s">
        <v>632</v>
      </c>
      <c r="E985" t="s">
        <v>13</v>
      </c>
      <c r="F985" t="s">
        <v>629</v>
      </c>
      <c r="G985">
        <v>50262884</v>
      </c>
      <c r="H985" s="3">
        <v>720.09</v>
      </c>
      <c r="I985" t="s">
        <v>630</v>
      </c>
      <c r="J985" t="s">
        <v>631</v>
      </c>
    </row>
    <row r="986" spans="1:10" outlineLevel="2" x14ac:dyDescent="0.25">
      <c r="A986" t="s">
        <v>10</v>
      </c>
      <c r="B986" t="s">
        <v>11</v>
      </c>
      <c r="C986" s="1">
        <v>45473</v>
      </c>
      <c r="D986" t="s">
        <v>633</v>
      </c>
      <c r="E986" t="s">
        <v>13</v>
      </c>
      <c r="F986" t="s">
        <v>629</v>
      </c>
      <c r="G986">
        <v>50262884</v>
      </c>
      <c r="H986" s="3">
        <v>4770.84</v>
      </c>
      <c r="I986" t="s">
        <v>630</v>
      </c>
      <c r="J986" t="s">
        <v>631</v>
      </c>
    </row>
    <row r="987" spans="1:10" outlineLevel="2" x14ac:dyDescent="0.25">
      <c r="A987" t="s">
        <v>10</v>
      </c>
      <c r="B987" t="s">
        <v>11</v>
      </c>
      <c r="C987" s="1">
        <v>45473</v>
      </c>
      <c r="D987" t="s">
        <v>634</v>
      </c>
      <c r="E987" t="s">
        <v>13</v>
      </c>
      <c r="F987" t="s">
        <v>629</v>
      </c>
      <c r="G987">
        <v>50262884</v>
      </c>
      <c r="H987" s="3">
        <v>8732.5</v>
      </c>
      <c r="I987" t="s">
        <v>630</v>
      </c>
      <c r="J987" t="s">
        <v>631</v>
      </c>
    </row>
    <row r="988" spans="1:10" outlineLevel="2" x14ac:dyDescent="0.25">
      <c r="A988" t="s">
        <v>10</v>
      </c>
      <c r="B988" t="s">
        <v>11</v>
      </c>
      <c r="C988" s="1">
        <v>45473</v>
      </c>
      <c r="D988" t="s">
        <v>635</v>
      </c>
      <c r="E988" t="s">
        <v>13</v>
      </c>
      <c r="F988" t="s">
        <v>629</v>
      </c>
      <c r="G988">
        <v>50262884</v>
      </c>
      <c r="H988" s="3">
        <v>4053.46</v>
      </c>
      <c r="I988" t="s">
        <v>630</v>
      </c>
      <c r="J988" t="s">
        <v>631</v>
      </c>
    </row>
    <row r="989" spans="1:10" outlineLevel="2" x14ac:dyDescent="0.25">
      <c r="A989" t="s">
        <v>10</v>
      </c>
      <c r="B989" t="s">
        <v>11</v>
      </c>
      <c r="C989" s="1">
        <v>45473</v>
      </c>
      <c r="D989" t="s">
        <v>636</v>
      </c>
      <c r="E989" t="s">
        <v>13</v>
      </c>
      <c r="F989" t="s">
        <v>629</v>
      </c>
      <c r="G989">
        <v>50262884</v>
      </c>
      <c r="H989" s="3">
        <v>23</v>
      </c>
      <c r="I989" t="s">
        <v>630</v>
      </c>
      <c r="J989" t="s">
        <v>631</v>
      </c>
    </row>
    <row r="990" spans="1:10" outlineLevel="2" x14ac:dyDescent="0.25">
      <c r="A990" t="s">
        <v>10</v>
      </c>
      <c r="B990" t="s">
        <v>11</v>
      </c>
      <c r="C990" s="1">
        <v>45473</v>
      </c>
      <c r="D990" t="s">
        <v>637</v>
      </c>
      <c r="E990" t="s">
        <v>13</v>
      </c>
      <c r="F990" t="s">
        <v>629</v>
      </c>
      <c r="G990">
        <v>50262884</v>
      </c>
      <c r="H990" s="3">
        <v>2100.27</v>
      </c>
      <c r="I990" t="s">
        <v>630</v>
      </c>
      <c r="J990" t="s">
        <v>631</v>
      </c>
    </row>
    <row r="991" spans="1:10" outlineLevel="2" x14ac:dyDescent="0.25">
      <c r="A991" t="s">
        <v>10</v>
      </c>
      <c r="B991" t="s">
        <v>11</v>
      </c>
      <c r="C991" s="1">
        <v>45473</v>
      </c>
      <c r="D991" t="s">
        <v>638</v>
      </c>
      <c r="E991" t="s">
        <v>13</v>
      </c>
      <c r="F991" t="s">
        <v>629</v>
      </c>
      <c r="G991">
        <v>50262884</v>
      </c>
      <c r="H991" s="3">
        <v>1971.74</v>
      </c>
      <c r="I991" t="s">
        <v>630</v>
      </c>
      <c r="J991" t="s">
        <v>631</v>
      </c>
    </row>
    <row r="992" spans="1:10" outlineLevel="1" x14ac:dyDescent="0.25">
      <c r="C992" s="1"/>
      <c r="G992" s="2" t="s">
        <v>1148</v>
      </c>
      <c r="H992" s="3">
        <f>SUBTOTAL(9,H984:H991)</f>
        <v>64739.329999999994</v>
      </c>
    </row>
    <row r="993" spans="1:10" outlineLevel="2" x14ac:dyDescent="0.25">
      <c r="A993" t="s">
        <v>10</v>
      </c>
      <c r="B993" t="s">
        <v>11</v>
      </c>
      <c r="C993" s="1">
        <v>45473</v>
      </c>
      <c r="D993" t="s">
        <v>639</v>
      </c>
      <c r="E993" t="s">
        <v>640</v>
      </c>
      <c r="F993" t="s">
        <v>629</v>
      </c>
      <c r="G993">
        <v>50285744</v>
      </c>
      <c r="H993" s="3">
        <v>55710.71</v>
      </c>
      <c r="I993" t="s">
        <v>630</v>
      </c>
      <c r="J993" t="s">
        <v>641</v>
      </c>
    </row>
    <row r="994" spans="1:10" outlineLevel="2" x14ac:dyDescent="0.25">
      <c r="A994" t="s">
        <v>10</v>
      </c>
      <c r="B994" t="s">
        <v>11</v>
      </c>
      <c r="C994" s="1">
        <v>45473</v>
      </c>
      <c r="D994" t="s">
        <v>642</v>
      </c>
      <c r="E994" t="s">
        <v>13</v>
      </c>
      <c r="F994" t="s">
        <v>629</v>
      </c>
      <c r="G994">
        <v>50285744</v>
      </c>
      <c r="H994" s="3">
        <v>18576.43</v>
      </c>
      <c r="I994" t="s">
        <v>630</v>
      </c>
      <c r="J994" t="s">
        <v>641</v>
      </c>
    </row>
    <row r="995" spans="1:10" outlineLevel="1" x14ac:dyDescent="0.25">
      <c r="C995" s="1"/>
      <c r="G995" s="2" t="s">
        <v>1149</v>
      </c>
      <c r="H995" s="3">
        <f>SUBTOTAL(9,H993:H994)</f>
        <v>74287.14</v>
      </c>
    </row>
    <row r="996" spans="1:10" outlineLevel="2" x14ac:dyDescent="0.25">
      <c r="A996" t="s">
        <v>10</v>
      </c>
      <c r="B996" t="s">
        <v>11</v>
      </c>
      <c r="C996" s="1">
        <v>45473</v>
      </c>
      <c r="D996" t="s">
        <v>44</v>
      </c>
      <c r="E996" t="s">
        <v>54</v>
      </c>
      <c r="F996" t="s">
        <v>1285</v>
      </c>
      <c r="G996">
        <v>50287541</v>
      </c>
      <c r="H996" s="3">
        <v>125328</v>
      </c>
      <c r="J996" t="s">
        <v>643</v>
      </c>
    </row>
    <row r="997" spans="1:10" outlineLevel="1" x14ac:dyDescent="0.25">
      <c r="C997" s="1"/>
      <c r="G997" s="2" t="s">
        <v>1150</v>
      </c>
      <c r="H997" s="3">
        <f>SUBTOTAL(9,H996:H996)</f>
        <v>125328</v>
      </c>
    </row>
    <row r="998" spans="1:10" outlineLevel="2" x14ac:dyDescent="0.25">
      <c r="A998" t="s">
        <v>10</v>
      </c>
      <c r="B998" t="s">
        <v>11</v>
      </c>
      <c r="C998" s="1">
        <v>45473</v>
      </c>
      <c r="D998" t="s">
        <v>52</v>
      </c>
      <c r="E998" t="s">
        <v>604</v>
      </c>
      <c r="F998" t="s">
        <v>1285</v>
      </c>
      <c r="G998">
        <v>50294829</v>
      </c>
      <c r="H998" s="3">
        <v>34824.230000000003</v>
      </c>
      <c r="J998" t="s">
        <v>644</v>
      </c>
    </row>
    <row r="999" spans="1:10" outlineLevel="1" x14ac:dyDescent="0.25">
      <c r="C999" s="1"/>
      <c r="G999" s="2" t="s">
        <v>1151</v>
      </c>
      <c r="H999" s="3">
        <f>SUBTOTAL(9,H998:H998)</f>
        <v>34824.230000000003</v>
      </c>
    </row>
    <row r="1000" spans="1:10" outlineLevel="2" x14ac:dyDescent="0.25">
      <c r="A1000" t="s">
        <v>10</v>
      </c>
      <c r="B1000" t="s">
        <v>11</v>
      </c>
      <c r="C1000" s="1">
        <v>45473</v>
      </c>
      <c r="D1000" t="s">
        <v>39</v>
      </c>
      <c r="E1000" t="s">
        <v>604</v>
      </c>
      <c r="F1000" t="s">
        <v>1285</v>
      </c>
      <c r="G1000">
        <v>50294844</v>
      </c>
      <c r="H1000" s="3">
        <v>38403.71</v>
      </c>
      <c r="J1000" t="s">
        <v>645</v>
      </c>
    </row>
    <row r="1001" spans="1:10" outlineLevel="1" x14ac:dyDescent="0.25">
      <c r="C1001" s="1"/>
      <c r="G1001" s="2" t="s">
        <v>1152</v>
      </c>
      <c r="H1001" s="3">
        <f>SUBTOTAL(9,H1000:H1000)</f>
        <v>38403.71</v>
      </c>
    </row>
    <row r="1002" spans="1:10" outlineLevel="2" x14ac:dyDescent="0.25">
      <c r="A1002" t="s">
        <v>10</v>
      </c>
      <c r="B1002" t="s">
        <v>11</v>
      </c>
      <c r="C1002" s="1">
        <v>45473</v>
      </c>
      <c r="D1002" t="s">
        <v>52</v>
      </c>
      <c r="E1002" t="s">
        <v>604</v>
      </c>
      <c r="F1002" t="s">
        <v>1285</v>
      </c>
      <c r="G1002">
        <v>50294911</v>
      </c>
      <c r="H1002" s="3">
        <v>30374.13</v>
      </c>
      <c r="J1002" t="s">
        <v>646</v>
      </c>
    </row>
    <row r="1003" spans="1:10" outlineLevel="1" x14ac:dyDescent="0.25">
      <c r="C1003" s="1"/>
      <c r="G1003" s="2" t="s">
        <v>1153</v>
      </c>
      <c r="H1003" s="3">
        <f>SUBTOTAL(9,H1002:H1002)</f>
        <v>30374.13</v>
      </c>
    </row>
    <row r="1004" spans="1:10" outlineLevel="2" x14ac:dyDescent="0.25">
      <c r="A1004" t="s">
        <v>10</v>
      </c>
      <c r="B1004" t="s">
        <v>11</v>
      </c>
      <c r="C1004" s="1">
        <v>45473</v>
      </c>
      <c r="D1004" t="s">
        <v>39</v>
      </c>
      <c r="E1004" t="s">
        <v>604</v>
      </c>
      <c r="F1004" t="s">
        <v>1285</v>
      </c>
      <c r="G1004">
        <v>50294928</v>
      </c>
      <c r="H1004" s="3">
        <v>45088.97</v>
      </c>
      <c r="J1004" t="s">
        <v>647</v>
      </c>
    </row>
    <row r="1005" spans="1:10" outlineLevel="1" x14ac:dyDescent="0.25">
      <c r="C1005" s="1"/>
      <c r="G1005" s="2" t="s">
        <v>1154</v>
      </c>
      <c r="H1005" s="3">
        <f>SUBTOTAL(9,H1004:H1004)</f>
        <v>45088.97</v>
      </c>
    </row>
    <row r="1006" spans="1:10" outlineLevel="2" x14ac:dyDescent="0.25">
      <c r="A1006" t="s">
        <v>10</v>
      </c>
      <c r="B1006" t="s">
        <v>11</v>
      </c>
      <c r="C1006" s="1">
        <v>45473</v>
      </c>
      <c r="D1006" t="s">
        <v>39</v>
      </c>
      <c r="E1006" t="s">
        <v>604</v>
      </c>
      <c r="F1006" t="s">
        <v>1285</v>
      </c>
      <c r="G1006">
        <v>50294937</v>
      </c>
      <c r="H1006" s="3">
        <v>41640.720000000001</v>
      </c>
      <c r="J1006" t="s">
        <v>648</v>
      </c>
    </row>
    <row r="1007" spans="1:10" outlineLevel="1" x14ac:dyDescent="0.25">
      <c r="C1007" s="1"/>
      <c r="G1007" s="2" t="s">
        <v>1155</v>
      </c>
      <c r="H1007" s="3">
        <f>SUBTOTAL(9,H1006:H1006)</f>
        <v>41640.720000000001</v>
      </c>
    </row>
    <row r="1008" spans="1:10" outlineLevel="2" x14ac:dyDescent="0.25">
      <c r="A1008" t="s">
        <v>10</v>
      </c>
      <c r="B1008" t="s">
        <v>11</v>
      </c>
      <c r="C1008" s="1">
        <v>45473</v>
      </c>
      <c r="D1008" t="s">
        <v>52</v>
      </c>
      <c r="E1008" t="s">
        <v>604</v>
      </c>
      <c r="F1008" t="s">
        <v>1285</v>
      </c>
      <c r="G1008">
        <v>50294955</v>
      </c>
      <c r="H1008" s="3">
        <v>29537.71</v>
      </c>
      <c r="J1008" t="s">
        <v>649</v>
      </c>
    </row>
    <row r="1009" spans="1:10" outlineLevel="1" x14ac:dyDescent="0.25">
      <c r="C1009" s="1"/>
      <c r="G1009" s="2" t="s">
        <v>1156</v>
      </c>
      <c r="H1009" s="3">
        <f>SUBTOTAL(9,H1008:H1008)</f>
        <v>29537.71</v>
      </c>
    </row>
    <row r="1010" spans="1:10" outlineLevel="2" x14ac:dyDescent="0.25">
      <c r="A1010" t="s">
        <v>10</v>
      </c>
      <c r="B1010" t="s">
        <v>11</v>
      </c>
      <c r="C1010" s="1">
        <v>45473</v>
      </c>
      <c r="D1010" t="s">
        <v>39</v>
      </c>
      <c r="E1010" t="s">
        <v>604</v>
      </c>
      <c r="F1010" t="s">
        <v>1285</v>
      </c>
      <c r="G1010">
        <v>50294983</v>
      </c>
      <c r="H1010" s="3">
        <v>31063.33</v>
      </c>
      <c r="J1010" t="s">
        <v>650</v>
      </c>
    </row>
    <row r="1011" spans="1:10" outlineLevel="1" x14ac:dyDescent="0.25">
      <c r="C1011" s="1"/>
      <c r="G1011" s="2" t="s">
        <v>1157</v>
      </c>
      <c r="H1011" s="3">
        <f>SUBTOTAL(9,H1010:H1010)</f>
        <v>31063.33</v>
      </c>
    </row>
    <row r="1012" spans="1:10" outlineLevel="2" x14ac:dyDescent="0.25">
      <c r="A1012" t="s">
        <v>10</v>
      </c>
      <c r="B1012" t="s">
        <v>11</v>
      </c>
      <c r="C1012" s="1">
        <v>45473</v>
      </c>
      <c r="D1012" t="s">
        <v>39</v>
      </c>
      <c r="E1012" t="s">
        <v>604</v>
      </c>
      <c r="F1012" t="s">
        <v>1285</v>
      </c>
      <c r="G1012">
        <v>50295059</v>
      </c>
      <c r="H1012" s="3">
        <v>40230.720000000001</v>
      </c>
      <c r="J1012" t="s">
        <v>651</v>
      </c>
    </row>
    <row r="1013" spans="1:10" outlineLevel="1" x14ac:dyDescent="0.25">
      <c r="C1013" s="1"/>
      <c r="G1013" s="2" t="s">
        <v>1158</v>
      </c>
      <c r="H1013" s="3">
        <f>SUBTOTAL(9,H1012:H1012)</f>
        <v>40230.720000000001</v>
      </c>
    </row>
    <row r="1014" spans="1:10" outlineLevel="2" x14ac:dyDescent="0.25">
      <c r="A1014" t="s">
        <v>10</v>
      </c>
      <c r="B1014" t="s">
        <v>11</v>
      </c>
      <c r="C1014" s="1">
        <v>45473</v>
      </c>
      <c r="D1014" t="s">
        <v>52</v>
      </c>
      <c r="E1014" t="s">
        <v>604</v>
      </c>
      <c r="F1014" t="s">
        <v>1285</v>
      </c>
      <c r="G1014">
        <v>50295096</v>
      </c>
      <c r="H1014" s="3">
        <v>42313.87</v>
      </c>
      <c r="J1014" t="s">
        <v>652</v>
      </c>
    </row>
    <row r="1015" spans="1:10" outlineLevel="1" x14ac:dyDescent="0.25">
      <c r="C1015" s="1"/>
      <c r="G1015" s="2" t="s">
        <v>1159</v>
      </c>
      <c r="H1015" s="3">
        <f>SUBTOTAL(9,H1014:H1014)</f>
        <v>42313.87</v>
      </c>
    </row>
    <row r="1016" spans="1:10" outlineLevel="2" x14ac:dyDescent="0.25">
      <c r="A1016" t="s">
        <v>10</v>
      </c>
      <c r="B1016" t="s">
        <v>11</v>
      </c>
      <c r="C1016" s="1">
        <v>45473</v>
      </c>
      <c r="D1016" t="s">
        <v>52</v>
      </c>
      <c r="E1016" t="s">
        <v>604</v>
      </c>
      <c r="F1016" t="s">
        <v>1285</v>
      </c>
      <c r="G1016">
        <v>50295164</v>
      </c>
      <c r="H1016" s="3">
        <v>27346.65</v>
      </c>
      <c r="J1016" t="s">
        <v>653</v>
      </c>
    </row>
    <row r="1017" spans="1:10" outlineLevel="1" x14ac:dyDescent="0.25">
      <c r="C1017" s="1"/>
      <c r="G1017" s="2" t="s">
        <v>1160</v>
      </c>
      <c r="H1017" s="3">
        <f>SUBTOTAL(9,H1016:H1016)</f>
        <v>27346.65</v>
      </c>
    </row>
    <row r="1018" spans="1:10" outlineLevel="2" x14ac:dyDescent="0.25">
      <c r="A1018" t="s">
        <v>10</v>
      </c>
      <c r="B1018" t="s">
        <v>11</v>
      </c>
      <c r="C1018" s="1">
        <v>45473</v>
      </c>
      <c r="D1018" t="s">
        <v>44</v>
      </c>
      <c r="E1018" t="s">
        <v>54</v>
      </c>
      <c r="F1018" t="s">
        <v>1285</v>
      </c>
      <c r="G1018">
        <v>50295316</v>
      </c>
      <c r="H1018" s="3">
        <v>62222.33</v>
      </c>
      <c r="J1018" t="s">
        <v>654</v>
      </c>
    </row>
    <row r="1019" spans="1:10" outlineLevel="1" x14ac:dyDescent="0.25">
      <c r="C1019" s="1"/>
      <c r="G1019" s="2" t="s">
        <v>1161</v>
      </c>
      <c r="H1019" s="3">
        <f>SUBTOTAL(9,H1018:H1018)</f>
        <v>62222.33</v>
      </c>
    </row>
    <row r="1020" spans="1:10" outlineLevel="2" x14ac:dyDescent="0.25">
      <c r="A1020" t="s">
        <v>10</v>
      </c>
      <c r="B1020" t="s">
        <v>11</v>
      </c>
      <c r="C1020" s="1">
        <v>45473</v>
      </c>
      <c r="D1020" t="s">
        <v>35</v>
      </c>
      <c r="E1020" t="s">
        <v>26</v>
      </c>
      <c r="F1020" t="s">
        <v>36</v>
      </c>
      <c r="G1020">
        <v>50296804</v>
      </c>
      <c r="H1020" s="3">
        <v>429356.2</v>
      </c>
      <c r="I1020" t="s">
        <v>37</v>
      </c>
      <c r="J1020" t="s">
        <v>655</v>
      </c>
    </row>
    <row r="1021" spans="1:10" outlineLevel="2" x14ac:dyDescent="0.25">
      <c r="A1021" t="s">
        <v>10</v>
      </c>
      <c r="B1021" t="s">
        <v>11</v>
      </c>
      <c r="C1021" s="1">
        <v>45473</v>
      </c>
      <c r="D1021" t="s">
        <v>31</v>
      </c>
      <c r="E1021" t="s">
        <v>26</v>
      </c>
      <c r="F1021" t="s">
        <v>36</v>
      </c>
      <c r="G1021">
        <v>50296804</v>
      </c>
      <c r="H1021" s="3">
        <v>406113.51</v>
      </c>
      <c r="I1021" t="s">
        <v>37</v>
      </c>
      <c r="J1021" t="s">
        <v>655</v>
      </c>
    </row>
    <row r="1022" spans="1:10" outlineLevel="2" x14ac:dyDescent="0.25">
      <c r="A1022" t="s">
        <v>10</v>
      </c>
      <c r="B1022" t="s">
        <v>11</v>
      </c>
      <c r="C1022" s="1">
        <v>45473</v>
      </c>
      <c r="D1022" t="s">
        <v>31</v>
      </c>
      <c r="E1022" t="s">
        <v>26</v>
      </c>
      <c r="F1022" t="s">
        <v>36</v>
      </c>
      <c r="G1022">
        <v>50296804</v>
      </c>
      <c r="H1022" s="3">
        <v>271.25</v>
      </c>
      <c r="I1022" t="s">
        <v>37</v>
      </c>
      <c r="J1022" t="s">
        <v>655</v>
      </c>
    </row>
    <row r="1023" spans="1:10" outlineLevel="1" x14ac:dyDescent="0.25">
      <c r="C1023" s="1"/>
      <c r="G1023" s="2" t="s">
        <v>1162</v>
      </c>
      <c r="H1023" s="3">
        <f>SUBTOTAL(9,H1020:H1022)</f>
        <v>835740.96</v>
      </c>
    </row>
    <row r="1024" spans="1:10" outlineLevel="2" x14ac:dyDescent="0.25">
      <c r="A1024" t="s">
        <v>10</v>
      </c>
      <c r="B1024" t="s">
        <v>11</v>
      </c>
      <c r="C1024" s="1">
        <v>45473</v>
      </c>
      <c r="D1024" t="s">
        <v>25</v>
      </c>
      <c r="E1024" t="s">
        <v>26</v>
      </c>
      <c r="F1024" t="s">
        <v>27</v>
      </c>
      <c r="G1024">
        <v>50296866</v>
      </c>
      <c r="H1024" s="3">
        <v>18682.82</v>
      </c>
      <c r="I1024" t="s">
        <v>656</v>
      </c>
      <c r="J1024" t="s">
        <v>657</v>
      </c>
    </row>
    <row r="1025" spans="1:10" outlineLevel="2" x14ac:dyDescent="0.25">
      <c r="A1025" t="s">
        <v>10</v>
      </c>
      <c r="B1025" t="s">
        <v>11</v>
      </c>
      <c r="C1025" s="1">
        <v>45473</v>
      </c>
      <c r="D1025" t="s">
        <v>30</v>
      </c>
      <c r="E1025" t="s">
        <v>26</v>
      </c>
      <c r="F1025" t="s">
        <v>27</v>
      </c>
      <c r="G1025">
        <v>50296866</v>
      </c>
      <c r="H1025" s="3">
        <v>1016.43</v>
      </c>
      <c r="I1025" t="s">
        <v>656</v>
      </c>
      <c r="J1025" t="s">
        <v>657</v>
      </c>
    </row>
    <row r="1026" spans="1:10" outlineLevel="2" x14ac:dyDescent="0.25">
      <c r="A1026" t="s">
        <v>10</v>
      </c>
      <c r="B1026" t="s">
        <v>11</v>
      </c>
      <c r="C1026" s="1">
        <v>45473</v>
      </c>
      <c r="D1026" t="s">
        <v>30</v>
      </c>
      <c r="E1026" t="s">
        <v>26</v>
      </c>
      <c r="F1026" t="s">
        <v>27</v>
      </c>
      <c r="G1026">
        <v>50296866</v>
      </c>
      <c r="H1026" s="3">
        <v>2.6</v>
      </c>
      <c r="I1026" t="s">
        <v>656</v>
      </c>
      <c r="J1026" t="s">
        <v>657</v>
      </c>
    </row>
    <row r="1027" spans="1:10" outlineLevel="2" x14ac:dyDescent="0.25">
      <c r="A1027" t="s">
        <v>10</v>
      </c>
      <c r="B1027" t="s">
        <v>11</v>
      </c>
      <c r="C1027" s="1">
        <v>45473</v>
      </c>
      <c r="D1027" t="s">
        <v>31</v>
      </c>
      <c r="E1027" t="s">
        <v>26</v>
      </c>
      <c r="F1027" t="s">
        <v>27</v>
      </c>
      <c r="G1027">
        <v>50296866</v>
      </c>
      <c r="H1027" s="3">
        <v>10499.44</v>
      </c>
      <c r="I1027" t="s">
        <v>656</v>
      </c>
      <c r="J1027" t="s">
        <v>657</v>
      </c>
    </row>
    <row r="1028" spans="1:10" outlineLevel="2" x14ac:dyDescent="0.25">
      <c r="A1028" t="s">
        <v>10</v>
      </c>
      <c r="B1028" t="s">
        <v>11</v>
      </c>
      <c r="C1028" s="1">
        <v>45473</v>
      </c>
      <c r="D1028" t="s">
        <v>31</v>
      </c>
      <c r="E1028" t="s">
        <v>26</v>
      </c>
      <c r="F1028" t="s">
        <v>27</v>
      </c>
      <c r="G1028">
        <v>50296866</v>
      </c>
      <c r="H1028" s="3">
        <v>10.15</v>
      </c>
      <c r="I1028" t="s">
        <v>656</v>
      </c>
      <c r="J1028" t="s">
        <v>657</v>
      </c>
    </row>
    <row r="1029" spans="1:10" outlineLevel="1" x14ac:dyDescent="0.25">
      <c r="C1029" s="1"/>
      <c r="G1029" s="2" t="s">
        <v>1163</v>
      </c>
      <c r="H1029" s="3">
        <f>SUBTOTAL(9,H1024:H1028)</f>
        <v>30211.440000000002</v>
      </c>
    </row>
    <row r="1030" spans="1:10" outlineLevel="2" x14ac:dyDescent="0.25">
      <c r="A1030" t="s">
        <v>10</v>
      </c>
      <c r="B1030" t="s">
        <v>11</v>
      </c>
      <c r="C1030" s="1">
        <v>45473</v>
      </c>
      <c r="D1030" t="s">
        <v>25</v>
      </c>
      <c r="E1030" t="s">
        <v>26</v>
      </c>
      <c r="F1030" t="s">
        <v>27</v>
      </c>
      <c r="G1030">
        <v>50296868</v>
      </c>
      <c r="H1030" s="3">
        <v>44354.05</v>
      </c>
      <c r="I1030" t="s">
        <v>658</v>
      </c>
      <c r="J1030" t="s">
        <v>659</v>
      </c>
    </row>
    <row r="1031" spans="1:10" outlineLevel="2" x14ac:dyDescent="0.25">
      <c r="A1031" t="s">
        <v>10</v>
      </c>
      <c r="B1031" t="s">
        <v>11</v>
      </c>
      <c r="C1031" s="1">
        <v>45473</v>
      </c>
      <c r="D1031" t="s">
        <v>30</v>
      </c>
      <c r="E1031" t="s">
        <v>26</v>
      </c>
      <c r="F1031" t="s">
        <v>27</v>
      </c>
      <c r="G1031">
        <v>50296868</v>
      </c>
      <c r="H1031" s="3">
        <v>3082.88</v>
      </c>
      <c r="I1031" t="s">
        <v>658</v>
      </c>
      <c r="J1031" t="s">
        <v>659</v>
      </c>
    </row>
    <row r="1032" spans="1:10" outlineLevel="2" x14ac:dyDescent="0.25">
      <c r="A1032" t="s">
        <v>10</v>
      </c>
      <c r="B1032" t="s">
        <v>11</v>
      </c>
      <c r="C1032" s="1">
        <v>45473</v>
      </c>
      <c r="D1032" t="s">
        <v>30</v>
      </c>
      <c r="E1032" t="s">
        <v>26</v>
      </c>
      <c r="F1032" t="s">
        <v>27</v>
      </c>
      <c r="G1032">
        <v>50296868</v>
      </c>
      <c r="H1032" s="3">
        <v>6.6</v>
      </c>
      <c r="I1032" t="s">
        <v>658</v>
      </c>
      <c r="J1032" t="s">
        <v>659</v>
      </c>
    </row>
    <row r="1033" spans="1:10" outlineLevel="2" x14ac:dyDescent="0.25">
      <c r="A1033" t="s">
        <v>10</v>
      </c>
      <c r="B1033" t="s">
        <v>11</v>
      </c>
      <c r="C1033" s="1">
        <v>45473</v>
      </c>
      <c r="D1033" t="s">
        <v>31</v>
      </c>
      <c r="E1033" t="s">
        <v>26</v>
      </c>
      <c r="F1033" t="s">
        <v>27</v>
      </c>
      <c r="G1033">
        <v>50296868</v>
      </c>
      <c r="H1033" s="3">
        <v>47689.760000000002</v>
      </c>
      <c r="I1033" t="s">
        <v>658</v>
      </c>
      <c r="J1033" t="s">
        <v>659</v>
      </c>
    </row>
    <row r="1034" spans="1:10" outlineLevel="2" x14ac:dyDescent="0.25">
      <c r="A1034" t="s">
        <v>10</v>
      </c>
      <c r="B1034" t="s">
        <v>11</v>
      </c>
      <c r="C1034" s="1">
        <v>45473</v>
      </c>
      <c r="D1034" t="s">
        <v>31</v>
      </c>
      <c r="E1034" t="s">
        <v>26</v>
      </c>
      <c r="F1034" t="s">
        <v>27</v>
      </c>
      <c r="G1034">
        <v>50296868</v>
      </c>
      <c r="H1034" s="3">
        <v>45.85</v>
      </c>
      <c r="I1034" t="s">
        <v>658</v>
      </c>
      <c r="J1034" t="s">
        <v>659</v>
      </c>
    </row>
    <row r="1035" spans="1:10" outlineLevel="1" x14ac:dyDescent="0.25">
      <c r="C1035" s="1"/>
      <c r="G1035" s="2" t="s">
        <v>1164</v>
      </c>
      <c r="H1035" s="3">
        <f>SUBTOTAL(9,H1030:H1034)</f>
        <v>95179.140000000014</v>
      </c>
    </row>
    <row r="1036" spans="1:10" outlineLevel="2" x14ac:dyDescent="0.25">
      <c r="A1036" t="s">
        <v>10</v>
      </c>
      <c r="B1036" t="s">
        <v>11</v>
      </c>
      <c r="C1036" s="1">
        <v>45473</v>
      </c>
      <c r="D1036" t="s">
        <v>25</v>
      </c>
      <c r="E1036" t="s">
        <v>26</v>
      </c>
      <c r="F1036" t="s">
        <v>27</v>
      </c>
      <c r="G1036">
        <v>50296870</v>
      </c>
      <c r="H1036" s="3">
        <v>17012.189999999999</v>
      </c>
      <c r="I1036" t="s">
        <v>660</v>
      </c>
      <c r="J1036" t="s">
        <v>661</v>
      </c>
    </row>
    <row r="1037" spans="1:10" outlineLevel="2" x14ac:dyDescent="0.25">
      <c r="A1037" t="s">
        <v>10</v>
      </c>
      <c r="B1037" t="s">
        <v>11</v>
      </c>
      <c r="C1037" s="1">
        <v>45473</v>
      </c>
      <c r="D1037" t="s">
        <v>30</v>
      </c>
      <c r="E1037" t="s">
        <v>26</v>
      </c>
      <c r="F1037" t="s">
        <v>27</v>
      </c>
      <c r="G1037">
        <v>50296870</v>
      </c>
      <c r="H1037" s="3">
        <v>720.13</v>
      </c>
      <c r="I1037" t="s">
        <v>660</v>
      </c>
      <c r="J1037" t="s">
        <v>661</v>
      </c>
    </row>
    <row r="1038" spans="1:10" outlineLevel="2" x14ac:dyDescent="0.25">
      <c r="A1038" t="s">
        <v>10</v>
      </c>
      <c r="B1038" t="s">
        <v>11</v>
      </c>
      <c r="C1038" s="1">
        <v>45473</v>
      </c>
      <c r="D1038" t="s">
        <v>30</v>
      </c>
      <c r="E1038" t="s">
        <v>26</v>
      </c>
      <c r="F1038" t="s">
        <v>27</v>
      </c>
      <c r="G1038">
        <v>50296870</v>
      </c>
      <c r="H1038" s="3">
        <v>1.85</v>
      </c>
      <c r="I1038" t="s">
        <v>660</v>
      </c>
      <c r="J1038" t="s">
        <v>661</v>
      </c>
    </row>
    <row r="1039" spans="1:10" outlineLevel="2" x14ac:dyDescent="0.25">
      <c r="A1039" t="s">
        <v>10</v>
      </c>
      <c r="B1039" t="s">
        <v>11</v>
      </c>
      <c r="C1039" s="1">
        <v>45473</v>
      </c>
      <c r="D1039" t="s">
        <v>31</v>
      </c>
      <c r="E1039" t="s">
        <v>26</v>
      </c>
      <c r="F1039" t="s">
        <v>27</v>
      </c>
      <c r="G1039">
        <v>50296870</v>
      </c>
      <c r="H1039" s="3">
        <v>11249.97</v>
      </c>
      <c r="I1039" t="s">
        <v>660</v>
      </c>
      <c r="J1039" t="s">
        <v>661</v>
      </c>
    </row>
    <row r="1040" spans="1:10" outlineLevel="2" x14ac:dyDescent="0.25">
      <c r="A1040" t="s">
        <v>10</v>
      </c>
      <c r="B1040" t="s">
        <v>11</v>
      </c>
      <c r="C1040" s="1">
        <v>45473</v>
      </c>
      <c r="D1040" t="s">
        <v>31</v>
      </c>
      <c r="E1040" t="s">
        <v>26</v>
      </c>
      <c r="F1040" t="s">
        <v>27</v>
      </c>
      <c r="G1040">
        <v>50296870</v>
      </c>
      <c r="H1040" s="3">
        <v>11</v>
      </c>
      <c r="I1040" t="s">
        <v>660</v>
      </c>
      <c r="J1040" t="s">
        <v>661</v>
      </c>
    </row>
    <row r="1041" spans="1:10" outlineLevel="1" x14ac:dyDescent="0.25">
      <c r="C1041" s="1"/>
      <c r="G1041" s="2" t="s">
        <v>1165</v>
      </c>
      <c r="H1041" s="3">
        <f>SUBTOTAL(9,H1036:H1040)</f>
        <v>28995.14</v>
      </c>
    </row>
    <row r="1042" spans="1:10" outlineLevel="2" x14ac:dyDescent="0.25">
      <c r="A1042" t="s">
        <v>10</v>
      </c>
      <c r="B1042" t="s">
        <v>11</v>
      </c>
      <c r="C1042" s="1">
        <v>45473</v>
      </c>
      <c r="D1042" t="s">
        <v>25</v>
      </c>
      <c r="E1042" t="s">
        <v>26</v>
      </c>
      <c r="F1042" t="s">
        <v>27</v>
      </c>
      <c r="G1042">
        <v>50296872</v>
      </c>
      <c r="H1042" s="3">
        <v>25506.52</v>
      </c>
      <c r="I1042" t="s">
        <v>662</v>
      </c>
      <c r="J1042" t="s">
        <v>663</v>
      </c>
    </row>
    <row r="1043" spans="1:10" outlineLevel="2" x14ac:dyDescent="0.25">
      <c r="A1043" t="s">
        <v>10</v>
      </c>
      <c r="B1043" t="s">
        <v>11</v>
      </c>
      <c r="C1043" s="1">
        <v>45473</v>
      </c>
      <c r="D1043" t="s">
        <v>30</v>
      </c>
      <c r="E1043" t="s">
        <v>26</v>
      </c>
      <c r="F1043" t="s">
        <v>27</v>
      </c>
      <c r="G1043">
        <v>50296872</v>
      </c>
      <c r="H1043" s="3">
        <v>1051</v>
      </c>
      <c r="I1043" t="s">
        <v>662</v>
      </c>
      <c r="J1043" t="s">
        <v>663</v>
      </c>
    </row>
    <row r="1044" spans="1:10" outlineLevel="2" x14ac:dyDescent="0.25">
      <c r="A1044" t="s">
        <v>10</v>
      </c>
      <c r="B1044" t="s">
        <v>11</v>
      </c>
      <c r="C1044" s="1">
        <v>45473</v>
      </c>
      <c r="D1044" t="s">
        <v>30</v>
      </c>
      <c r="E1044" t="s">
        <v>26</v>
      </c>
      <c r="F1044" t="s">
        <v>27</v>
      </c>
      <c r="G1044">
        <v>50296872</v>
      </c>
      <c r="H1044" s="3">
        <v>2.2999999999999998</v>
      </c>
      <c r="I1044" t="s">
        <v>662</v>
      </c>
      <c r="J1044" t="s">
        <v>663</v>
      </c>
    </row>
    <row r="1045" spans="1:10" outlineLevel="2" x14ac:dyDescent="0.25">
      <c r="A1045" t="s">
        <v>10</v>
      </c>
      <c r="B1045" t="s">
        <v>11</v>
      </c>
      <c r="C1045" s="1">
        <v>45473</v>
      </c>
      <c r="D1045" t="s">
        <v>31</v>
      </c>
      <c r="E1045" t="s">
        <v>26</v>
      </c>
      <c r="F1045" t="s">
        <v>27</v>
      </c>
      <c r="G1045">
        <v>50296872</v>
      </c>
      <c r="H1045" s="3">
        <v>12884.41</v>
      </c>
      <c r="I1045" t="s">
        <v>662</v>
      </c>
      <c r="J1045" t="s">
        <v>663</v>
      </c>
    </row>
    <row r="1046" spans="1:10" outlineLevel="2" x14ac:dyDescent="0.25">
      <c r="A1046" t="s">
        <v>10</v>
      </c>
      <c r="B1046" t="s">
        <v>11</v>
      </c>
      <c r="C1046" s="1">
        <v>45473</v>
      </c>
      <c r="D1046" t="s">
        <v>31</v>
      </c>
      <c r="E1046" t="s">
        <v>26</v>
      </c>
      <c r="F1046" t="s">
        <v>27</v>
      </c>
      <c r="G1046">
        <v>50296872</v>
      </c>
      <c r="H1046" s="3">
        <v>13.5</v>
      </c>
      <c r="I1046" t="s">
        <v>662</v>
      </c>
      <c r="J1046" t="s">
        <v>663</v>
      </c>
    </row>
    <row r="1047" spans="1:10" outlineLevel="1" x14ac:dyDescent="0.25">
      <c r="C1047" s="1"/>
      <c r="G1047" s="2" t="s">
        <v>1166</v>
      </c>
      <c r="H1047" s="3">
        <f>SUBTOTAL(9,H1042:H1046)</f>
        <v>39457.729999999996</v>
      </c>
    </row>
    <row r="1048" spans="1:10" outlineLevel="2" x14ac:dyDescent="0.25">
      <c r="A1048" t="s">
        <v>10</v>
      </c>
      <c r="B1048" t="s">
        <v>11</v>
      </c>
      <c r="C1048" s="1">
        <v>45473</v>
      </c>
      <c r="D1048" t="s">
        <v>664</v>
      </c>
      <c r="E1048" t="s">
        <v>640</v>
      </c>
      <c r="F1048" t="s">
        <v>212</v>
      </c>
      <c r="G1048">
        <v>50301695</v>
      </c>
      <c r="H1048" s="3">
        <v>19959.97</v>
      </c>
      <c r="I1048" t="s">
        <v>213</v>
      </c>
      <c r="J1048" t="s">
        <v>665</v>
      </c>
    </row>
    <row r="1049" spans="1:10" outlineLevel="2" x14ac:dyDescent="0.25">
      <c r="A1049" t="s">
        <v>10</v>
      </c>
      <c r="B1049" t="s">
        <v>11</v>
      </c>
      <c r="C1049" s="1">
        <v>45473</v>
      </c>
      <c r="D1049" t="s">
        <v>666</v>
      </c>
      <c r="E1049" t="s">
        <v>13</v>
      </c>
      <c r="F1049" t="s">
        <v>212</v>
      </c>
      <c r="G1049">
        <v>50301695</v>
      </c>
      <c r="H1049" s="3">
        <v>6069.54</v>
      </c>
      <c r="I1049" t="s">
        <v>213</v>
      </c>
      <c r="J1049" t="s">
        <v>665</v>
      </c>
    </row>
    <row r="1050" spans="1:10" outlineLevel="1" x14ac:dyDescent="0.25">
      <c r="C1050" s="1"/>
      <c r="G1050" s="2" t="s">
        <v>1167</v>
      </c>
      <c r="H1050" s="3">
        <f>SUBTOTAL(9,H1048:H1049)</f>
        <v>26029.510000000002</v>
      </c>
    </row>
    <row r="1051" spans="1:10" outlineLevel="2" x14ac:dyDescent="0.25">
      <c r="A1051" t="s">
        <v>10</v>
      </c>
      <c r="B1051" t="s">
        <v>11</v>
      </c>
      <c r="C1051" s="1">
        <v>45473</v>
      </c>
      <c r="D1051" t="s">
        <v>667</v>
      </c>
      <c r="E1051" t="s">
        <v>13</v>
      </c>
      <c r="F1051" t="s">
        <v>668</v>
      </c>
      <c r="G1051">
        <v>50301700</v>
      </c>
      <c r="H1051" s="3">
        <v>140</v>
      </c>
      <c r="I1051" t="s">
        <v>669</v>
      </c>
      <c r="J1051" t="s">
        <v>670</v>
      </c>
    </row>
    <row r="1052" spans="1:10" outlineLevel="2" x14ac:dyDescent="0.25">
      <c r="A1052" t="s">
        <v>10</v>
      </c>
      <c r="B1052" t="s">
        <v>11</v>
      </c>
      <c r="C1052" s="1">
        <v>45473</v>
      </c>
      <c r="D1052" t="s">
        <v>12</v>
      </c>
      <c r="E1052" t="s">
        <v>13</v>
      </c>
      <c r="F1052" t="s">
        <v>668</v>
      </c>
      <c r="G1052">
        <v>50301700</v>
      </c>
      <c r="H1052" s="3">
        <v>72469.13</v>
      </c>
      <c r="I1052" t="s">
        <v>669</v>
      </c>
      <c r="J1052" t="s">
        <v>670</v>
      </c>
    </row>
    <row r="1053" spans="1:10" outlineLevel="2" x14ac:dyDescent="0.25">
      <c r="A1053" t="s">
        <v>10</v>
      </c>
      <c r="B1053" t="s">
        <v>11</v>
      </c>
      <c r="C1053" s="1">
        <v>45473</v>
      </c>
      <c r="D1053" t="s">
        <v>632</v>
      </c>
      <c r="E1053" t="s">
        <v>13</v>
      </c>
      <c r="F1053" t="s">
        <v>668</v>
      </c>
      <c r="G1053">
        <v>50301700</v>
      </c>
      <c r="H1053" s="3">
        <v>1225.97</v>
      </c>
      <c r="I1053" t="s">
        <v>669</v>
      </c>
      <c r="J1053" t="s">
        <v>670</v>
      </c>
    </row>
    <row r="1054" spans="1:10" outlineLevel="2" x14ac:dyDescent="0.25">
      <c r="A1054" t="s">
        <v>10</v>
      </c>
      <c r="B1054" t="s">
        <v>11</v>
      </c>
      <c r="C1054" s="1">
        <v>45473</v>
      </c>
      <c r="D1054" t="s">
        <v>633</v>
      </c>
      <c r="E1054" t="s">
        <v>13</v>
      </c>
      <c r="F1054" t="s">
        <v>668</v>
      </c>
      <c r="G1054">
        <v>50301700</v>
      </c>
      <c r="H1054" s="3">
        <v>4904.17</v>
      </c>
      <c r="I1054" t="s">
        <v>669</v>
      </c>
      <c r="J1054" t="s">
        <v>670</v>
      </c>
    </row>
    <row r="1055" spans="1:10" outlineLevel="2" x14ac:dyDescent="0.25">
      <c r="A1055" t="s">
        <v>10</v>
      </c>
      <c r="B1055" t="s">
        <v>11</v>
      </c>
      <c r="C1055" s="1">
        <v>45473</v>
      </c>
      <c r="D1055" t="s">
        <v>635</v>
      </c>
      <c r="E1055" t="s">
        <v>13</v>
      </c>
      <c r="F1055" t="s">
        <v>668</v>
      </c>
      <c r="G1055">
        <v>50301700</v>
      </c>
      <c r="H1055" s="3">
        <v>7896.73</v>
      </c>
      <c r="I1055" t="s">
        <v>669</v>
      </c>
      <c r="J1055" t="s">
        <v>670</v>
      </c>
    </row>
    <row r="1056" spans="1:10" outlineLevel="2" x14ac:dyDescent="0.25">
      <c r="A1056" t="s">
        <v>10</v>
      </c>
      <c r="B1056" t="s">
        <v>11</v>
      </c>
      <c r="C1056" s="1">
        <v>45473</v>
      </c>
      <c r="D1056" t="s">
        <v>636</v>
      </c>
      <c r="E1056" t="s">
        <v>13</v>
      </c>
      <c r="F1056" t="s">
        <v>668</v>
      </c>
      <c r="G1056">
        <v>50301700</v>
      </c>
      <c r="H1056" s="3">
        <v>11.5</v>
      </c>
      <c r="I1056" t="s">
        <v>669</v>
      </c>
      <c r="J1056" t="s">
        <v>670</v>
      </c>
    </row>
    <row r="1057" spans="1:10" outlineLevel="2" x14ac:dyDescent="0.25">
      <c r="A1057" t="s">
        <v>10</v>
      </c>
      <c r="B1057" t="s">
        <v>11</v>
      </c>
      <c r="C1057" s="1">
        <v>45473</v>
      </c>
      <c r="D1057" t="s">
        <v>637</v>
      </c>
      <c r="E1057" t="s">
        <v>13</v>
      </c>
      <c r="F1057" t="s">
        <v>668</v>
      </c>
      <c r="G1057">
        <v>50301700</v>
      </c>
      <c r="H1057" s="3">
        <v>2789.95</v>
      </c>
      <c r="I1057" t="s">
        <v>669</v>
      </c>
      <c r="J1057" t="s">
        <v>670</v>
      </c>
    </row>
    <row r="1058" spans="1:10" outlineLevel="2" x14ac:dyDescent="0.25">
      <c r="A1058" t="s">
        <v>10</v>
      </c>
      <c r="B1058" t="s">
        <v>11</v>
      </c>
      <c r="C1058" s="1">
        <v>45473</v>
      </c>
      <c r="D1058" t="s">
        <v>638</v>
      </c>
      <c r="E1058" t="s">
        <v>13</v>
      </c>
      <c r="F1058" t="s">
        <v>668</v>
      </c>
      <c r="G1058">
        <v>50301700</v>
      </c>
      <c r="H1058" s="3">
        <v>655.29</v>
      </c>
      <c r="I1058" t="s">
        <v>669</v>
      </c>
      <c r="J1058" t="s">
        <v>670</v>
      </c>
    </row>
    <row r="1059" spans="1:10" outlineLevel="1" x14ac:dyDescent="0.25">
      <c r="C1059" s="1"/>
      <c r="G1059" s="2" t="s">
        <v>1168</v>
      </c>
      <c r="H1059" s="3">
        <f>SUBTOTAL(9,H1051:H1058)</f>
        <v>90092.739999999991</v>
      </c>
    </row>
    <row r="1060" spans="1:10" outlineLevel="2" x14ac:dyDescent="0.25">
      <c r="A1060" t="s">
        <v>10</v>
      </c>
      <c r="B1060" t="s">
        <v>11</v>
      </c>
      <c r="C1060" s="1">
        <v>45473</v>
      </c>
      <c r="D1060" t="s">
        <v>639</v>
      </c>
      <c r="E1060" t="s">
        <v>640</v>
      </c>
      <c r="F1060" t="s">
        <v>668</v>
      </c>
      <c r="G1060">
        <v>50301705</v>
      </c>
      <c r="H1060" s="3">
        <v>76768.639999999999</v>
      </c>
      <c r="I1060" t="s">
        <v>669</v>
      </c>
      <c r="J1060" t="s">
        <v>671</v>
      </c>
    </row>
    <row r="1061" spans="1:10" outlineLevel="2" x14ac:dyDescent="0.25">
      <c r="A1061" t="s">
        <v>10</v>
      </c>
      <c r="B1061" t="s">
        <v>11</v>
      </c>
      <c r="C1061" s="1">
        <v>45473</v>
      </c>
      <c r="D1061" t="s">
        <v>642</v>
      </c>
      <c r="E1061" t="s">
        <v>13</v>
      </c>
      <c r="F1061" t="s">
        <v>668</v>
      </c>
      <c r="G1061">
        <v>50301705</v>
      </c>
      <c r="H1061" s="3">
        <v>24582.74</v>
      </c>
      <c r="I1061" t="s">
        <v>669</v>
      </c>
      <c r="J1061" t="s">
        <v>671</v>
      </c>
    </row>
    <row r="1062" spans="1:10" outlineLevel="1" x14ac:dyDescent="0.25">
      <c r="C1062" s="1"/>
      <c r="G1062" s="2" t="s">
        <v>1169</v>
      </c>
      <c r="H1062" s="3">
        <f>SUBTOTAL(9,H1060:H1061)</f>
        <v>101351.38</v>
      </c>
    </row>
    <row r="1063" spans="1:10" outlineLevel="2" x14ac:dyDescent="0.25">
      <c r="A1063" t="s">
        <v>10</v>
      </c>
      <c r="B1063" t="s">
        <v>11</v>
      </c>
      <c r="C1063" s="1">
        <v>45473</v>
      </c>
      <c r="D1063" t="s">
        <v>12</v>
      </c>
      <c r="E1063" t="s">
        <v>13</v>
      </c>
      <c r="F1063" t="s">
        <v>672</v>
      </c>
      <c r="G1063">
        <v>50301714</v>
      </c>
      <c r="H1063" s="3">
        <v>123828.48</v>
      </c>
      <c r="I1063" t="s">
        <v>673</v>
      </c>
      <c r="J1063" t="s">
        <v>674</v>
      </c>
    </row>
    <row r="1064" spans="1:10" outlineLevel="2" x14ac:dyDescent="0.25">
      <c r="A1064" t="s">
        <v>10</v>
      </c>
      <c r="B1064" t="s">
        <v>11</v>
      </c>
      <c r="C1064" s="1">
        <v>45473</v>
      </c>
      <c r="D1064" t="s">
        <v>632</v>
      </c>
      <c r="E1064" t="s">
        <v>13</v>
      </c>
      <c r="F1064" t="s">
        <v>672</v>
      </c>
      <c r="G1064">
        <v>50301714</v>
      </c>
      <c r="H1064" s="3">
        <v>2128.09</v>
      </c>
      <c r="I1064" t="s">
        <v>673</v>
      </c>
      <c r="J1064" t="s">
        <v>674</v>
      </c>
    </row>
    <row r="1065" spans="1:10" outlineLevel="2" x14ac:dyDescent="0.25">
      <c r="A1065" t="s">
        <v>10</v>
      </c>
      <c r="B1065" t="s">
        <v>11</v>
      </c>
      <c r="C1065" s="1">
        <v>45473</v>
      </c>
      <c r="D1065" t="s">
        <v>675</v>
      </c>
      <c r="E1065" t="s">
        <v>13</v>
      </c>
      <c r="F1065" t="s">
        <v>672</v>
      </c>
      <c r="G1065">
        <v>50301714</v>
      </c>
      <c r="H1065" s="3">
        <v>10728.48</v>
      </c>
      <c r="I1065" t="s">
        <v>673</v>
      </c>
      <c r="J1065" t="s">
        <v>674</v>
      </c>
    </row>
    <row r="1066" spans="1:10" outlineLevel="2" x14ac:dyDescent="0.25">
      <c r="A1066" t="s">
        <v>10</v>
      </c>
      <c r="B1066" t="s">
        <v>11</v>
      </c>
      <c r="C1066" s="1">
        <v>45473</v>
      </c>
      <c r="D1066" t="s">
        <v>676</v>
      </c>
      <c r="E1066" t="s">
        <v>13</v>
      </c>
      <c r="F1066" t="s">
        <v>672</v>
      </c>
      <c r="G1066">
        <v>50301714</v>
      </c>
      <c r="H1066" s="3">
        <v>232.64</v>
      </c>
      <c r="I1066" t="s">
        <v>673</v>
      </c>
      <c r="J1066" t="s">
        <v>674</v>
      </c>
    </row>
    <row r="1067" spans="1:10" outlineLevel="2" x14ac:dyDescent="0.25">
      <c r="A1067" t="s">
        <v>10</v>
      </c>
      <c r="B1067" t="s">
        <v>11</v>
      </c>
      <c r="C1067" s="1">
        <v>45473</v>
      </c>
      <c r="D1067" t="s">
        <v>635</v>
      </c>
      <c r="E1067" t="s">
        <v>13</v>
      </c>
      <c r="F1067" t="s">
        <v>672</v>
      </c>
      <c r="G1067">
        <v>50301714</v>
      </c>
      <c r="H1067" s="3">
        <v>17021</v>
      </c>
      <c r="I1067" t="s">
        <v>673</v>
      </c>
      <c r="J1067" t="s">
        <v>674</v>
      </c>
    </row>
    <row r="1068" spans="1:10" outlineLevel="2" x14ac:dyDescent="0.25">
      <c r="A1068" t="s">
        <v>10</v>
      </c>
      <c r="B1068" t="s">
        <v>11</v>
      </c>
      <c r="C1068" s="1">
        <v>45473</v>
      </c>
      <c r="D1068" t="s">
        <v>637</v>
      </c>
      <c r="E1068" t="s">
        <v>13</v>
      </c>
      <c r="F1068" t="s">
        <v>672</v>
      </c>
      <c r="G1068">
        <v>50301714</v>
      </c>
      <c r="H1068" s="3">
        <v>12441.83</v>
      </c>
      <c r="I1068" t="s">
        <v>673</v>
      </c>
      <c r="J1068" t="s">
        <v>674</v>
      </c>
    </row>
    <row r="1069" spans="1:10" outlineLevel="2" x14ac:dyDescent="0.25">
      <c r="A1069" t="s">
        <v>10</v>
      </c>
      <c r="B1069" t="s">
        <v>11</v>
      </c>
      <c r="C1069" s="1">
        <v>45473</v>
      </c>
      <c r="D1069" t="s">
        <v>638</v>
      </c>
      <c r="E1069" t="s">
        <v>13</v>
      </c>
      <c r="F1069" t="s">
        <v>672</v>
      </c>
      <c r="G1069">
        <v>50301714</v>
      </c>
      <c r="H1069" s="3">
        <v>10739.94</v>
      </c>
      <c r="I1069" t="s">
        <v>673</v>
      </c>
      <c r="J1069" t="s">
        <v>674</v>
      </c>
    </row>
    <row r="1070" spans="1:10" outlineLevel="1" x14ac:dyDescent="0.25">
      <c r="C1070" s="1"/>
      <c r="G1070" s="2" t="s">
        <v>1170</v>
      </c>
      <c r="H1070" s="3">
        <f>SUBTOTAL(9,H1063:H1069)</f>
        <v>177120.46</v>
      </c>
    </row>
    <row r="1071" spans="1:10" outlineLevel="2" x14ac:dyDescent="0.25">
      <c r="A1071" t="s">
        <v>10</v>
      </c>
      <c r="B1071" t="s">
        <v>11</v>
      </c>
      <c r="C1071" s="1">
        <v>45473</v>
      </c>
      <c r="D1071" t="s">
        <v>667</v>
      </c>
      <c r="E1071" t="s">
        <v>13</v>
      </c>
      <c r="F1071" t="s">
        <v>677</v>
      </c>
      <c r="G1071">
        <v>50301722</v>
      </c>
      <c r="H1071" s="3">
        <v>1540</v>
      </c>
      <c r="I1071" t="s">
        <v>678</v>
      </c>
      <c r="J1071" t="s">
        <v>679</v>
      </c>
    </row>
    <row r="1072" spans="1:10" outlineLevel="2" x14ac:dyDescent="0.25">
      <c r="A1072" t="s">
        <v>10</v>
      </c>
      <c r="B1072" t="s">
        <v>11</v>
      </c>
      <c r="C1072" s="1">
        <v>45473</v>
      </c>
      <c r="D1072" t="s">
        <v>12</v>
      </c>
      <c r="E1072" t="s">
        <v>13</v>
      </c>
      <c r="F1072" t="s">
        <v>677</v>
      </c>
      <c r="G1072">
        <v>50301722</v>
      </c>
      <c r="H1072" s="3">
        <v>120026.1</v>
      </c>
      <c r="I1072" t="s">
        <v>678</v>
      </c>
      <c r="J1072" t="s">
        <v>679</v>
      </c>
    </row>
    <row r="1073" spans="1:10" outlineLevel="2" x14ac:dyDescent="0.25">
      <c r="A1073" t="s">
        <v>10</v>
      </c>
      <c r="B1073" t="s">
        <v>11</v>
      </c>
      <c r="C1073" s="1">
        <v>45473</v>
      </c>
      <c r="D1073" t="s">
        <v>632</v>
      </c>
      <c r="E1073" t="s">
        <v>13</v>
      </c>
      <c r="F1073" t="s">
        <v>677</v>
      </c>
      <c r="G1073">
        <v>50301722</v>
      </c>
      <c r="H1073" s="3">
        <v>2045.39</v>
      </c>
      <c r="I1073" t="s">
        <v>678</v>
      </c>
      <c r="J1073" t="s">
        <v>679</v>
      </c>
    </row>
    <row r="1074" spans="1:10" outlineLevel="2" x14ac:dyDescent="0.25">
      <c r="A1074" t="s">
        <v>10</v>
      </c>
      <c r="B1074" t="s">
        <v>11</v>
      </c>
      <c r="C1074" s="1">
        <v>45473</v>
      </c>
      <c r="D1074" t="s">
        <v>633</v>
      </c>
      <c r="E1074" t="s">
        <v>13</v>
      </c>
      <c r="F1074" t="s">
        <v>677</v>
      </c>
      <c r="G1074">
        <v>50301722</v>
      </c>
      <c r="H1074" s="3">
        <v>5494.42</v>
      </c>
      <c r="I1074" t="s">
        <v>678</v>
      </c>
      <c r="J1074" t="s">
        <v>679</v>
      </c>
    </row>
    <row r="1075" spans="1:10" outlineLevel="2" x14ac:dyDescent="0.25">
      <c r="A1075" t="s">
        <v>10</v>
      </c>
      <c r="B1075" t="s">
        <v>11</v>
      </c>
      <c r="C1075" s="1">
        <v>45473</v>
      </c>
      <c r="D1075" t="s">
        <v>635</v>
      </c>
      <c r="E1075" t="s">
        <v>13</v>
      </c>
      <c r="F1075" t="s">
        <v>677</v>
      </c>
      <c r="G1075">
        <v>50301722</v>
      </c>
      <c r="H1075" s="3">
        <v>13856.23</v>
      </c>
      <c r="I1075" t="s">
        <v>678</v>
      </c>
      <c r="J1075" t="s">
        <v>679</v>
      </c>
    </row>
    <row r="1076" spans="1:10" outlineLevel="2" x14ac:dyDescent="0.25">
      <c r="A1076" t="s">
        <v>10</v>
      </c>
      <c r="B1076" t="s">
        <v>11</v>
      </c>
      <c r="C1076" s="1">
        <v>45473</v>
      </c>
      <c r="D1076" t="s">
        <v>637</v>
      </c>
      <c r="E1076" t="s">
        <v>13</v>
      </c>
      <c r="F1076" t="s">
        <v>677</v>
      </c>
      <c r="G1076">
        <v>50301722</v>
      </c>
      <c r="H1076" s="3">
        <v>636.89</v>
      </c>
      <c r="I1076" t="s">
        <v>678</v>
      </c>
      <c r="J1076" t="s">
        <v>679</v>
      </c>
    </row>
    <row r="1077" spans="1:10" outlineLevel="1" x14ac:dyDescent="0.25">
      <c r="C1077" s="1"/>
      <c r="G1077" s="2" t="s">
        <v>1171</v>
      </c>
      <c r="H1077" s="3">
        <f>SUBTOTAL(9,H1071:H1076)</f>
        <v>143599.03000000003</v>
      </c>
    </row>
    <row r="1078" spans="1:10" outlineLevel="2" x14ac:dyDescent="0.25">
      <c r="A1078" t="s">
        <v>10</v>
      </c>
      <c r="B1078" t="s">
        <v>11</v>
      </c>
      <c r="C1078" s="1">
        <v>45473</v>
      </c>
      <c r="D1078" t="s">
        <v>664</v>
      </c>
      <c r="E1078" t="s">
        <v>640</v>
      </c>
      <c r="F1078" t="s">
        <v>222</v>
      </c>
      <c r="G1078">
        <v>50301726</v>
      </c>
      <c r="H1078" s="3">
        <v>81499.759999999995</v>
      </c>
      <c r="I1078" t="s">
        <v>223</v>
      </c>
      <c r="J1078" t="s">
        <v>680</v>
      </c>
    </row>
    <row r="1079" spans="1:10" outlineLevel="2" x14ac:dyDescent="0.25">
      <c r="A1079" t="s">
        <v>10</v>
      </c>
      <c r="B1079" t="s">
        <v>11</v>
      </c>
      <c r="C1079" s="1">
        <v>45473</v>
      </c>
      <c r="D1079" t="s">
        <v>666</v>
      </c>
      <c r="E1079" t="s">
        <v>13</v>
      </c>
      <c r="F1079" t="s">
        <v>222</v>
      </c>
      <c r="G1079">
        <v>50301726</v>
      </c>
      <c r="H1079" s="3">
        <v>27668.2</v>
      </c>
      <c r="I1079" t="s">
        <v>223</v>
      </c>
      <c r="J1079" t="s">
        <v>680</v>
      </c>
    </row>
    <row r="1080" spans="1:10" outlineLevel="1" x14ac:dyDescent="0.25">
      <c r="C1080" s="1"/>
      <c r="G1080" s="2" t="s">
        <v>1172</v>
      </c>
      <c r="H1080" s="3">
        <f>SUBTOTAL(9,H1078:H1079)</f>
        <v>109167.95999999999</v>
      </c>
    </row>
    <row r="1081" spans="1:10" outlineLevel="2" x14ac:dyDescent="0.25">
      <c r="A1081" t="s">
        <v>10</v>
      </c>
      <c r="B1081" t="s">
        <v>11</v>
      </c>
      <c r="C1081" s="1">
        <v>45473</v>
      </c>
      <c r="D1081" t="s">
        <v>12</v>
      </c>
      <c r="E1081" t="s">
        <v>13</v>
      </c>
      <c r="F1081" t="s">
        <v>681</v>
      </c>
      <c r="G1081">
        <v>50301734</v>
      </c>
      <c r="H1081" s="3">
        <v>27649.21</v>
      </c>
      <c r="I1081" t="s">
        <v>682</v>
      </c>
      <c r="J1081" t="s">
        <v>683</v>
      </c>
    </row>
    <row r="1082" spans="1:10" outlineLevel="2" x14ac:dyDescent="0.25">
      <c r="A1082" t="s">
        <v>10</v>
      </c>
      <c r="B1082" t="s">
        <v>11</v>
      </c>
      <c r="C1082" s="1">
        <v>45473</v>
      </c>
      <c r="D1082" t="s">
        <v>632</v>
      </c>
      <c r="E1082" t="s">
        <v>13</v>
      </c>
      <c r="F1082" t="s">
        <v>681</v>
      </c>
      <c r="G1082">
        <v>50301734</v>
      </c>
      <c r="H1082" s="3">
        <v>474.62</v>
      </c>
      <c r="I1082" t="s">
        <v>682</v>
      </c>
      <c r="J1082" t="s">
        <v>683</v>
      </c>
    </row>
    <row r="1083" spans="1:10" outlineLevel="2" x14ac:dyDescent="0.25">
      <c r="A1083" t="s">
        <v>10</v>
      </c>
      <c r="B1083" t="s">
        <v>11</v>
      </c>
      <c r="C1083" s="1">
        <v>45473</v>
      </c>
      <c r="D1083" t="s">
        <v>109</v>
      </c>
      <c r="E1083" t="s">
        <v>13</v>
      </c>
      <c r="F1083" t="s">
        <v>681</v>
      </c>
      <c r="G1083">
        <v>50301734</v>
      </c>
      <c r="H1083" s="3">
        <v>1062.5</v>
      </c>
      <c r="I1083" t="s">
        <v>682</v>
      </c>
      <c r="J1083" t="s">
        <v>683</v>
      </c>
    </row>
    <row r="1084" spans="1:10" outlineLevel="2" x14ac:dyDescent="0.25">
      <c r="A1084" t="s">
        <v>10</v>
      </c>
      <c r="B1084" t="s">
        <v>11</v>
      </c>
      <c r="C1084" s="1">
        <v>45473</v>
      </c>
      <c r="D1084" t="s">
        <v>635</v>
      </c>
      <c r="E1084" t="s">
        <v>13</v>
      </c>
      <c r="F1084" t="s">
        <v>681</v>
      </c>
      <c r="G1084">
        <v>50301734</v>
      </c>
      <c r="H1084" s="3">
        <v>2837.11</v>
      </c>
      <c r="I1084" t="s">
        <v>682</v>
      </c>
      <c r="J1084" t="s">
        <v>683</v>
      </c>
    </row>
    <row r="1085" spans="1:10" outlineLevel="1" x14ac:dyDescent="0.25">
      <c r="C1085" s="1"/>
      <c r="G1085" s="2" t="s">
        <v>1173</v>
      </c>
      <c r="H1085" s="3">
        <f>SUBTOTAL(9,H1081:H1084)</f>
        <v>32023.439999999999</v>
      </c>
    </row>
    <row r="1086" spans="1:10" outlineLevel="2" x14ac:dyDescent="0.25">
      <c r="A1086" t="s">
        <v>10</v>
      </c>
      <c r="B1086" t="s">
        <v>11</v>
      </c>
      <c r="C1086" s="1">
        <v>45473</v>
      </c>
      <c r="D1086" t="s">
        <v>639</v>
      </c>
      <c r="E1086" t="s">
        <v>640</v>
      </c>
      <c r="F1086" t="s">
        <v>681</v>
      </c>
      <c r="G1086">
        <v>50301739</v>
      </c>
      <c r="H1086" s="3">
        <v>19600.28</v>
      </c>
      <c r="I1086" t="s">
        <v>682</v>
      </c>
      <c r="J1086" t="s">
        <v>684</v>
      </c>
    </row>
    <row r="1087" spans="1:10" outlineLevel="2" x14ac:dyDescent="0.25">
      <c r="A1087" t="s">
        <v>10</v>
      </c>
      <c r="B1087" t="s">
        <v>11</v>
      </c>
      <c r="C1087" s="1">
        <v>45473</v>
      </c>
      <c r="D1087" t="s">
        <v>642</v>
      </c>
      <c r="E1087" t="s">
        <v>13</v>
      </c>
      <c r="F1087" t="s">
        <v>681</v>
      </c>
      <c r="G1087">
        <v>50301739</v>
      </c>
      <c r="H1087" s="3">
        <v>9204.15</v>
      </c>
      <c r="I1087" t="s">
        <v>682</v>
      </c>
      <c r="J1087" t="s">
        <v>684</v>
      </c>
    </row>
    <row r="1088" spans="1:10" outlineLevel="1" x14ac:dyDescent="0.25">
      <c r="C1088" s="1"/>
      <c r="G1088" s="2" t="s">
        <v>1174</v>
      </c>
      <c r="H1088" s="3">
        <f>SUBTOTAL(9,H1086:H1087)</f>
        <v>28804.43</v>
      </c>
    </row>
    <row r="1089" spans="1:10" outlineLevel="2" x14ac:dyDescent="0.25">
      <c r="A1089" t="s">
        <v>10</v>
      </c>
      <c r="B1089" t="s">
        <v>11</v>
      </c>
      <c r="C1089" s="1">
        <v>45473</v>
      </c>
      <c r="D1089" t="s">
        <v>12</v>
      </c>
      <c r="E1089" t="s">
        <v>13</v>
      </c>
      <c r="F1089" t="s">
        <v>685</v>
      </c>
      <c r="G1089">
        <v>50301745</v>
      </c>
      <c r="H1089" s="3">
        <v>122946.81</v>
      </c>
      <c r="I1089" t="s">
        <v>582</v>
      </c>
      <c r="J1089" t="s">
        <v>686</v>
      </c>
    </row>
    <row r="1090" spans="1:10" outlineLevel="2" x14ac:dyDescent="0.25">
      <c r="A1090" t="s">
        <v>10</v>
      </c>
      <c r="B1090" t="s">
        <v>11</v>
      </c>
      <c r="C1090" s="1">
        <v>45473</v>
      </c>
      <c r="D1090" t="s">
        <v>632</v>
      </c>
      <c r="E1090" t="s">
        <v>13</v>
      </c>
      <c r="F1090" t="s">
        <v>685</v>
      </c>
      <c r="G1090">
        <v>50301745</v>
      </c>
      <c r="H1090" s="3">
        <v>2110.23</v>
      </c>
      <c r="I1090" t="s">
        <v>582</v>
      </c>
      <c r="J1090" t="s">
        <v>686</v>
      </c>
    </row>
    <row r="1091" spans="1:10" outlineLevel="2" x14ac:dyDescent="0.25">
      <c r="A1091" t="s">
        <v>10</v>
      </c>
      <c r="B1091" t="s">
        <v>11</v>
      </c>
      <c r="C1091" s="1">
        <v>45473</v>
      </c>
      <c r="D1091" t="s">
        <v>687</v>
      </c>
      <c r="E1091" t="s">
        <v>13</v>
      </c>
      <c r="F1091" t="s">
        <v>685</v>
      </c>
      <c r="G1091">
        <v>50301745</v>
      </c>
      <c r="H1091" s="3">
        <v>2999.88</v>
      </c>
      <c r="I1091" t="s">
        <v>582</v>
      </c>
      <c r="J1091" t="s">
        <v>686</v>
      </c>
    </row>
    <row r="1092" spans="1:10" outlineLevel="2" x14ac:dyDescent="0.25">
      <c r="A1092" t="s">
        <v>10</v>
      </c>
      <c r="B1092" t="s">
        <v>11</v>
      </c>
      <c r="C1092" s="1">
        <v>45473</v>
      </c>
      <c r="D1092" t="s">
        <v>109</v>
      </c>
      <c r="E1092" t="s">
        <v>13</v>
      </c>
      <c r="F1092" t="s">
        <v>685</v>
      </c>
      <c r="G1092">
        <v>50301745</v>
      </c>
      <c r="H1092" s="3">
        <v>83670</v>
      </c>
      <c r="I1092" t="s">
        <v>582</v>
      </c>
      <c r="J1092" t="s">
        <v>686</v>
      </c>
    </row>
    <row r="1093" spans="1:10" outlineLevel="2" x14ac:dyDescent="0.25">
      <c r="A1093" t="s">
        <v>10</v>
      </c>
      <c r="B1093" t="s">
        <v>11</v>
      </c>
      <c r="C1093" s="1">
        <v>45473</v>
      </c>
      <c r="D1093" t="s">
        <v>633</v>
      </c>
      <c r="E1093" t="s">
        <v>13</v>
      </c>
      <c r="F1093" t="s">
        <v>685</v>
      </c>
      <c r="G1093">
        <v>50301745</v>
      </c>
      <c r="H1093" s="3">
        <v>2700</v>
      </c>
      <c r="I1093" t="s">
        <v>582</v>
      </c>
      <c r="J1093" t="s">
        <v>686</v>
      </c>
    </row>
    <row r="1094" spans="1:10" outlineLevel="2" x14ac:dyDescent="0.25">
      <c r="A1094" t="s">
        <v>10</v>
      </c>
      <c r="B1094" t="s">
        <v>11</v>
      </c>
      <c r="C1094" s="1">
        <v>45473</v>
      </c>
      <c r="D1094" t="s">
        <v>635</v>
      </c>
      <c r="E1094" t="s">
        <v>13</v>
      </c>
      <c r="F1094" t="s">
        <v>685</v>
      </c>
      <c r="G1094">
        <v>50301745</v>
      </c>
      <c r="H1094" s="3">
        <v>13622.52</v>
      </c>
      <c r="I1094" t="s">
        <v>582</v>
      </c>
      <c r="J1094" t="s">
        <v>686</v>
      </c>
    </row>
    <row r="1095" spans="1:10" outlineLevel="2" x14ac:dyDescent="0.25">
      <c r="A1095" t="s">
        <v>10</v>
      </c>
      <c r="B1095" t="s">
        <v>11</v>
      </c>
      <c r="C1095" s="1">
        <v>45473</v>
      </c>
      <c r="D1095" t="s">
        <v>637</v>
      </c>
      <c r="E1095" t="s">
        <v>13</v>
      </c>
      <c r="F1095" t="s">
        <v>685</v>
      </c>
      <c r="G1095">
        <v>50301745</v>
      </c>
      <c r="H1095" s="3">
        <v>564.78</v>
      </c>
      <c r="I1095" t="s">
        <v>582</v>
      </c>
      <c r="J1095" t="s">
        <v>686</v>
      </c>
    </row>
    <row r="1096" spans="1:10" outlineLevel="2" x14ac:dyDescent="0.25">
      <c r="A1096" t="s">
        <v>10</v>
      </c>
      <c r="B1096" t="s">
        <v>11</v>
      </c>
      <c r="C1096" s="1">
        <v>45473</v>
      </c>
      <c r="D1096" t="s">
        <v>638</v>
      </c>
      <c r="E1096" t="s">
        <v>13</v>
      </c>
      <c r="F1096" t="s">
        <v>685</v>
      </c>
      <c r="G1096">
        <v>50301745</v>
      </c>
      <c r="H1096" s="3">
        <v>1730.88</v>
      </c>
      <c r="I1096" t="s">
        <v>582</v>
      </c>
      <c r="J1096" t="s">
        <v>686</v>
      </c>
    </row>
    <row r="1097" spans="1:10" outlineLevel="1" x14ac:dyDescent="0.25">
      <c r="C1097" s="1"/>
      <c r="G1097" s="2" t="s">
        <v>1175</v>
      </c>
      <c r="H1097" s="3">
        <f>SUBTOTAL(9,H1089:H1096)</f>
        <v>230345.09999999998</v>
      </c>
    </row>
    <row r="1098" spans="1:10" outlineLevel="2" x14ac:dyDescent="0.25">
      <c r="A1098" t="s">
        <v>10</v>
      </c>
      <c r="B1098" t="s">
        <v>11</v>
      </c>
      <c r="C1098" s="1">
        <v>45473</v>
      </c>
      <c r="D1098" t="s">
        <v>664</v>
      </c>
      <c r="E1098" t="s">
        <v>640</v>
      </c>
      <c r="F1098" t="s">
        <v>229</v>
      </c>
      <c r="G1098">
        <v>50301750</v>
      </c>
      <c r="H1098" s="3">
        <v>40746.44</v>
      </c>
      <c r="I1098" t="s">
        <v>230</v>
      </c>
      <c r="J1098" t="s">
        <v>688</v>
      </c>
    </row>
    <row r="1099" spans="1:10" outlineLevel="2" x14ac:dyDescent="0.25">
      <c r="A1099" t="s">
        <v>10</v>
      </c>
      <c r="B1099" t="s">
        <v>11</v>
      </c>
      <c r="C1099" s="1">
        <v>45473</v>
      </c>
      <c r="D1099" t="s">
        <v>666</v>
      </c>
      <c r="E1099" t="s">
        <v>13</v>
      </c>
      <c r="F1099" t="s">
        <v>229</v>
      </c>
      <c r="G1099">
        <v>50301750</v>
      </c>
      <c r="H1099" s="3">
        <v>14818.72</v>
      </c>
      <c r="I1099" t="s">
        <v>230</v>
      </c>
      <c r="J1099" t="s">
        <v>688</v>
      </c>
    </row>
    <row r="1100" spans="1:10" outlineLevel="1" x14ac:dyDescent="0.25">
      <c r="C1100" s="1"/>
      <c r="G1100" s="2" t="s">
        <v>1176</v>
      </c>
      <c r="H1100" s="3">
        <f>SUBTOTAL(9,H1098:H1099)</f>
        <v>55565.16</v>
      </c>
    </row>
    <row r="1101" spans="1:10" outlineLevel="2" x14ac:dyDescent="0.25">
      <c r="A1101" t="s">
        <v>10</v>
      </c>
      <c r="B1101" t="s">
        <v>11</v>
      </c>
      <c r="C1101" s="1">
        <v>45473</v>
      </c>
      <c r="D1101" t="s">
        <v>667</v>
      </c>
      <c r="E1101" t="s">
        <v>13</v>
      </c>
      <c r="F1101" t="s">
        <v>689</v>
      </c>
      <c r="G1101">
        <v>50301758</v>
      </c>
      <c r="H1101" s="3">
        <v>1680</v>
      </c>
      <c r="I1101" t="s">
        <v>690</v>
      </c>
      <c r="J1101" t="s">
        <v>691</v>
      </c>
    </row>
    <row r="1102" spans="1:10" outlineLevel="2" x14ac:dyDescent="0.25">
      <c r="A1102" t="s">
        <v>10</v>
      </c>
      <c r="B1102" t="s">
        <v>11</v>
      </c>
      <c r="C1102" s="1">
        <v>45473</v>
      </c>
      <c r="D1102" t="s">
        <v>12</v>
      </c>
      <c r="E1102" t="s">
        <v>13</v>
      </c>
      <c r="F1102" t="s">
        <v>689</v>
      </c>
      <c r="G1102">
        <v>50301758</v>
      </c>
      <c r="H1102" s="3">
        <v>115638.11</v>
      </c>
      <c r="I1102" t="s">
        <v>690</v>
      </c>
      <c r="J1102" t="s">
        <v>691</v>
      </c>
    </row>
    <row r="1103" spans="1:10" outlineLevel="2" x14ac:dyDescent="0.25">
      <c r="A1103" t="s">
        <v>10</v>
      </c>
      <c r="B1103" t="s">
        <v>11</v>
      </c>
      <c r="C1103" s="1">
        <v>45473</v>
      </c>
      <c r="D1103" t="s">
        <v>692</v>
      </c>
      <c r="E1103" t="s">
        <v>66</v>
      </c>
      <c r="F1103" t="s">
        <v>689</v>
      </c>
      <c r="G1103">
        <v>50301758</v>
      </c>
      <c r="H1103" s="3">
        <v>3154</v>
      </c>
      <c r="I1103" t="s">
        <v>690</v>
      </c>
      <c r="J1103" t="s">
        <v>691</v>
      </c>
    </row>
    <row r="1104" spans="1:10" outlineLevel="2" x14ac:dyDescent="0.25">
      <c r="A1104" t="s">
        <v>10</v>
      </c>
      <c r="B1104" t="s">
        <v>11</v>
      </c>
      <c r="C1104" s="1">
        <v>45473</v>
      </c>
      <c r="D1104" t="s">
        <v>632</v>
      </c>
      <c r="E1104" t="s">
        <v>13</v>
      </c>
      <c r="F1104" t="s">
        <v>689</v>
      </c>
      <c r="G1104">
        <v>50301758</v>
      </c>
      <c r="H1104" s="3">
        <v>1973.26</v>
      </c>
      <c r="I1104" t="s">
        <v>690</v>
      </c>
      <c r="J1104" t="s">
        <v>691</v>
      </c>
    </row>
    <row r="1105" spans="1:10" outlineLevel="2" x14ac:dyDescent="0.25">
      <c r="A1105" t="s">
        <v>10</v>
      </c>
      <c r="B1105" t="s">
        <v>11</v>
      </c>
      <c r="C1105" s="1">
        <v>45473</v>
      </c>
      <c r="D1105" t="s">
        <v>633</v>
      </c>
      <c r="E1105" t="s">
        <v>13</v>
      </c>
      <c r="F1105" t="s">
        <v>689</v>
      </c>
      <c r="G1105">
        <v>50301758</v>
      </c>
      <c r="H1105" s="3">
        <v>8566.67</v>
      </c>
      <c r="I1105" t="s">
        <v>690</v>
      </c>
      <c r="J1105" t="s">
        <v>691</v>
      </c>
    </row>
    <row r="1106" spans="1:10" outlineLevel="2" x14ac:dyDescent="0.25">
      <c r="A1106" t="s">
        <v>10</v>
      </c>
      <c r="B1106" t="s">
        <v>11</v>
      </c>
      <c r="C1106" s="1">
        <v>45473</v>
      </c>
      <c r="D1106" t="s">
        <v>635</v>
      </c>
      <c r="E1106" t="s">
        <v>13</v>
      </c>
      <c r="F1106" t="s">
        <v>689</v>
      </c>
      <c r="G1106">
        <v>50301758</v>
      </c>
      <c r="H1106" s="3">
        <v>13094.23</v>
      </c>
      <c r="I1106" t="s">
        <v>690</v>
      </c>
      <c r="J1106" t="s">
        <v>691</v>
      </c>
    </row>
    <row r="1107" spans="1:10" outlineLevel="1" x14ac:dyDescent="0.25">
      <c r="C1107" s="1"/>
      <c r="G1107" s="2" t="s">
        <v>1177</v>
      </c>
      <c r="H1107" s="3">
        <f>SUBTOTAL(9,H1101:H1106)</f>
        <v>144106.26999999999</v>
      </c>
    </row>
    <row r="1108" spans="1:10" outlineLevel="2" x14ac:dyDescent="0.25">
      <c r="A1108" t="s">
        <v>10</v>
      </c>
      <c r="B1108" t="s">
        <v>11</v>
      </c>
      <c r="C1108" s="1">
        <v>45473</v>
      </c>
      <c r="D1108" t="s">
        <v>667</v>
      </c>
      <c r="E1108" t="s">
        <v>13</v>
      </c>
      <c r="F1108" t="s">
        <v>693</v>
      </c>
      <c r="G1108">
        <v>50301770</v>
      </c>
      <c r="H1108" s="3">
        <v>140</v>
      </c>
      <c r="I1108" t="s">
        <v>694</v>
      </c>
      <c r="J1108" t="s">
        <v>695</v>
      </c>
    </row>
    <row r="1109" spans="1:10" outlineLevel="2" x14ac:dyDescent="0.25">
      <c r="A1109" t="s">
        <v>10</v>
      </c>
      <c r="B1109" t="s">
        <v>11</v>
      </c>
      <c r="C1109" s="1">
        <v>45473</v>
      </c>
      <c r="D1109" t="s">
        <v>12</v>
      </c>
      <c r="E1109" t="s">
        <v>13</v>
      </c>
      <c r="F1109" t="s">
        <v>693</v>
      </c>
      <c r="G1109">
        <v>50301770</v>
      </c>
      <c r="H1109" s="3">
        <v>153951.79</v>
      </c>
      <c r="I1109" t="s">
        <v>694</v>
      </c>
      <c r="J1109" t="s">
        <v>695</v>
      </c>
    </row>
    <row r="1110" spans="1:10" outlineLevel="2" x14ac:dyDescent="0.25">
      <c r="A1110" t="s">
        <v>10</v>
      </c>
      <c r="B1110" t="s">
        <v>11</v>
      </c>
      <c r="C1110" s="1">
        <v>45473</v>
      </c>
      <c r="D1110" t="s">
        <v>632</v>
      </c>
      <c r="E1110" t="s">
        <v>13</v>
      </c>
      <c r="F1110" t="s">
        <v>693</v>
      </c>
      <c r="G1110">
        <v>50301770</v>
      </c>
      <c r="H1110" s="3">
        <v>2627.32</v>
      </c>
      <c r="I1110" t="s">
        <v>694</v>
      </c>
      <c r="J1110" t="s">
        <v>695</v>
      </c>
    </row>
    <row r="1111" spans="1:10" outlineLevel="2" x14ac:dyDescent="0.25">
      <c r="A1111" t="s">
        <v>10</v>
      </c>
      <c r="B1111" t="s">
        <v>11</v>
      </c>
      <c r="C1111" s="1">
        <v>45473</v>
      </c>
      <c r="D1111" t="s">
        <v>635</v>
      </c>
      <c r="E1111" t="s">
        <v>13</v>
      </c>
      <c r="F1111" t="s">
        <v>693</v>
      </c>
      <c r="G1111">
        <v>50301770</v>
      </c>
      <c r="H1111" s="3">
        <v>16741.88</v>
      </c>
      <c r="I1111" t="s">
        <v>694</v>
      </c>
      <c r="J1111" t="s">
        <v>695</v>
      </c>
    </row>
    <row r="1112" spans="1:10" outlineLevel="1" x14ac:dyDescent="0.25">
      <c r="C1112" s="1"/>
      <c r="G1112" s="2" t="s">
        <v>1178</v>
      </c>
      <c r="H1112" s="3">
        <f>SUBTOTAL(9,H1108:H1111)</f>
        <v>173460.99000000002</v>
      </c>
    </row>
    <row r="1113" spans="1:10" outlineLevel="2" x14ac:dyDescent="0.25">
      <c r="A1113" t="s">
        <v>10</v>
      </c>
      <c r="B1113" t="s">
        <v>11</v>
      </c>
      <c r="C1113" s="1">
        <v>45473</v>
      </c>
      <c r="D1113" t="s">
        <v>637</v>
      </c>
      <c r="E1113" t="s">
        <v>13</v>
      </c>
      <c r="F1113" t="s">
        <v>693</v>
      </c>
      <c r="G1113">
        <v>50301771</v>
      </c>
      <c r="H1113" s="3">
        <v>-1280.08</v>
      </c>
      <c r="I1113" t="s">
        <v>694</v>
      </c>
      <c r="J1113" t="s">
        <v>696</v>
      </c>
    </row>
    <row r="1114" spans="1:10" outlineLevel="2" x14ac:dyDescent="0.25">
      <c r="A1114" t="s">
        <v>10</v>
      </c>
      <c r="B1114" t="s">
        <v>11</v>
      </c>
      <c r="C1114" s="1">
        <v>45473</v>
      </c>
      <c r="D1114" t="s">
        <v>697</v>
      </c>
      <c r="E1114" t="s">
        <v>13</v>
      </c>
      <c r="F1114" t="s">
        <v>693</v>
      </c>
      <c r="G1114">
        <v>50301771</v>
      </c>
      <c r="H1114" s="3">
        <v>-930.24</v>
      </c>
      <c r="I1114" t="s">
        <v>694</v>
      </c>
      <c r="J1114" t="s">
        <v>696</v>
      </c>
    </row>
    <row r="1115" spans="1:10" outlineLevel="2" x14ac:dyDescent="0.25">
      <c r="A1115" t="s">
        <v>10</v>
      </c>
      <c r="B1115" t="s">
        <v>11</v>
      </c>
      <c r="C1115" s="1">
        <v>45473</v>
      </c>
      <c r="D1115" t="s">
        <v>698</v>
      </c>
      <c r="E1115" t="s">
        <v>13</v>
      </c>
      <c r="F1115" t="s">
        <v>693</v>
      </c>
      <c r="G1115">
        <v>50301771</v>
      </c>
      <c r="H1115" s="3">
        <v>-10515.39</v>
      </c>
      <c r="I1115" t="s">
        <v>694</v>
      </c>
      <c r="J1115" t="s">
        <v>696</v>
      </c>
    </row>
    <row r="1116" spans="1:10" outlineLevel="2" x14ac:dyDescent="0.25">
      <c r="A1116" t="s">
        <v>10</v>
      </c>
      <c r="B1116" t="s">
        <v>11</v>
      </c>
      <c r="C1116" s="1">
        <v>45473</v>
      </c>
      <c r="D1116" t="s">
        <v>699</v>
      </c>
      <c r="E1116" t="s">
        <v>13</v>
      </c>
      <c r="F1116" t="s">
        <v>693</v>
      </c>
      <c r="G1116">
        <v>50301771</v>
      </c>
      <c r="H1116" s="3">
        <v>-12722.29</v>
      </c>
      <c r="I1116" t="s">
        <v>694</v>
      </c>
      <c r="J1116" t="s">
        <v>696</v>
      </c>
    </row>
    <row r="1117" spans="1:10" outlineLevel="2" x14ac:dyDescent="0.25">
      <c r="A1117" t="s">
        <v>10</v>
      </c>
      <c r="B1117" t="s">
        <v>11</v>
      </c>
      <c r="C1117" s="1">
        <v>45473</v>
      </c>
      <c r="D1117" t="s">
        <v>700</v>
      </c>
      <c r="E1117" t="s">
        <v>13</v>
      </c>
      <c r="F1117" t="s">
        <v>693</v>
      </c>
      <c r="G1117">
        <v>50301771</v>
      </c>
      <c r="H1117" s="3">
        <v>-18.170000000000002</v>
      </c>
      <c r="I1117" t="s">
        <v>694</v>
      </c>
      <c r="J1117" t="s">
        <v>696</v>
      </c>
    </row>
    <row r="1118" spans="1:10" outlineLevel="2" x14ac:dyDescent="0.25">
      <c r="A1118" t="s">
        <v>10</v>
      </c>
      <c r="B1118" t="s">
        <v>11</v>
      </c>
      <c r="C1118" s="1">
        <v>45473</v>
      </c>
      <c r="D1118" t="s">
        <v>638</v>
      </c>
      <c r="E1118" t="s">
        <v>13</v>
      </c>
      <c r="F1118" t="s">
        <v>693</v>
      </c>
      <c r="G1118">
        <v>50301771</v>
      </c>
      <c r="H1118" s="3">
        <v>-1272.6400000000001</v>
      </c>
      <c r="I1118" t="s">
        <v>694</v>
      </c>
      <c r="J1118" t="s">
        <v>696</v>
      </c>
    </row>
    <row r="1119" spans="1:10" outlineLevel="1" x14ac:dyDescent="0.25">
      <c r="C1119" s="1"/>
      <c r="G1119" s="2" t="s">
        <v>1179</v>
      </c>
      <c r="H1119" s="3">
        <f>SUBTOTAL(9,H1113:H1118)</f>
        <v>-26738.809999999998</v>
      </c>
    </row>
    <row r="1120" spans="1:10" outlineLevel="2" x14ac:dyDescent="0.25">
      <c r="A1120" t="s">
        <v>10</v>
      </c>
      <c r="B1120" t="s">
        <v>11</v>
      </c>
      <c r="C1120" s="1">
        <v>45473</v>
      </c>
      <c r="D1120" t="s">
        <v>12</v>
      </c>
      <c r="E1120" t="s">
        <v>13</v>
      </c>
      <c r="F1120" t="s">
        <v>701</v>
      </c>
      <c r="G1120">
        <v>50301776</v>
      </c>
      <c r="H1120" s="3">
        <v>52686.89</v>
      </c>
      <c r="I1120" t="s">
        <v>702</v>
      </c>
      <c r="J1120" t="s">
        <v>703</v>
      </c>
    </row>
    <row r="1121" spans="1:10" outlineLevel="2" x14ac:dyDescent="0.25">
      <c r="A1121" t="s">
        <v>10</v>
      </c>
      <c r="B1121" t="s">
        <v>11</v>
      </c>
      <c r="C1121" s="1">
        <v>45473</v>
      </c>
      <c r="D1121" t="s">
        <v>632</v>
      </c>
      <c r="E1121" t="s">
        <v>13</v>
      </c>
      <c r="F1121" t="s">
        <v>701</v>
      </c>
      <c r="G1121">
        <v>50301776</v>
      </c>
      <c r="H1121" s="3">
        <v>905.58</v>
      </c>
      <c r="I1121" t="s">
        <v>702</v>
      </c>
      <c r="J1121" t="s">
        <v>703</v>
      </c>
    </row>
    <row r="1122" spans="1:10" outlineLevel="2" x14ac:dyDescent="0.25">
      <c r="A1122" t="s">
        <v>10</v>
      </c>
      <c r="B1122" t="s">
        <v>11</v>
      </c>
      <c r="C1122" s="1">
        <v>45473</v>
      </c>
      <c r="D1122" t="s">
        <v>109</v>
      </c>
      <c r="E1122" t="s">
        <v>13</v>
      </c>
      <c r="F1122" t="s">
        <v>701</v>
      </c>
      <c r="G1122">
        <v>50301776</v>
      </c>
      <c r="H1122" s="3">
        <v>416.67</v>
      </c>
      <c r="I1122" t="s">
        <v>702</v>
      </c>
      <c r="J1122" t="s">
        <v>703</v>
      </c>
    </row>
    <row r="1123" spans="1:10" outlineLevel="2" x14ac:dyDescent="0.25">
      <c r="A1123" t="s">
        <v>10</v>
      </c>
      <c r="B1123" t="s">
        <v>11</v>
      </c>
      <c r="C1123" s="1">
        <v>45473</v>
      </c>
      <c r="D1123" t="s">
        <v>633</v>
      </c>
      <c r="E1123" t="s">
        <v>13</v>
      </c>
      <c r="F1123" t="s">
        <v>701</v>
      </c>
      <c r="G1123">
        <v>50301776</v>
      </c>
      <c r="H1123" s="3">
        <v>8966.67</v>
      </c>
      <c r="I1123" t="s">
        <v>702</v>
      </c>
      <c r="J1123" t="s">
        <v>703</v>
      </c>
    </row>
    <row r="1124" spans="1:10" outlineLevel="2" x14ac:dyDescent="0.25">
      <c r="A1124" t="s">
        <v>10</v>
      </c>
      <c r="B1124" t="s">
        <v>11</v>
      </c>
      <c r="C1124" s="1">
        <v>45473</v>
      </c>
      <c r="D1124" t="s">
        <v>635</v>
      </c>
      <c r="E1124" t="s">
        <v>13</v>
      </c>
      <c r="F1124" t="s">
        <v>701</v>
      </c>
      <c r="G1124">
        <v>50301776</v>
      </c>
      <c r="H1124" s="3">
        <v>5336.33</v>
      </c>
      <c r="I1124" t="s">
        <v>702</v>
      </c>
      <c r="J1124" t="s">
        <v>703</v>
      </c>
    </row>
    <row r="1125" spans="1:10" outlineLevel="1" x14ac:dyDescent="0.25">
      <c r="C1125" s="1"/>
      <c r="G1125" s="2" t="s">
        <v>1180</v>
      </c>
      <c r="H1125" s="3">
        <f>SUBTOTAL(9,H1120:H1124)</f>
        <v>68312.14</v>
      </c>
    </row>
    <row r="1126" spans="1:10" outlineLevel="2" x14ac:dyDescent="0.25">
      <c r="A1126" t="s">
        <v>10</v>
      </c>
      <c r="B1126" t="s">
        <v>11</v>
      </c>
      <c r="C1126" s="1">
        <v>45473</v>
      </c>
      <c r="D1126" t="s">
        <v>667</v>
      </c>
      <c r="E1126" t="s">
        <v>13</v>
      </c>
      <c r="F1126" t="s">
        <v>704</v>
      </c>
      <c r="G1126">
        <v>50301782</v>
      </c>
      <c r="H1126" s="3">
        <v>560</v>
      </c>
      <c r="I1126" t="s">
        <v>705</v>
      </c>
      <c r="J1126" t="s">
        <v>706</v>
      </c>
    </row>
    <row r="1127" spans="1:10" outlineLevel="2" x14ac:dyDescent="0.25">
      <c r="A1127" t="s">
        <v>10</v>
      </c>
      <c r="B1127" t="s">
        <v>11</v>
      </c>
      <c r="C1127" s="1">
        <v>45473</v>
      </c>
      <c r="D1127" t="s">
        <v>12</v>
      </c>
      <c r="E1127" t="s">
        <v>13</v>
      </c>
      <c r="F1127" t="s">
        <v>704</v>
      </c>
      <c r="G1127">
        <v>50301782</v>
      </c>
      <c r="H1127" s="3">
        <v>159331.76999999999</v>
      </c>
      <c r="I1127" t="s">
        <v>705</v>
      </c>
      <c r="J1127" t="s">
        <v>706</v>
      </c>
    </row>
    <row r="1128" spans="1:10" outlineLevel="2" x14ac:dyDescent="0.25">
      <c r="A1128" t="s">
        <v>10</v>
      </c>
      <c r="B1128" t="s">
        <v>11</v>
      </c>
      <c r="C1128" s="1">
        <v>45473</v>
      </c>
      <c r="D1128" t="s">
        <v>632</v>
      </c>
      <c r="E1128" t="s">
        <v>13</v>
      </c>
      <c r="F1128" t="s">
        <v>704</v>
      </c>
      <c r="G1128">
        <v>50301782</v>
      </c>
      <c r="H1128" s="3">
        <v>2725.93</v>
      </c>
      <c r="I1128" t="s">
        <v>705</v>
      </c>
      <c r="J1128" t="s">
        <v>706</v>
      </c>
    </row>
    <row r="1129" spans="1:10" outlineLevel="2" x14ac:dyDescent="0.25">
      <c r="A1129" t="s">
        <v>10</v>
      </c>
      <c r="B1129" t="s">
        <v>11</v>
      </c>
      <c r="C1129" s="1">
        <v>45473</v>
      </c>
      <c r="D1129" t="s">
        <v>687</v>
      </c>
      <c r="E1129" t="s">
        <v>13</v>
      </c>
      <c r="F1129" t="s">
        <v>704</v>
      </c>
      <c r="G1129">
        <v>50301782</v>
      </c>
      <c r="H1129" s="3">
        <v>1538.4</v>
      </c>
      <c r="I1129" t="s">
        <v>705</v>
      </c>
      <c r="J1129" t="s">
        <v>706</v>
      </c>
    </row>
    <row r="1130" spans="1:10" outlineLevel="2" x14ac:dyDescent="0.25">
      <c r="A1130" t="s">
        <v>10</v>
      </c>
      <c r="B1130" t="s">
        <v>11</v>
      </c>
      <c r="C1130" s="1">
        <v>45473</v>
      </c>
      <c r="D1130" t="s">
        <v>633</v>
      </c>
      <c r="E1130" t="s">
        <v>13</v>
      </c>
      <c r="F1130" t="s">
        <v>704</v>
      </c>
      <c r="G1130">
        <v>50301782</v>
      </c>
      <c r="H1130" s="3">
        <v>12900</v>
      </c>
      <c r="I1130" t="s">
        <v>705</v>
      </c>
      <c r="J1130" t="s">
        <v>706</v>
      </c>
    </row>
    <row r="1131" spans="1:10" outlineLevel="2" x14ac:dyDescent="0.25">
      <c r="A1131" t="s">
        <v>10</v>
      </c>
      <c r="B1131" t="s">
        <v>11</v>
      </c>
      <c r="C1131" s="1">
        <v>45473</v>
      </c>
      <c r="D1131" t="s">
        <v>676</v>
      </c>
      <c r="E1131" t="s">
        <v>13</v>
      </c>
      <c r="F1131" t="s">
        <v>704</v>
      </c>
      <c r="G1131">
        <v>50301782</v>
      </c>
      <c r="H1131" s="3">
        <v>97.15</v>
      </c>
      <c r="I1131" t="s">
        <v>705</v>
      </c>
      <c r="J1131" t="s">
        <v>706</v>
      </c>
    </row>
    <row r="1132" spans="1:10" outlineLevel="2" x14ac:dyDescent="0.25">
      <c r="A1132" t="s">
        <v>10</v>
      </c>
      <c r="B1132" t="s">
        <v>11</v>
      </c>
      <c r="C1132" s="1">
        <v>45473</v>
      </c>
      <c r="D1132" t="s">
        <v>635</v>
      </c>
      <c r="E1132" t="s">
        <v>13</v>
      </c>
      <c r="F1132" t="s">
        <v>704</v>
      </c>
      <c r="G1132">
        <v>50301782</v>
      </c>
      <c r="H1132" s="3">
        <v>17592.900000000001</v>
      </c>
      <c r="I1132" t="s">
        <v>705</v>
      </c>
      <c r="J1132" t="s">
        <v>706</v>
      </c>
    </row>
    <row r="1133" spans="1:10" outlineLevel="1" x14ac:dyDescent="0.25">
      <c r="C1133" s="1"/>
      <c r="G1133" s="2" t="s">
        <v>1181</v>
      </c>
      <c r="H1133" s="3">
        <f>SUBTOTAL(9,H1126:H1132)</f>
        <v>194746.14999999997</v>
      </c>
    </row>
    <row r="1134" spans="1:10" outlineLevel="2" x14ac:dyDescent="0.25">
      <c r="A1134" t="s">
        <v>10</v>
      </c>
      <c r="B1134" t="s">
        <v>11</v>
      </c>
      <c r="C1134" s="1">
        <v>45473</v>
      </c>
      <c r="D1134" t="s">
        <v>687</v>
      </c>
      <c r="E1134" t="s">
        <v>13</v>
      </c>
      <c r="F1134" t="s">
        <v>704</v>
      </c>
      <c r="G1134">
        <v>50301784</v>
      </c>
      <c r="H1134" s="3">
        <v>-4000</v>
      </c>
      <c r="I1134" t="s">
        <v>705</v>
      </c>
      <c r="J1134" t="s">
        <v>707</v>
      </c>
    </row>
    <row r="1135" spans="1:10" outlineLevel="2" x14ac:dyDescent="0.25">
      <c r="A1135" t="s">
        <v>10</v>
      </c>
      <c r="B1135" t="s">
        <v>11</v>
      </c>
      <c r="C1135" s="1">
        <v>45473</v>
      </c>
      <c r="D1135" t="s">
        <v>698</v>
      </c>
      <c r="E1135" t="s">
        <v>13</v>
      </c>
      <c r="F1135" t="s">
        <v>704</v>
      </c>
      <c r="G1135">
        <v>50301784</v>
      </c>
      <c r="H1135" s="3">
        <v>-15029.81</v>
      </c>
      <c r="I1135" t="s">
        <v>705</v>
      </c>
      <c r="J1135" t="s">
        <v>707</v>
      </c>
    </row>
    <row r="1136" spans="1:10" outlineLevel="2" x14ac:dyDescent="0.25">
      <c r="A1136" t="s">
        <v>10</v>
      </c>
      <c r="B1136" t="s">
        <v>11</v>
      </c>
      <c r="C1136" s="1">
        <v>45473</v>
      </c>
      <c r="D1136" t="s">
        <v>699</v>
      </c>
      <c r="E1136" t="s">
        <v>13</v>
      </c>
      <c r="F1136" t="s">
        <v>704</v>
      </c>
      <c r="G1136">
        <v>50301784</v>
      </c>
      <c r="H1136" s="3">
        <v>-17398.990000000002</v>
      </c>
      <c r="I1136" t="s">
        <v>705</v>
      </c>
      <c r="J1136" t="s">
        <v>707</v>
      </c>
    </row>
    <row r="1137" spans="1:10" outlineLevel="1" x14ac:dyDescent="0.25">
      <c r="C1137" s="1"/>
      <c r="G1137" s="2" t="s">
        <v>1182</v>
      </c>
      <c r="H1137" s="3">
        <f>SUBTOTAL(9,H1134:H1136)</f>
        <v>-36428.800000000003</v>
      </c>
    </row>
    <row r="1138" spans="1:10" outlineLevel="2" x14ac:dyDescent="0.25">
      <c r="A1138" t="s">
        <v>10</v>
      </c>
      <c r="B1138" t="s">
        <v>11</v>
      </c>
      <c r="C1138" s="1">
        <v>45473</v>
      </c>
      <c r="D1138" t="s">
        <v>639</v>
      </c>
      <c r="E1138" t="s">
        <v>640</v>
      </c>
      <c r="F1138" t="s">
        <v>704</v>
      </c>
      <c r="G1138">
        <v>50301786</v>
      </c>
      <c r="H1138" s="3">
        <v>42698.99</v>
      </c>
      <c r="I1138" t="s">
        <v>705</v>
      </c>
      <c r="J1138" t="s">
        <v>708</v>
      </c>
    </row>
    <row r="1139" spans="1:10" outlineLevel="2" x14ac:dyDescent="0.25">
      <c r="A1139" t="s">
        <v>10</v>
      </c>
      <c r="B1139" t="s">
        <v>11</v>
      </c>
      <c r="C1139" s="1">
        <v>45473</v>
      </c>
      <c r="D1139" t="s">
        <v>642</v>
      </c>
      <c r="E1139" t="s">
        <v>13</v>
      </c>
      <c r="F1139" t="s">
        <v>704</v>
      </c>
      <c r="G1139">
        <v>50301786</v>
      </c>
      <c r="H1139" s="3">
        <v>14089.32</v>
      </c>
      <c r="I1139" t="s">
        <v>705</v>
      </c>
      <c r="J1139" t="s">
        <v>708</v>
      </c>
    </row>
    <row r="1140" spans="1:10" outlineLevel="1" x14ac:dyDescent="0.25">
      <c r="C1140" s="1"/>
      <c r="G1140" s="2" t="s">
        <v>1183</v>
      </c>
      <c r="H1140" s="3">
        <f>SUBTOTAL(9,H1138:H1139)</f>
        <v>56788.31</v>
      </c>
    </row>
    <row r="1141" spans="1:10" outlineLevel="2" x14ac:dyDescent="0.25">
      <c r="A1141" t="s">
        <v>10</v>
      </c>
      <c r="B1141" t="s">
        <v>11</v>
      </c>
      <c r="C1141" s="1">
        <v>45473</v>
      </c>
      <c r="D1141" t="s">
        <v>12</v>
      </c>
      <c r="E1141" t="s">
        <v>13</v>
      </c>
      <c r="F1141" t="s">
        <v>709</v>
      </c>
      <c r="G1141">
        <v>50301792</v>
      </c>
      <c r="H1141" s="3">
        <v>117489.81</v>
      </c>
      <c r="I1141" t="s">
        <v>404</v>
      </c>
      <c r="J1141" t="s">
        <v>710</v>
      </c>
    </row>
    <row r="1142" spans="1:10" outlineLevel="2" x14ac:dyDescent="0.25">
      <c r="A1142" t="s">
        <v>10</v>
      </c>
      <c r="B1142" t="s">
        <v>11</v>
      </c>
      <c r="C1142" s="1">
        <v>45473</v>
      </c>
      <c r="D1142" t="s">
        <v>692</v>
      </c>
      <c r="E1142" t="s">
        <v>66</v>
      </c>
      <c r="F1142" t="s">
        <v>709</v>
      </c>
      <c r="G1142">
        <v>50301792</v>
      </c>
      <c r="H1142" s="3">
        <v>3377.25</v>
      </c>
      <c r="I1142" t="s">
        <v>404</v>
      </c>
      <c r="J1142" t="s">
        <v>710</v>
      </c>
    </row>
    <row r="1143" spans="1:10" outlineLevel="2" x14ac:dyDescent="0.25">
      <c r="A1143" t="s">
        <v>10</v>
      </c>
      <c r="B1143" t="s">
        <v>11</v>
      </c>
      <c r="C1143" s="1">
        <v>45473</v>
      </c>
      <c r="D1143" t="s">
        <v>632</v>
      </c>
      <c r="E1143" t="s">
        <v>13</v>
      </c>
      <c r="F1143" t="s">
        <v>709</v>
      </c>
      <c r="G1143">
        <v>50301792</v>
      </c>
      <c r="H1143" s="3">
        <v>2015.06</v>
      </c>
      <c r="I1143" t="s">
        <v>404</v>
      </c>
      <c r="J1143" t="s">
        <v>710</v>
      </c>
    </row>
    <row r="1144" spans="1:10" outlineLevel="2" x14ac:dyDescent="0.25">
      <c r="A1144" t="s">
        <v>10</v>
      </c>
      <c r="B1144" t="s">
        <v>11</v>
      </c>
      <c r="C1144" s="1">
        <v>45473</v>
      </c>
      <c r="D1144" t="s">
        <v>633</v>
      </c>
      <c r="E1144" t="s">
        <v>13</v>
      </c>
      <c r="F1144" t="s">
        <v>709</v>
      </c>
      <c r="G1144">
        <v>50301792</v>
      </c>
      <c r="H1144" s="3">
        <v>9270.83</v>
      </c>
      <c r="I1144" t="s">
        <v>404</v>
      </c>
      <c r="J1144" t="s">
        <v>710</v>
      </c>
    </row>
    <row r="1145" spans="1:10" outlineLevel="2" x14ac:dyDescent="0.25">
      <c r="A1145" t="s">
        <v>10</v>
      </c>
      <c r="B1145" t="s">
        <v>11</v>
      </c>
      <c r="C1145" s="1">
        <v>45473</v>
      </c>
      <c r="D1145" t="s">
        <v>339</v>
      </c>
      <c r="E1145" t="s">
        <v>13</v>
      </c>
      <c r="F1145" t="s">
        <v>709</v>
      </c>
      <c r="G1145">
        <v>50301792</v>
      </c>
      <c r="H1145" s="3">
        <v>66448.63</v>
      </c>
      <c r="I1145" t="s">
        <v>404</v>
      </c>
      <c r="J1145" t="s">
        <v>710</v>
      </c>
    </row>
    <row r="1146" spans="1:10" outlineLevel="2" x14ac:dyDescent="0.25">
      <c r="A1146" t="s">
        <v>10</v>
      </c>
      <c r="B1146" t="s">
        <v>11</v>
      </c>
      <c r="C1146" s="1">
        <v>45473</v>
      </c>
      <c r="D1146" t="s">
        <v>635</v>
      </c>
      <c r="E1146" t="s">
        <v>13</v>
      </c>
      <c r="F1146" t="s">
        <v>709</v>
      </c>
      <c r="G1146">
        <v>50301792</v>
      </c>
      <c r="H1146" s="3">
        <v>16115.22</v>
      </c>
      <c r="I1146" t="s">
        <v>404</v>
      </c>
      <c r="J1146" t="s">
        <v>710</v>
      </c>
    </row>
    <row r="1147" spans="1:10" outlineLevel="1" x14ac:dyDescent="0.25">
      <c r="C1147" s="1"/>
      <c r="G1147" s="2" t="s">
        <v>1184</v>
      </c>
      <c r="H1147" s="3">
        <f>SUBTOTAL(9,H1141:H1146)</f>
        <v>214716.79999999999</v>
      </c>
    </row>
    <row r="1148" spans="1:10" outlineLevel="2" x14ac:dyDescent="0.25">
      <c r="A1148" t="s">
        <v>10</v>
      </c>
      <c r="B1148" t="s">
        <v>11</v>
      </c>
      <c r="C1148" s="1">
        <v>45473</v>
      </c>
      <c r="D1148" t="s">
        <v>667</v>
      </c>
      <c r="E1148" t="s">
        <v>13</v>
      </c>
      <c r="F1148" t="s">
        <v>711</v>
      </c>
      <c r="G1148">
        <v>50301796</v>
      </c>
      <c r="H1148" s="3">
        <v>140</v>
      </c>
      <c r="I1148" t="s">
        <v>712</v>
      </c>
      <c r="J1148" t="s">
        <v>713</v>
      </c>
    </row>
    <row r="1149" spans="1:10" outlineLevel="2" x14ac:dyDescent="0.25">
      <c r="A1149" t="s">
        <v>10</v>
      </c>
      <c r="B1149" t="s">
        <v>11</v>
      </c>
      <c r="C1149" s="1">
        <v>45473</v>
      </c>
      <c r="D1149" t="s">
        <v>12</v>
      </c>
      <c r="E1149" t="s">
        <v>13</v>
      </c>
      <c r="F1149" t="s">
        <v>711</v>
      </c>
      <c r="G1149">
        <v>50301796</v>
      </c>
      <c r="H1149" s="3">
        <v>53358.33</v>
      </c>
      <c r="I1149" t="s">
        <v>712</v>
      </c>
      <c r="J1149" t="s">
        <v>713</v>
      </c>
    </row>
    <row r="1150" spans="1:10" outlineLevel="2" x14ac:dyDescent="0.25">
      <c r="A1150" t="s">
        <v>10</v>
      </c>
      <c r="B1150" t="s">
        <v>11</v>
      </c>
      <c r="C1150" s="1">
        <v>45473</v>
      </c>
      <c r="D1150" t="s">
        <v>632</v>
      </c>
      <c r="E1150" t="s">
        <v>13</v>
      </c>
      <c r="F1150" t="s">
        <v>711</v>
      </c>
      <c r="G1150">
        <v>50301796</v>
      </c>
      <c r="H1150" s="3">
        <v>914.06</v>
      </c>
      <c r="I1150" t="s">
        <v>712</v>
      </c>
      <c r="J1150" t="s">
        <v>713</v>
      </c>
    </row>
    <row r="1151" spans="1:10" outlineLevel="2" x14ac:dyDescent="0.25">
      <c r="A1151" t="s">
        <v>10</v>
      </c>
      <c r="B1151" t="s">
        <v>11</v>
      </c>
      <c r="C1151" s="1">
        <v>45473</v>
      </c>
      <c r="D1151" t="s">
        <v>633</v>
      </c>
      <c r="E1151" t="s">
        <v>13</v>
      </c>
      <c r="F1151" t="s">
        <v>711</v>
      </c>
      <c r="G1151">
        <v>50301796</v>
      </c>
      <c r="H1151" s="3">
        <v>3145.83</v>
      </c>
      <c r="I1151" t="s">
        <v>712</v>
      </c>
      <c r="J1151" t="s">
        <v>713</v>
      </c>
    </row>
    <row r="1152" spans="1:10" outlineLevel="2" x14ac:dyDescent="0.25">
      <c r="A1152" t="s">
        <v>10</v>
      </c>
      <c r="B1152" t="s">
        <v>11</v>
      </c>
      <c r="C1152" s="1">
        <v>45473</v>
      </c>
      <c r="D1152" t="s">
        <v>635</v>
      </c>
      <c r="E1152" t="s">
        <v>13</v>
      </c>
      <c r="F1152" t="s">
        <v>711</v>
      </c>
      <c r="G1152">
        <v>50301796</v>
      </c>
      <c r="H1152" s="3">
        <v>5351.69</v>
      </c>
      <c r="I1152" t="s">
        <v>712</v>
      </c>
      <c r="J1152" t="s">
        <v>713</v>
      </c>
    </row>
    <row r="1153" spans="1:10" outlineLevel="1" x14ac:dyDescent="0.25">
      <c r="C1153" s="1"/>
      <c r="G1153" s="2" t="s">
        <v>1185</v>
      </c>
      <c r="H1153" s="3">
        <f>SUBTOTAL(9,H1148:H1152)</f>
        <v>62909.91</v>
      </c>
    </row>
    <row r="1154" spans="1:10" outlineLevel="2" x14ac:dyDescent="0.25">
      <c r="A1154" t="s">
        <v>10</v>
      </c>
      <c r="B1154" t="s">
        <v>11</v>
      </c>
      <c r="C1154" s="1">
        <v>45473</v>
      </c>
      <c r="D1154" t="s">
        <v>639</v>
      </c>
      <c r="E1154" t="s">
        <v>640</v>
      </c>
      <c r="F1154" t="s">
        <v>711</v>
      </c>
      <c r="G1154">
        <v>50301800</v>
      </c>
      <c r="H1154" s="3">
        <v>19601.009999999998</v>
      </c>
      <c r="I1154" t="s">
        <v>712</v>
      </c>
      <c r="J1154" t="s">
        <v>714</v>
      </c>
    </row>
    <row r="1155" spans="1:10" outlineLevel="2" x14ac:dyDescent="0.25">
      <c r="A1155" t="s">
        <v>10</v>
      </c>
      <c r="B1155" t="s">
        <v>11</v>
      </c>
      <c r="C1155" s="1">
        <v>45473</v>
      </c>
      <c r="D1155" t="s">
        <v>642</v>
      </c>
      <c r="E1155" t="s">
        <v>13</v>
      </c>
      <c r="F1155" t="s">
        <v>711</v>
      </c>
      <c r="G1155">
        <v>50301800</v>
      </c>
      <c r="H1155" s="3">
        <v>6634.26</v>
      </c>
      <c r="I1155" t="s">
        <v>712</v>
      </c>
      <c r="J1155" t="s">
        <v>714</v>
      </c>
    </row>
    <row r="1156" spans="1:10" outlineLevel="1" x14ac:dyDescent="0.25">
      <c r="C1156" s="1"/>
      <c r="G1156" s="2" t="s">
        <v>1186</v>
      </c>
      <c r="H1156" s="3">
        <f>SUBTOTAL(9,H1154:H1155)</f>
        <v>26235.269999999997</v>
      </c>
    </row>
    <row r="1157" spans="1:10" outlineLevel="2" x14ac:dyDescent="0.25">
      <c r="A1157" t="s">
        <v>10</v>
      </c>
      <c r="B1157" t="s">
        <v>11</v>
      </c>
      <c r="C1157" s="1">
        <v>45473</v>
      </c>
      <c r="D1157" t="s">
        <v>12</v>
      </c>
      <c r="E1157" t="s">
        <v>13</v>
      </c>
      <c r="F1157" t="s">
        <v>715</v>
      </c>
      <c r="G1157">
        <v>50301807</v>
      </c>
      <c r="H1157" s="3">
        <v>83470.820000000007</v>
      </c>
      <c r="I1157" t="s">
        <v>552</v>
      </c>
      <c r="J1157" t="s">
        <v>716</v>
      </c>
    </row>
    <row r="1158" spans="1:10" outlineLevel="2" x14ac:dyDescent="0.25">
      <c r="A1158" t="s">
        <v>10</v>
      </c>
      <c r="B1158" t="s">
        <v>11</v>
      </c>
      <c r="C1158" s="1">
        <v>45473</v>
      </c>
      <c r="D1158" t="s">
        <v>632</v>
      </c>
      <c r="E1158" t="s">
        <v>13</v>
      </c>
      <c r="F1158" t="s">
        <v>715</v>
      </c>
      <c r="G1158">
        <v>50301807</v>
      </c>
      <c r="H1158" s="3">
        <v>1428.88</v>
      </c>
      <c r="I1158" t="s">
        <v>552</v>
      </c>
      <c r="J1158" t="s">
        <v>716</v>
      </c>
    </row>
    <row r="1159" spans="1:10" outlineLevel="2" x14ac:dyDescent="0.25">
      <c r="A1159" t="s">
        <v>10</v>
      </c>
      <c r="B1159" t="s">
        <v>11</v>
      </c>
      <c r="C1159" s="1">
        <v>45473</v>
      </c>
      <c r="D1159" t="s">
        <v>717</v>
      </c>
      <c r="E1159" t="s">
        <v>13</v>
      </c>
      <c r="F1159" t="s">
        <v>715</v>
      </c>
      <c r="G1159">
        <v>50301807</v>
      </c>
      <c r="H1159" s="3">
        <v>6192</v>
      </c>
      <c r="I1159" t="s">
        <v>552</v>
      </c>
      <c r="J1159" t="s">
        <v>716</v>
      </c>
    </row>
    <row r="1160" spans="1:10" outlineLevel="2" x14ac:dyDescent="0.25">
      <c r="A1160" t="s">
        <v>10</v>
      </c>
      <c r="B1160" t="s">
        <v>11</v>
      </c>
      <c r="C1160" s="1">
        <v>45473</v>
      </c>
      <c r="D1160" t="s">
        <v>633</v>
      </c>
      <c r="E1160" t="s">
        <v>13</v>
      </c>
      <c r="F1160" t="s">
        <v>715</v>
      </c>
      <c r="G1160">
        <v>50301807</v>
      </c>
      <c r="H1160" s="3">
        <v>4341.67</v>
      </c>
      <c r="I1160" t="s">
        <v>552</v>
      </c>
      <c r="J1160" t="s">
        <v>716</v>
      </c>
    </row>
    <row r="1161" spans="1:10" outlineLevel="2" x14ac:dyDescent="0.25">
      <c r="A1161" t="s">
        <v>10</v>
      </c>
      <c r="B1161" t="s">
        <v>11</v>
      </c>
      <c r="C1161" s="1">
        <v>45473</v>
      </c>
      <c r="D1161" t="s">
        <v>676</v>
      </c>
      <c r="E1161" t="s">
        <v>13</v>
      </c>
      <c r="F1161" t="s">
        <v>715</v>
      </c>
      <c r="G1161">
        <v>50301807</v>
      </c>
      <c r="H1161" s="3">
        <v>416.76</v>
      </c>
      <c r="I1161" t="s">
        <v>552</v>
      </c>
      <c r="J1161" t="s">
        <v>716</v>
      </c>
    </row>
    <row r="1162" spans="1:10" outlineLevel="2" x14ac:dyDescent="0.25">
      <c r="A1162" t="s">
        <v>10</v>
      </c>
      <c r="B1162" t="s">
        <v>11</v>
      </c>
      <c r="C1162" s="1">
        <v>45473</v>
      </c>
      <c r="D1162" t="s">
        <v>635</v>
      </c>
      <c r="E1162" t="s">
        <v>13</v>
      </c>
      <c r="F1162" t="s">
        <v>715</v>
      </c>
      <c r="G1162">
        <v>50301807</v>
      </c>
      <c r="H1162" s="3">
        <v>10759.56</v>
      </c>
      <c r="I1162" t="s">
        <v>552</v>
      </c>
      <c r="J1162" t="s">
        <v>716</v>
      </c>
    </row>
    <row r="1163" spans="1:10" outlineLevel="2" x14ac:dyDescent="0.25">
      <c r="A1163" t="s">
        <v>10</v>
      </c>
      <c r="B1163" t="s">
        <v>11</v>
      </c>
      <c r="C1163" s="1">
        <v>45473</v>
      </c>
      <c r="D1163" t="s">
        <v>636</v>
      </c>
      <c r="E1163" t="s">
        <v>13</v>
      </c>
      <c r="F1163" t="s">
        <v>715</v>
      </c>
      <c r="G1163">
        <v>50301807</v>
      </c>
      <c r="H1163" s="3">
        <v>46</v>
      </c>
      <c r="I1163" t="s">
        <v>552</v>
      </c>
      <c r="J1163" t="s">
        <v>716</v>
      </c>
    </row>
    <row r="1164" spans="1:10" outlineLevel="1" x14ac:dyDescent="0.25">
      <c r="C1164" s="1"/>
      <c r="G1164" s="2" t="s">
        <v>1187</v>
      </c>
      <c r="H1164" s="3">
        <f>SUBTOTAL(9,H1157:H1163)</f>
        <v>106655.69</v>
      </c>
    </row>
    <row r="1165" spans="1:10" outlineLevel="2" x14ac:dyDescent="0.25">
      <c r="A1165" t="s">
        <v>10</v>
      </c>
      <c r="B1165" t="s">
        <v>11</v>
      </c>
      <c r="C1165" s="1">
        <v>45473</v>
      </c>
      <c r="D1165" t="s">
        <v>718</v>
      </c>
      <c r="E1165" t="s">
        <v>640</v>
      </c>
      <c r="F1165" t="s">
        <v>719</v>
      </c>
      <c r="G1165">
        <v>50301812</v>
      </c>
      <c r="H1165" s="3">
        <v>42367.68</v>
      </c>
      <c r="I1165" t="s">
        <v>720</v>
      </c>
      <c r="J1165" t="s">
        <v>721</v>
      </c>
    </row>
    <row r="1166" spans="1:10" outlineLevel="2" x14ac:dyDescent="0.25">
      <c r="A1166" t="s">
        <v>10</v>
      </c>
      <c r="B1166" t="s">
        <v>11</v>
      </c>
      <c r="C1166" s="1">
        <v>45473</v>
      </c>
      <c r="D1166" t="s">
        <v>722</v>
      </c>
      <c r="E1166" t="s">
        <v>13</v>
      </c>
      <c r="F1166" t="s">
        <v>719</v>
      </c>
      <c r="G1166">
        <v>50301812</v>
      </c>
      <c r="H1166" s="3">
        <v>6989.88</v>
      </c>
      <c r="I1166" t="s">
        <v>720</v>
      </c>
      <c r="J1166" t="s">
        <v>721</v>
      </c>
    </row>
    <row r="1167" spans="1:10" outlineLevel="1" x14ac:dyDescent="0.25">
      <c r="C1167" s="1"/>
      <c r="G1167" s="2" t="s">
        <v>1188</v>
      </c>
      <c r="H1167" s="3">
        <f>SUBTOTAL(9,H1165:H1166)</f>
        <v>49357.56</v>
      </c>
    </row>
    <row r="1168" spans="1:10" outlineLevel="2" x14ac:dyDescent="0.25">
      <c r="A1168" t="s">
        <v>10</v>
      </c>
      <c r="B1168" t="s">
        <v>11</v>
      </c>
      <c r="C1168" s="1">
        <v>45473</v>
      </c>
      <c r="D1168" t="s">
        <v>667</v>
      </c>
      <c r="E1168" t="s">
        <v>13</v>
      </c>
      <c r="F1168" t="s">
        <v>719</v>
      </c>
      <c r="G1168">
        <v>50301814</v>
      </c>
      <c r="H1168" s="3">
        <v>840</v>
      </c>
      <c r="I1168" t="s">
        <v>720</v>
      </c>
      <c r="J1168" t="s">
        <v>723</v>
      </c>
    </row>
    <row r="1169" spans="1:10" outlineLevel="2" x14ac:dyDescent="0.25">
      <c r="A1169" t="s">
        <v>10</v>
      </c>
      <c r="B1169" t="s">
        <v>11</v>
      </c>
      <c r="C1169" s="1">
        <v>45473</v>
      </c>
      <c r="D1169" t="s">
        <v>12</v>
      </c>
      <c r="E1169" t="s">
        <v>13</v>
      </c>
      <c r="F1169" t="s">
        <v>719</v>
      </c>
      <c r="G1169">
        <v>50301814</v>
      </c>
      <c r="H1169" s="3">
        <v>223504.05</v>
      </c>
      <c r="I1169" t="s">
        <v>720</v>
      </c>
      <c r="J1169" t="s">
        <v>723</v>
      </c>
    </row>
    <row r="1170" spans="1:10" outlineLevel="2" x14ac:dyDescent="0.25">
      <c r="A1170" t="s">
        <v>10</v>
      </c>
      <c r="B1170" t="s">
        <v>11</v>
      </c>
      <c r="C1170" s="1">
        <v>45473</v>
      </c>
      <c r="D1170" t="s">
        <v>692</v>
      </c>
      <c r="E1170" t="s">
        <v>66</v>
      </c>
      <c r="F1170" t="s">
        <v>719</v>
      </c>
      <c r="G1170">
        <v>50301814</v>
      </c>
      <c r="H1170" s="3">
        <v>7049.75</v>
      </c>
      <c r="I1170" t="s">
        <v>720</v>
      </c>
      <c r="J1170" t="s">
        <v>723</v>
      </c>
    </row>
    <row r="1171" spans="1:10" outlineLevel="2" x14ac:dyDescent="0.25">
      <c r="A1171" t="s">
        <v>10</v>
      </c>
      <c r="B1171" t="s">
        <v>11</v>
      </c>
      <c r="C1171" s="1">
        <v>45473</v>
      </c>
      <c r="D1171" t="s">
        <v>632</v>
      </c>
      <c r="E1171" t="s">
        <v>13</v>
      </c>
      <c r="F1171" t="s">
        <v>719</v>
      </c>
      <c r="G1171">
        <v>50301814</v>
      </c>
      <c r="H1171" s="3">
        <v>3819.46</v>
      </c>
      <c r="I1171" t="s">
        <v>720</v>
      </c>
      <c r="J1171" t="s">
        <v>723</v>
      </c>
    </row>
    <row r="1172" spans="1:10" outlineLevel="2" x14ac:dyDescent="0.25">
      <c r="A1172" t="s">
        <v>10</v>
      </c>
      <c r="B1172" t="s">
        <v>11</v>
      </c>
      <c r="C1172" s="1">
        <v>45473</v>
      </c>
      <c r="D1172" t="s">
        <v>109</v>
      </c>
      <c r="E1172" t="s">
        <v>13</v>
      </c>
      <c r="F1172" t="s">
        <v>719</v>
      </c>
      <c r="G1172">
        <v>50301814</v>
      </c>
      <c r="H1172" s="3">
        <v>9420</v>
      </c>
      <c r="I1172" t="s">
        <v>720</v>
      </c>
      <c r="J1172" t="s">
        <v>723</v>
      </c>
    </row>
    <row r="1173" spans="1:10" outlineLevel="2" x14ac:dyDescent="0.25">
      <c r="A1173" t="s">
        <v>10</v>
      </c>
      <c r="B1173" t="s">
        <v>11</v>
      </c>
      <c r="C1173" s="1">
        <v>45473</v>
      </c>
      <c r="D1173" t="s">
        <v>633</v>
      </c>
      <c r="E1173" t="s">
        <v>13</v>
      </c>
      <c r="F1173" t="s">
        <v>719</v>
      </c>
      <c r="G1173">
        <v>50301814</v>
      </c>
      <c r="H1173" s="3">
        <v>7891.67</v>
      </c>
      <c r="I1173" t="s">
        <v>720</v>
      </c>
      <c r="J1173" t="s">
        <v>723</v>
      </c>
    </row>
    <row r="1174" spans="1:10" outlineLevel="2" x14ac:dyDescent="0.25">
      <c r="A1174" t="s">
        <v>10</v>
      </c>
      <c r="B1174" t="s">
        <v>11</v>
      </c>
      <c r="C1174" s="1">
        <v>45473</v>
      </c>
      <c r="D1174" t="s">
        <v>635</v>
      </c>
      <c r="E1174" t="s">
        <v>13</v>
      </c>
      <c r="F1174" t="s">
        <v>719</v>
      </c>
      <c r="G1174">
        <v>50301814</v>
      </c>
      <c r="H1174" s="3">
        <v>21258.79</v>
      </c>
      <c r="I1174" t="s">
        <v>720</v>
      </c>
      <c r="J1174" t="s">
        <v>723</v>
      </c>
    </row>
    <row r="1175" spans="1:10" outlineLevel="1" x14ac:dyDescent="0.25">
      <c r="C1175" s="1"/>
      <c r="G1175" s="2" t="s">
        <v>1189</v>
      </c>
      <c r="H1175" s="3">
        <f>SUBTOTAL(9,H1168:H1174)</f>
        <v>273783.71999999997</v>
      </c>
    </row>
    <row r="1176" spans="1:10" outlineLevel="2" x14ac:dyDescent="0.25">
      <c r="A1176" t="s">
        <v>10</v>
      </c>
      <c r="B1176" t="s">
        <v>11</v>
      </c>
      <c r="C1176" s="1">
        <v>45473</v>
      </c>
      <c r="D1176" t="s">
        <v>724</v>
      </c>
      <c r="E1176" t="s">
        <v>13</v>
      </c>
      <c r="F1176" t="s">
        <v>719</v>
      </c>
      <c r="G1176">
        <v>50301816</v>
      </c>
      <c r="H1176" s="3">
        <v>-1077.6300000000001</v>
      </c>
      <c r="I1176" t="s">
        <v>720</v>
      </c>
      <c r="J1176" t="s">
        <v>725</v>
      </c>
    </row>
    <row r="1177" spans="1:10" outlineLevel="2" x14ac:dyDescent="0.25">
      <c r="A1177" t="s">
        <v>10</v>
      </c>
      <c r="B1177" t="s">
        <v>11</v>
      </c>
      <c r="C1177" s="1">
        <v>45473</v>
      </c>
      <c r="D1177" t="s">
        <v>726</v>
      </c>
      <c r="E1177" t="s">
        <v>13</v>
      </c>
      <c r="F1177" t="s">
        <v>719</v>
      </c>
      <c r="G1177">
        <v>50301816</v>
      </c>
      <c r="H1177" s="3">
        <v>-94.74</v>
      </c>
      <c r="I1177" t="s">
        <v>720</v>
      </c>
      <c r="J1177" t="s">
        <v>725</v>
      </c>
    </row>
    <row r="1178" spans="1:10" outlineLevel="2" x14ac:dyDescent="0.25">
      <c r="A1178" t="s">
        <v>10</v>
      </c>
      <c r="B1178" t="s">
        <v>11</v>
      </c>
      <c r="C1178" s="1">
        <v>45473</v>
      </c>
      <c r="D1178" t="s">
        <v>697</v>
      </c>
      <c r="E1178" t="s">
        <v>13</v>
      </c>
      <c r="F1178" t="s">
        <v>719</v>
      </c>
      <c r="G1178">
        <v>50301816</v>
      </c>
      <c r="H1178" s="3">
        <v>-502.25</v>
      </c>
      <c r="I1178" t="s">
        <v>720</v>
      </c>
      <c r="J1178" t="s">
        <v>725</v>
      </c>
    </row>
    <row r="1179" spans="1:10" outlineLevel="2" x14ac:dyDescent="0.25">
      <c r="A1179" t="s">
        <v>10</v>
      </c>
      <c r="B1179" t="s">
        <v>11</v>
      </c>
      <c r="C1179" s="1">
        <v>45473</v>
      </c>
      <c r="D1179" t="s">
        <v>698</v>
      </c>
      <c r="E1179" t="s">
        <v>13</v>
      </c>
      <c r="F1179" t="s">
        <v>719</v>
      </c>
      <c r="G1179">
        <v>50301816</v>
      </c>
      <c r="H1179" s="3">
        <v>-12956.09</v>
      </c>
      <c r="I1179" t="s">
        <v>720</v>
      </c>
      <c r="J1179" t="s">
        <v>725</v>
      </c>
    </row>
    <row r="1180" spans="1:10" outlineLevel="2" x14ac:dyDescent="0.25">
      <c r="A1180" t="s">
        <v>10</v>
      </c>
      <c r="B1180" t="s">
        <v>11</v>
      </c>
      <c r="C1180" s="1">
        <v>45473</v>
      </c>
      <c r="D1180" t="s">
        <v>699</v>
      </c>
      <c r="E1180" t="s">
        <v>13</v>
      </c>
      <c r="F1180" t="s">
        <v>719</v>
      </c>
      <c r="G1180">
        <v>50301816</v>
      </c>
      <c r="H1180" s="3">
        <v>-15764.74</v>
      </c>
      <c r="I1180" t="s">
        <v>720</v>
      </c>
      <c r="J1180" t="s">
        <v>725</v>
      </c>
    </row>
    <row r="1181" spans="1:10" outlineLevel="1" x14ac:dyDescent="0.25">
      <c r="C1181" s="1"/>
      <c r="G1181" s="2" t="s">
        <v>1190</v>
      </c>
      <c r="H1181" s="3">
        <f>SUBTOTAL(9,H1176:H1180)</f>
        <v>-30395.45</v>
      </c>
    </row>
    <row r="1182" spans="1:10" outlineLevel="2" x14ac:dyDescent="0.25">
      <c r="A1182" t="s">
        <v>10</v>
      </c>
      <c r="B1182" t="s">
        <v>11</v>
      </c>
      <c r="C1182" s="1">
        <v>45473</v>
      </c>
      <c r="D1182" t="s">
        <v>12</v>
      </c>
      <c r="E1182" t="s">
        <v>13</v>
      </c>
      <c r="F1182" t="s">
        <v>727</v>
      </c>
      <c r="G1182">
        <v>50301823</v>
      </c>
      <c r="H1182" s="3">
        <v>99092.23</v>
      </c>
      <c r="I1182" t="s">
        <v>728</v>
      </c>
      <c r="J1182" t="s">
        <v>729</v>
      </c>
    </row>
    <row r="1183" spans="1:10" outlineLevel="2" x14ac:dyDescent="0.25">
      <c r="A1183" t="s">
        <v>10</v>
      </c>
      <c r="B1183" t="s">
        <v>11</v>
      </c>
      <c r="C1183" s="1">
        <v>45473</v>
      </c>
      <c r="D1183" t="s">
        <v>632</v>
      </c>
      <c r="E1183" t="s">
        <v>13</v>
      </c>
      <c r="F1183" t="s">
        <v>727</v>
      </c>
      <c r="G1183">
        <v>50301823</v>
      </c>
      <c r="H1183" s="3">
        <v>1654.54</v>
      </c>
      <c r="I1183" t="s">
        <v>728</v>
      </c>
      <c r="J1183" t="s">
        <v>729</v>
      </c>
    </row>
    <row r="1184" spans="1:10" outlineLevel="2" x14ac:dyDescent="0.25">
      <c r="A1184" t="s">
        <v>10</v>
      </c>
      <c r="B1184" t="s">
        <v>11</v>
      </c>
      <c r="C1184" s="1">
        <v>45473</v>
      </c>
      <c r="D1184" t="s">
        <v>717</v>
      </c>
      <c r="E1184" t="s">
        <v>13</v>
      </c>
      <c r="F1184" t="s">
        <v>727</v>
      </c>
      <c r="G1184">
        <v>50301823</v>
      </c>
      <c r="H1184" s="3">
        <v>6722</v>
      </c>
      <c r="I1184" t="s">
        <v>728</v>
      </c>
      <c r="J1184" t="s">
        <v>729</v>
      </c>
    </row>
    <row r="1185" spans="1:10" outlineLevel="2" x14ac:dyDescent="0.25">
      <c r="A1185" t="s">
        <v>10</v>
      </c>
      <c r="B1185" t="s">
        <v>11</v>
      </c>
      <c r="C1185" s="1">
        <v>45473</v>
      </c>
      <c r="D1185" t="s">
        <v>109</v>
      </c>
      <c r="E1185" t="s">
        <v>13</v>
      </c>
      <c r="F1185" t="s">
        <v>727</v>
      </c>
      <c r="G1185">
        <v>50301823</v>
      </c>
      <c r="H1185" s="3">
        <v>32896.6</v>
      </c>
      <c r="I1185" t="s">
        <v>728</v>
      </c>
      <c r="J1185" t="s">
        <v>729</v>
      </c>
    </row>
    <row r="1186" spans="1:10" outlineLevel="2" x14ac:dyDescent="0.25">
      <c r="A1186" t="s">
        <v>10</v>
      </c>
      <c r="B1186" t="s">
        <v>11</v>
      </c>
      <c r="C1186" s="1">
        <v>45473</v>
      </c>
      <c r="D1186" t="s">
        <v>635</v>
      </c>
      <c r="E1186" t="s">
        <v>13</v>
      </c>
      <c r="F1186" t="s">
        <v>727</v>
      </c>
      <c r="G1186">
        <v>50301823</v>
      </c>
      <c r="H1186" s="3">
        <v>10195.86</v>
      </c>
      <c r="I1186" t="s">
        <v>728</v>
      </c>
      <c r="J1186" t="s">
        <v>729</v>
      </c>
    </row>
    <row r="1187" spans="1:10" outlineLevel="2" x14ac:dyDescent="0.25">
      <c r="A1187" t="s">
        <v>10</v>
      </c>
      <c r="B1187" t="s">
        <v>11</v>
      </c>
      <c r="C1187" s="1">
        <v>45473</v>
      </c>
      <c r="D1187" t="s">
        <v>638</v>
      </c>
      <c r="E1187" t="s">
        <v>13</v>
      </c>
      <c r="F1187" t="s">
        <v>727</v>
      </c>
      <c r="G1187">
        <v>50301823</v>
      </c>
      <c r="H1187" s="3">
        <v>2956.91</v>
      </c>
      <c r="I1187" t="s">
        <v>728</v>
      </c>
      <c r="J1187" t="s">
        <v>729</v>
      </c>
    </row>
    <row r="1188" spans="1:10" outlineLevel="1" x14ac:dyDescent="0.25">
      <c r="C1188" s="1"/>
      <c r="G1188" s="2" t="s">
        <v>1191</v>
      </c>
      <c r="H1188" s="3">
        <f>SUBTOTAL(9,H1182:H1187)</f>
        <v>153518.13999999998</v>
      </c>
    </row>
    <row r="1189" spans="1:10" outlineLevel="2" x14ac:dyDescent="0.25">
      <c r="A1189" t="s">
        <v>10</v>
      </c>
      <c r="B1189" t="s">
        <v>11</v>
      </c>
      <c r="C1189" s="1">
        <v>45473</v>
      </c>
      <c r="D1189" t="s">
        <v>12</v>
      </c>
      <c r="E1189" t="s">
        <v>13</v>
      </c>
      <c r="F1189" t="s">
        <v>730</v>
      </c>
      <c r="G1189">
        <v>50301836</v>
      </c>
      <c r="H1189" s="3">
        <v>66764.600000000006</v>
      </c>
      <c r="I1189" t="s">
        <v>731</v>
      </c>
      <c r="J1189" t="s">
        <v>732</v>
      </c>
    </row>
    <row r="1190" spans="1:10" outlineLevel="2" x14ac:dyDescent="0.25">
      <c r="A1190" t="s">
        <v>10</v>
      </c>
      <c r="B1190" t="s">
        <v>11</v>
      </c>
      <c r="C1190" s="1">
        <v>45473</v>
      </c>
      <c r="D1190" t="s">
        <v>632</v>
      </c>
      <c r="E1190" t="s">
        <v>13</v>
      </c>
      <c r="F1190" t="s">
        <v>730</v>
      </c>
      <c r="G1190">
        <v>50301836</v>
      </c>
      <c r="H1190" s="3">
        <v>1153.6199999999999</v>
      </c>
      <c r="I1190" t="s">
        <v>731</v>
      </c>
      <c r="J1190" t="s">
        <v>732</v>
      </c>
    </row>
    <row r="1191" spans="1:10" outlineLevel="2" x14ac:dyDescent="0.25">
      <c r="A1191" t="s">
        <v>10</v>
      </c>
      <c r="B1191" t="s">
        <v>11</v>
      </c>
      <c r="C1191" s="1">
        <v>45473</v>
      </c>
      <c r="D1191" t="s">
        <v>633</v>
      </c>
      <c r="E1191" t="s">
        <v>13</v>
      </c>
      <c r="F1191" t="s">
        <v>730</v>
      </c>
      <c r="G1191">
        <v>50301836</v>
      </c>
      <c r="H1191" s="3">
        <v>4285.83</v>
      </c>
      <c r="I1191" t="s">
        <v>731</v>
      </c>
      <c r="J1191" t="s">
        <v>732</v>
      </c>
    </row>
    <row r="1192" spans="1:10" outlineLevel="2" x14ac:dyDescent="0.25">
      <c r="A1192" t="s">
        <v>10</v>
      </c>
      <c r="B1192" t="s">
        <v>11</v>
      </c>
      <c r="C1192" s="1">
        <v>45473</v>
      </c>
      <c r="D1192" t="s">
        <v>635</v>
      </c>
      <c r="E1192" t="s">
        <v>13</v>
      </c>
      <c r="F1192" t="s">
        <v>730</v>
      </c>
      <c r="G1192">
        <v>50301836</v>
      </c>
      <c r="H1192" s="3">
        <v>8154.71</v>
      </c>
      <c r="I1192" t="s">
        <v>731</v>
      </c>
      <c r="J1192" t="s">
        <v>732</v>
      </c>
    </row>
    <row r="1193" spans="1:10" outlineLevel="1" x14ac:dyDescent="0.25">
      <c r="C1193" s="1"/>
      <c r="G1193" s="2" t="s">
        <v>1192</v>
      </c>
      <c r="H1193" s="3">
        <f>SUBTOTAL(9,H1189:H1192)</f>
        <v>80358.760000000009</v>
      </c>
    </row>
    <row r="1194" spans="1:10" outlineLevel="2" x14ac:dyDescent="0.25">
      <c r="A1194" t="s">
        <v>10</v>
      </c>
      <c r="B1194" t="s">
        <v>11</v>
      </c>
      <c r="C1194" s="1">
        <v>45473</v>
      </c>
      <c r="D1194" t="s">
        <v>667</v>
      </c>
      <c r="E1194" t="s">
        <v>13</v>
      </c>
      <c r="F1194" t="s">
        <v>340</v>
      </c>
      <c r="G1194">
        <v>50301843</v>
      </c>
      <c r="H1194" s="3">
        <v>280</v>
      </c>
      <c r="I1194" t="s">
        <v>341</v>
      </c>
      <c r="J1194" t="s">
        <v>733</v>
      </c>
    </row>
    <row r="1195" spans="1:10" outlineLevel="2" x14ac:dyDescent="0.25">
      <c r="A1195" t="s">
        <v>10</v>
      </c>
      <c r="B1195" t="s">
        <v>11</v>
      </c>
      <c r="C1195" s="1">
        <v>45473</v>
      </c>
      <c r="D1195" t="s">
        <v>12</v>
      </c>
      <c r="E1195" t="s">
        <v>13</v>
      </c>
      <c r="F1195" t="s">
        <v>340</v>
      </c>
      <c r="G1195">
        <v>50301843</v>
      </c>
      <c r="H1195" s="3">
        <v>161151.76999999999</v>
      </c>
      <c r="I1195" t="s">
        <v>341</v>
      </c>
      <c r="J1195" t="s">
        <v>733</v>
      </c>
    </row>
    <row r="1196" spans="1:10" outlineLevel="2" x14ac:dyDescent="0.25">
      <c r="A1196" t="s">
        <v>10</v>
      </c>
      <c r="B1196" t="s">
        <v>11</v>
      </c>
      <c r="C1196" s="1">
        <v>45473</v>
      </c>
      <c r="D1196" t="s">
        <v>692</v>
      </c>
      <c r="E1196" t="s">
        <v>66</v>
      </c>
      <c r="F1196" t="s">
        <v>340</v>
      </c>
      <c r="G1196">
        <v>50301843</v>
      </c>
      <c r="H1196" s="3">
        <v>5056.75</v>
      </c>
      <c r="I1196" t="s">
        <v>341</v>
      </c>
      <c r="J1196" t="s">
        <v>733</v>
      </c>
    </row>
    <row r="1197" spans="1:10" outlineLevel="2" x14ac:dyDescent="0.25">
      <c r="A1197" t="s">
        <v>10</v>
      </c>
      <c r="B1197" t="s">
        <v>11</v>
      </c>
      <c r="C1197" s="1">
        <v>45473</v>
      </c>
      <c r="D1197" t="s">
        <v>632</v>
      </c>
      <c r="E1197" t="s">
        <v>13</v>
      </c>
      <c r="F1197" t="s">
        <v>340</v>
      </c>
      <c r="G1197">
        <v>50301843</v>
      </c>
      <c r="H1197" s="3">
        <v>2767.88</v>
      </c>
      <c r="I1197" t="s">
        <v>341</v>
      </c>
      <c r="J1197" t="s">
        <v>733</v>
      </c>
    </row>
    <row r="1198" spans="1:10" outlineLevel="2" x14ac:dyDescent="0.25">
      <c r="A1198" t="s">
        <v>10</v>
      </c>
      <c r="B1198" t="s">
        <v>11</v>
      </c>
      <c r="C1198" s="1">
        <v>45473</v>
      </c>
      <c r="D1198" t="s">
        <v>717</v>
      </c>
      <c r="E1198" t="s">
        <v>13</v>
      </c>
      <c r="F1198" t="s">
        <v>340</v>
      </c>
      <c r="G1198">
        <v>50301843</v>
      </c>
      <c r="H1198" s="3">
        <v>12044</v>
      </c>
      <c r="I1198" t="s">
        <v>341</v>
      </c>
      <c r="J1198" t="s">
        <v>733</v>
      </c>
    </row>
    <row r="1199" spans="1:10" outlineLevel="2" x14ac:dyDescent="0.25">
      <c r="A1199" t="s">
        <v>10</v>
      </c>
      <c r="B1199" t="s">
        <v>11</v>
      </c>
      <c r="C1199" s="1">
        <v>45473</v>
      </c>
      <c r="D1199" t="s">
        <v>633</v>
      </c>
      <c r="E1199" t="s">
        <v>13</v>
      </c>
      <c r="F1199" t="s">
        <v>340</v>
      </c>
      <c r="G1199">
        <v>50301843</v>
      </c>
      <c r="H1199" s="3">
        <v>10127</v>
      </c>
      <c r="I1199" t="s">
        <v>341</v>
      </c>
      <c r="J1199" t="s">
        <v>733</v>
      </c>
    </row>
    <row r="1200" spans="1:10" outlineLevel="2" x14ac:dyDescent="0.25">
      <c r="A1200" t="s">
        <v>10</v>
      </c>
      <c r="B1200" t="s">
        <v>11</v>
      </c>
      <c r="C1200" s="1">
        <v>45473</v>
      </c>
      <c r="D1200" t="s">
        <v>676</v>
      </c>
      <c r="E1200" t="s">
        <v>13</v>
      </c>
      <c r="F1200" t="s">
        <v>340</v>
      </c>
      <c r="G1200">
        <v>50301843</v>
      </c>
      <c r="H1200" s="3">
        <v>883.18</v>
      </c>
      <c r="I1200" t="s">
        <v>341</v>
      </c>
      <c r="J1200" t="s">
        <v>733</v>
      </c>
    </row>
    <row r="1201" spans="1:10" outlineLevel="2" x14ac:dyDescent="0.25">
      <c r="A1201" t="s">
        <v>10</v>
      </c>
      <c r="B1201" t="s">
        <v>11</v>
      </c>
      <c r="C1201" s="1">
        <v>45473</v>
      </c>
      <c r="D1201" t="s">
        <v>635</v>
      </c>
      <c r="E1201" t="s">
        <v>13</v>
      </c>
      <c r="F1201" t="s">
        <v>340</v>
      </c>
      <c r="G1201">
        <v>50301843</v>
      </c>
      <c r="H1201" s="3">
        <v>15661.35</v>
      </c>
      <c r="I1201" t="s">
        <v>341</v>
      </c>
      <c r="J1201" t="s">
        <v>733</v>
      </c>
    </row>
    <row r="1202" spans="1:10" outlineLevel="2" x14ac:dyDescent="0.25">
      <c r="A1202" t="s">
        <v>10</v>
      </c>
      <c r="B1202" t="s">
        <v>11</v>
      </c>
      <c r="C1202" s="1">
        <v>45473</v>
      </c>
      <c r="D1202" t="s">
        <v>637</v>
      </c>
      <c r="E1202" t="s">
        <v>13</v>
      </c>
      <c r="F1202" t="s">
        <v>340</v>
      </c>
      <c r="G1202">
        <v>50301843</v>
      </c>
      <c r="H1202" s="3">
        <v>92.37</v>
      </c>
      <c r="I1202" t="s">
        <v>341</v>
      </c>
      <c r="J1202" t="s">
        <v>733</v>
      </c>
    </row>
    <row r="1203" spans="1:10" outlineLevel="2" x14ac:dyDescent="0.25">
      <c r="A1203" t="s">
        <v>10</v>
      </c>
      <c r="B1203" t="s">
        <v>11</v>
      </c>
      <c r="C1203" s="1">
        <v>45473</v>
      </c>
      <c r="D1203" t="s">
        <v>638</v>
      </c>
      <c r="E1203" t="s">
        <v>13</v>
      </c>
      <c r="F1203" t="s">
        <v>340</v>
      </c>
      <c r="G1203">
        <v>50301843</v>
      </c>
      <c r="H1203" s="3">
        <v>86.78</v>
      </c>
      <c r="I1203" t="s">
        <v>341</v>
      </c>
      <c r="J1203" t="s">
        <v>733</v>
      </c>
    </row>
    <row r="1204" spans="1:10" outlineLevel="1" x14ac:dyDescent="0.25">
      <c r="C1204" s="1"/>
      <c r="G1204" s="2" t="s">
        <v>1193</v>
      </c>
      <c r="H1204" s="3">
        <f>SUBTOTAL(9,H1194:H1203)</f>
        <v>208151.08</v>
      </c>
    </row>
    <row r="1205" spans="1:10" outlineLevel="2" x14ac:dyDescent="0.25">
      <c r="A1205" t="s">
        <v>10</v>
      </c>
      <c r="B1205" t="s">
        <v>11</v>
      </c>
      <c r="C1205" s="1">
        <v>45473</v>
      </c>
      <c r="D1205" t="s">
        <v>667</v>
      </c>
      <c r="E1205" t="s">
        <v>13</v>
      </c>
      <c r="F1205" t="s">
        <v>734</v>
      </c>
      <c r="G1205">
        <v>50301853</v>
      </c>
      <c r="H1205" s="3">
        <v>840</v>
      </c>
      <c r="I1205" t="s">
        <v>563</v>
      </c>
      <c r="J1205" t="s">
        <v>735</v>
      </c>
    </row>
    <row r="1206" spans="1:10" outlineLevel="2" x14ac:dyDescent="0.25">
      <c r="A1206" t="s">
        <v>10</v>
      </c>
      <c r="B1206" t="s">
        <v>11</v>
      </c>
      <c r="C1206" s="1">
        <v>45473</v>
      </c>
      <c r="D1206" t="s">
        <v>12</v>
      </c>
      <c r="E1206" t="s">
        <v>13</v>
      </c>
      <c r="F1206" t="s">
        <v>734</v>
      </c>
      <c r="G1206">
        <v>50301853</v>
      </c>
      <c r="H1206" s="3">
        <v>117758.88</v>
      </c>
      <c r="I1206" t="s">
        <v>563</v>
      </c>
      <c r="J1206" t="s">
        <v>735</v>
      </c>
    </row>
    <row r="1207" spans="1:10" outlineLevel="2" x14ac:dyDescent="0.25">
      <c r="A1207" t="s">
        <v>10</v>
      </c>
      <c r="B1207" t="s">
        <v>11</v>
      </c>
      <c r="C1207" s="1">
        <v>45473</v>
      </c>
      <c r="D1207" t="s">
        <v>632</v>
      </c>
      <c r="E1207" t="s">
        <v>13</v>
      </c>
      <c r="F1207" t="s">
        <v>734</v>
      </c>
      <c r="G1207">
        <v>50301853</v>
      </c>
      <c r="H1207" s="3">
        <v>1995.99</v>
      </c>
      <c r="I1207" t="s">
        <v>563</v>
      </c>
      <c r="J1207" t="s">
        <v>735</v>
      </c>
    </row>
    <row r="1208" spans="1:10" outlineLevel="2" x14ac:dyDescent="0.25">
      <c r="A1208" t="s">
        <v>10</v>
      </c>
      <c r="B1208" t="s">
        <v>11</v>
      </c>
      <c r="C1208" s="1">
        <v>45473</v>
      </c>
      <c r="D1208" t="s">
        <v>633</v>
      </c>
      <c r="E1208" t="s">
        <v>13</v>
      </c>
      <c r="F1208" t="s">
        <v>734</v>
      </c>
      <c r="G1208">
        <v>50301853</v>
      </c>
      <c r="H1208" s="3">
        <v>8044.75</v>
      </c>
      <c r="I1208" t="s">
        <v>563</v>
      </c>
      <c r="J1208" t="s">
        <v>735</v>
      </c>
    </row>
    <row r="1209" spans="1:10" outlineLevel="2" x14ac:dyDescent="0.25">
      <c r="A1209" t="s">
        <v>10</v>
      </c>
      <c r="B1209" t="s">
        <v>11</v>
      </c>
      <c r="C1209" s="1">
        <v>45473</v>
      </c>
      <c r="D1209" t="s">
        <v>635</v>
      </c>
      <c r="E1209" t="s">
        <v>13</v>
      </c>
      <c r="F1209" t="s">
        <v>734</v>
      </c>
      <c r="G1209">
        <v>50301853</v>
      </c>
      <c r="H1209" s="3">
        <v>13456.78</v>
      </c>
      <c r="I1209" t="s">
        <v>563</v>
      </c>
      <c r="J1209" t="s">
        <v>735</v>
      </c>
    </row>
    <row r="1210" spans="1:10" outlineLevel="1" x14ac:dyDescent="0.25">
      <c r="C1210" s="1"/>
      <c r="G1210" s="2" t="s">
        <v>1194</v>
      </c>
      <c r="H1210" s="3">
        <f>SUBTOTAL(9,H1205:H1209)</f>
        <v>142096.40000000002</v>
      </c>
    </row>
    <row r="1211" spans="1:10" outlineLevel="2" x14ac:dyDescent="0.25">
      <c r="A1211" t="s">
        <v>10</v>
      </c>
      <c r="B1211" t="s">
        <v>11</v>
      </c>
      <c r="C1211" s="1">
        <v>45473</v>
      </c>
      <c r="D1211" t="s">
        <v>12</v>
      </c>
      <c r="E1211" t="s">
        <v>13</v>
      </c>
      <c r="F1211" t="s">
        <v>736</v>
      </c>
      <c r="G1211">
        <v>50301861</v>
      </c>
      <c r="H1211" s="3">
        <v>180136.93</v>
      </c>
      <c r="I1211" t="s">
        <v>737</v>
      </c>
      <c r="J1211" t="s">
        <v>738</v>
      </c>
    </row>
    <row r="1212" spans="1:10" outlineLevel="2" x14ac:dyDescent="0.25">
      <c r="A1212" t="s">
        <v>10</v>
      </c>
      <c r="B1212" t="s">
        <v>11</v>
      </c>
      <c r="C1212" s="1">
        <v>45473</v>
      </c>
      <c r="D1212" t="s">
        <v>632</v>
      </c>
      <c r="E1212" t="s">
        <v>13</v>
      </c>
      <c r="F1212" t="s">
        <v>736</v>
      </c>
      <c r="G1212">
        <v>50301861</v>
      </c>
      <c r="H1212" s="3">
        <v>3064.01</v>
      </c>
      <c r="I1212" t="s">
        <v>737</v>
      </c>
      <c r="J1212" t="s">
        <v>738</v>
      </c>
    </row>
    <row r="1213" spans="1:10" outlineLevel="2" x14ac:dyDescent="0.25">
      <c r="A1213" t="s">
        <v>10</v>
      </c>
      <c r="B1213" t="s">
        <v>11</v>
      </c>
      <c r="C1213" s="1">
        <v>45473</v>
      </c>
      <c r="D1213" t="s">
        <v>633</v>
      </c>
      <c r="E1213" t="s">
        <v>13</v>
      </c>
      <c r="F1213" t="s">
        <v>736</v>
      </c>
      <c r="G1213">
        <v>50301861</v>
      </c>
      <c r="H1213" s="3">
        <v>12691.67</v>
      </c>
      <c r="I1213" t="s">
        <v>737</v>
      </c>
      <c r="J1213" t="s">
        <v>738</v>
      </c>
    </row>
    <row r="1214" spans="1:10" outlineLevel="2" x14ac:dyDescent="0.25">
      <c r="A1214" t="s">
        <v>10</v>
      </c>
      <c r="B1214" t="s">
        <v>11</v>
      </c>
      <c r="C1214" s="1">
        <v>45473</v>
      </c>
      <c r="D1214" t="s">
        <v>676</v>
      </c>
      <c r="E1214" t="s">
        <v>13</v>
      </c>
      <c r="F1214" t="s">
        <v>736</v>
      </c>
      <c r="G1214">
        <v>50301861</v>
      </c>
      <c r="H1214" s="3">
        <v>173.99</v>
      </c>
      <c r="I1214" t="s">
        <v>737</v>
      </c>
      <c r="J1214" t="s">
        <v>738</v>
      </c>
    </row>
    <row r="1215" spans="1:10" outlineLevel="2" x14ac:dyDescent="0.25">
      <c r="A1215" t="s">
        <v>10</v>
      </c>
      <c r="B1215" t="s">
        <v>11</v>
      </c>
      <c r="C1215" s="1">
        <v>45473</v>
      </c>
      <c r="D1215" t="s">
        <v>635</v>
      </c>
      <c r="E1215" t="s">
        <v>13</v>
      </c>
      <c r="F1215" t="s">
        <v>736</v>
      </c>
      <c r="G1215">
        <v>50301861</v>
      </c>
      <c r="H1215" s="3">
        <v>21279.54</v>
      </c>
      <c r="I1215" t="s">
        <v>737</v>
      </c>
      <c r="J1215" t="s">
        <v>738</v>
      </c>
    </row>
    <row r="1216" spans="1:10" outlineLevel="2" x14ac:dyDescent="0.25">
      <c r="A1216" t="s">
        <v>10</v>
      </c>
      <c r="B1216" t="s">
        <v>11</v>
      </c>
      <c r="C1216" s="1">
        <v>45473</v>
      </c>
      <c r="D1216" t="s">
        <v>739</v>
      </c>
      <c r="E1216" t="s">
        <v>13</v>
      </c>
      <c r="F1216" t="s">
        <v>736</v>
      </c>
      <c r="G1216">
        <v>50301861</v>
      </c>
      <c r="H1216" s="3">
        <v>1520.83</v>
      </c>
      <c r="I1216" t="s">
        <v>737</v>
      </c>
      <c r="J1216" t="s">
        <v>738</v>
      </c>
    </row>
    <row r="1217" spans="1:10" outlineLevel="2" x14ac:dyDescent="0.25">
      <c r="A1217" t="s">
        <v>10</v>
      </c>
      <c r="B1217" t="s">
        <v>11</v>
      </c>
      <c r="C1217" s="1">
        <v>45473</v>
      </c>
      <c r="D1217" t="s">
        <v>740</v>
      </c>
      <c r="E1217" t="s">
        <v>13</v>
      </c>
      <c r="F1217" t="s">
        <v>736</v>
      </c>
      <c r="G1217">
        <v>50301861</v>
      </c>
      <c r="H1217" s="3">
        <v>1749.57</v>
      </c>
      <c r="I1217" t="s">
        <v>737</v>
      </c>
      <c r="J1217" t="s">
        <v>738</v>
      </c>
    </row>
    <row r="1218" spans="1:10" outlineLevel="1" x14ac:dyDescent="0.25">
      <c r="C1218" s="1"/>
      <c r="G1218" s="2" t="s">
        <v>1195</v>
      </c>
      <c r="H1218" s="3">
        <f>SUBTOTAL(9,H1211:H1217)</f>
        <v>220616.54</v>
      </c>
    </row>
    <row r="1219" spans="1:10" outlineLevel="2" x14ac:dyDescent="0.25">
      <c r="A1219" t="s">
        <v>10</v>
      </c>
      <c r="B1219" t="s">
        <v>11</v>
      </c>
      <c r="C1219" s="1">
        <v>45473</v>
      </c>
      <c r="D1219" t="s">
        <v>639</v>
      </c>
      <c r="E1219" t="s">
        <v>640</v>
      </c>
      <c r="F1219" t="s">
        <v>741</v>
      </c>
      <c r="G1219">
        <v>50301868</v>
      </c>
      <c r="H1219" s="3">
        <v>42731.360000000001</v>
      </c>
      <c r="I1219" t="s">
        <v>742</v>
      </c>
      <c r="J1219" t="s">
        <v>743</v>
      </c>
    </row>
    <row r="1220" spans="1:10" outlineLevel="2" x14ac:dyDescent="0.25">
      <c r="A1220" t="s">
        <v>10</v>
      </c>
      <c r="B1220" t="s">
        <v>11</v>
      </c>
      <c r="C1220" s="1">
        <v>45473</v>
      </c>
      <c r="D1220" t="s">
        <v>642</v>
      </c>
      <c r="E1220" t="s">
        <v>13</v>
      </c>
      <c r="F1220" t="s">
        <v>741</v>
      </c>
      <c r="G1220">
        <v>50301868</v>
      </c>
      <c r="H1220" s="3">
        <v>18703.400000000001</v>
      </c>
      <c r="I1220" t="s">
        <v>742</v>
      </c>
      <c r="J1220" t="s">
        <v>743</v>
      </c>
    </row>
    <row r="1221" spans="1:10" outlineLevel="1" x14ac:dyDescent="0.25">
      <c r="C1221" s="1"/>
      <c r="G1221" s="2" t="s">
        <v>1196</v>
      </c>
      <c r="H1221" s="3">
        <f>SUBTOTAL(9,H1219:H1220)</f>
        <v>61434.76</v>
      </c>
    </row>
    <row r="1222" spans="1:10" outlineLevel="2" x14ac:dyDescent="0.25">
      <c r="A1222" t="s">
        <v>10</v>
      </c>
      <c r="B1222" t="s">
        <v>11</v>
      </c>
      <c r="C1222" s="1">
        <v>45473</v>
      </c>
      <c r="D1222" t="s">
        <v>12</v>
      </c>
      <c r="E1222" t="s">
        <v>13</v>
      </c>
      <c r="F1222" t="s">
        <v>744</v>
      </c>
      <c r="G1222">
        <v>50301871</v>
      </c>
      <c r="H1222" s="3">
        <v>33747.57</v>
      </c>
      <c r="I1222" t="s">
        <v>745</v>
      </c>
      <c r="J1222" t="s">
        <v>746</v>
      </c>
    </row>
    <row r="1223" spans="1:10" outlineLevel="2" x14ac:dyDescent="0.25">
      <c r="A1223" t="s">
        <v>10</v>
      </c>
      <c r="B1223" t="s">
        <v>11</v>
      </c>
      <c r="C1223" s="1">
        <v>45473</v>
      </c>
      <c r="D1223" t="s">
        <v>692</v>
      </c>
      <c r="E1223" t="s">
        <v>66</v>
      </c>
      <c r="F1223" t="s">
        <v>744</v>
      </c>
      <c r="G1223">
        <v>50301871</v>
      </c>
      <c r="H1223" s="3">
        <v>1072.5</v>
      </c>
      <c r="I1223" t="s">
        <v>745</v>
      </c>
      <c r="J1223" t="s">
        <v>746</v>
      </c>
    </row>
    <row r="1224" spans="1:10" outlineLevel="2" x14ac:dyDescent="0.25">
      <c r="A1224" t="s">
        <v>10</v>
      </c>
      <c r="B1224" t="s">
        <v>11</v>
      </c>
      <c r="C1224" s="1">
        <v>45473</v>
      </c>
      <c r="D1224" t="s">
        <v>632</v>
      </c>
      <c r="E1224" t="s">
        <v>13</v>
      </c>
      <c r="F1224" t="s">
        <v>744</v>
      </c>
      <c r="G1224">
        <v>50301871</v>
      </c>
      <c r="H1224" s="3">
        <v>573.78</v>
      </c>
      <c r="I1224" t="s">
        <v>745</v>
      </c>
      <c r="J1224" t="s">
        <v>746</v>
      </c>
    </row>
    <row r="1225" spans="1:10" outlineLevel="2" x14ac:dyDescent="0.25">
      <c r="A1225" t="s">
        <v>10</v>
      </c>
      <c r="B1225" t="s">
        <v>11</v>
      </c>
      <c r="C1225" s="1">
        <v>45473</v>
      </c>
      <c r="D1225" t="s">
        <v>633</v>
      </c>
      <c r="E1225" t="s">
        <v>13</v>
      </c>
      <c r="F1225" t="s">
        <v>744</v>
      </c>
      <c r="G1225">
        <v>50301871</v>
      </c>
      <c r="H1225" s="3">
        <v>3191.67</v>
      </c>
      <c r="I1225" t="s">
        <v>745</v>
      </c>
      <c r="J1225" t="s">
        <v>746</v>
      </c>
    </row>
    <row r="1226" spans="1:10" outlineLevel="2" x14ac:dyDescent="0.25">
      <c r="A1226" t="s">
        <v>10</v>
      </c>
      <c r="B1226" t="s">
        <v>11</v>
      </c>
      <c r="C1226" s="1">
        <v>45473</v>
      </c>
      <c r="D1226" t="s">
        <v>635</v>
      </c>
      <c r="E1226" t="s">
        <v>13</v>
      </c>
      <c r="F1226" t="s">
        <v>744</v>
      </c>
      <c r="G1226">
        <v>50301871</v>
      </c>
      <c r="H1226" s="3">
        <v>3628.82</v>
      </c>
      <c r="I1226" t="s">
        <v>745</v>
      </c>
      <c r="J1226" t="s">
        <v>746</v>
      </c>
    </row>
    <row r="1227" spans="1:10" outlineLevel="1" x14ac:dyDescent="0.25">
      <c r="C1227" s="1"/>
      <c r="G1227" s="2" t="s">
        <v>1197</v>
      </c>
      <c r="H1227" s="3">
        <f>SUBTOTAL(9,H1222:H1226)</f>
        <v>42214.34</v>
      </c>
    </row>
    <row r="1228" spans="1:10" outlineLevel="2" x14ac:dyDescent="0.25">
      <c r="A1228" t="s">
        <v>10</v>
      </c>
      <c r="B1228" t="s">
        <v>11</v>
      </c>
      <c r="C1228" s="1">
        <v>45473</v>
      </c>
      <c r="D1228" t="s">
        <v>12</v>
      </c>
      <c r="E1228" t="s">
        <v>13</v>
      </c>
      <c r="F1228" t="s">
        <v>747</v>
      </c>
      <c r="G1228">
        <v>50301879</v>
      </c>
      <c r="H1228" s="3">
        <v>104415.92</v>
      </c>
      <c r="I1228" t="s">
        <v>748</v>
      </c>
      <c r="J1228" t="s">
        <v>749</v>
      </c>
    </row>
    <row r="1229" spans="1:10" outlineLevel="2" x14ac:dyDescent="0.25">
      <c r="A1229" t="s">
        <v>10</v>
      </c>
      <c r="B1229" t="s">
        <v>11</v>
      </c>
      <c r="C1229" s="1">
        <v>45473</v>
      </c>
      <c r="D1229" t="s">
        <v>632</v>
      </c>
      <c r="E1229" t="s">
        <v>13</v>
      </c>
      <c r="F1229" t="s">
        <v>747</v>
      </c>
      <c r="G1229">
        <v>50301879</v>
      </c>
      <c r="H1229" s="3">
        <v>1792.11</v>
      </c>
      <c r="I1229" t="s">
        <v>748</v>
      </c>
      <c r="J1229" t="s">
        <v>749</v>
      </c>
    </row>
    <row r="1230" spans="1:10" outlineLevel="2" x14ac:dyDescent="0.25">
      <c r="A1230" t="s">
        <v>10</v>
      </c>
      <c r="B1230" t="s">
        <v>11</v>
      </c>
      <c r="C1230" s="1">
        <v>45473</v>
      </c>
      <c r="D1230" t="s">
        <v>687</v>
      </c>
      <c r="E1230" t="s">
        <v>13</v>
      </c>
      <c r="F1230" t="s">
        <v>747</v>
      </c>
      <c r="G1230">
        <v>50301879</v>
      </c>
      <c r="H1230" s="3">
        <v>5845.92</v>
      </c>
      <c r="I1230" t="s">
        <v>748</v>
      </c>
      <c r="J1230" t="s">
        <v>749</v>
      </c>
    </row>
    <row r="1231" spans="1:10" outlineLevel="2" x14ac:dyDescent="0.25">
      <c r="A1231" t="s">
        <v>10</v>
      </c>
      <c r="B1231" t="s">
        <v>11</v>
      </c>
      <c r="C1231" s="1">
        <v>45473</v>
      </c>
      <c r="D1231" t="s">
        <v>633</v>
      </c>
      <c r="E1231" t="s">
        <v>13</v>
      </c>
      <c r="F1231" t="s">
        <v>747</v>
      </c>
      <c r="G1231">
        <v>50301879</v>
      </c>
      <c r="H1231" s="3">
        <v>7864.58</v>
      </c>
      <c r="I1231" t="s">
        <v>748</v>
      </c>
      <c r="J1231" t="s">
        <v>749</v>
      </c>
    </row>
    <row r="1232" spans="1:10" outlineLevel="2" x14ac:dyDescent="0.25">
      <c r="A1232" t="s">
        <v>10</v>
      </c>
      <c r="B1232" t="s">
        <v>11</v>
      </c>
      <c r="C1232" s="1">
        <v>45473</v>
      </c>
      <c r="D1232" t="s">
        <v>635</v>
      </c>
      <c r="E1232" t="s">
        <v>13</v>
      </c>
      <c r="F1232" t="s">
        <v>747</v>
      </c>
      <c r="G1232">
        <v>50301879</v>
      </c>
      <c r="H1232" s="3">
        <v>11612.89</v>
      </c>
      <c r="I1232" t="s">
        <v>748</v>
      </c>
      <c r="J1232" t="s">
        <v>749</v>
      </c>
    </row>
    <row r="1233" spans="1:10" outlineLevel="1" x14ac:dyDescent="0.25">
      <c r="C1233" s="1"/>
      <c r="G1233" s="2" t="s">
        <v>1198</v>
      </c>
      <c r="H1233" s="3">
        <f>SUBTOTAL(9,H1228:H1232)</f>
        <v>131531.41999999998</v>
      </c>
    </row>
    <row r="1234" spans="1:10" outlineLevel="2" x14ac:dyDescent="0.25">
      <c r="A1234" t="s">
        <v>10</v>
      </c>
      <c r="B1234" t="s">
        <v>11</v>
      </c>
      <c r="C1234" s="1">
        <v>45473</v>
      </c>
      <c r="D1234" t="s">
        <v>12</v>
      </c>
      <c r="E1234" t="s">
        <v>13</v>
      </c>
      <c r="F1234" t="s">
        <v>750</v>
      </c>
      <c r="G1234">
        <v>50301886</v>
      </c>
      <c r="H1234" s="3">
        <v>94547.46</v>
      </c>
      <c r="I1234" t="s">
        <v>751</v>
      </c>
      <c r="J1234" t="s">
        <v>752</v>
      </c>
    </row>
    <row r="1235" spans="1:10" outlineLevel="2" x14ac:dyDescent="0.25">
      <c r="A1235" t="s">
        <v>10</v>
      </c>
      <c r="B1235" t="s">
        <v>11</v>
      </c>
      <c r="C1235" s="1">
        <v>45473</v>
      </c>
      <c r="D1235" t="s">
        <v>632</v>
      </c>
      <c r="E1235" t="s">
        <v>13</v>
      </c>
      <c r="F1235" t="s">
        <v>750</v>
      </c>
      <c r="G1235">
        <v>50301886</v>
      </c>
      <c r="H1235" s="3">
        <v>1618.4</v>
      </c>
      <c r="I1235" t="s">
        <v>751</v>
      </c>
      <c r="J1235" t="s">
        <v>752</v>
      </c>
    </row>
    <row r="1236" spans="1:10" outlineLevel="2" x14ac:dyDescent="0.25">
      <c r="A1236" t="s">
        <v>10</v>
      </c>
      <c r="B1236" t="s">
        <v>11</v>
      </c>
      <c r="C1236" s="1">
        <v>45473</v>
      </c>
      <c r="D1236" t="s">
        <v>687</v>
      </c>
      <c r="E1236" t="s">
        <v>13</v>
      </c>
      <c r="F1236" t="s">
        <v>750</v>
      </c>
      <c r="G1236">
        <v>50301886</v>
      </c>
      <c r="H1236" s="3">
        <v>2461.44</v>
      </c>
      <c r="I1236" t="s">
        <v>751</v>
      </c>
      <c r="J1236" t="s">
        <v>752</v>
      </c>
    </row>
    <row r="1237" spans="1:10" outlineLevel="2" x14ac:dyDescent="0.25">
      <c r="A1237" t="s">
        <v>10</v>
      </c>
      <c r="B1237" t="s">
        <v>11</v>
      </c>
      <c r="C1237" s="1">
        <v>45473</v>
      </c>
      <c r="D1237" t="s">
        <v>753</v>
      </c>
      <c r="E1237" t="s">
        <v>13</v>
      </c>
      <c r="F1237" t="s">
        <v>750</v>
      </c>
      <c r="G1237">
        <v>50301886</v>
      </c>
      <c r="H1237" s="3">
        <v>7954.56</v>
      </c>
      <c r="I1237" t="s">
        <v>751</v>
      </c>
      <c r="J1237" t="s">
        <v>752</v>
      </c>
    </row>
    <row r="1238" spans="1:10" outlineLevel="2" x14ac:dyDescent="0.25">
      <c r="A1238" t="s">
        <v>10</v>
      </c>
      <c r="B1238" t="s">
        <v>11</v>
      </c>
      <c r="C1238" s="1">
        <v>45473</v>
      </c>
      <c r="D1238" t="s">
        <v>635</v>
      </c>
      <c r="E1238" t="s">
        <v>13</v>
      </c>
      <c r="F1238" t="s">
        <v>750</v>
      </c>
      <c r="G1238">
        <v>50301886</v>
      </c>
      <c r="H1238" s="3">
        <v>11011.95</v>
      </c>
      <c r="I1238" t="s">
        <v>751</v>
      </c>
      <c r="J1238" t="s">
        <v>752</v>
      </c>
    </row>
    <row r="1239" spans="1:10" outlineLevel="2" x14ac:dyDescent="0.25">
      <c r="A1239" t="s">
        <v>10</v>
      </c>
      <c r="B1239" t="s">
        <v>11</v>
      </c>
      <c r="C1239" s="1">
        <v>45473</v>
      </c>
      <c r="D1239" t="s">
        <v>637</v>
      </c>
      <c r="E1239" t="s">
        <v>13</v>
      </c>
      <c r="F1239" t="s">
        <v>750</v>
      </c>
      <c r="G1239">
        <v>50301886</v>
      </c>
      <c r="H1239" s="3">
        <v>34.78</v>
      </c>
      <c r="I1239" t="s">
        <v>751</v>
      </c>
      <c r="J1239" t="s">
        <v>752</v>
      </c>
    </row>
    <row r="1240" spans="1:10" outlineLevel="1" x14ac:dyDescent="0.25">
      <c r="C1240" s="1"/>
      <c r="G1240" s="2" t="s">
        <v>1199</v>
      </c>
      <c r="H1240" s="3">
        <f>SUBTOTAL(9,H1234:H1239)</f>
        <v>117628.59</v>
      </c>
    </row>
    <row r="1241" spans="1:10" outlineLevel="2" x14ac:dyDescent="0.25">
      <c r="A1241" t="s">
        <v>10</v>
      </c>
      <c r="B1241" t="s">
        <v>11</v>
      </c>
      <c r="C1241" s="1">
        <v>45473</v>
      </c>
      <c r="D1241" t="s">
        <v>12</v>
      </c>
      <c r="E1241" t="s">
        <v>13</v>
      </c>
      <c r="F1241" t="s">
        <v>754</v>
      </c>
      <c r="G1241">
        <v>50301892</v>
      </c>
      <c r="H1241" s="3">
        <v>81092.27</v>
      </c>
      <c r="I1241" t="s">
        <v>755</v>
      </c>
      <c r="J1241" t="s">
        <v>756</v>
      </c>
    </row>
    <row r="1242" spans="1:10" outlineLevel="2" x14ac:dyDescent="0.25">
      <c r="A1242" t="s">
        <v>10</v>
      </c>
      <c r="B1242" t="s">
        <v>11</v>
      </c>
      <c r="C1242" s="1">
        <v>45473</v>
      </c>
      <c r="D1242" t="s">
        <v>692</v>
      </c>
      <c r="E1242" t="s">
        <v>66</v>
      </c>
      <c r="F1242" t="s">
        <v>754</v>
      </c>
      <c r="G1242">
        <v>50301892</v>
      </c>
      <c r="H1242" s="3">
        <v>2182</v>
      </c>
      <c r="I1242" t="s">
        <v>755</v>
      </c>
      <c r="J1242" t="s">
        <v>756</v>
      </c>
    </row>
    <row r="1243" spans="1:10" outlineLevel="2" x14ac:dyDescent="0.25">
      <c r="A1243" t="s">
        <v>10</v>
      </c>
      <c r="B1243" t="s">
        <v>11</v>
      </c>
      <c r="C1243" s="1">
        <v>45473</v>
      </c>
      <c r="D1243" t="s">
        <v>632</v>
      </c>
      <c r="E1243" t="s">
        <v>13</v>
      </c>
      <c r="F1243" t="s">
        <v>754</v>
      </c>
      <c r="G1243">
        <v>50301892</v>
      </c>
      <c r="H1243" s="3">
        <v>1377.06</v>
      </c>
      <c r="I1243" t="s">
        <v>755</v>
      </c>
      <c r="J1243" t="s">
        <v>756</v>
      </c>
    </row>
    <row r="1244" spans="1:10" outlineLevel="2" x14ac:dyDescent="0.25">
      <c r="A1244" t="s">
        <v>10</v>
      </c>
      <c r="B1244" t="s">
        <v>11</v>
      </c>
      <c r="C1244" s="1">
        <v>45473</v>
      </c>
      <c r="D1244" t="s">
        <v>676</v>
      </c>
      <c r="E1244" t="s">
        <v>13</v>
      </c>
      <c r="F1244" t="s">
        <v>754</v>
      </c>
      <c r="G1244">
        <v>50301892</v>
      </c>
      <c r="H1244" s="3">
        <v>110.75</v>
      </c>
      <c r="I1244" t="s">
        <v>755</v>
      </c>
      <c r="J1244" t="s">
        <v>756</v>
      </c>
    </row>
    <row r="1245" spans="1:10" outlineLevel="2" x14ac:dyDescent="0.25">
      <c r="A1245" t="s">
        <v>10</v>
      </c>
      <c r="B1245" t="s">
        <v>11</v>
      </c>
      <c r="C1245" s="1">
        <v>45473</v>
      </c>
      <c r="D1245" t="s">
        <v>635</v>
      </c>
      <c r="E1245" t="s">
        <v>13</v>
      </c>
      <c r="F1245" t="s">
        <v>754</v>
      </c>
      <c r="G1245">
        <v>50301892</v>
      </c>
      <c r="H1245" s="3">
        <v>9164.7900000000009</v>
      </c>
      <c r="I1245" t="s">
        <v>755</v>
      </c>
      <c r="J1245" t="s">
        <v>756</v>
      </c>
    </row>
    <row r="1246" spans="1:10" outlineLevel="1" x14ac:dyDescent="0.25">
      <c r="C1246" s="1"/>
      <c r="G1246" s="2" t="s">
        <v>1200</v>
      </c>
      <c r="H1246" s="3">
        <f>SUBTOTAL(9,H1241:H1245)</f>
        <v>93926.87</v>
      </c>
    </row>
    <row r="1247" spans="1:10" outlineLevel="2" x14ac:dyDescent="0.25">
      <c r="A1247" t="s">
        <v>10</v>
      </c>
      <c r="B1247" t="s">
        <v>11</v>
      </c>
      <c r="C1247" s="1">
        <v>45473</v>
      </c>
      <c r="D1247" t="s">
        <v>12</v>
      </c>
      <c r="E1247" t="s">
        <v>13</v>
      </c>
      <c r="F1247" t="s">
        <v>757</v>
      </c>
      <c r="G1247">
        <v>50301902</v>
      </c>
      <c r="H1247" s="3">
        <v>105992.51</v>
      </c>
      <c r="I1247" t="s">
        <v>758</v>
      </c>
      <c r="J1247" t="s">
        <v>759</v>
      </c>
    </row>
    <row r="1248" spans="1:10" outlineLevel="2" x14ac:dyDescent="0.25">
      <c r="A1248" t="s">
        <v>10</v>
      </c>
      <c r="B1248" t="s">
        <v>11</v>
      </c>
      <c r="C1248" s="1">
        <v>45473</v>
      </c>
      <c r="D1248" t="s">
        <v>632</v>
      </c>
      <c r="E1248" t="s">
        <v>13</v>
      </c>
      <c r="F1248" t="s">
        <v>757</v>
      </c>
      <c r="G1248">
        <v>50301902</v>
      </c>
      <c r="H1248" s="3">
        <v>1825.38</v>
      </c>
      <c r="I1248" t="s">
        <v>758</v>
      </c>
      <c r="J1248" t="s">
        <v>759</v>
      </c>
    </row>
    <row r="1249" spans="1:10" outlineLevel="2" x14ac:dyDescent="0.25">
      <c r="A1249" t="s">
        <v>10</v>
      </c>
      <c r="B1249" t="s">
        <v>11</v>
      </c>
      <c r="C1249" s="1">
        <v>45473</v>
      </c>
      <c r="D1249" t="s">
        <v>633</v>
      </c>
      <c r="E1249" t="s">
        <v>13</v>
      </c>
      <c r="F1249" t="s">
        <v>757</v>
      </c>
      <c r="G1249">
        <v>50301902</v>
      </c>
      <c r="H1249" s="3">
        <v>7091.67</v>
      </c>
      <c r="I1249" t="s">
        <v>758</v>
      </c>
      <c r="J1249" t="s">
        <v>759</v>
      </c>
    </row>
    <row r="1250" spans="1:10" outlineLevel="2" x14ac:dyDescent="0.25">
      <c r="A1250" t="s">
        <v>10</v>
      </c>
      <c r="B1250" t="s">
        <v>11</v>
      </c>
      <c r="C1250" s="1">
        <v>45473</v>
      </c>
      <c r="D1250" t="s">
        <v>635</v>
      </c>
      <c r="E1250" t="s">
        <v>13</v>
      </c>
      <c r="F1250" t="s">
        <v>757</v>
      </c>
      <c r="G1250">
        <v>50301902</v>
      </c>
      <c r="H1250" s="3">
        <v>10722.54</v>
      </c>
      <c r="I1250" t="s">
        <v>758</v>
      </c>
      <c r="J1250" t="s">
        <v>759</v>
      </c>
    </row>
    <row r="1251" spans="1:10" outlineLevel="2" x14ac:dyDescent="0.25">
      <c r="A1251" t="s">
        <v>10</v>
      </c>
      <c r="B1251" t="s">
        <v>11</v>
      </c>
      <c r="C1251" s="1">
        <v>45473</v>
      </c>
      <c r="D1251" t="s">
        <v>700</v>
      </c>
      <c r="E1251" t="s">
        <v>13</v>
      </c>
      <c r="F1251" t="s">
        <v>757</v>
      </c>
      <c r="G1251">
        <v>50301902</v>
      </c>
      <c r="H1251" s="3">
        <v>1344.12</v>
      </c>
      <c r="I1251" t="s">
        <v>758</v>
      </c>
      <c r="J1251" t="s">
        <v>759</v>
      </c>
    </row>
    <row r="1252" spans="1:10" outlineLevel="1" x14ac:dyDescent="0.25">
      <c r="C1252" s="1"/>
      <c r="G1252" s="2" t="s">
        <v>1201</v>
      </c>
      <c r="H1252" s="3">
        <f>SUBTOTAL(9,H1247:H1251)</f>
        <v>126976.22</v>
      </c>
    </row>
    <row r="1253" spans="1:10" outlineLevel="2" x14ac:dyDescent="0.25">
      <c r="A1253" t="s">
        <v>10</v>
      </c>
      <c r="B1253" t="s">
        <v>11</v>
      </c>
      <c r="C1253" s="1">
        <v>45473</v>
      </c>
      <c r="D1253" t="s">
        <v>12</v>
      </c>
      <c r="E1253" t="s">
        <v>13</v>
      </c>
      <c r="F1253" t="s">
        <v>760</v>
      </c>
      <c r="G1253">
        <v>50301916</v>
      </c>
      <c r="H1253" s="3">
        <v>81042.490000000005</v>
      </c>
      <c r="I1253" t="s">
        <v>761</v>
      </c>
      <c r="J1253" t="s">
        <v>762</v>
      </c>
    </row>
    <row r="1254" spans="1:10" outlineLevel="2" x14ac:dyDescent="0.25">
      <c r="A1254" t="s">
        <v>10</v>
      </c>
      <c r="B1254" t="s">
        <v>11</v>
      </c>
      <c r="C1254" s="1">
        <v>45473</v>
      </c>
      <c r="D1254" t="s">
        <v>692</v>
      </c>
      <c r="E1254" t="s">
        <v>66</v>
      </c>
      <c r="F1254" t="s">
        <v>760</v>
      </c>
      <c r="G1254">
        <v>50301916</v>
      </c>
      <c r="H1254" s="3">
        <v>2572.5</v>
      </c>
      <c r="I1254" t="s">
        <v>761</v>
      </c>
      <c r="J1254" t="s">
        <v>762</v>
      </c>
    </row>
    <row r="1255" spans="1:10" outlineLevel="2" x14ac:dyDescent="0.25">
      <c r="A1255" t="s">
        <v>10</v>
      </c>
      <c r="B1255" t="s">
        <v>11</v>
      </c>
      <c r="C1255" s="1">
        <v>45473</v>
      </c>
      <c r="D1255" t="s">
        <v>632</v>
      </c>
      <c r="E1255" t="s">
        <v>13</v>
      </c>
      <c r="F1255" t="s">
        <v>760</v>
      </c>
      <c r="G1255">
        <v>50301916</v>
      </c>
      <c r="H1255" s="3">
        <v>1384.08</v>
      </c>
      <c r="I1255" t="s">
        <v>761</v>
      </c>
      <c r="J1255" t="s">
        <v>762</v>
      </c>
    </row>
    <row r="1256" spans="1:10" outlineLevel="2" x14ac:dyDescent="0.25">
      <c r="A1256" t="s">
        <v>10</v>
      </c>
      <c r="B1256" t="s">
        <v>11</v>
      </c>
      <c r="C1256" s="1">
        <v>45473</v>
      </c>
      <c r="D1256" t="s">
        <v>633</v>
      </c>
      <c r="E1256" t="s">
        <v>13</v>
      </c>
      <c r="F1256" t="s">
        <v>760</v>
      </c>
      <c r="G1256">
        <v>50301916</v>
      </c>
      <c r="H1256" s="3">
        <v>3829.17</v>
      </c>
      <c r="I1256" t="s">
        <v>761</v>
      </c>
      <c r="J1256" t="s">
        <v>762</v>
      </c>
    </row>
    <row r="1257" spans="1:10" outlineLevel="2" x14ac:dyDescent="0.25">
      <c r="A1257" t="s">
        <v>10</v>
      </c>
      <c r="B1257" t="s">
        <v>11</v>
      </c>
      <c r="C1257" s="1">
        <v>45473</v>
      </c>
      <c r="D1257" t="s">
        <v>635</v>
      </c>
      <c r="E1257" t="s">
        <v>13</v>
      </c>
      <c r="F1257" t="s">
        <v>760</v>
      </c>
      <c r="G1257">
        <v>50301916</v>
      </c>
      <c r="H1257" s="3">
        <v>9419.2900000000009</v>
      </c>
      <c r="I1257" t="s">
        <v>761</v>
      </c>
      <c r="J1257" t="s">
        <v>762</v>
      </c>
    </row>
    <row r="1258" spans="1:10" outlineLevel="2" x14ac:dyDescent="0.25">
      <c r="A1258" t="s">
        <v>10</v>
      </c>
      <c r="B1258" t="s">
        <v>11</v>
      </c>
      <c r="C1258" s="1">
        <v>45473</v>
      </c>
      <c r="D1258" t="s">
        <v>698</v>
      </c>
      <c r="E1258" t="s">
        <v>13</v>
      </c>
      <c r="F1258" t="s">
        <v>760</v>
      </c>
      <c r="G1258">
        <v>50301916</v>
      </c>
      <c r="H1258" s="3">
        <v>18397.37</v>
      </c>
      <c r="I1258" t="s">
        <v>761</v>
      </c>
      <c r="J1258" t="s">
        <v>762</v>
      </c>
    </row>
    <row r="1259" spans="1:10" outlineLevel="2" x14ac:dyDescent="0.25">
      <c r="A1259" t="s">
        <v>10</v>
      </c>
      <c r="B1259" t="s">
        <v>11</v>
      </c>
      <c r="C1259" s="1">
        <v>45473</v>
      </c>
      <c r="D1259" t="s">
        <v>699</v>
      </c>
      <c r="E1259" t="s">
        <v>13</v>
      </c>
      <c r="F1259" t="s">
        <v>760</v>
      </c>
      <c r="G1259">
        <v>50301916</v>
      </c>
      <c r="H1259" s="3">
        <v>19827.349999999999</v>
      </c>
      <c r="I1259" t="s">
        <v>761</v>
      </c>
      <c r="J1259" t="s">
        <v>762</v>
      </c>
    </row>
    <row r="1260" spans="1:10" outlineLevel="2" x14ac:dyDescent="0.25">
      <c r="A1260" t="s">
        <v>10</v>
      </c>
      <c r="B1260" t="s">
        <v>11</v>
      </c>
      <c r="C1260" s="1">
        <v>45473</v>
      </c>
      <c r="D1260" t="s">
        <v>638</v>
      </c>
      <c r="E1260" t="s">
        <v>13</v>
      </c>
      <c r="F1260" t="s">
        <v>760</v>
      </c>
      <c r="G1260">
        <v>50301916</v>
      </c>
      <c r="H1260" s="3">
        <v>0.01</v>
      </c>
      <c r="I1260" t="s">
        <v>761</v>
      </c>
      <c r="J1260" t="s">
        <v>762</v>
      </c>
    </row>
    <row r="1261" spans="1:10" outlineLevel="1" x14ac:dyDescent="0.25">
      <c r="C1261" s="1"/>
      <c r="G1261" s="2" t="s">
        <v>1202</v>
      </c>
      <c r="H1261" s="3">
        <f>SUBTOTAL(9,H1253:H1260)</f>
        <v>136472.26</v>
      </c>
    </row>
    <row r="1262" spans="1:10" outlineLevel="2" x14ac:dyDescent="0.25">
      <c r="A1262" t="s">
        <v>10</v>
      </c>
      <c r="B1262" t="s">
        <v>11</v>
      </c>
      <c r="C1262" s="1">
        <v>45473</v>
      </c>
      <c r="D1262" t="s">
        <v>724</v>
      </c>
      <c r="E1262" t="s">
        <v>13</v>
      </c>
      <c r="F1262" t="s">
        <v>760</v>
      </c>
      <c r="G1262">
        <v>50301920</v>
      </c>
      <c r="H1262" s="3">
        <v>-390.88</v>
      </c>
      <c r="I1262" t="s">
        <v>761</v>
      </c>
      <c r="J1262" t="s">
        <v>763</v>
      </c>
    </row>
    <row r="1263" spans="1:10" outlineLevel="2" x14ac:dyDescent="0.25">
      <c r="A1263" t="s">
        <v>10</v>
      </c>
      <c r="B1263" t="s">
        <v>11</v>
      </c>
      <c r="C1263" s="1">
        <v>45473</v>
      </c>
      <c r="D1263" t="s">
        <v>726</v>
      </c>
      <c r="E1263" t="s">
        <v>13</v>
      </c>
      <c r="F1263" t="s">
        <v>760</v>
      </c>
      <c r="G1263">
        <v>50301920</v>
      </c>
      <c r="H1263" s="3">
        <v>-34.36</v>
      </c>
      <c r="I1263" t="s">
        <v>761</v>
      </c>
      <c r="J1263" t="s">
        <v>763</v>
      </c>
    </row>
    <row r="1264" spans="1:10" outlineLevel="2" x14ac:dyDescent="0.25">
      <c r="A1264" t="s">
        <v>10</v>
      </c>
      <c r="B1264" t="s">
        <v>11</v>
      </c>
      <c r="C1264" s="1">
        <v>45473</v>
      </c>
      <c r="D1264" t="s">
        <v>637</v>
      </c>
      <c r="E1264" t="s">
        <v>13</v>
      </c>
      <c r="F1264" t="s">
        <v>760</v>
      </c>
      <c r="G1264">
        <v>50301920</v>
      </c>
      <c r="H1264" s="3">
        <v>-426.41</v>
      </c>
      <c r="I1264" t="s">
        <v>761</v>
      </c>
      <c r="J1264" t="s">
        <v>763</v>
      </c>
    </row>
    <row r="1265" spans="1:10" outlineLevel="2" x14ac:dyDescent="0.25">
      <c r="A1265" t="s">
        <v>10</v>
      </c>
      <c r="B1265" t="s">
        <v>11</v>
      </c>
      <c r="C1265" s="1">
        <v>45473</v>
      </c>
      <c r="D1265" t="s">
        <v>698</v>
      </c>
      <c r="E1265" t="s">
        <v>13</v>
      </c>
      <c r="F1265" t="s">
        <v>760</v>
      </c>
      <c r="G1265">
        <v>50301920</v>
      </c>
      <c r="H1265" s="3">
        <v>-25958.959999999999</v>
      </c>
      <c r="I1265" t="s">
        <v>761</v>
      </c>
      <c r="J1265" t="s">
        <v>763</v>
      </c>
    </row>
    <row r="1266" spans="1:10" outlineLevel="2" x14ac:dyDescent="0.25">
      <c r="A1266" t="s">
        <v>10</v>
      </c>
      <c r="B1266" t="s">
        <v>11</v>
      </c>
      <c r="C1266" s="1">
        <v>45473</v>
      </c>
      <c r="D1266" t="s">
        <v>699</v>
      </c>
      <c r="E1266" t="s">
        <v>13</v>
      </c>
      <c r="F1266" t="s">
        <v>760</v>
      </c>
      <c r="G1266">
        <v>50301920</v>
      </c>
      <c r="H1266" s="3">
        <v>-29951.95</v>
      </c>
      <c r="I1266" t="s">
        <v>761</v>
      </c>
      <c r="J1266" t="s">
        <v>763</v>
      </c>
    </row>
    <row r="1267" spans="1:10" outlineLevel="2" x14ac:dyDescent="0.25">
      <c r="A1267" t="s">
        <v>10</v>
      </c>
      <c r="B1267" t="s">
        <v>11</v>
      </c>
      <c r="C1267" s="1">
        <v>45473</v>
      </c>
      <c r="D1267" t="s">
        <v>638</v>
      </c>
      <c r="E1267" t="s">
        <v>13</v>
      </c>
      <c r="F1267" t="s">
        <v>760</v>
      </c>
      <c r="G1267">
        <v>50301920</v>
      </c>
      <c r="H1267" s="3">
        <v>-400.26</v>
      </c>
      <c r="I1267" t="s">
        <v>761</v>
      </c>
      <c r="J1267" t="s">
        <v>763</v>
      </c>
    </row>
    <row r="1268" spans="1:10" outlineLevel="1" x14ac:dyDescent="0.25">
      <c r="C1268" s="1"/>
      <c r="G1268" s="2" t="s">
        <v>1203</v>
      </c>
      <c r="H1268" s="3">
        <f>SUBTOTAL(9,H1262:H1267)</f>
        <v>-57162.82</v>
      </c>
    </row>
    <row r="1269" spans="1:10" outlineLevel="2" x14ac:dyDescent="0.25">
      <c r="A1269" t="s">
        <v>10</v>
      </c>
      <c r="B1269" t="s">
        <v>11</v>
      </c>
      <c r="C1269" s="1">
        <v>45473</v>
      </c>
      <c r="D1269" t="s">
        <v>764</v>
      </c>
      <c r="E1269" t="s">
        <v>640</v>
      </c>
      <c r="F1269" t="s">
        <v>264</v>
      </c>
      <c r="G1269">
        <v>50301926</v>
      </c>
      <c r="H1269" s="3">
        <v>24112.13</v>
      </c>
      <c r="I1269" t="s">
        <v>265</v>
      </c>
      <c r="J1269" t="s">
        <v>765</v>
      </c>
    </row>
    <row r="1270" spans="1:10" outlineLevel="2" x14ac:dyDescent="0.25">
      <c r="A1270" t="s">
        <v>10</v>
      </c>
      <c r="B1270" t="s">
        <v>11</v>
      </c>
      <c r="C1270" s="1">
        <v>45473</v>
      </c>
      <c r="D1270" t="s">
        <v>766</v>
      </c>
      <c r="E1270" t="s">
        <v>13</v>
      </c>
      <c r="F1270" t="s">
        <v>264</v>
      </c>
      <c r="G1270">
        <v>50301926</v>
      </c>
      <c r="H1270" s="3">
        <v>1368.42</v>
      </c>
      <c r="I1270" t="s">
        <v>265</v>
      </c>
      <c r="J1270" t="s">
        <v>765</v>
      </c>
    </row>
    <row r="1271" spans="1:10" outlineLevel="1" x14ac:dyDescent="0.25">
      <c r="C1271" s="1"/>
      <c r="G1271" s="2" t="s">
        <v>1204</v>
      </c>
      <c r="H1271" s="3">
        <f>SUBTOTAL(9,H1269:H1270)</f>
        <v>25480.550000000003</v>
      </c>
    </row>
    <row r="1272" spans="1:10" outlineLevel="2" x14ac:dyDescent="0.25">
      <c r="A1272" t="s">
        <v>10</v>
      </c>
      <c r="B1272" t="s">
        <v>11</v>
      </c>
      <c r="C1272" s="1">
        <v>45473</v>
      </c>
      <c r="D1272" t="s">
        <v>12</v>
      </c>
      <c r="E1272" t="s">
        <v>13</v>
      </c>
      <c r="F1272" t="s">
        <v>767</v>
      </c>
      <c r="G1272">
        <v>50301931</v>
      </c>
      <c r="H1272" s="3">
        <v>59193.34</v>
      </c>
      <c r="I1272" t="s">
        <v>768</v>
      </c>
      <c r="J1272" t="s">
        <v>769</v>
      </c>
    </row>
    <row r="1273" spans="1:10" outlineLevel="2" x14ac:dyDescent="0.25">
      <c r="A1273" t="s">
        <v>10</v>
      </c>
      <c r="B1273" t="s">
        <v>11</v>
      </c>
      <c r="C1273" s="1">
        <v>45473</v>
      </c>
      <c r="D1273" t="s">
        <v>692</v>
      </c>
      <c r="E1273" t="s">
        <v>66</v>
      </c>
      <c r="F1273" t="s">
        <v>767</v>
      </c>
      <c r="G1273">
        <v>50301931</v>
      </c>
      <c r="H1273" s="3">
        <v>1823.5</v>
      </c>
      <c r="I1273" t="s">
        <v>768</v>
      </c>
      <c r="J1273" t="s">
        <v>769</v>
      </c>
    </row>
    <row r="1274" spans="1:10" outlineLevel="2" x14ac:dyDescent="0.25">
      <c r="A1274" t="s">
        <v>10</v>
      </c>
      <c r="B1274" t="s">
        <v>11</v>
      </c>
      <c r="C1274" s="1">
        <v>45473</v>
      </c>
      <c r="D1274" t="s">
        <v>632</v>
      </c>
      <c r="E1274" t="s">
        <v>13</v>
      </c>
      <c r="F1274" t="s">
        <v>767</v>
      </c>
      <c r="G1274">
        <v>50301931</v>
      </c>
      <c r="H1274" s="3">
        <v>998.74</v>
      </c>
      <c r="I1274" t="s">
        <v>768</v>
      </c>
      <c r="J1274" t="s">
        <v>769</v>
      </c>
    </row>
    <row r="1275" spans="1:10" outlineLevel="2" x14ac:dyDescent="0.25">
      <c r="A1275" t="s">
        <v>10</v>
      </c>
      <c r="B1275" t="s">
        <v>11</v>
      </c>
      <c r="C1275" s="1">
        <v>45473</v>
      </c>
      <c r="D1275" t="s">
        <v>633</v>
      </c>
      <c r="E1275" t="s">
        <v>13</v>
      </c>
      <c r="F1275" t="s">
        <v>767</v>
      </c>
      <c r="G1275">
        <v>50301931</v>
      </c>
      <c r="H1275" s="3">
        <v>4000</v>
      </c>
      <c r="I1275" t="s">
        <v>768</v>
      </c>
      <c r="J1275" t="s">
        <v>769</v>
      </c>
    </row>
    <row r="1276" spans="1:10" outlineLevel="2" x14ac:dyDescent="0.25">
      <c r="A1276" t="s">
        <v>10</v>
      </c>
      <c r="B1276" t="s">
        <v>11</v>
      </c>
      <c r="C1276" s="1">
        <v>45473</v>
      </c>
      <c r="D1276" t="s">
        <v>635</v>
      </c>
      <c r="E1276" t="s">
        <v>13</v>
      </c>
      <c r="F1276" t="s">
        <v>767</v>
      </c>
      <c r="G1276">
        <v>50301931</v>
      </c>
      <c r="H1276" s="3">
        <v>5334.32</v>
      </c>
      <c r="I1276" t="s">
        <v>768</v>
      </c>
      <c r="J1276" t="s">
        <v>769</v>
      </c>
    </row>
    <row r="1277" spans="1:10" outlineLevel="1" x14ac:dyDescent="0.25">
      <c r="C1277" s="1"/>
      <c r="G1277" s="2" t="s">
        <v>1205</v>
      </c>
      <c r="H1277" s="3">
        <f>SUBTOTAL(9,H1272:H1276)</f>
        <v>71349.899999999994</v>
      </c>
    </row>
    <row r="1278" spans="1:10" outlineLevel="2" x14ac:dyDescent="0.25">
      <c r="A1278" t="s">
        <v>10</v>
      </c>
      <c r="B1278" t="s">
        <v>11</v>
      </c>
      <c r="C1278" s="1">
        <v>45473</v>
      </c>
      <c r="D1278" t="s">
        <v>667</v>
      </c>
      <c r="E1278" t="s">
        <v>13</v>
      </c>
      <c r="F1278" t="s">
        <v>770</v>
      </c>
      <c r="G1278">
        <v>50301935</v>
      </c>
      <c r="H1278" s="3">
        <v>140</v>
      </c>
      <c r="I1278" t="s">
        <v>555</v>
      </c>
      <c r="J1278" t="s">
        <v>771</v>
      </c>
    </row>
    <row r="1279" spans="1:10" outlineLevel="2" x14ac:dyDescent="0.25">
      <c r="A1279" t="s">
        <v>10</v>
      </c>
      <c r="B1279" t="s">
        <v>11</v>
      </c>
      <c r="C1279" s="1">
        <v>45473</v>
      </c>
      <c r="D1279" t="s">
        <v>12</v>
      </c>
      <c r="E1279" t="s">
        <v>13</v>
      </c>
      <c r="F1279" t="s">
        <v>770</v>
      </c>
      <c r="G1279">
        <v>50301935</v>
      </c>
      <c r="H1279" s="3">
        <v>95341.73</v>
      </c>
      <c r="I1279" t="s">
        <v>555</v>
      </c>
      <c r="J1279" t="s">
        <v>771</v>
      </c>
    </row>
    <row r="1280" spans="1:10" outlineLevel="2" x14ac:dyDescent="0.25">
      <c r="A1280" t="s">
        <v>10</v>
      </c>
      <c r="B1280" t="s">
        <v>11</v>
      </c>
      <c r="C1280" s="1">
        <v>45473</v>
      </c>
      <c r="D1280" t="s">
        <v>632</v>
      </c>
      <c r="E1280" t="s">
        <v>13</v>
      </c>
      <c r="F1280" t="s">
        <v>770</v>
      </c>
      <c r="G1280">
        <v>50301935</v>
      </c>
      <c r="H1280" s="3">
        <v>1617.69</v>
      </c>
      <c r="I1280" t="s">
        <v>555</v>
      </c>
      <c r="J1280" t="s">
        <v>771</v>
      </c>
    </row>
    <row r="1281" spans="1:10" outlineLevel="2" x14ac:dyDescent="0.25">
      <c r="A1281" t="s">
        <v>10</v>
      </c>
      <c r="B1281" t="s">
        <v>11</v>
      </c>
      <c r="C1281" s="1">
        <v>45473</v>
      </c>
      <c r="D1281" t="s">
        <v>687</v>
      </c>
      <c r="E1281" t="s">
        <v>13</v>
      </c>
      <c r="F1281" t="s">
        <v>770</v>
      </c>
      <c r="G1281">
        <v>50301935</v>
      </c>
      <c r="H1281" s="3">
        <v>923.04</v>
      </c>
      <c r="I1281" t="s">
        <v>555</v>
      </c>
      <c r="J1281" t="s">
        <v>771</v>
      </c>
    </row>
    <row r="1282" spans="1:10" outlineLevel="2" x14ac:dyDescent="0.25">
      <c r="A1282" t="s">
        <v>10</v>
      </c>
      <c r="B1282" t="s">
        <v>11</v>
      </c>
      <c r="C1282" s="1">
        <v>45473</v>
      </c>
      <c r="D1282" t="s">
        <v>633</v>
      </c>
      <c r="E1282" t="s">
        <v>13</v>
      </c>
      <c r="F1282" t="s">
        <v>770</v>
      </c>
      <c r="G1282">
        <v>50301935</v>
      </c>
      <c r="H1282" s="3">
        <v>1554.17</v>
      </c>
      <c r="I1282" t="s">
        <v>555</v>
      </c>
      <c r="J1282" t="s">
        <v>771</v>
      </c>
    </row>
    <row r="1283" spans="1:10" outlineLevel="2" x14ac:dyDescent="0.25">
      <c r="A1283" t="s">
        <v>10</v>
      </c>
      <c r="B1283" t="s">
        <v>11</v>
      </c>
      <c r="C1283" s="1">
        <v>45473</v>
      </c>
      <c r="D1283" t="s">
        <v>676</v>
      </c>
      <c r="E1283" t="s">
        <v>13</v>
      </c>
      <c r="F1283" t="s">
        <v>770</v>
      </c>
      <c r="G1283">
        <v>50301935</v>
      </c>
      <c r="H1283" s="3">
        <v>121.32</v>
      </c>
      <c r="I1283" t="s">
        <v>555</v>
      </c>
      <c r="J1283" t="s">
        <v>771</v>
      </c>
    </row>
    <row r="1284" spans="1:10" outlineLevel="2" x14ac:dyDescent="0.25">
      <c r="A1284" t="s">
        <v>10</v>
      </c>
      <c r="B1284" t="s">
        <v>11</v>
      </c>
      <c r="C1284" s="1">
        <v>45473</v>
      </c>
      <c r="D1284" t="s">
        <v>635</v>
      </c>
      <c r="E1284" t="s">
        <v>13</v>
      </c>
      <c r="F1284" t="s">
        <v>770</v>
      </c>
      <c r="G1284">
        <v>50301935</v>
      </c>
      <c r="H1284" s="3">
        <v>8948.0300000000007</v>
      </c>
      <c r="I1284" t="s">
        <v>555</v>
      </c>
      <c r="J1284" t="s">
        <v>771</v>
      </c>
    </row>
    <row r="1285" spans="1:10" outlineLevel="2" x14ac:dyDescent="0.25">
      <c r="A1285" t="s">
        <v>10</v>
      </c>
      <c r="B1285" t="s">
        <v>11</v>
      </c>
      <c r="C1285" s="1">
        <v>45473</v>
      </c>
      <c r="D1285" t="s">
        <v>636</v>
      </c>
      <c r="E1285" t="s">
        <v>13</v>
      </c>
      <c r="F1285" t="s">
        <v>770</v>
      </c>
      <c r="G1285">
        <v>50301935</v>
      </c>
      <c r="H1285" s="3">
        <v>11.5</v>
      </c>
      <c r="I1285" t="s">
        <v>555</v>
      </c>
      <c r="J1285" t="s">
        <v>771</v>
      </c>
    </row>
    <row r="1286" spans="1:10" outlineLevel="1" x14ac:dyDescent="0.25">
      <c r="C1286" s="1"/>
      <c r="G1286" s="2" t="s">
        <v>1206</v>
      </c>
      <c r="H1286" s="3">
        <f>SUBTOTAL(9,H1278:H1285)</f>
        <v>108657.48</v>
      </c>
    </row>
    <row r="1287" spans="1:10" outlineLevel="2" x14ac:dyDescent="0.25">
      <c r="A1287" t="s">
        <v>10</v>
      </c>
      <c r="B1287" t="s">
        <v>11</v>
      </c>
      <c r="C1287" s="1">
        <v>45473</v>
      </c>
      <c r="D1287" t="s">
        <v>639</v>
      </c>
      <c r="E1287" t="s">
        <v>640</v>
      </c>
      <c r="F1287" t="s">
        <v>770</v>
      </c>
      <c r="G1287">
        <v>50301939</v>
      </c>
      <c r="H1287" s="3">
        <v>105537.58</v>
      </c>
      <c r="I1287" t="s">
        <v>555</v>
      </c>
      <c r="J1287" t="s">
        <v>772</v>
      </c>
    </row>
    <row r="1288" spans="1:10" outlineLevel="2" x14ac:dyDescent="0.25">
      <c r="A1288" t="s">
        <v>10</v>
      </c>
      <c r="B1288" t="s">
        <v>11</v>
      </c>
      <c r="C1288" s="1">
        <v>45473</v>
      </c>
      <c r="D1288" t="s">
        <v>642</v>
      </c>
      <c r="E1288" t="s">
        <v>13</v>
      </c>
      <c r="F1288" t="s">
        <v>770</v>
      </c>
      <c r="G1288">
        <v>50301939</v>
      </c>
      <c r="H1288" s="3">
        <v>35071.85</v>
      </c>
      <c r="I1288" t="s">
        <v>555</v>
      </c>
      <c r="J1288" t="s">
        <v>772</v>
      </c>
    </row>
    <row r="1289" spans="1:10" outlineLevel="1" x14ac:dyDescent="0.25">
      <c r="C1289" s="1"/>
      <c r="G1289" s="2" t="s">
        <v>1207</v>
      </c>
      <c r="H1289" s="3">
        <f>SUBTOTAL(9,H1287:H1288)</f>
        <v>140609.43</v>
      </c>
    </row>
    <row r="1290" spans="1:10" outlineLevel="2" x14ac:dyDescent="0.25">
      <c r="A1290" t="s">
        <v>10</v>
      </c>
      <c r="B1290" t="s">
        <v>11</v>
      </c>
      <c r="C1290" s="1">
        <v>45473</v>
      </c>
      <c r="D1290" t="s">
        <v>12</v>
      </c>
      <c r="E1290" t="s">
        <v>13</v>
      </c>
      <c r="F1290" t="s">
        <v>773</v>
      </c>
      <c r="G1290">
        <v>50301947</v>
      </c>
      <c r="H1290" s="3">
        <v>195091.43</v>
      </c>
      <c r="I1290" t="s">
        <v>546</v>
      </c>
      <c r="J1290" t="s">
        <v>774</v>
      </c>
    </row>
    <row r="1291" spans="1:10" outlineLevel="2" x14ac:dyDescent="0.25">
      <c r="A1291" t="s">
        <v>10</v>
      </c>
      <c r="B1291" t="s">
        <v>11</v>
      </c>
      <c r="C1291" s="1">
        <v>45473</v>
      </c>
      <c r="D1291" t="s">
        <v>632</v>
      </c>
      <c r="E1291" t="s">
        <v>13</v>
      </c>
      <c r="F1291" t="s">
        <v>773</v>
      </c>
      <c r="G1291">
        <v>50301947</v>
      </c>
      <c r="H1291" s="3">
        <v>3329.45</v>
      </c>
      <c r="I1291" t="s">
        <v>546</v>
      </c>
      <c r="J1291" t="s">
        <v>774</v>
      </c>
    </row>
    <row r="1292" spans="1:10" outlineLevel="2" x14ac:dyDescent="0.25">
      <c r="A1292" t="s">
        <v>10</v>
      </c>
      <c r="B1292" t="s">
        <v>11</v>
      </c>
      <c r="C1292" s="1">
        <v>45473</v>
      </c>
      <c r="D1292" t="s">
        <v>675</v>
      </c>
      <c r="E1292" t="s">
        <v>13</v>
      </c>
      <c r="F1292" t="s">
        <v>773</v>
      </c>
      <c r="G1292">
        <v>50301947</v>
      </c>
      <c r="H1292" s="3">
        <v>11381.43</v>
      </c>
      <c r="I1292" t="s">
        <v>546</v>
      </c>
      <c r="J1292" t="s">
        <v>774</v>
      </c>
    </row>
    <row r="1293" spans="1:10" outlineLevel="2" x14ac:dyDescent="0.25">
      <c r="A1293" t="s">
        <v>10</v>
      </c>
      <c r="B1293" t="s">
        <v>11</v>
      </c>
      <c r="C1293" s="1">
        <v>45473</v>
      </c>
      <c r="D1293" t="s">
        <v>753</v>
      </c>
      <c r="E1293" t="s">
        <v>13</v>
      </c>
      <c r="F1293" t="s">
        <v>773</v>
      </c>
      <c r="G1293">
        <v>50301947</v>
      </c>
      <c r="H1293" s="3">
        <v>5353.8</v>
      </c>
      <c r="I1293" t="s">
        <v>546</v>
      </c>
      <c r="J1293" t="s">
        <v>774</v>
      </c>
    </row>
    <row r="1294" spans="1:10" outlineLevel="2" x14ac:dyDescent="0.25">
      <c r="A1294" t="s">
        <v>10</v>
      </c>
      <c r="B1294" t="s">
        <v>11</v>
      </c>
      <c r="C1294" s="1">
        <v>45473</v>
      </c>
      <c r="D1294" t="s">
        <v>717</v>
      </c>
      <c r="E1294" t="s">
        <v>13</v>
      </c>
      <c r="F1294" t="s">
        <v>773</v>
      </c>
      <c r="G1294">
        <v>50301947</v>
      </c>
      <c r="H1294" s="3">
        <v>14074</v>
      </c>
      <c r="I1294" t="s">
        <v>546</v>
      </c>
      <c r="J1294" t="s">
        <v>774</v>
      </c>
    </row>
    <row r="1295" spans="1:10" outlineLevel="2" x14ac:dyDescent="0.25">
      <c r="A1295" t="s">
        <v>10</v>
      </c>
      <c r="B1295" t="s">
        <v>11</v>
      </c>
      <c r="C1295" s="1">
        <v>45473</v>
      </c>
      <c r="D1295" t="s">
        <v>633</v>
      </c>
      <c r="E1295" t="s">
        <v>13</v>
      </c>
      <c r="F1295" t="s">
        <v>773</v>
      </c>
      <c r="G1295">
        <v>50301947</v>
      </c>
      <c r="H1295" s="3">
        <v>25429.17</v>
      </c>
      <c r="I1295" t="s">
        <v>546</v>
      </c>
      <c r="J1295" t="s">
        <v>774</v>
      </c>
    </row>
    <row r="1296" spans="1:10" outlineLevel="2" x14ac:dyDescent="0.25">
      <c r="A1296" t="s">
        <v>10</v>
      </c>
      <c r="B1296" t="s">
        <v>11</v>
      </c>
      <c r="C1296" s="1">
        <v>45473</v>
      </c>
      <c r="D1296" t="s">
        <v>635</v>
      </c>
      <c r="E1296" t="s">
        <v>13</v>
      </c>
      <c r="F1296" t="s">
        <v>773</v>
      </c>
      <c r="G1296">
        <v>50301947</v>
      </c>
      <c r="H1296" s="3">
        <v>21791.57</v>
      </c>
      <c r="I1296" t="s">
        <v>546</v>
      </c>
      <c r="J1296" t="s">
        <v>774</v>
      </c>
    </row>
    <row r="1297" spans="1:10" outlineLevel="1" x14ac:dyDescent="0.25">
      <c r="C1297" s="1"/>
      <c r="G1297" s="2" t="s">
        <v>1208</v>
      </c>
      <c r="H1297" s="3">
        <f>SUBTOTAL(9,H1290:H1296)</f>
        <v>276450.84999999998</v>
      </c>
    </row>
    <row r="1298" spans="1:10" outlineLevel="2" x14ac:dyDescent="0.25">
      <c r="A1298" t="s">
        <v>10</v>
      </c>
      <c r="B1298" t="s">
        <v>11</v>
      </c>
      <c r="C1298" s="1">
        <v>45473</v>
      </c>
      <c r="D1298" t="s">
        <v>697</v>
      </c>
      <c r="E1298" t="s">
        <v>13</v>
      </c>
      <c r="F1298" t="s">
        <v>773</v>
      </c>
      <c r="G1298">
        <v>50301949</v>
      </c>
      <c r="H1298" s="3">
        <v>-1298</v>
      </c>
      <c r="I1298" t="s">
        <v>546</v>
      </c>
      <c r="J1298" t="s">
        <v>775</v>
      </c>
    </row>
    <row r="1299" spans="1:10" outlineLevel="2" x14ac:dyDescent="0.25">
      <c r="A1299" t="s">
        <v>10</v>
      </c>
      <c r="B1299" t="s">
        <v>11</v>
      </c>
      <c r="C1299" s="1">
        <v>45473</v>
      </c>
      <c r="D1299" t="s">
        <v>698</v>
      </c>
      <c r="E1299" t="s">
        <v>13</v>
      </c>
      <c r="F1299" t="s">
        <v>773</v>
      </c>
      <c r="G1299">
        <v>50301949</v>
      </c>
      <c r="H1299" s="3">
        <v>-17868.509999999998</v>
      </c>
      <c r="I1299" t="s">
        <v>546</v>
      </c>
      <c r="J1299" t="s">
        <v>775</v>
      </c>
    </row>
    <row r="1300" spans="1:10" outlineLevel="2" x14ac:dyDescent="0.25">
      <c r="A1300" t="s">
        <v>10</v>
      </c>
      <c r="B1300" t="s">
        <v>11</v>
      </c>
      <c r="C1300" s="1">
        <v>45473</v>
      </c>
      <c r="D1300" t="s">
        <v>699</v>
      </c>
      <c r="E1300" t="s">
        <v>13</v>
      </c>
      <c r="F1300" t="s">
        <v>773</v>
      </c>
      <c r="G1300">
        <v>50301949</v>
      </c>
      <c r="H1300" s="3">
        <v>-21581.26</v>
      </c>
      <c r="I1300" t="s">
        <v>546</v>
      </c>
      <c r="J1300" t="s">
        <v>775</v>
      </c>
    </row>
    <row r="1301" spans="1:10" outlineLevel="1" x14ac:dyDescent="0.25">
      <c r="C1301" s="1"/>
      <c r="G1301" s="2" t="s">
        <v>1209</v>
      </c>
      <c r="H1301" s="3">
        <f>SUBTOTAL(9,H1298:H1300)</f>
        <v>-40747.769999999997</v>
      </c>
    </row>
    <row r="1302" spans="1:10" outlineLevel="2" x14ac:dyDescent="0.25">
      <c r="A1302" t="s">
        <v>10</v>
      </c>
      <c r="B1302" t="s">
        <v>11</v>
      </c>
      <c r="C1302" s="1">
        <v>45473</v>
      </c>
      <c r="D1302" t="s">
        <v>664</v>
      </c>
      <c r="E1302" t="s">
        <v>640</v>
      </c>
      <c r="F1302" t="s">
        <v>270</v>
      </c>
      <c r="G1302">
        <v>50301951</v>
      </c>
      <c r="H1302" s="3">
        <v>32746.12</v>
      </c>
      <c r="I1302" t="s">
        <v>271</v>
      </c>
      <c r="J1302" t="s">
        <v>776</v>
      </c>
    </row>
    <row r="1303" spans="1:10" outlineLevel="2" x14ac:dyDescent="0.25">
      <c r="A1303" t="s">
        <v>10</v>
      </c>
      <c r="B1303" t="s">
        <v>11</v>
      </c>
      <c r="C1303" s="1">
        <v>45473</v>
      </c>
      <c r="D1303" t="s">
        <v>666</v>
      </c>
      <c r="E1303" t="s">
        <v>13</v>
      </c>
      <c r="F1303" t="s">
        <v>270</v>
      </c>
      <c r="G1303">
        <v>50301951</v>
      </c>
      <c r="H1303" s="3">
        <v>11672.4</v>
      </c>
      <c r="I1303" t="s">
        <v>271</v>
      </c>
      <c r="J1303" t="s">
        <v>776</v>
      </c>
    </row>
    <row r="1304" spans="1:10" outlineLevel="1" x14ac:dyDescent="0.25">
      <c r="C1304" s="1"/>
      <c r="G1304" s="2" t="s">
        <v>1210</v>
      </c>
      <c r="H1304" s="3">
        <f>SUBTOTAL(9,H1302:H1303)</f>
        <v>44418.52</v>
      </c>
    </row>
    <row r="1305" spans="1:10" outlineLevel="2" x14ac:dyDescent="0.25">
      <c r="A1305" t="s">
        <v>10</v>
      </c>
      <c r="B1305" t="s">
        <v>11</v>
      </c>
      <c r="C1305" s="1">
        <v>45473</v>
      </c>
      <c r="D1305" t="s">
        <v>667</v>
      </c>
      <c r="E1305" t="s">
        <v>13</v>
      </c>
      <c r="F1305" t="s">
        <v>777</v>
      </c>
      <c r="G1305">
        <v>50301958</v>
      </c>
      <c r="H1305" s="3">
        <v>140</v>
      </c>
      <c r="I1305" t="s">
        <v>778</v>
      </c>
      <c r="J1305" t="s">
        <v>779</v>
      </c>
    </row>
    <row r="1306" spans="1:10" outlineLevel="2" x14ac:dyDescent="0.25">
      <c r="A1306" t="s">
        <v>10</v>
      </c>
      <c r="B1306" t="s">
        <v>11</v>
      </c>
      <c r="C1306" s="1">
        <v>45473</v>
      </c>
      <c r="D1306" t="s">
        <v>12</v>
      </c>
      <c r="E1306" t="s">
        <v>13</v>
      </c>
      <c r="F1306" t="s">
        <v>777</v>
      </c>
      <c r="G1306">
        <v>50301958</v>
      </c>
      <c r="H1306" s="3">
        <v>70578.210000000006</v>
      </c>
      <c r="I1306" t="s">
        <v>778</v>
      </c>
      <c r="J1306" t="s">
        <v>779</v>
      </c>
    </row>
    <row r="1307" spans="1:10" outlineLevel="2" x14ac:dyDescent="0.25">
      <c r="A1307" t="s">
        <v>10</v>
      </c>
      <c r="B1307" t="s">
        <v>11</v>
      </c>
      <c r="C1307" s="1">
        <v>45473</v>
      </c>
      <c r="D1307" t="s">
        <v>692</v>
      </c>
      <c r="E1307" t="s">
        <v>66</v>
      </c>
      <c r="F1307" t="s">
        <v>777</v>
      </c>
      <c r="G1307">
        <v>50301958</v>
      </c>
      <c r="H1307" s="3">
        <v>2326</v>
      </c>
      <c r="I1307" t="s">
        <v>778</v>
      </c>
      <c r="J1307" t="s">
        <v>779</v>
      </c>
    </row>
    <row r="1308" spans="1:10" outlineLevel="2" x14ac:dyDescent="0.25">
      <c r="A1308" t="s">
        <v>10</v>
      </c>
      <c r="B1308" t="s">
        <v>11</v>
      </c>
      <c r="C1308" s="1">
        <v>45473</v>
      </c>
      <c r="D1308" t="s">
        <v>632</v>
      </c>
      <c r="E1308" t="s">
        <v>13</v>
      </c>
      <c r="F1308" t="s">
        <v>777</v>
      </c>
      <c r="G1308">
        <v>50301958</v>
      </c>
      <c r="H1308" s="3">
        <v>1210.26</v>
      </c>
      <c r="I1308" t="s">
        <v>778</v>
      </c>
      <c r="J1308" t="s">
        <v>779</v>
      </c>
    </row>
    <row r="1309" spans="1:10" outlineLevel="2" x14ac:dyDescent="0.25">
      <c r="A1309" t="s">
        <v>10</v>
      </c>
      <c r="B1309" t="s">
        <v>11</v>
      </c>
      <c r="C1309" s="1">
        <v>45473</v>
      </c>
      <c r="D1309" t="s">
        <v>635</v>
      </c>
      <c r="E1309" t="s">
        <v>13</v>
      </c>
      <c r="F1309" t="s">
        <v>777</v>
      </c>
      <c r="G1309">
        <v>50301958</v>
      </c>
      <c r="H1309" s="3">
        <v>7948.61</v>
      </c>
      <c r="I1309" t="s">
        <v>778</v>
      </c>
      <c r="J1309" t="s">
        <v>779</v>
      </c>
    </row>
    <row r="1310" spans="1:10" outlineLevel="1" x14ac:dyDescent="0.25">
      <c r="C1310" s="1"/>
      <c r="G1310" s="2" t="s">
        <v>1211</v>
      </c>
      <c r="H1310" s="3">
        <f>SUBTOTAL(9,H1305:H1309)</f>
        <v>82203.08</v>
      </c>
    </row>
    <row r="1311" spans="1:10" outlineLevel="2" x14ac:dyDescent="0.25">
      <c r="A1311" t="s">
        <v>10</v>
      </c>
      <c r="B1311" t="s">
        <v>11</v>
      </c>
      <c r="C1311" s="1">
        <v>45473</v>
      </c>
      <c r="D1311" t="s">
        <v>667</v>
      </c>
      <c r="E1311" t="s">
        <v>13</v>
      </c>
      <c r="F1311" t="s">
        <v>780</v>
      </c>
      <c r="G1311">
        <v>50301963</v>
      </c>
      <c r="H1311" s="3">
        <v>140</v>
      </c>
      <c r="I1311" t="s">
        <v>781</v>
      </c>
      <c r="J1311" t="s">
        <v>782</v>
      </c>
    </row>
    <row r="1312" spans="1:10" outlineLevel="2" x14ac:dyDescent="0.25">
      <c r="A1312" t="s">
        <v>10</v>
      </c>
      <c r="B1312" t="s">
        <v>11</v>
      </c>
      <c r="C1312" s="1">
        <v>45473</v>
      </c>
      <c r="D1312" t="s">
        <v>12</v>
      </c>
      <c r="E1312" t="s">
        <v>13</v>
      </c>
      <c r="F1312" t="s">
        <v>780</v>
      </c>
      <c r="G1312">
        <v>50301963</v>
      </c>
      <c r="H1312" s="3">
        <v>139420.26999999999</v>
      </c>
      <c r="I1312" t="s">
        <v>781</v>
      </c>
      <c r="J1312" t="s">
        <v>782</v>
      </c>
    </row>
    <row r="1313" spans="1:10" outlineLevel="2" x14ac:dyDescent="0.25">
      <c r="A1313" t="s">
        <v>10</v>
      </c>
      <c r="B1313" t="s">
        <v>11</v>
      </c>
      <c r="C1313" s="1">
        <v>45473</v>
      </c>
      <c r="D1313" t="s">
        <v>692</v>
      </c>
      <c r="E1313" t="s">
        <v>66</v>
      </c>
      <c r="F1313" t="s">
        <v>780</v>
      </c>
      <c r="G1313">
        <v>50301963</v>
      </c>
      <c r="H1313" s="3">
        <v>3662</v>
      </c>
      <c r="I1313" t="s">
        <v>781</v>
      </c>
      <c r="J1313" t="s">
        <v>782</v>
      </c>
    </row>
    <row r="1314" spans="1:10" outlineLevel="2" x14ac:dyDescent="0.25">
      <c r="A1314" t="s">
        <v>10</v>
      </c>
      <c r="B1314" t="s">
        <v>11</v>
      </c>
      <c r="C1314" s="1">
        <v>45473</v>
      </c>
      <c r="D1314" t="s">
        <v>632</v>
      </c>
      <c r="E1314" t="s">
        <v>13</v>
      </c>
      <c r="F1314" t="s">
        <v>780</v>
      </c>
      <c r="G1314">
        <v>50301963</v>
      </c>
      <c r="H1314" s="3">
        <v>2367.16</v>
      </c>
      <c r="I1314" t="s">
        <v>781</v>
      </c>
      <c r="J1314" t="s">
        <v>782</v>
      </c>
    </row>
    <row r="1315" spans="1:10" outlineLevel="2" x14ac:dyDescent="0.25">
      <c r="A1315" t="s">
        <v>10</v>
      </c>
      <c r="B1315" t="s">
        <v>11</v>
      </c>
      <c r="C1315" s="1">
        <v>45473</v>
      </c>
      <c r="D1315" t="s">
        <v>687</v>
      </c>
      <c r="E1315" t="s">
        <v>13</v>
      </c>
      <c r="F1315" t="s">
        <v>780</v>
      </c>
      <c r="G1315">
        <v>50301963</v>
      </c>
      <c r="H1315" s="3">
        <v>2076.84</v>
      </c>
      <c r="I1315" t="s">
        <v>781</v>
      </c>
      <c r="J1315" t="s">
        <v>782</v>
      </c>
    </row>
    <row r="1316" spans="1:10" outlineLevel="2" x14ac:dyDescent="0.25">
      <c r="A1316" t="s">
        <v>10</v>
      </c>
      <c r="B1316" t="s">
        <v>11</v>
      </c>
      <c r="C1316" s="1">
        <v>45473</v>
      </c>
      <c r="D1316" t="s">
        <v>633</v>
      </c>
      <c r="E1316" t="s">
        <v>13</v>
      </c>
      <c r="F1316" t="s">
        <v>780</v>
      </c>
      <c r="G1316">
        <v>50301963</v>
      </c>
      <c r="H1316" s="3">
        <v>3606.56</v>
      </c>
      <c r="I1316" t="s">
        <v>781</v>
      </c>
      <c r="J1316" t="s">
        <v>782</v>
      </c>
    </row>
    <row r="1317" spans="1:10" outlineLevel="2" x14ac:dyDescent="0.25">
      <c r="A1317" t="s">
        <v>10</v>
      </c>
      <c r="B1317" t="s">
        <v>11</v>
      </c>
      <c r="C1317" s="1">
        <v>45473</v>
      </c>
      <c r="D1317" t="s">
        <v>676</v>
      </c>
      <c r="E1317" t="s">
        <v>13</v>
      </c>
      <c r="F1317" t="s">
        <v>780</v>
      </c>
      <c r="G1317">
        <v>50301963</v>
      </c>
      <c r="H1317" s="3">
        <v>147.54</v>
      </c>
      <c r="I1317" t="s">
        <v>781</v>
      </c>
      <c r="J1317" t="s">
        <v>782</v>
      </c>
    </row>
    <row r="1318" spans="1:10" outlineLevel="2" x14ac:dyDescent="0.25">
      <c r="A1318" t="s">
        <v>10</v>
      </c>
      <c r="B1318" t="s">
        <v>11</v>
      </c>
      <c r="C1318" s="1">
        <v>45473</v>
      </c>
      <c r="D1318" t="s">
        <v>635</v>
      </c>
      <c r="E1318" t="s">
        <v>13</v>
      </c>
      <c r="F1318" t="s">
        <v>780</v>
      </c>
      <c r="G1318">
        <v>50301963</v>
      </c>
      <c r="H1318" s="3">
        <v>16719.54</v>
      </c>
      <c r="I1318" t="s">
        <v>781</v>
      </c>
      <c r="J1318" t="s">
        <v>782</v>
      </c>
    </row>
    <row r="1319" spans="1:10" outlineLevel="1" x14ac:dyDescent="0.25">
      <c r="C1319" s="1"/>
      <c r="G1319" s="2" t="s">
        <v>1212</v>
      </c>
      <c r="H1319" s="3">
        <f>SUBTOTAL(9,H1311:H1318)</f>
        <v>168139.91</v>
      </c>
    </row>
    <row r="1320" spans="1:10" outlineLevel="2" x14ac:dyDescent="0.25">
      <c r="A1320" t="s">
        <v>10</v>
      </c>
      <c r="B1320" t="s">
        <v>11</v>
      </c>
      <c r="C1320" s="1">
        <v>45473</v>
      </c>
      <c r="D1320" t="s">
        <v>639</v>
      </c>
      <c r="E1320" t="s">
        <v>640</v>
      </c>
      <c r="F1320" t="s">
        <v>780</v>
      </c>
      <c r="G1320">
        <v>50301967</v>
      </c>
      <c r="H1320" s="3">
        <v>52370.54</v>
      </c>
      <c r="I1320" t="s">
        <v>781</v>
      </c>
      <c r="J1320" t="s">
        <v>783</v>
      </c>
    </row>
    <row r="1321" spans="1:10" outlineLevel="2" x14ac:dyDescent="0.25">
      <c r="A1321" t="s">
        <v>10</v>
      </c>
      <c r="B1321" t="s">
        <v>11</v>
      </c>
      <c r="C1321" s="1">
        <v>45473</v>
      </c>
      <c r="D1321" t="s">
        <v>642</v>
      </c>
      <c r="E1321" t="s">
        <v>13</v>
      </c>
      <c r="F1321" t="s">
        <v>780</v>
      </c>
      <c r="G1321">
        <v>50301967</v>
      </c>
      <c r="H1321" s="3">
        <v>16912.310000000001</v>
      </c>
      <c r="I1321" t="s">
        <v>781</v>
      </c>
      <c r="J1321" t="s">
        <v>783</v>
      </c>
    </row>
    <row r="1322" spans="1:10" outlineLevel="1" x14ac:dyDescent="0.25">
      <c r="C1322" s="1"/>
      <c r="G1322" s="2" t="s">
        <v>1213</v>
      </c>
      <c r="H1322" s="3">
        <f>SUBTOTAL(9,H1320:H1321)</f>
        <v>69282.850000000006</v>
      </c>
    </row>
    <row r="1323" spans="1:10" outlineLevel="2" x14ac:dyDescent="0.25">
      <c r="A1323" t="s">
        <v>10</v>
      </c>
      <c r="B1323" t="s">
        <v>11</v>
      </c>
      <c r="C1323" s="1">
        <v>45473</v>
      </c>
      <c r="D1323" t="s">
        <v>667</v>
      </c>
      <c r="E1323" t="s">
        <v>13</v>
      </c>
      <c r="F1323" t="s">
        <v>784</v>
      </c>
      <c r="G1323">
        <v>50301974</v>
      </c>
      <c r="H1323" s="3">
        <v>140</v>
      </c>
      <c r="I1323" t="s">
        <v>785</v>
      </c>
      <c r="J1323" t="s">
        <v>786</v>
      </c>
    </row>
    <row r="1324" spans="1:10" outlineLevel="2" x14ac:dyDescent="0.25">
      <c r="A1324" t="s">
        <v>10</v>
      </c>
      <c r="B1324" t="s">
        <v>11</v>
      </c>
      <c r="C1324" s="1">
        <v>45473</v>
      </c>
      <c r="D1324" t="s">
        <v>12</v>
      </c>
      <c r="E1324" t="s">
        <v>13</v>
      </c>
      <c r="F1324" t="s">
        <v>784</v>
      </c>
      <c r="G1324">
        <v>50301974</v>
      </c>
      <c r="H1324" s="3">
        <v>122517.38</v>
      </c>
      <c r="I1324" t="s">
        <v>785</v>
      </c>
      <c r="J1324" t="s">
        <v>786</v>
      </c>
    </row>
    <row r="1325" spans="1:10" outlineLevel="2" x14ac:dyDescent="0.25">
      <c r="A1325" t="s">
        <v>10</v>
      </c>
      <c r="B1325" t="s">
        <v>11</v>
      </c>
      <c r="C1325" s="1">
        <v>45473</v>
      </c>
      <c r="D1325" t="s">
        <v>632</v>
      </c>
      <c r="E1325" t="s">
        <v>13</v>
      </c>
      <c r="F1325" t="s">
        <v>784</v>
      </c>
      <c r="G1325">
        <v>50301974</v>
      </c>
      <c r="H1325" s="3">
        <v>2122.08</v>
      </c>
      <c r="I1325" t="s">
        <v>785</v>
      </c>
      <c r="J1325" t="s">
        <v>786</v>
      </c>
    </row>
    <row r="1326" spans="1:10" outlineLevel="2" x14ac:dyDescent="0.25">
      <c r="A1326" t="s">
        <v>10</v>
      </c>
      <c r="B1326" t="s">
        <v>11</v>
      </c>
      <c r="C1326" s="1">
        <v>45473</v>
      </c>
      <c r="D1326" t="s">
        <v>109</v>
      </c>
      <c r="E1326" t="s">
        <v>13</v>
      </c>
      <c r="F1326" t="s">
        <v>784</v>
      </c>
      <c r="G1326">
        <v>50301974</v>
      </c>
      <c r="H1326" s="3">
        <v>33695.83</v>
      </c>
      <c r="I1326" t="s">
        <v>785</v>
      </c>
      <c r="J1326" t="s">
        <v>786</v>
      </c>
    </row>
    <row r="1327" spans="1:10" outlineLevel="2" x14ac:dyDescent="0.25">
      <c r="A1327" t="s">
        <v>10</v>
      </c>
      <c r="B1327" t="s">
        <v>11</v>
      </c>
      <c r="C1327" s="1">
        <v>45473</v>
      </c>
      <c r="D1327" t="s">
        <v>676</v>
      </c>
      <c r="E1327" t="s">
        <v>13</v>
      </c>
      <c r="F1327" t="s">
        <v>784</v>
      </c>
      <c r="G1327">
        <v>50301974</v>
      </c>
      <c r="H1327" s="3">
        <v>775.84</v>
      </c>
      <c r="I1327" t="s">
        <v>785</v>
      </c>
      <c r="J1327" t="s">
        <v>786</v>
      </c>
    </row>
    <row r="1328" spans="1:10" outlineLevel="2" x14ac:dyDescent="0.25">
      <c r="A1328" t="s">
        <v>10</v>
      </c>
      <c r="B1328" t="s">
        <v>11</v>
      </c>
      <c r="C1328" s="1">
        <v>45473</v>
      </c>
      <c r="D1328" t="s">
        <v>635</v>
      </c>
      <c r="E1328" t="s">
        <v>13</v>
      </c>
      <c r="F1328" t="s">
        <v>784</v>
      </c>
      <c r="G1328">
        <v>50301974</v>
      </c>
      <c r="H1328" s="3">
        <v>10994.52</v>
      </c>
      <c r="I1328" t="s">
        <v>785</v>
      </c>
      <c r="J1328" t="s">
        <v>786</v>
      </c>
    </row>
    <row r="1329" spans="1:10" outlineLevel="1" x14ac:dyDescent="0.25">
      <c r="C1329" s="1"/>
      <c r="G1329" s="2" t="s">
        <v>1214</v>
      </c>
      <c r="H1329" s="3">
        <f>SUBTOTAL(9,H1323:H1328)</f>
        <v>170245.65</v>
      </c>
    </row>
    <row r="1330" spans="1:10" outlineLevel="2" x14ac:dyDescent="0.25">
      <c r="A1330" t="s">
        <v>10</v>
      </c>
      <c r="B1330" t="s">
        <v>11</v>
      </c>
      <c r="C1330" s="1">
        <v>45473</v>
      </c>
      <c r="D1330" t="s">
        <v>639</v>
      </c>
      <c r="E1330" t="s">
        <v>640</v>
      </c>
      <c r="F1330" t="s">
        <v>787</v>
      </c>
      <c r="G1330">
        <v>50301980</v>
      </c>
      <c r="H1330" s="3">
        <v>34734.639999999999</v>
      </c>
      <c r="I1330" t="s">
        <v>574</v>
      </c>
      <c r="J1330" t="s">
        <v>788</v>
      </c>
    </row>
    <row r="1331" spans="1:10" outlineLevel="2" x14ac:dyDescent="0.25">
      <c r="A1331" t="s">
        <v>10</v>
      </c>
      <c r="B1331" t="s">
        <v>11</v>
      </c>
      <c r="C1331" s="1">
        <v>45473</v>
      </c>
      <c r="D1331" t="s">
        <v>12</v>
      </c>
      <c r="E1331" t="s">
        <v>13</v>
      </c>
      <c r="F1331" t="s">
        <v>787</v>
      </c>
      <c r="G1331">
        <v>50301980</v>
      </c>
      <c r="H1331" s="3">
        <v>169071.5</v>
      </c>
      <c r="I1331" t="s">
        <v>574</v>
      </c>
      <c r="J1331" t="s">
        <v>788</v>
      </c>
    </row>
    <row r="1332" spans="1:10" outlineLevel="2" x14ac:dyDescent="0.25">
      <c r="A1332" t="s">
        <v>10</v>
      </c>
      <c r="B1332" t="s">
        <v>11</v>
      </c>
      <c r="C1332" s="1">
        <v>45473</v>
      </c>
      <c r="D1332" t="s">
        <v>632</v>
      </c>
      <c r="E1332" t="s">
        <v>13</v>
      </c>
      <c r="F1332" t="s">
        <v>787</v>
      </c>
      <c r="G1332">
        <v>50301980</v>
      </c>
      <c r="H1332" s="3">
        <v>2896.83</v>
      </c>
      <c r="I1332" t="s">
        <v>574</v>
      </c>
      <c r="J1332" t="s">
        <v>788</v>
      </c>
    </row>
    <row r="1333" spans="1:10" outlineLevel="2" x14ac:dyDescent="0.25">
      <c r="A1333" t="s">
        <v>10</v>
      </c>
      <c r="B1333" t="s">
        <v>11</v>
      </c>
      <c r="C1333" s="1">
        <v>45473</v>
      </c>
      <c r="D1333" t="s">
        <v>687</v>
      </c>
      <c r="E1333" t="s">
        <v>13</v>
      </c>
      <c r="F1333" t="s">
        <v>787</v>
      </c>
      <c r="G1333">
        <v>50301980</v>
      </c>
      <c r="H1333" s="3">
        <v>2333.75</v>
      </c>
      <c r="I1333" t="s">
        <v>574</v>
      </c>
      <c r="J1333" t="s">
        <v>788</v>
      </c>
    </row>
    <row r="1334" spans="1:10" outlineLevel="2" x14ac:dyDescent="0.25">
      <c r="A1334" t="s">
        <v>10</v>
      </c>
      <c r="B1334" t="s">
        <v>11</v>
      </c>
      <c r="C1334" s="1">
        <v>45473</v>
      </c>
      <c r="D1334" t="s">
        <v>633</v>
      </c>
      <c r="E1334" t="s">
        <v>13</v>
      </c>
      <c r="F1334" t="s">
        <v>787</v>
      </c>
      <c r="G1334">
        <v>50301980</v>
      </c>
      <c r="H1334" s="3">
        <v>11800.83</v>
      </c>
      <c r="I1334" t="s">
        <v>574</v>
      </c>
      <c r="J1334" t="s">
        <v>788</v>
      </c>
    </row>
    <row r="1335" spans="1:10" outlineLevel="2" x14ac:dyDescent="0.25">
      <c r="A1335" t="s">
        <v>10</v>
      </c>
      <c r="B1335" t="s">
        <v>11</v>
      </c>
      <c r="C1335" s="1">
        <v>45473</v>
      </c>
      <c r="D1335" t="s">
        <v>676</v>
      </c>
      <c r="E1335" t="s">
        <v>13</v>
      </c>
      <c r="F1335" t="s">
        <v>787</v>
      </c>
      <c r="G1335">
        <v>50301980</v>
      </c>
      <c r="H1335" s="3">
        <v>344.56</v>
      </c>
      <c r="I1335" t="s">
        <v>574</v>
      </c>
      <c r="J1335" t="s">
        <v>788</v>
      </c>
    </row>
    <row r="1336" spans="1:10" outlineLevel="2" x14ac:dyDescent="0.25">
      <c r="A1336" t="s">
        <v>10</v>
      </c>
      <c r="B1336" t="s">
        <v>11</v>
      </c>
      <c r="C1336" s="1">
        <v>45473</v>
      </c>
      <c r="D1336" t="s">
        <v>635</v>
      </c>
      <c r="E1336" t="s">
        <v>13</v>
      </c>
      <c r="F1336" t="s">
        <v>787</v>
      </c>
      <c r="G1336">
        <v>50301980</v>
      </c>
      <c r="H1336" s="3">
        <v>20226.54</v>
      </c>
      <c r="I1336" t="s">
        <v>574</v>
      </c>
      <c r="J1336" t="s">
        <v>788</v>
      </c>
    </row>
    <row r="1337" spans="1:10" outlineLevel="1" x14ac:dyDescent="0.25">
      <c r="C1337" s="1"/>
      <c r="G1337" s="2" t="s">
        <v>1215</v>
      </c>
      <c r="H1337" s="3">
        <f>SUBTOTAL(9,H1330:H1336)</f>
        <v>241408.65</v>
      </c>
    </row>
    <row r="1338" spans="1:10" outlineLevel="2" x14ac:dyDescent="0.25">
      <c r="A1338" t="s">
        <v>10</v>
      </c>
      <c r="B1338" t="s">
        <v>11</v>
      </c>
      <c r="C1338" s="1">
        <v>45473</v>
      </c>
      <c r="D1338" t="s">
        <v>639</v>
      </c>
      <c r="E1338" t="s">
        <v>640</v>
      </c>
      <c r="F1338" t="s">
        <v>787</v>
      </c>
      <c r="G1338">
        <v>50301985</v>
      </c>
      <c r="H1338" s="3">
        <v>24090.39</v>
      </c>
      <c r="I1338" t="s">
        <v>574</v>
      </c>
      <c r="J1338" t="s">
        <v>789</v>
      </c>
    </row>
    <row r="1339" spans="1:10" outlineLevel="2" x14ac:dyDescent="0.25">
      <c r="A1339" t="s">
        <v>10</v>
      </c>
      <c r="B1339" t="s">
        <v>11</v>
      </c>
      <c r="C1339" s="1">
        <v>45473</v>
      </c>
      <c r="D1339" t="s">
        <v>642</v>
      </c>
      <c r="E1339" t="s">
        <v>13</v>
      </c>
      <c r="F1339" t="s">
        <v>787</v>
      </c>
      <c r="G1339">
        <v>50301985</v>
      </c>
      <c r="H1339" s="3">
        <v>13071.42</v>
      </c>
      <c r="I1339" t="s">
        <v>574</v>
      </c>
      <c r="J1339" t="s">
        <v>789</v>
      </c>
    </row>
    <row r="1340" spans="1:10" outlineLevel="1" x14ac:dyDescent="0.25">
      <c r="C1340" s="1"/>
      <c r="G1340" s="2" t="s">
        <v>1216</v>
      </c>
      <c r="H1340" s="3">
        <f>SUBTOTAL(9,H1338:H1339)</f>
        <v>37161.81</v>
      </c>
    </row>
    <row r="1341" spans="1:10" outlineLevel="2" x14ac:dyDescent="0.25">
      <c r="A1341" t="s">
        <v>10</v>
      </c>
      <c r="B1341" t="s">
        <v>11</v>
      </c>
      <c r="C1341" s="1">
        <v>45473</v>
      </c>
      <c r="D1341" t="s">
        <v>639</v>
      </c>
      <c r="E1341" t="s">
        <v>640</v>
      </c>
      <c r="F1341" t="s">
        <v>787</v>
      </c>
      <c r="G1341">
        <v>50301986</v>
      </c>
      <c r="H1341" s="3">
        <v>-25792.94</v>
      </c>
      <c r="I1341" t="s">
        <v>574</v>
      </c>
      <c r="J1341" t="s">
        <v>790</v>
      </c>
    </row>
    <row r="1342" spans="1:10" outlineLevel="2" x14ac:dyDescent="0.25">
      <c r="A1342" t="s">
        <v>10</v>
      </c>
      <c r="B1342" t="s">
        <v>11</v>
      </c>
      <c r="C1342" s="1">
        <v>45473</v>
      </c>
      <c r="D1342" t="s">
        <v>791</v>
      </c>
      <c r="E1342" t="s">
        <v>13</v>
      </c>
      <c r="F1342" t="s">
        <v>787</v>
      </c>
      <c r="G1342">
        <v>50301986</v>
      </c>
      <c r="H1342" s="3">
        <v>-839.55</v>
      </c>
      <c r="I1342" t="s">
        <v>574</v>
      </c>
      <c r="J1342" t="s">
        <v>790</v>
      </c>
    </row>
    <row r="1343" spans="1:10" outlineLevel="1" x14ac:dyDescent="0.25">
      <c r="C1343" s="1"/>
      <c r="G1343" s="2" t="s">
        <v>1217</v>
      </c>
      <c r="H1343" s="3">
        <f>SUBTOTAL(9,H1341:H1342)</f>
        <v>-26632.489999999998</v>
      </c>
    </row>
    <row r="1344" spans="1:10" outlineLevel="2" x14ac:dyDescent="0.25">
      <c r="A1344" t="s">
        <v>10</v>
      </c>
      <c r="B1344" t="s">
        <v>11</v>
      </c>
      <c r="C1344" s="1">
        <v>45473</v>
      </c>
      <c r="D1344" t="s">
        <v>664</v>
      </c>
      <c r="E1344" t="s">
        <v>640</v>
      </c>
      <c r="F1344" t="s">
        <v>280</v>
      </c>
      <c r="G1344">
        <v>50301990</v>
      </c>
      <c r="H1344" s="3">
        <v>47367.79</v>
      </c>
      <c r="I1344" t="s">
        <v>281</v>
      </c>
      <c r="J1344" t="s">
        <v>792</v>
      </c>
    </row>
    <row r="1345" spans="1:10" outlineLevel="2" x14ac:dyDescent="0.25">
      <c r="A1345" t="s">
        <v>10</v>
      </c>
      <c r="B1345" t="s">
        <v>11</v>
      </c>
      <c r="C1345" s="1">
        <v>45473</v>
      </c>
      <c r="D1345" t="s">
        <v>666</v>
      </c>
      <c r="E1345" t="s">
        <v>13</v>
      </c>
      <c r="F1345" t="s">
        <v>280</v>
      </c>
      <c r="G1345">
        <v>50301990</v>
      </c>
      <c r="H1345" s="3">
        <v>18014.23</v>
      </c>
      <c r="I1345" t="s">
        <v>281</v>
      </c>
      <c r="J1345" t="s">
        <v>792</v>
      </c>
    </row>
    <row r="1346" spans="1:10" outlineLevel="1" x14ac:dyDescent="0.25">
      <c r="C1346" s="1"/>
      <c r="G1346" s="2" t="s">
        <v>1218</v>
      </c>
      <c r="H1346" s="3">
        <f>SUBTOTAL(9,H1344:H1345)</f>
        <v>65382.020000000004</v>
      </c>
    </row>
    <row r="1347" spans="1:10" outlineLevel="2" x14ac:dyDescent="0.25">
      <c r="A1347" t="s">
        <v>10</v>
      </c>
      <c r="B1347" t="s">
        <v>11</v>
      </c>
      <c r="C1347" s="1">
        <v>45473</v>
      </c>
      <c r="D1347" t="s">
        <v>664</v>
      </c>
      <c r="E1347" t="s">
        <v>640</v>
      </c>
      <c r="F1347" t="s">
        <v>286</v>
      </c>
      <c r="G1347">
        <v>50301996</v>
      </c>
      <c r="H1347" s="3">
        <v>138059.76</v>
      </c>
      <c r="I1347" t="s">
        <v>287</v>
      </c>
      <c r="J1347" t="s">
        <v>793</v>
      </c>
    </row>
    <row r="1348" spans="1:10" outlineLevel="2" x14ac:dyDescent="0.25">
      <c r="A1348" t="s">
        <v>10</v>
      </c>
      <c r="B1348" t="s">
        <v>11</v>
      </c>
      <c r="C1348" s="1">
        <v>45473</v>
      </c>
      <c r="D1348" t="s">
        <v>666</v>
      </c>
      <c r="E1348" t="s">
        <v>13</v>
      </c>
      <c r="F1348" t="s">
        <v>286</v>
      </c>
      <c r="G1348">
        <v>50301996</v>
      </c>
      <c r="H1348" s="3">
        <v>42335.28</v>
      </c>
      <c r="I1348" t="s">
        <v>287</v>
      </c>
      <c r="J1348" t="s">
        <v>793</v>
      </c>
    </row>
    <row r="1349" spans="1:10" outlineLevel="1" x14ac:dyDescent="0.25">
      <c r="C1349" s="1"/>
      <c r="G1349" s="2" t="s">
        <v>1219</v>
      </c>
      <c r="H1349" s="3">
        <f>SUBTOTAL(9,H1347:H1348)</f>
        <v>180395.04</v>
      </c>
    </row>
    <row r="1350" spans="1:10" outlineLevel="2" x14ac:dyDescent="0.25">
      <c r="A1350" t="s">
        <v>10</v>
      </c>
      <c r="B1350" t="s">
        <v>11</v>
      </c>
      <c r="C1350" s="1">
        <v>45473</v>
      </c>
      <c r="D1350" t="s">
        <v>667</v>
      </c>
      <c r="E1350" t="s">
        <v>13</v>
      </c>
      <c r="F1350" t="s">
        <v>794</v>
      </c>
      <c r="G1350">
        <v>50302003</v>
      </c>
      <c r="H1350" s="3">
        <v>140</v>
      </c>
      <c r="I1350" t="s">
        <v>795</v>
      </c>
      <c r="J1350" t="s">
        <v>796</v>
      </c>
    </row>
    <row r="1351" spans="1:10" outlineLevel="2" x14ac:dyDescent="0.25">
      <c r="A1351" t="s">
        <v>10</v>
      </c>
      <c r="B1351" t="s">
        <v>11</v>
      </c>
      <c r="C1351" s="1">
        <v>45473</v>
      </c>
      <c r="D1351" t="s">
        <v>12</v>
      </c>
      <c r="E1351" t="s">
        <v>13</v>
      </c>
      <c r="F1351" t="s">
        <v>794</v>
      </c>
      <c r="G1351">
        <v>50302003</v>
      </c>
      <c r="H1351" s="3">
        <v>31956.09</v>
      </c>
      <c r="I1351" t="s">
        <v>795</v>
      </c>
      <c r="J1351" t="s">
        <v>796</v>
      </c>
    </row>
    <row r="1352" spans="1:10" outlineLevel="2" x14ac:dyDescent="0.25">
      <c r="A1352" t="s">
        <v>10</v>
      </c>
      <c r="B1352" t="s">
        <v>11</v>
      </c>
      <c r="C1352" s="1">
        <v>45473</v>
      </c>
      <c r="D1352" t="s">
        <v>632</v>
      </c>
      <c r="E1352" t="s">
        <v>13</v>
      </c>
      <c r="F1352" t="s">
        <v>794</v>
      </c>
      <c r="G1352">
        <v>50302003</v>
      </c>
      <c r="H1352" s="3">
        <v>544.48</v>
      </c>
      <c r="I1352" t="s">
        <v>795</v>
      </c>
      <c r="J1352" t="s">
        <v>796</v>
      </c>
    </row>
    <row r="1353" spans="1:10" outlineLevel="2" x14ac:dyDescent="0.25">
      <c r="A1353" t="s">
        <v>10</v>
      </c>
      <c r="B1353" t="s">
        <v>11</v>
      </c>
      <c r="C1353" s="1">
        <v>45473</v>
      </c>
      <c r="D1353" t="s">
        <v>633</v>
      </c>
      <c r="E1353" t="s">
        <v>13</v>
      </c>
      <c r="F1353" t="s">
        <v>794</v>
      </c>
      <c r="G1353">
        <v>50302003</v>
      </c>
      <c r="H1353" s="3">
        <v>4908.33</v>
      </c>
      <c r="I1353" t="s">
        <v>795</v>
      </c>
      <c r="J1353" t="s">
        <v>796</v>
      </c>
    </row>
    <row r="1354" spans="1:10" outlineLevel="2" x14ac:dyDescent="0.25">
      <c r="A1354" t="s">
        <v>10</v>
      </c>
      <c r="B1354" t="s">
        <v>11</v>
      </c>
      <c r="C1354" s="1">
        <v>45473</v>
      </c>
      <c r="D1354" t="s">
        <v>635</v>
      </c>
      <c r="E1354" t="s">
        <v>13</v>
      </c>
      <c r="F1354" t="s">
        <v>794</v>
      </c>
      <c r="G1354">
        <v>50302003</v>
      </c>
      <c r="H1354" s="3">
        <v>3248.94</v>
      </c>
      <c r="I1354" t="s">
        <v>795</v>
      </c>
      <c r="J1354" t="s">
        <v>796</v>
      </c>
    </row>
    <row r="1355" spans="1:10" outlineLevel="1" x14ac:dyDescent="0.25">
      <c r="C1355" s="1"/>
      <c r="G1355" s="2" t="s">
        <v>1220</v>
      </c>
      <c r="H1355" s="3">
        <f>SUBTOTAL(9,H1350:H1354)</f>
        <v>40797.840000000004</v>
      </c>
    </row>
    <row r="1356" spans="1:10" outlineLevel="2" x14ac:dyDescent="0.25">
      <c r="A1356" t="s">
        <v>10</v>
      </c>
      <c r="B1356" t="s">
        <v>11</v>
      </c>
      <c r="C1356" s="1">
        <v>45473</v>
      </c>
      <c r="D1356" t="s">
        <v>12</v>
      </c>
      <c r="E1356" t="s">
        <v>13</v>
      </c>
      <c r="F1356" t="s">
        <v>797</v>
      </c>
      <c r="G1356">
        <v>50302007</v>
      </c>
      <c r="H1356" s="3">
        <v>32385.82</v>
      </c>
      <c r="I1356" t="s">
        <v>798</v>
      </c>
      <c r="J1356" t="s">
        <v>799</v>
      </c>
    </row>
    <row r="1357" spans="1:10" outlineLevel="2" x14ac:dyDescent="0.25">
      <c r="A1357" t="s">
        <v>10</v>
      </c>
      <c r="B1357" t="s">
        <v>11</v>
      </c>
      <c r="C1357" s="1">
        <v>45473</v>
      </c>
      <c r="D1357" t="s">
        <v>632</v>
      </c>
      <c r="E1357" t="s">
        <v>13</v>
      </c>
      <c r="F1357" t="s">
        <v>797</v>
      </c>
      <c r="G1357">
        <v>50302007</v>
      </c>
      <c r="H1357" s="3">
        <v>545.27</v>
      </c>
      <c r="I1357" t="s">
        <v>798</v>
      </c>
      <c r="J1357" t="s">
        <v>799</v>
      </c>
    </row>
    <row r="1358" spans="1:10" outlineLevel="2" x14ac:dyDescent="0.25">
      <c r="A1358" t="s">
        <v>10</v>
      </c>
      <c r="B1358" t="s">
        <v>11</v>
      </c>
      <c r="C1358" s="1">
        <v>45473</v>
      </c>
      <c r="D1358" t="s">
        <v>753</v>
      </c>
      <c r="E1358" t="s">
        <v>13</v>
      </c>
      <c r="F1358" t="s">
        <v>797</v>
      </c>
      <c r="G1358">
        <v>50302007</v>
      </c>
      <c r="H1358" s="3">
        <v>8757.6</v>
      </c>
      <c r="I1358" t="s">
        <v>798</v>
      </c>
      <c r="J1358" t="s">
        <v>799</v>
      </c>
    </row>
    <row r="1359" spans="1:10" outlineLevel="2" x14ac:dyDescent="0.25">
      <c r="A1359" t="s">
        <v>10</v>
      </c>
      <c r="B1359" t="s">
        <v>11</v>
      </c>
      <c r="C1359" s="1">
        <v>45473</v>
      </c>
      <c r="D1359" t="s">
        <v>109</v>
      </c>
      <c r="E1359" t="s">
        <v>13</v>
      </c>
      <c r="F1359" t="s">
        <v>797</v>
      </c>
      <c r="G1359">
        <v>50302007</v>
      </c>
      <c r="H1359" s="3">
        <v>6036.28</v>
      </c>
      <c r="I1359" t="s">
        <v>798</v>
      </c>
      <c r="J1359" t="s">
        <v>799</v>
      </c>
    </row>
    <row r="1360" spans="1:10" outlineLevel="2" x14ac:dyDescent="0.25">
      <c r="A1360" t="s">
        <v>10</v>
      </c>
      <c r="B1360" t="s">
        <v>11</v>
      </c>
      <c r="C1360" s="1">
        <v>45473</v>
      </c>
      <c r="D1360" t="s">
        <v>676</v>
      </c>
      <c r="E1360" t="s">
        <v>13</v>
      </c>
      <c r="F1360" t="s">
        <v>797</v>
      </c>
      <c r="G1360">
        <v>50302007</v>
      </c>
      <c r="H1360" s="3">
        <v>43.85</v>
      </c>
      <c r="I1360" t="s">
        <v>798</v>
      </c>
      <c r="J1360" t="s">
        <v>799</v>
      </c>
    </row>
    <row r="1361" spans="1:10" outlineLevel="2" x14ac:dyDescent="0.25">
      <c r="A1361" t="s">
        <v>10</v>
      </c>
      <c r="B1361" t="s">
        <v>11</v>
      </c>
      <c r="C1361" s="1">
        <v>45473</v>
      </c>
      <c r="D1361" t="s">
        <v>635</v>
      </c>
      <c r="E1361" t="s">
        <v>13</v>
      </c>
      <c r="F1361" t="s">
        <v>797</v>
      </c>
      <c r="G1361">
        <v>50302007</v>
      </c>
      <c r="H1361" s="3">
        <v>3395.98</v>
      </c>
      <c r="I1361" t="s">
        <v>798</v>
      </c>
      <c r="J1361" t="s">
        <v>799</v>
      </c>
    </row>
    <row r="1362" spans="1:10" outlineLevel="1" x14ac:dyDescent="0.25">
      <c r="C1362" s="1"/>
      <c r="G1362" s="2" t="s">
        <v>1221</v>
      </c>
      <c r="H1362" s="3">
        <f>SUBTOTAL(9,H1356:H1361)</f>
        <v>51164.799999999996</v>
      </c>
    </row>
    <row r="1363" spans="1:10" outlineLevel="2" x14ac:dyDescent="0.25">
      <c r="A1363" t="s">
        <v>10</v>
      </c>
      <c r="B1363" t="s">
        <v>11</v>
      </c>
      <c r="C1363" s="1">
        <v>45473</v>
      </c>
      <c r="D1363" t="s">
        <v>639</v>
      </c>
      <c r="E1363" t="s">
        <v>640</v>
      </c>
      <c r="F1363" t="s">
        <v>797</v>
      </c>
      <c r="G1363">
        <v>50302010</v>
      </c>
      <c r="H1363" s="3">
        <v>20448.47</v>
      </c>
      <c r="I1363" t="s">
        <v>798</v>
      </c>
      <c r="J1363" t="s">
        <v>800</v>
      </c>
    </row>
    <row r="1364" spans="1:10" outlineLevel="2" x14ac:dyDescent="0.25">
      <c r="A1364" t="s">
        <v>10</v>
      </c>
      <c r="B1364" t="s">
        <v>11</v>
      </c>
      <c r="C1364" s="1">
        <v>45473</v>
      </c>
      <c r="D1364" t="s">
        <v>642</v>
      </c>
      <c r="E1364" t="s">
        <v>13</v>
      </c>
      <c r="F1364" t="s">
        <v>797</v>
      </c>
      <c r="G1364">
        <v>50302010</v>
      </c>
      <c r="H1364" s="3">
        <v>7574.7</v>
      </c>
      <c r="I1364" t="s">
        <v>798</v>
      </c>
      <c r="J1364" t="s">
        <v>800</v>
      </c>
    </row>
    <row r="1365" spans="1:10" outlineLevel="1" x14ac:dyDescent="0.25">
      <c r="C1365" s="1"/>
      <c r="G1365" s="2" t="s">
        <v>1222</v>
      </c>
      <c r="H1365" s="3">
        <f>SUBTOTAL(9,H1363:H1364)</f>
        <v>28023.170000000002</v>
      </c>
    </row>
    <row r="1366" spans="1:10" outlineLevel="2" x14ac:dyDescent="0.25">
      <c r="A1366" t="s">
        <v>10</v>
      </c>
      <c r="B1366" t="s">
        <v>11</v>
      </c>
      <c r="C1366" s="1">
        <v>45473</v>
      </c>
      <c r="D1366" t="s">
        <v>664</v>
      </c>
      <c r="E1366" t="s">
        <v>640</v>
      </c>
      <c r="F1366" t="s">
        <v>295</v>
      </c>
      <c r="G1366">
        <v>50302017</v>
      </c>
      <c r="H1366" s="3">
        <v>46617.85</v>
      </c>
      <c r="I1366" t="s">
        <v>296</v>
      </c>
      <c r="J1366" t="s">
        <v>801</v>
      </c>
    </row>
    <row r="1367" spans="1:10" outlineLevel="2" x14ac:dyDescent="0.25">
      <c r="A1367" t="s">
        <v>10</v>
      </c>
      <c r="B1367" t="s">
        <v>11</v>
      </c>
      <c r="C1367" s="1">
        <v>45473</v>
      </c>
      <c r="D1367" t="s">
        <v>666</v>
      </c>
      <c r="E1367" t="s">
        <v>13</v>
      </c>
      <c r="F1367" t="s">
        <v>295</v>
      </c>
      <c r="G1367">
        <v>50302017</v>
      </c>
      <c r="H1367" s="3">
        <v>12689.81</v>
      </c>
      <c r="I1367" t="s">
        <v>296</v>
      </c>
      <c r="J1367" t="s">
        <v>801</v>
      </c>
    </row>
    <row r="1368" spans="1:10" outlineLevel="1" x14ac:dyDescent="0.25">
      <c r="C1368" s="1"/>
      <c r="G1368" s="2" t="s">
        <v>1223</v>
      </c>
      <c r="H1368" s="3">
        <f>SUBTOTAL(9,H1366:H1367)</f>
        <v>59307.659999999996</v>
      </c>
    </row>
    <row r="1369" spans="1:10" outlineLevel="2" x14ac:dyDescent="0.25">
      <c r="A1369" t="s">
        <v>10</v>
      </c>
      <c r="B1369" t="s">
        <v>11</v>
      </c>
      <c r="C1369" s="1">
        <v>45473</v>
      </c>
      <c r="D1369" t="s">
        <v>667</v>
      </c>
      <c r="E1369" t="s">
        <v>13</v>
      </c>
      <c r="F1369" t="s">
        <v>802</v>
      </c>
      <c r="G1369">
        <v>50302022</v>
      </c>
      <c r="H1369" s="3">
        <v>280</v>
      </c>
      <c r="I1369" t="s">
        <v>803</v>
      </c>
      <c r="J1369" t="s">
        <v>804</v>
      </c>
    </row>
    <row r="1370" spans="1:10" outlineLevel="2" x14ac:dyDescent="0.25">
      <c r="A1370" t="s">
        <v>10</v>
      </c>
      <c r="B1370" t="s">
        <v>11</v>
      </c>
      <c r="C1370" s="1">
        <v>45473</v>
      </c>
      <c r="D1370" t="s">
        <v>12</v>
      </c>
      <c r="E1370" t="s">
        <v>13</v>
      </c>
      <c r="F1370" t="s">
        <v>802</v>
      </c>
      <c r="G1370">
        <v>50302022</v>
      </c>
      <c r="H1370" s="3">
        <v>75778.91</v>
      </c>
      <c r="I1370" t="s">
        <v>803</v>
      </c>
      <c r="J1370" t="s">
        <v>804</v>
      </c>
    </row>
    <row r="1371" spans="1:10" outlineLevel="2" x14ac:dyDescent="0.25">
      <c r="A1371" t="s">
        <v>10</v>
      </c>
      <c r="B1371" t="s">
        <v>11</v>
      </c>
      <c r="C1371" s="1">
        <v>45473</v>
      </c>
      <c r="D1371" t="s">
        <v>632</v>
      </c>
      <c r="E1371" t="s">
        <v>13</v>
      </c>
      <c r="F1371" t="s">
        <v>802</v>
      </c>
      <c r="G1371">
        <v>50302022</v>
      </c>
      <c r="H1371" s="3">
        <v>1296.21</v>
      </c>
      <c r="I1371" t="s">
        <v>803</v>
      </c>
      <c r="J1371" t="s">
        <v>804</v>
      </c>
    </row>
    <row r="1372" spans="1:10" outlineLevel="2" x14ac:dyDescent="0.25">
      <c r="A1372" t="s">
        <v>10</v>
      </c>
      <c r="B1372" t="s">
        <v>11</v>
      </c>
      <c r="C1372" s="1">
        <v>45473</v>
      </c>
      <c r="D1372" t="s">
        <v>633</v>
      </c>
      <c r="E1372" t="s">
        <v>13</v>
      </c>
      <c r="F1372" t="s">
        <v>802</v>
      </c>
      <c r="G1372">
        <v>50302022</v>
      </c>
      <c r="H1372" s="3">
        <v>5380.36</v>
      </c>
      <c r="I1372" t="s">
        <v>803</v>
      </c>
      <c r="J1372" t="s">
        <v>804</v>
      </c>
    </row>
    <row r="1373" spans="1:10" outlineLevel="2" x14ac:dyDescent="0.25">
      <c r="A1373" t="s">
        <v>10</v>
      </c>
      <c r="B1373" t="s">
        <v>11</v>
      </c>
      <c r="C1373" s="1">
        <v>45473</v>
      </c>
      <c r="D1373" t="s">
        <v>676</v>
      </c>
      <c r="E1373" t="s">
        <v>13</v>
      </c>
      <c r="F1373" t="s">
        <v>802</v>
      </c>
      <c r="G1373">
        <v>50302022</v>
      </c>
      <c r="H1373" s="3">
        <v>101.78</v>
      </c>
      <c r="I1373" t="s">
        <v>803</v>
      </c>
      <c r="J1373" t="s">
        <v>804</v>
      </c>
    </row>
    <row r="1374" spans="1:10" outlineLevel="2" x14ac:dyDescent="0.25">
      <c r="A1374" t="s">
        <v>10</v>
      </c>
      <c r="B1374" t="s">
        <v>11</v>
      </c>
      <c r="C1374" s="1">
        <v>45473</v>
      </c>
      <c r="D1374" t="s">
        <v>635</v>
      </c>
      <c r="E1374" t="s">
        <v>13</v>
      </c>
      <c r="F1374" t="s">
        <v>802</v>
      </c>
      <c r="G1374">
        <v>50302022</v>
      </c>
      <c r="H1374" s="3">
        <v>7771.29</v>
      </c>
      <c r="I1374" t="s">
        <v>803</v>
      </c>
      <c r="J1374" t="s">
        <v>804</v>
      </c>
    </row>
    <row r="1375" spans="1:10" outlineLevel="2" x14ac:dyDescent="0.25">
      <c r="A1375" t="s">
        <v>10</v>
      </c>
      <c r="B1375" t="s">
        <v>11</v>
      </c>
      <c r="C1375" s="1">
        <v>45473</v>
      </c>
      <c r="D1375" t="s">
        <v>638</v>
      </c>
      <c r="E1375" t="s">
        <v>13</v>
      </c>
      <c r="F1375" t="s">
        <v>802</v>
      </c>
      <c r="G1375">
        <v>50302022</v>
      </c>
      <c r="H1375" s="3">
        <v>1046.96</v>
      </c>
      <c r="I1375" t="s">
        <v>803</v>
      </c>
      <c r="J1375" t="s">
        <v>804</v>
      </c>
    </row>
    <row r="1376" spans="1:10" outlineLevel="1" x14ac:dyDescent="0.25">
      <c r="C1376" s="1"/>
      <c r="G1376" s="2" t="s">
        <v>1224</v>
      </c>
      <c r="H1376" s="3">
        <f>SUBTOTAL(9,H1369:H1375)</f>
        <v>91655.510000000009</v>
      </c>
    </row>
    <row r="1377" spans="1:10" outlineLevel="2" x14ac:dyDescent="0.25">
      <c r="A1377" t="s">
        <v>10</v>
      </c>
      <c r="B1377" t="s">
        <v>11</v>
      </c>
      <c r="C1377" s="1">
        <v>45473</v>
      </c>
      <c r="D1377" t="s">
        <v>667</v>
      </c>
      <c r="E1377" t="s">
        <v>13</v>
      </c>
      <c r="F1377" t="s">
        <v>805</v>
      </c>
      <c r="G1377">
        <v>50302033</v>
      </c>
      <c r="H1377" s="3">
        <v>140</v>
      </c>
      <c r="I1377" t="s">
        <v>806</v>
      </c>
      <c r="J1377" t="s">
        <v>807</v>
      </c>
    </row>
    <row r="1378" spans="1:10" outlineLevel="2" x14ac:dyDescent="0.25">
      <c r="A1378" t="s">
        <v>10</v>
      </c>
      <c r="B1378" t="s">
        <v>11</v>
      </c>
      <c r="C1378" s="1">
        <v>45473</v>
      </c>
      <c r="D1378" t="s">
        <v>12</v>
      </c>
      <c r="E1378" t="s">
        <v>13</v>
      </c>
      <c r="F1378" t="s">
        <v>805</v>
      </c>
      <c r="G1378">
        <v>50302033</v>
      </c>
      <c r="H1378" s="3">
        <v>58920.77</v>
      </c>
      <c r="I1378" t="s">
        <v>806</v>
      </c>
      <c r="J1378" t="s">
        <v>807</v>
      </c>
    </row>
    <row r="1379" spans="1:10" outlineLevel="2" x14ac:dyDescent="0.25">
      <c r="A1379" t="s">
        <v>10</v>
      </c>
      <c r="B1379" t="s">
        <v>11</v>
      </c>
      <c r="C1379" s="1">
        <v>45473</v>
      </c>
      <c r="D1379" t="s">
        <v>632</v>
      </c>
      <c r="E1379" t="s">
        <v>13</v>
      </c>
      <c r="F1379" t="s">
        <v>805</v>
      </c>
      <c r="G1379">
        <v>50302033</v>
      </c>
      <c r="H1379" s="3">
        <v>998.27</v>
      </c>
      <c r="I1379" t="s">
        <v>806</v>
      </c>
      <c r="J1379" t="s">
        <v>807</v>
      </c>
    </row>
    <row r="1380" spans="1:10" outlineLevel="2" x14ac:dyDescent="0.25">
      <c r="A1380" t="s">
        <v>10</v>
      </c>
      <c r="B1380" t="s">
        <v>11</v>
      </c>
      <c r="C1380" s="1">
        <v>45473</v>
      </c>
      <c r="D1380" t="s">
        <v>687</v>
      </c>
      <c r="E1380" t="s">
        <v>13</v>
      </c>
      <c r="F1380" t="s">
        <v>805</v>
      </c>
      <c r="G1380">
        <v>50302033</v>
      </c>
      <c r="H1380" s="3">
        <v>6153.76</v>
      </c>
      <c r="I1380" t="s">
        <v>806</v>
      </c>
      <c r="J1380" t="s">
        <v>807</v>
      </c>
    </row>
    <row r="1381" spans="1:10" outlineLevel="2" x14ac:dyDescent="0.25">
      <c r="A1381" t="s">
        <v>10</v>
      </c>
      <c r="B1381" t="s">
        <v>11</v>
      </c>
      <c r="C1381" s="1">
        <v>45473</v>
      </c>
      <c r="D1381" t="s">
        <v>633</v>
      </c>
      <c r="E1381" t="s">
        <v>13</v>
      </c>
      <c r="F1381" t="s">
        <v>805</v>
      </c>
      <c r="G1381">
        <v>50302033</v>
      </c>
      <c r="H1381" s="3">
        <v>5242.5</v>
      </c>
      <c r="I1381" t="s">
        <v>806</v>
      </c>
      <c r="J1381" t="s">
        <v>807</v>
      </c>
    </row>
    <row r="1382" spans="1:10" outlineLevel="2" x14ac:dyDescent="0.25">
      <c r="A1382" t="s">
        <v>10</v>
      </c>
      <c r="B1382" t="s">
        <v>11</v>
      </c>
      <c r="C1382" s="1">
        <v>45473</v>
      </c>
      <c r="D1382" t="s">
        <v>635</v>
      </c>
      <c r="E1382" t="s">
        <v>13</v>
      </c>
      <c r="F1382" t="s">
        <v>805</v>
      </c>
      <c r="G1382">
        <v>50302033</v>
      </c>
      <c r="H1382" s="3">
        <v>6386.03</v>
      </c>
      <c r="I1382" t="s">
        <v>806</v>
      </c>
      <c r="J1382" t="s">
        <v>807</v>
      </c>
    </row>
    <row r="1383" spans="1:10" outlineLevel="1" x14ac:dyDescent="0.25">
      <c r="C1383" s="1"/>
      <c r="G1383" s="2" t="s">
        <v>1225</v>
      </c>
      <c r="H1383" s="3">
        <f>SUBTOTAL(9,H1377:H1382)</f>
        <v>77841.329999999987</v>
      </c>
    </row>
    <row r="1384" spans="1:10" outlineLevel="2" x14ac:dyDescent="0.25">
      <c r="A1384" t="s">
        <v>10</v>
      </c>
      <c r="B1384" t="s">
        <v>11</v>
      </c>
      <c r="C1384" s="1">
        <v>45473</v>
      </c>
      <c r="D1384" t="s">
        <v>664</v>
      </c>
      <c r="E1384" t="s">
        <v>640</v>
      </c>
      <c r="F1384" t="s">
        <v>308</v>
      </c>
      <c r="G1384">
        <v>50302043</v>
      </c>
      <c r="H1384" s="3">
        <v>36211.53</v>
      </c>
      <c r="I1384" t="s">
        <v>309</v>
      </c>
      <c r="J1384" t="s">
        <v>808</v>
      </c>
    </row>
    <row r="1385" spans="1:10" outlineLevel="2" x14ac:dyDescent="0.25">
      <c r="A1385" t="s">
        <v>10</v>
      </c>
      <c r="B1385" t="s">
        <v>11</v>
      </c>
      <c r="C1385" s="1">
        <v>45473</v>
      </c>
      <c r="D1385" t="s">
        <v>666</v>
      </c>
      <c r="E1385" t="s">
        <v>13</v>
      </c>
      <c r="F1385" t="s">
        <v>308</v>
      </c>
      <c r="G1385">
        <v>50302043</v>
      </c>
      <c r="H1385" s="3">
        <v>12251</v>
      </c>
      <c r="I1385" t="s">
        <v>309</v>
      </c>
      <c r="J1385" t="s">
        <v>808</v>
      </c>
    </row>
    <row r="1386" spans="1:10" outlineLevel="1" x14ac:dyDescent="0.25">
      <c r="C1386" s="1"/>
      <c r="G1386" s="2" t="s">
        <v>1226</v>
      </c>
      <c r="H1386" s="3">
        <f>SUBTOTAL(9,H1384:H1385)</f>
        <v>48462.53</v>
      </c>
    </row>
    <row r="1387" spans="1:10" outlineLevel="2" x14ac:dyDescent="0.25">
      <c r="A1387" t="s">
        <v>10</v>
      </c>
      <c r="B1387" t="s">
        <v>11</v>
      </c>
      <c r="C1387" s="1">
        <v>45473</v>
      </c>
      <c r="D1387" t="s">
        <v>667</v>
      </c>
      <c r="E1387" t="s">
        <v>13</v>
      </c>
      <c r="F1387" t="s">
        <v>809</v>
      </c>
      <c r="G1387">
        <v>50302049</v>
      </c>
      <c r="H1387" s="3">
        <v>140</v>
      </c>
      <c r="I1387" t="s">
        <v>810</v>
      </c>
      <c r="J1387" t="s">
        <v>811</v>
      </c>
    </row>
    <row r="1388" spans="1:10" outlineLevel="2" x14ac:dyDescent="0.25">
      <c r="A1388" t="s">
        <v>10</v>
      </c>
      <c r="B1388" t="s">
        <v>11</v>
      </c>
      <c r="C1388" s="1">
        <v>45473</v>
      </c>
      <c r="D1388" t="s">
        <v>12</v>
      </c>
      <c r="E1388" t="s">
        <v>13</v>
      </c>
      <c r="F1388" t="s">
        <v>809</v>
      </c>
      <c r="G1388">
        <v>50302049</v>
      </c>
      <c r="H1388" s="3">
        <v>67104.710000000006</v>
      </c>
      <c r="I1388" t="s">
        <v>810</v>
      </c>
      <c r="J1388" t="s">
        <v>811</v>
      </c>
    </row>
    <row r="1389" spans="1:10" outlineLevel="2" x14ac:dyDescent="0.25">
      <c r="A1389" t="s">
        <v>10</v>
      </c>
      <c r="B1389" t="s">
        <v>11</v>
      </c>
      <c r="C1389" s="1">
        <v>45473</v>
      </c>
      <c r="D1389" t="s">
        <v>632</v>
      </c>
      <c r="E1389" t="s">
        <v>13</v>
      </c>
      <c r="F1389" t="s">
        <v>809</v>
      </c>
      <c r="G1389">
        <v>50302049</v>
      </c>
      <c r="H1389" s="3">
        <v>1144.6400000000001</v>
      </c>
      <c r="I1389" t="s">
        <v>810</v>
      </c>
      <c r="J1389" t="s">
        <v>811</v>
      </c>
    </row>
    <row r="1390" spans="1:10" outlineLevel="2" x14ac:dyDescent="0.25">
      <c r="A1390" t="s">
        <v>10</v>
      </c>
      <c r="B1390" t="s">
        <v>11</v>
      </c>
      <c r="C1390" s="1">
        <v>45473</v>
      </c>
      <c r="D1390" t="s">
        <v>633</v>
      </c>
      <c r="E1390" t="s">
        <v>13</v>
      </c>
      <c r="F1390" t="s">
        <v>809</v>
      </c>
      <c r="G1390">
        <v>50302049</v>
      </c>
      <c r="H1390" s="3">
        <v>4383.33</v>
      </c>
      <c r="I1390" t="s">
        <v>810</v>
      </c>
      <c r="J1390" t="s">
        <v>811</v>
      </c>
    </row>
    <row r="1391" spans="1:10" outlineLevel="2" x14ac:dyDescent="0.25">
      <c r="A1391" t="s">
        <v>10</v>
      </c>
      <c r="B1391" t="s">
        <v>11</v>
      </c>
      <c r="C1391" s="1">
        <v>45473</v>
      </c>
      <c r="D1391" t="s">
        <v>635</v>
      </c>
      <c r="E1391" t="s">
        <v>13</v>
      </c>
      <c r="F1391" t="s">
        <v>809</v>
      </c>
      <c r="G1391">
        <v>50302049</v>
      </c>
      <c r="H1391" s="3">
        <v>7241.6</v>
      </c>
      <c r="I1391" t="s">
        <v>810</v>
      </c>
      <c r="J1391" t="s">
        <v>811</v>
      </c>
    </row>
    <row r="1392" spans="1:10" outlineLevel="1" x14ac:dyDescent="0.25">
      <c r="C1392" s="1"/>
      <c r="G1392" s="2" t="s">
        <v>1227</v>
      </c>
      <c r="H1392" s="3">
        <f>SUBTOTAL(9,H1387:H1391)</f>
        <v>80014.280000000013</v>
      </c>
    </row>
    <row r="1393" spans="1:10" outlineLevel="2" x14ac:dyDescent="0.25">
      <c r="A1393" t="s">
        <v>10</v>
      </c>
      <c r="B1393" t="s">
        <v>11</v>
      </c>
      <c r="C1393" s="1">
        <v>45473</v>
      </c>
      <c r="D1393" t="s">
        <v>12</v>
      </c>
      <c r="E1393" t="s">
        <v>13</v>
      </c>
      <c r="F1393" t="s">
        <v>812</v>
      </c>
      <c r="G1393">
        <v>50302054</v>
      </c>
      <c r="H1393" s="3">
        <v>122307.92</v>
      </c>
      <c r="I1393" t="s">
        <v>813</v>
      </c>
      <c r="J1393" t="s">
        <v>814</v>
      </c>
    </row>
    <row r="1394" spans="1:10" outlineLevel="2" x14ac:dyDescent="0.25">
      <c r="A1394" t="s">
        <v>10</v>
      </c>
      <c r="B1394" t="s">
        <v>11</v>
      </c>
      <c r="C1394" s="1">
        <v>45473</v>
      </c>
      <c r="D1394" t="s">
        <v>632</v>
      </c>
      <c r="E1394" t="s">
        <v>13</v>
      </c>
      <c r="F1394" t="s">
        <v>812</v>
      </c>
      <c r="G1394">
        <v>50302054</v>
      </c>
      <c r="H1394" s="3">
        <v>2067.94</v>
      </c>
      <c r="I1394" t="s">
        <v>813</v>
      </c>
      <c r="J1394" t="s">
        <v>814</v>
      </c>
    </row>
    <row r="1395" spans="1:10" outlineLevel="2" x14ac:dyDescent="0.25">
      <c r="A1395" t="s">
        <v>10</v>
      </c>
      <c r="B1395" t="s">
        <v>11</v>
      </c>
      <c r="C1395" s="1">
        <v>45473</v>
      </c>
      <c r="D1395" t="s">
        <v>687</v>
      </c>
      <c r="E1395" t="s">
        <v>13</v>
      </c>
      <c r="F1395" t="s">
        <v>812</v>
      </c>
      <c r="G1395">
        <v>50302054</v>
      </c>
      <c r="H1395" s="3">
        <v>1538.4</v>
      </c>
      <c r="I1395" t="s">
        <v>813</v>
      </c>
      <c r="J1395" t="s">
        <v>814</v>
      </c>
    </row>
    <row r="1396" spans="1:10" outlineLevel="2" x14ac:dyDescent="0.25">
      <c r="A1396" t="s">
        <v>10</v>
      </c>
      <c r="B1396" t="s">
        <v>11</v>
      </c>
      <c r="C1396" s="1">
        <v>45473</v>
      </c>
      <c r="D1396" t="s">
        <v>676</v>
      </c>
      <c r="E1396" t="s">
        <v>13</v>
      </c>
      <c r="F1396" t="s">
        <v>812</v>
      </c>
      <c r="G1396">
        <v>50302054</v>
      </c>
      <c r="H1396" s="3">
        <v>199.44</v>
      </c>
      <c r="I1396" t="s">
        <v>813</v>
      </c>
      <c r="J1396" t="s">
        <v>814</v>
      </c>
    </row>
    <row r="1397" spans="1:10" outlineLevel="2" x14ac:dyDescent="0.25">
      <c r="A1397" t="s">
        <v>10</v>
      </c>
      <c r="B1397" t="s">
        <v>11</v>
      </c>
      <c r="C1397" s="1">
        <v>45473</v>
      </c>
      <c r="D1397" t="s">
        <v>635</v>
      </c>
      <c r="E1397" t="s">
        <v>13</v>
      </c>
      <c r="F1397" t="s">
        <v>812</v>
      </c>
      <c r="G1397">
        <v>50302054</v>
      </c>
      <c r="H1397" s="3">
        <v>15303.54</v>
      </c>
      <c r="I1397" t="s">
        <v>813</v>
      </c>
      <c r="J1397" t="s">
        <v>814</v>
      </c>
    </row>
    <row r="1398" spans="1:10" outlineLevel="1" x14ac:dyDescent="0.25">
      <c r="C1398" s="1"/>
      <c r="G1398" s="2" t="s">
        <v>1228</v>
      </c>
      <c r="H1398" s="3">
        <f>SUBTOTAL(9,H1393:H1397)</f>
        <v>141417.24</v>
      </c>
    </row>
    <row r="1399" spans="1:10" outlineLevel="2" x14ac:dyDescent="0.25">
      <c r="A1399" t="s">
        <v>10</v>
      </c>
      <c r="B1399" t="s">
        <v>11</v>
      </c>
      <c r="C1399" s="1">
        <v>45473</v>
      </c>
      <c r="D1399" t="s">
        <v>12</v>
      </c>
      <c r="E1399" t="s">
        <v>13</v>
      </c>
      <c r="F1399" t="s">
        <v>815</v>
      </c>
      <c r="G1399">
        <v>50302058</v>
      </c>
      <c r="H1399" s="3">
        <v>85374.51</v>
      </c>
      <c r="I1399" t="s">
        <v>816</v>
      </c>
      <c r="J1399" t="s">
        <v>817</v>
      </c>
    </row>
    <row r="1400" spans="1:10" outlineLevel="1" x14ac:dyDescent="0.25">
      <c r="C1400" s="1"/>
      <c r="G1400" s="2" t="s">
        <v>1229</v>
      </c>
      <c r="H1400" s="3">
        <f>SUBTOTAL(9,H1399:H1399)</f>
        <v>85374.51</v>
      </c>
    </row>
    <row r="1401" spans="1:10" outlineLevel="2" x14ac:dyDescent="0.25">
      <c r="A1401" t="s">
        <v>10</v>
      </c>
      <c r="B1401" t="s">
        <v>11</v>
      </c>
      <c r="C1401" s="1">
        <v>45473</v>
      </c>
      <c r="D1401" t="s">
        <v>12</v>
      </c>
      <c r="E1401" t="s">
        <v>13</v>
      </c>
      <c r="F1401" t="s">
        <v>818</v>
      </c>
      <c r="G1401">
        <v>50302065</v>
      </c>
      <c r="H1401" s="3">
        <v>68612.03</v>
      </c>
      <c r="I1401" t="s">
        <v>819</v>
      </c>
      <c r="J1401" t="s">
        <v>820</v>
      </c>
    </row>
    <row r="1402" spans="1:10" outlineLevel="2" x14ac:dyDescent="0.25">
      <c r="A1402" t="s">
        <v>10</v>
      </c>
      <c r="B1402" t="s">
        <v>11</v>
      </c>
      <c r="C1402" s="1">
        <v>45473</v>
      </c>
      <c r="D1402" t="s">
        <v>692</v>
      </c>
      <c r="E1402" t="s">
        <v>66</v>
      </c>
      <c r="F1402" t="s">
        <v>818</v>
      </c>
      <c r="G1402">
        <v>50302065</v>
      </c>
      <c r="H1402" s="3">
        <v>2087</v>
      </c>
      <c r="I1402" t="s">
        <v>819</v>
      </c>
      <c r="J1402" t="s">
        <v>820</v>
      </c>
    </row>
    <row r="1403" spans="1:10" outlineLevel="2" x14ac:dyDescent="0.25">
      <c r="A1403" t="s">
        <v>10</v>
      </c>
      <c r="B1403" t="s">
        <v>11</v>
      </c>
      <c r="C1403" s="1">
        <v>45473</v>
      </c>
      <c r="D1403" t="s">
        <v>632</v>
      </c>
      <c r="E1403" t="s">
        <v>13</v>
      </c>
      <c r="F1403" t="s">
        <v>818</v>
      </c>
      <c r="G1403">
        <v>50302065</v>
      </c>
      <c r="H1403" s="3">
        <v>1173.07</v>
      </c>
      <c r="I1403" t="s">
        <v>819</v>
      </c>
      <c r="J1403" t="s">
        <v>820</v>
      </c>
    </row>
    <row r="1404" spans="1:10" outlineLevel="2" x14ac:dyDescent="0.25">
      <c r="A1404" t="s">
        <v>10</v>
      </c>
      <c r="B1404" t="s">
        <v>11</v>
      </c>
      <c r="C1404" s="1">
        <v>45473</v>
      </c>
      <c r="D1404" t="s">
        <v>676</v>
      </c>
      <c r="E1404" t="s">
        <v>13</v>
      </c>
      <c r="F1404" t="s">
        <v>818</v>
      </c>
      <c r="G1404">
        <v>50302065</v>
      </c>
      <c r="H1404" s="3">
        <v>203.67</v>
      </c>
      <c r="I1404" t="s">
        <v>819</v>
      </c>
      <c r="J1404" t="s">
        <v>820</v>
      </c>
    </row>
    <row r="1405" spans="1:10" outlineLevel="2" x14ac:dyDescent="0.25">
      <c r="A1405" t="s">
        <v>10</v>
      </c>
      <c r="B1405" t="s">
        <v>11</v>
      </c>
      <c r="C1405" s="1">
        <v>45473</v>
      </c>
      <c r="D1405" t="s">
        <v>635</v>
      </c>
      <c r="E1405" t="s">
        <v>13</v>
      </c>
      <c r="F1405" t="s">
        <v>818</v>
      </c>
      <c r="G1405">
        <v>50302065</v>
      </c>
      <c r="H1405" s="3">
        <v>7343.98</v>
      </c>
      <c r="I1405" t="s">
        <v>819</v>
      </c>
      <c r="J1405" t="s">
        <v>820</v>
      </c>
    </row>
    <row r="1406" spans="1:10" outlineLevel="2" x14ac:dyDescent="0.25">
      <c r="A1406" t="s">
        <v>10</v>
      </c>
      <c r="B1406" t="s">
        <v>11</v>
      </c>
      <c r="C1406" s="1">
        <v>45473</v>
      </c>
      <c r="D1406" t="s">
        <v>698</v>
      </c>
      <c r="E1406" t="s">
        <v>13</v>
      </c>
      <c r="F1406" t="s">
        <v>818</v>
      </c>
      <c r="G1406">
        <v>50302065</v>
      </c>
      <c r="H1406" s="3">
        <v>184.82</v>
      </c>
      <c r="I1406" t="s">
        <v>819</v>
      </c>
      <c r="J1406" t="s">
        <v>820</v>
      </c>
    </row>
    <row r="1407" spans="1:10" outlineLevel="1" x14ac:dyDescent="0.25">
      <c r="C1407" s="1"/>
      <c r="G1407" s="2" t="s">
        <v>1230</v>
      </c>
      <c r="H1407" s="3">
        <f>SUBTOTAL(9,H1401:H1406)</f>
        <v>79604.570000000007</v>
      </c>
    </row>
    <row r="1408" spans="1:10" outlineLevel="2" x14ac:dyDescent="0.25">
      <c r="A1408" t="s">
        <v>10</v>
      </c>
      <c r="B1408" t="s">
        <v>11</v>
      </c>
      <c r="C1408" s="1">
        <v>45473</v>
      </c>
      <c r="D1408" t="s">
        <v>664</v>
      </c>
      <c r="E1408" t="s">
        <v>640</v>
      </c>
      <c r="F1408" t="s">
        <v>314</v>
      </c>
      <c r="G1408">
        <v>50302070</v>
      </c>
      <c r="H1408" s="3">
        <v>24595.24</v>
      </c>
      <c r="I1408" t="s">
        <v>315</v>
      </c>
      <c r="J1408" t="s">
        <v>821</v>
      </c>
    </row>
    <row r="1409" spans="1:10" outlineLevel="2" x14ac:dyDescent="0.25">
      <c r="A1409" t="s">
        <v>10</v>
      </c>
      <c r="B1409" t="s">
        <v>11</v>
      </c>
      <c r="C1409" s="1">
        <v>45473</v>
      </c>
      <c r="D1409" t="s">
        <v>666</v>
      </c>
      <c r="E1409" t="s">
        <v>13</v>
      </c>
      <c r="F1409" t="s">
        <v>314</v>
      </c>
      <c r="G1409">
        <v>50302070</v>
      </c>
      <c r="H1409" s="3">
        <v>11299.58</v>
      </c>
      <c r="I1409" t="s">
        <v>315</v>
      </c>
      <c r="J1409" t="s">
        <v>821</v>
      </c>
    </row>
    <row r="1410" spans="1:10" outlineLevel="1" x14ac:dyDescent="0.25">
      <c r="C1410" s="1"/>
      <c r="G1410" s="2" t="s">
        <v>1231</v>
      </c>
      <c r="H1410" s="3">
        <f>SUBTOTAL(9,H1408:H1409)</f>
        <v>35894.82</v>
      </c>
    </row>
    <row r="1411" spans="1:10" outlineLevel="2" x14ac:dyDescent="0.25">
      <c r="A1411" t="s">
        <v>10</v>
      </c>
      <c r="B1411" t="s">
        <v>11</v>
      </c>
      <c r="C1411" s="1">
        <v>45473</v>
      </c>
      <c r="D1411" t="s">
        <v>12</v>
      </c>
      <c r="E1411" t="s">
        <v>13</v>
      </c>
      <c r="F1411" t="s">
        <v>822</v>
      </c>
      <c r="G1411">
        <v>50302074</v>
      </c>
      <c r="H1411" s="3">
        <v>71418.149999999994</v>
      </c>
      <c r="I1411" t="s">
        <v>823</v>
      </c>
      <c r="J1411" t="s">
        <v>824</v>
      </c>
    </row>
    <row r="1412" spans="1:10" outlineLevel="2" x14ac:dyDescent="0.25">
      <c r="A1412" t="s">
        <v>10</v>
      </c>
      <c r="B1412" t="s">
        <v>11</v>
      </c>
      <c r="C1412" s="1">
        <v>45473</v>
      </c>
      <c r="D1412" t="s">
        <v>692</v>
      </c>
      <c r="E1412" t="s">
        <v>66</v>
      </c>
      <c r="F1412" t="s">
        <v>822</v>
      </c>
      <c r="G1412">
        <v>50302074</v>
      </c>
      <c r="H1412" s="3">
        <v>2082.25</v>
      </c>
      <c r="I1412" t="s">
        <v>823</v>
      </c>
      <c r="J1412" t="s">
        <v>824</v>
      </c>
    </row>
    <row r="1413" spans="1:10" outlineLevel="2" x14ac:dyDescent="0.25">
      <c r="A1413" t="s">
        <v>10</v>
      </c>
      <c r="B1413" t="s">
        <v>11</v>
      </c>
      <c r="C1413" s="1">
        <v>45473</v>
      </c>
      <c r="D1413" t="s">
        <v>632</v>
      </c>
      <c r="E1413" t="s">
        <v>13</v>
      </c>
      <c r="F1413" t="s">
        <v>822</v>
      </c>
      <c r="G1413">
        <v>50302074</v>
      </c>
      <c r="H1413" s="3">
        <v>1197.67</v>
      </c>
      <c r="I1413" t="s">
        <v>823</v>
      </c>
      <c r="J1413" t="s">
        <v>824</v>
      </c>
    </row>
    <row r="1414" spans="1:10" outlineLevel="2" x14ac:dyDescent="0.25">
      <c r="A1414" t="s">
        <v>10</v>
      </c>
      <c r="B1414" t="s">
        <v>11</v>
      </c>
      <c r="C1414" s="1">
        <v>45473</v>
      </c>
      <c r="D1414" t="s">
        <v>717</v>
      </c>
      <c r="E1414" t="s">
        <v>13</v>
      </c>
      <c r="F1414" t="s">
        <v>822</v>
      </c>
      <c r="G1414">
        <v>50302074</v>
      </c>
      <c r="H1414" s="3">
        <v>5256</v>
      </c>
      <c r="I1414" t="s">
        <v>823</v>
      </c>
      <c r="J1414" t="s">
        <v>824</v>
      </c>
    </row>
    <row r="1415" spans="1:10" outlineLevel="2" x14ac:dyDescent="0.25">
      <c r="A1415" t="s">
        <v>10</v>
      </c>
      <c r="B1415" t="s">
        <v>11</v>
      </c>
      <c r="C1415" s="1">
        <v>45473</v>
      </c>
      <c r="D1415" t="s">
        <v>633</v>
      </c>
      <c r="E1415" t="s">
        <v>13</v>
      </c>
      <c r="F1415" t="s">
        <v>822</v>
      </c>
      <c r="G1415">
        <v>50302074</v>
      </c>
      <c r="H1415" s="3">
        <v>2929.17</v>
      </c>
      <c r="I1415" t="s">
        <v>823</v>
      </c>
      <c r="J1415" t="s">
        <v>824</v>
      </c>
    </row>
    <row r="1416" spans="1:10" outlineLevel="2" x14ac:dyDescent="0.25">
      <c r="A1416" t="s">
        <v>10</v>
      </c>
      <c r="B1416" t="s">
        <v>11</v>
      </c>
      <c r="C1416" s="1">
        <v>45473</v>
      </c>
      <c r="D1416" t="s">
        <v>635</v>
      </c>
      <c r="E1416" t="s">
        <v>13</v>
      </c>
      <c r="F1416" t="s">
        <v>822</v>
      </c>
      <c r="G1416">
        <v>50302074</v>
      </c>
      <c r="H1416" s="3">
        <v>5447.91</v>
      </c>
      <c r="I1416" t="s">
        <v>823</v>
      </c>
      <c r="J1416" t="s">
        <v>824</v>
      </c>
    </row>
    <row r="1417" spans="1:10" outlineLevel="1" x14ac:dyDescent="0.25">
      <c r="C1417" s="1"/>
      <c r="G1417" s="2" t="s">
        <v>1232</v>
      </c>
      <c r="H1417" s="3">
        <f>SUBTOTAL(9,H1411:H1416)</f>
        <v>88331.15</v>
      </c>
    </row>
    <row r="1418" spans="1:10" outlineLevel="2" x14ac:dyDescent="0.25">
      <c r="A1418" t="s">
        <v>10</v>
      </c>
      <c r="B1418" t="s">
        <v>11</v>
      </c>
      <c r="C1418" s="1">
        <v>45473</v>
      </c>
      <c r="D1418" t="s">
        <v>639</v>
      </c>
      <c r="E1418" t="s">
        <v>640</v>
      </c>
      <c r="F1418" t="s">
        <v>822</v>
      </c>
      <c r="G1418">
        <v>50302078</v>
      </c>
      <c r="H1418" s="3">
        <v>39476.44</v>
      </c>
      <c r="I1418" t="s">
        <v>823</v>
      </c>
      <c r="J1418" t="s">
        <v>825</v>
      </c>
    </row>
    <row r="1419" spans="1:10" outlineLevel="2" x14ac:dyDescent="0.25">
      <c r="A1419" t="s">
        <v>10</v>
      </c>
      <c r="B1419" t="s">
        <v>11</v>
      </c>
      <c r="C1419" s="1">
        <v>45473</v>
      </c>
      <c r="D1419" t="s">
        <v>642</v>
      </c>
      <c r="E1419" t="s">
        <v>13</v>
      </c>
      <c r="F1419" t="s">
        <v>822</v>
      </c>
      <c r="G1419">
        <v>50302078</v>
      </c>
      <c r="H1419" s="3">
        <v>11606.43</v>
      </c>
      <c r="I1419" t="s">
        <v>823</v>
      </c>
      <c r="J1419" t="s">
        <v>825</v>
      </c>
    </row>
    <row r="1420" spans="1:10" outlineLevel="1" x14ac:dyDescent="0.25">
      <c r="C1420" s="1"/>
      <c r="G1420" s="2" t="s">
        <v>1233</v>
      </c>
      <c r="H1420" s="3">
        <f>SUBTOTAL(9,H1418:H1419)</f>
        <v>51082.87</v>
      </c>
    </row>
    <row r="1421" spans="1:10" outlineLevel="2" x14ac:dyDescent="0.25">
      <c r="A1421" t="s">
        <v>10</v>
      </c>
      <c r="B1421" t="s">
        <v>11</v>
      </c>
      <c r="C1421" s="1">
        <v>45473</v>
      </c>
      <c r="D1421" t="s">
        <v>12</v>
      </c>
      <c r="E1421" t="s">
        <v>13</v>
      </c>
      <c r="F1421" t="s">
        <v>826</v>
      </c>
      <c r="G1421">
        <v>50302081</v>
      </c>
      <c r="H1421" s="3">
        <v>214977.11</v>
      </c>
      <c r="I1421" t="s">
        <v>543</v>
      </c>
      <c r="J1421" t="s">
        <v>827</v>
      </c>
    </row>
    <row r="1422" spans="1:10" outlineLevel="2" x14ac:dyDescent="0.25">
      <c r="A1422" t="s">
        <v>10</v>
      </c>
      <c r="B1422" t="s">
        <v>11</v>
      </c>
      <c r="C1422" s="1">
        <v>45473</v>
      </c>
      <c r="D1422" t="s">
        <v>632</v>
      </c>
      <c r="E1422" t="s">
        <v>13</v>
      </c>
      <c r="F1422" t="s">
        <v>826</v>
      </c>
      <c r="G1422">
        <v>50302081</v>
      </c>
      <c r="H1422" s="3">
        <v>3704.76</v>
      </c>
      <c r="I1422" t="s">
        <v>543</v>
      </c>
      <c r="J1422" t="s">
        <v>827</v>
      </c>
    </row>
    <row r="1423" spans="1:10" outlineLevel="2" x14ac:dyDescent="0.25">
      <c r="A1423" t="s">
        <v>10</v>
      </c>
      <c r="B1423" t="s">
        <v>11</v>
      </c>
      <c r="C1423" s="1">
        <v>45473</v>
      </c>
      <c r="D1423" t="s">
        <v>675</v>
      </c>
      <c r="E1423" t="s">
        <v>13</v>
      </c>
      <c r="F1423" t="s">
        <v>826</v>
      </c>
      <c r="G1423">
        <v>50302081</v>
      </c>
      <c r="H1423" s="3">
        <v>2286.12</v>
      </c>
      <c r="I1423" t="s">
        <v>543</v>
      </c>
      <c r="J1423" t="s">
        <v>827</v>
      </c>
    </row>
    <row r="1424" spans="1:10" outlineLevel="2" x14ac:dyDescent="0.25">
      <c r="A1424" t="s">
        <v>10</v>
      </c>
      <c r="B1424" t="s">
        <v>11</v>
      </c>
      <c r="C1424" s="1">
        <v>45473</v>
      </c>
      <c r="D1424" t="s">
        <v>109</v>
      </c>
      <c r="E1424" t="s">
        <v>13</v>
      </c>
      <c r="F1424" t="s">
        <v>826</v>
      </c>
      <c r="G1424">
        <v>50302081</v>
      </c>
      <c r="H1424" s="3">
        <v>3803.67</v>
      </c>
      <c r="I1424" t="s">
        <v>543</v>
      </c>
      <c r="J1424" t="s">
        <v>827</v>
      </c>
    </row>
    <row r="1425" spans="1:10" outlineLevel="2" x14ac:dyDescent="0.25">
      <c r="A1425" t="s">
        <v>10</v>
      </c>
      <c r="B1425" t="s">
        <v>11</v>
      </c>
      <c r="C1425" s="1">
        <v>45473</v>
      </c>
      <c r="D1425" t="s">
        <v>633</v>
      </c>
      <c r="E1425" t="s">
        <v>13</v>
      </c>
      <c r="F1425" t="s">
        <v>826</v>
      </c>
      <c r="G1425">
        <v>50302081</v>
      </c>
      <c r="H1425" s="3">
        <v>13458.66</v>
      </c>
      <c r="I1425" t="s">
        <v>543</v>
      </c>
      <c r="J1425" t="s">
        <v>827</v>
      </c>
    </row>
    <row r="1426" spans="1:10" outlineLevel="2" x14ac:dyDescent="0.25">
      <c r="A1426" t="s">
        <v>10</v>
      </c>
      <c r="B1426" t="s">
        <v>11</v>
      </c>
      <c r="C1426" s="1">
        <v>45473</v>
      </c>
      <c r="D1426" t="s">
        <v>676</v>
      </c>
      <c r="E1426" t="s">
        <v>13</v>
      </c>
      <c r="F1426" t="s">
        <v>826</v>
      </c>
      <c r="G1426">
        <v>50302081</v>
      </c>
      <c r="H1426" s="3">
        <v>99.96</v>
      </c>
      <c r="I1426" t="s">
        <v>543</v>
      </c>
      <c r="J1426" t="s">
        <v>827</v>
      </c>
    </row>
    <row r="1427" spans="1:10" outlineLevel="2" x14ac:dyDescent="0.25">
      <c r="A1427" t="s">
        <v>10</v>
      </c>
      <c r="B1427" t="s">
        <v>11</v>
      </c>
      <c r="C1427" s="1">
        <v>45473</v>
      </c>
      <c r="D1427" t="s">
        <v>635</v>
      </c>
      <c r="E1427" t="s">
        <v>13</v>
      </c>
      <c r="F1427" t="s">
        <v>826</v>
      </c>
      <c r="G1427">
        <v>50302081</v>
      </c>
      <c r="H1427" s="3">
        <v>26981.16</v>
      </c>
      <c r="I1427" t="s">
        <v>543</v>
      </c>
      <c r="J1427" t="s">
        <v>827</v>
      </c>
    </row>
    <row r="1428" spans="1:10" outlineLevel="1" x14ac:dyDescent="0.25">
      <c r="C1428" s="1"/>
      <c r="G1428" s="2" t="s">
        <v>1234</v>
      </c>
      <c r="H1428" s="3">
        <f>SUBTOTAL(9,H1421:H1427)</f>
        <v>265311.44</v>
      </c>
    </row>
    <row r="1429" spans="1:10" outlineLevel="2" x14ac:dyDescent="0.25">
      <c r="A1429" t="s">
        <v>10</v>
      </c>
      <c r="B1429" t="s">
        <v>11</v>
      </c>
      <c r="C1429" s="1">
        <v>45473</v>
      </c>
      <c r="D1429" t="s">
        <v>698</v>
      </c>
      <c r="E1429" t="s">
        <v>13</v>
      </c>
      <c r="F1429" t="s">
        <v>826</v>
      </c>
      <c r="G1429">
        <v>50302083</v>
      </c>
      <c r="H1429" s="3">
        <v>-15509.98</v>
      </c>
      <c r="I1429" t="s">
        <v>543</v>
      </c>
      <c r="J1429" t="s">
        <v>828</v>
      </c>
    </row>
    <row r="1430" spans="1:10" outlineLevel="2" x14ac:dyDescent="0.25">
      <c r="A1430" t="s">
        <v>10</v>
      </c>
      <c r="B1430" t="s">
        <v>11</v>
      </c>
      <c r="C1430" s="1">
        <v>45473</v>
      </c>
      <c r="D1430" t="s">
        <v>699</v>
      </c>
      <c r="E1430" t="s">
        <v>13</v>
      </c>
      <c r="F1430" t="s">
        <v>826</v>
      </c>
      <c r="G1430">
        <v>50302083</v>
      </c>
      <c r="H1430" s="3">
        <v>-18359.669999999998</v>
      </c>
      <c r="I1430" t="s">
        <v>543</v>
      </c>
      <c r="J1430" t="s">
        <v>828</v>
      </c>
    </row>
    <row r="1431" spans="1:10" outlineLevel="1" x14ac:dyDescent="0.25">
      <c r="C1431" s="1"/>
      <c r="G1431" s="2" t="s">
        <v>1235</v>
      </c>
      <c r="H1431" s="3">
        <f>SUBTOTAL(9,H1429:H1430)</f>
        <v>-33869.649999999994</v>
      </c>
    </row>
    <row r="1432" spans="1:10" outlineLevel="2" x14ac:dyDescent="0.25">
      <c r="A1432" t="s">
        <v>10</v>
      </c>
      <c r="B1432" t="s">
        <v>11</v>
      </c>
      <c r="C1432" s="1">
        <v>45473</v>
      </c>
      <c r="D1432" t="s">
        <v>639</v>
      </c>
      <c r="E1432" t="s">
        <v>640</v>
      </c>
      <c r="F1432" t="s">
        <v>826</v>
      </c>
      <c r="G1432">
        <v>50302085</v>
      </c>
      <c r="H1432" s="3">
        <v>51906.85</v>
      </c>
      <c r="I1432" t="s">
        <v>543</v>
      </c>
      <c r="J1432" t="s">
        <v>829</v>
      </c>
    </row>
    <row r="1433" spans="1:10" outlineLevel="2" x14ac:dyDescent="0.25">
      <c r="A1433" t="s">
        <v>10</v>
      </c>
      <c r="B1433" t="s">
        <v>11</v>
      </c>
      <c r="C1433" s="1">
        <v>45473</v>
      </c>
      <c r="D1433" t="s">
        <v>642</v>
      </c>
      <c r="E1433" t="s">
        <v>13</v>
      </c>
      <c r="F1433" t="s">
        <v>826</v>
      </c>
      <c r="G1433">
        <v>50302085</v>
      </c>
      <c r="H1433" s="3">
        <v>24759.23</v>
      </c>
      <c r="I1433" t="s">
        <v>543</v>
      </c>
      <c r="J1433" t="s">
        <v>829</v>
      </c>
    </row>
    <row r="1434" spans="1:10" outlineLevel="1" x14ac:dyDescent="0.25">
      <c r="C1434" s="1"/>
      <c r="G1434" s="2" t="s">
        <v>1236</v>
      </c>
      <c r="H1434" s="3">
        <f>SUBTOTAL(9,H1432:H1433)</f>
        <v>76666.080000000002</v>
      </c>
    </row>
    <row r="1435" spans="1:10" outlineLevel="2" x14ac:dyDescent="0.25">
      <c r="A1435" t="s">
        <v>10</v>
      </c>
      <c r="B1435" t="s">
        <v>11</v>
      </c>
      <c r="C1435" s="1">
        <v>45473</v>
      </c>
      <c r="D1435" t="s">
        <v>667</v>
      </c>
      <c r="E1435" t="s">
        <v>13</v>
      </c>
      <c r="F1435" t="s">
        <v>830</v>
      </c>
      <c r="G1435">
        <v>50302092</v>
      </c>
      <c r="H1435" s="3">
        <v>280</v>
      </c>
      <c r="I1435" t="s">
        <v>831</v>
      </c>
      <c r="J1435" t="s">
        <v>832</v>
      </c>
    </row>
    <row r="1436" spans="1:10" outlineLevel="2" x14ac:dyDescent="0.25">
      <c r="A1436" t="s">
        <v>10</v>
      </c>
      <c r="B1436" t="s">
        <v>11</v>
      </c>
      <c r="C1436" s="1">
        <v>45473</v>
      </c>
      <c r="D1436" t="s">
        <v>12</v>
      </c>
      <c r="E1436" t="s">
        <v>13</v>
      </c>
      <c r="F1436" t="s">
        <v>830</v>
      </c>
      <c r="G1436">
        <v>50302092</v>
      </c>
      <c r="H1436" s="3">
        <v>79899.12</v>
      </c>
      <c r="I1436" t="s">
        <v>831</v>
      </c>
      <c r="J1436" t="s">
        <v>832</v>
      </c>
    </row>
    <row r="1437" spans="1:10" outlineLevel="2" x14ac:dyDescent="0.25">
      <c r="A1437" t="s">
        <v>10</v>
      </c>
      <c r="B1437" t="s">
        <v>11</v>
      </c>
      <c r="C1437" s="1">
        <v>45473</v>
      </c>
      <c r="D1437" t="s">
        <v>632</v>
      </c>
      <c r="E1437" t="s">
        <v>13</v>
      </c>
      <c r="F1437" t="s">
        <v>830</v>
      </c>
      <c r="G1437">
        <v>50302092</v>
      </c>
      <c r="H1437" s="3">
        <v>1359.78</v>
      </c>
      <c r="I1437" t="s">
        <v>831</v>
      </c>
      <c r="J1437" t="s">
        <v>832</v>
      </c>
    </row>
    <row r="1438" spans="1:10" outlineLevel="2" x14ac:dyDescent="0.25">
      <c r="A1438" t="s">
        <v>10</v>
      </c>
      <c r="B1438" t="s">
        <v>11</v>
      </c>
      <c r="C1438" s="1">
        <v>45473</v>
      </c>
      <c r="D1438" t="s">
        <v>633</v>
      </c>
      <c r="E1438" t="s">
        <v>13</v>
      </c>
      <c r="F1438" t="s">
        <v>830</v>
      </c>
      <c r="G1438">
        <v>50302092</v>
      </c>
      <c r="H1438" s="3">
        <v>11554.17</v>
      </c>
      <c r="I1438" t="s">
        <v>831</v>
      </c>
      <c r="J1438" t="s">
        <v>832</v>
      </c>
    </row>
    <row r="1439" spans="1:10" outlineLevel="2" x14ac:dyDescent="0.25">
      <c r="A1439" t="s">
        <v>10</v>
      </c>
      <c r="B1439" t="s">
        <v>11</v>
      </c>
      <c r="C1439" s="1">
        <v>45473</v>
      </c>
      <c r="D1439" t="s">
        <v>676</v>
      </c>
      <c r="E1439" t="s">
        <v>13</v>
      </c>
      <c r="F1439" t="s">
        <v>830</v>
      </c>
      <c r="G1439">
        <v>50302092</v>
      </c>
      <c r="H1439" s="3">
        <v>169.79</v>
      </c>
      <c r="I1439" t="s">
        <v>831</v>
      </c>
      <c r="J1439" t="s">
        <v>832</v>
      </c>
    </row>
    <row r="1440" spans="1:10" outlineLevel="2" x14ac:dyDescent="0.25">
      <c r="A1440" t="s">
        <v>10</v>
      </c>
      <c r="B1440" t="s">
        <v>11</v>
      </c>
      <c r="C1440" s="1">
        <v>45473</v>
      </c>
      <c r="D1440" t="s">
        <v>635</v>
      </c>
      <c r="E1440" t="s">
        <v>13</v>
      </c>
      <c r="F1440" t="s">
        <v>830</v>
      </c>
      <c r="G1440">
        <v>50302092</v>
      </c>
      <c r="H1440" s="3">
        <v>10175.969999999999</v>
      </c>
      <c r="I1440" t="s">
        <v>831</v>
      </c>
      <c r="J1440" t="s">
        <v>832</v>
      </c>
    </row>
    <row r="1441" spans="1:10" outlineLevel="2" x14ac:dyDescent="0.25">
      <c r="A1441" t="s">
        <v>10</v>
      </c>
      <c r="B1441" t="s">
        <v>11</v>
      </c>
      <c r="C1441" s="1">
        <v>45473</v>
      </c>
      <c r="D1441" t="s">
        <v>637</v>
      </c>
      <c r="E1441" t="s">
        <v>13</v>
      </c>
      <c r="F1441" t="s">
        <v>830</v>
      </c>
      <c r="G1441">
        <v>50302092</v>
      </c>
      <c r="H1441" s="3">
        <v>1180.03</v>
      </c>
      <c r="I1441" t="s">
        <v>831</v>
      </c>
      <c r="J1441" t="s">
        <v>832</v>
      </c>
    </row>
    <row r="1442" spans="1:10" outlineLevel="2" x14ac:dyDescent="0.25">
      <c r="A1442" t="s">
        <v>10</v>
      </c>
      <c r="B1442" t="s">
        <v>11</v>
      </c>
      <c r="C1442" s="1">
        <v>45473</v>
      </c>
      <c r="D1442" t="s">
        <v>638</v>
      </c>
      <c r="E1442" t="s">
        <v>13</v>
      </c>
      <c r="F1442" t="s">
        <v>830</v>
      </c>
      <c r="G1442">
        <v>50302092</v>
      </c>
      <c r="H1442" s="3">
        <v>468.9</v>
      </c>
      <c r="I1442" t="s">
        <v>831</v>
      </c>
      <c r="J1442" t="s">
        <v>832</v>
      </c>
    </row>
    <row r="1443" spans="1:10" outlineLevel="1" x14ac:dyDescent="0.25">
      <c r="C1443" s="1"/>
      <c r="G1443" s="2" t="s">
        <v>1237</v>
      </c>
      <c r="H1443" s="3">
        <f>SUBTOTAL(9,H1435:H1442)</f>
        <v>105087.75999999998</v>
      </c>
    </row>
    <row r="1444" spans="1:10" outlineLevel="2" x14ac:dyDescent="0.25">
      <c r="A1444" t="s">
        <v>10</v>
      </c>
      <c r="B1444" t="s">
        <v>11</v>
      </c>
      <c r="C1444" s="1">
        <v>45473</v>
      </c>
      <c r="D1444" t="s">
        <v>12</v>
      </c>
      <c r="E1444" t="s">
        <v>13</v>
      </c>
      <c r="F1444" t="s">
        <v>833</v>
      </c>
      <c r="G1444">
        <v>50302098</v>
      </c>
      <c r="H1444" s="3">
        <v>44609.35</v>
      </c>
      <c r="I1444" t="s">
        <v>834</v>
      </c>
      <c r="J1444" t="s">
        <v>835</v>
      </c>
    </row>
    <row r="1445" spans="1:10" outlineLevel="2" x14ac:dyDescent="0.25">
      <c r="A1445" t="s">
        <v>10</v>
      </c>
      <c r="B1445" t="s">
        <v>11</v>
      </c>
      <c r="C1445" s="1">
        <v>45473</v>
      </c>
      <c r="D1445" t="s">
        <v>632</v>
      </c>
      <c r="E1445" t="s">
        <v>13</v>
      </c>
      <c r="F1445" t="s">
        <v>833</v>
      </c>
      <c r="G1445">
        <v>50302098</v>
      </c>
      <c r="H1445" s="3">
        <v>756.37</v>
      </c>
      <c r="I1445" t="s">
        <v>834</v>
      </c>
      <c r="J1445" t="s">
        <v>835</v>
      </c>
    </row>
    <row r="1446" spans="1:10" outlineLevel="2" x14ac:dyDescent="0.25">
      <c r="A1446" t="s">
        <v>10</v>
      </c>
      <c r="B1446" t="s">
        <v>11</v>
      </c>
      <c r="C1446" s="1">
        <v>45473</v>
      </c>
      <c r="D1446" t="s">
        <v>687</v>
      </c>
      <c r="E1446" t="s">
        <v>13</v>
      </c>
      <c r="F1446" t="s">
        <v>833</v>
      </c>
      <c r="G1446">
        <v>50302098</v>
      </c>
      <c r="H1446" s="3">
        <v>1538.4</v>
      </c>
      <c r="I1446" t="s">
        <v>834</v>
      </c>
      <c r="J1446" t="s">
        <v>835</v>
      </c>
    </row>
    <row r="1447" spans="1:10" outlineLevel="2" x14ac:dyDescent="0.25">
      <c r="A1447" t="s">
        <v>10</v>
      </c>
      <c r="B1447" t="s">
        <v>11</v>
      </c>
      <c r="C1447" s="1">
        <v>45473</v>
      </c>
      <c r="D1447" t="s">
        <v>633</v>
      </c>
      <c r="E1447" t="s">
        <v>13</v>
      </c>
      <c r="F1447" t="s">
        <v>833</v>
      </c>
      <c r="G1447">
        <v>50302098</v>
      </c>
      <c r="H1447" s="3">
        <v>2637.08</v>
      </c>
      <c r="I1447" t="s">
        <v>834</v>
      </c>
      <c r="J1447" t="s">
        <v>835</v>
      </c>
    </row>
    <row r="1448" spans="1:10" outlineLevel="2" x14ac:dyDescent="0.25">
      <c r="A1448" t="s">
        <v>10</v>
      </c>
      <c r="B1448" t="s">
        <v>11</v>
      </c>
      <c r="C1448" s="1">
        <v>45473</v>
      </c>
      <c r="D1448" t="s">
        <v>676</v>
      </c>
      <c r="E1448" t="s">
        <v>13</v>
      </c>
      <c r="F1448" t="s">
        <v>833</v>
      </c>
      <c r="G1448">
        <v>50302098</v>
      </c>
      <c r="H1448" s="3">
        <v>424.38</v>
      </c>
      <c r="I1448" t="s">
        <v>834</v>
      </c>
      <c r="J1448" t="s">
        <v>835</v>
      </c>
    </row>
    <row r="1449" spans="1:10" outlineLevel="2" x14ac:dyDescent="0.25">
      <c r="A1449" t="s">
        <v>10</v>
      </c>
      <c r="B1449" t="s">
        <v>11</v>
      </c>
      <c r="C1449" s="1">
        <v>45473</v>
      </c>
      <c r="D1449" t="s">
        <v>635</v>
      </c>
      <c r="E1449" t="s">
        <v>13</v>
      </c>
      <c r="F1449" t="s">
        <v>833</v>
      </c>
      <c r="G1449">
        <v>50302098</v>
      </c>
      <c r="H1449" s="3">
        <v>5587.47</v>
      </c>
      <c r="I1449" t="s">
        <v>834</v>
      </c>
      <c r="J1449" t="s">
        <v>835</v>
      </c>
    </row>
    <row r="1450" spans="1:10" outlineLevel="1" x14ac:dyDescent="0.25">
      <c r="C1450" s="1"/>
      <c r="G1450" s="2" t="s">
        <v>1238</v>
      </c>
      <c r="H1450" s="3">
        <f>SUBTOTAL(9,H1444:H1449)</f>
        <v>55553.05</v>
      </c>
    </row>
    <row r="1451" spans="1:10" outlineLevel="2" x14ac:dyDescent="0.25">
      <c r="A1451" t="s">
        <v>10</v>
      </c>
      <c r="B1451" t="s">
        <v>11</v>
      </c>
      <c r="C1451" s="1">
        <v>45473</v>
      </c>
      <c r="D1451" t="s">
        <v>664</v>
      </c>
      <c r="E1451" t="s">
        <v>640</v>
      </c>
      <c r="F1451" t="s">
        <v>320</v>
      </c>
      <c r="G1451">
        <v>50302102</v>
      </c>
      <c r="H1451" s="3">
        <v>37858.36</v>
      </c>
      <c r="I1451" t="s">
        <v>321</v>
      </c>
      <c r="J1451" t="s">
        <v>836</v>
      </c>
    </row>
    <row r="1452" spans="1:10" outlineLevel="2" x14ac:dyDescent="0.25">
      <c r="A1452" t="s">
        <v>10</v>
      </c>
      <c r="B1452" t="s">
        <v>11</v>
      </c>
      <c r="C1452" s="1">
        <v>45473</v>
      </c>
      <c r="D1452" t="s">
        <v>666</v>
      </c>
      <c r="E1452" t="s">
        <v>13</v>
      </c>
      <c r="F1452" t="s">
        <v>320</v>
      </c>
      <c r="G1452">
        <v>50302102</v>
      </c>
      <c r="H1452" s="3">
        <v>8964.73</v>
      </c>
      <c r="I1452" t="s">
        <v>321</v>
      </c>
      <c r="J1452" t="s">
        <v>836</v>
      </c>
    </row>
    <row r="1453" spans="1:10" outlineLevel="1" x14ac:dyDescent="0.25">
      <c r="C1453" s="1"/>
      <c r="G1453" s="2" t="s">
        <v>1239</v>
      </c>
      <c r="H1453" s="3">
        <f>SUBTOTAL(9,H1451:H1452)</f>
        <v>46823.09</v>
      </c>
    </row>
    <row r="1454" spans="1:10" outlineLevel="2" x14ac:dyDescent="0.25">
      <c r="A1454" t="s">
        <v>10</v>
      </c>
      <c r="B1454" t="s">
        <v>11</v>
      </c>
      <c r="C1454" s="1">
        <v>45473</v>
      </c>
      <c r="D1454" t="s">
        <v>667</v>
      </c>
      <c r="E1454" t="s">
        <v>13</v>
      </c>
      <c r="F1454" t="s">
        <v>110</v>
      </c>
      <c r="G1454">
        <v>50302110</v>
      </c>
      <c r="H1454" s="3">
        <v>280</v>
      </c>
      <c r="I1454" t="s">
        <v>111</v>
      </c>
      <c r="J1454" t="s">
        <v>837</v>
      </c>
    </row>
    <row r="1455" spans="1:10" outlineLevel="2" x14ac:dyDescent="0.25">
      <c r="A1455" t="s">
        <v>10</v>
      </c>
      <c r="B1455" t="s">
        <v>11</v>
      </c>
      <c r="C1455" s="1">
        <v>45473</v>
      </c>
      <c r="D1455" t="s">
        <v>12</v>
      </c>
      <c r="E1455" t="s">
        <v>13</v>
      </c>
      <c r="F1455" t="s">
        <v>110</v>
      </c>
      <c r="G1455">
        <v>50302110</v>
      </c>
      <c r="H1455" s="3">
        <v>77549.88</v>
      </c>
      <c r="I1455" t="s">
        <v>111</v>
      </c>
      <c r="J1455" t="s">
        <v>837</v>
      </c>
    </row>
    <row r="1456" spans="1:10" outlineLevel="2" x14ac:dyDescent="0.25">
      <c r="A1456" t="s">
        <v>10</v>
      </c>
      <c r="B1456" t="s">
        <v>11</v>
      </c>
      <c r="C1456" s="1">
        <v>45473</v>
      </c>
      <c r="D1456" t="s">
        <v>692</v>
      </c>
      <c r="E1456" t="s">
        <v>66</v>
      </c>
      <c r="F1456" t="s">
        <v>110</v>
      </c>
      <c r="G1456">
        <v>50302110</v>
      </c>
      <c r="H1456" s="3">
        <v>2217.25</v>
      </c>
      <c r="I1456" t="s">
        <v>111</v>
      </c>
      <c r="J1456" t="s">
        <v>837</v>
      </c>
    </row>
    <row r="1457" spans="1:10" outlineLevel="2" x14ac:dyDescent="0.25">
      <c r="A1457" t="s">
        <v>10</v>
      </c>
      <c r="B1457" t="s">
        <v>11</v>
      </c>
      <c r="C1457" s="1">
        <v>45473</v>
      </c>
      <c r="D1457" t="s">
        <v>632</v>
      </c>
      <c r="E1457" t="s">
        <v>13</v>
      </c>
      <c r="F1457" t="s">
        <v>110</v>
      </c>
      <c r="G1457">
        <v>50302110</v>
      </c>
      <c r="H1457" s="3">
        <v>1305.5999999999999</v>
      </c>
      <c r="I1457" t="s">
        <v>111</v>
      </c>
      <c r="J1457" t="s">
        <v>837</v>
      </c>
    </row>
    <row r="1458" spans="1:10" outlineLevel="2" x14ac:dyDescent="0.25">
      <c r="A1458" t="s">
        <v>10</v>
      </c>
      <c r="B1458" t="s">
        <v>11</v>
      </c>
      <c r="C1458" s="1">
        <v>45473</v>
      </c>
      <c r="D1458" t="s">
        <v>635</v>
      </c>
      <c r="E1458" t="s">
        <v>13</v>
      </c>
      <c r="F1458" t="s">
        <v>110</v>
      </c>
      <c r="G1458">
        <v>50302110</v>
      </c>
      <c r="H1458" s="3">
        <v>8676.39</v>
      </c>
      <c r="I1458" t="s">
        <v>111</v>
      </c>
      <c r="J1458" t="s">
        <v>837</v>
      </c>
    </row>
    <row r="1459" spans="1:10" outlineLevel="1" x14ac:dyDescent="0.25">
      <c r="C1459" s="1"/>
      <c r="G1459" s="2" t="s">
        <v>1240</v>
      </c>
      <c r="H1459" s="3">
        <f>SUBTOTAL(9,H1454:H1458)</f>
        <v>90029.12000000001</v>
      </c>
    </row>
    <row r="1460" spans="1:10" outlineLevel="2" x14ac:dyDescent="0.25">
      <c r="A1460" t="s">
        <v>10</v>
      </c>
      <c r="B1460" t="s">
        <v>11</v>
      </c>
      <c r="C1460" s="1">
        <v>45473</v>
      </c>
      <c r="D1460" t="s">
        <v>12</v>
      </c>
      <c r="E1460" t="s">
        <v>13</v>
      </c>
      <c r="F1460" t="s">
        <v>838</v>
      </c>
      <c r="G1460">
        <v>50302116</v>
      </c>
      <c r="H1460" s="3">
        <v>64589.95</v>
      </c>
      <c r="I1460" t="s">
        <v>839</v>
      </c>
      <c r="J1460" t="s">
        <v>840</v>
      </c>
    </row>
    <row r="1461" spans="1:10" outlineLevel="2" x14ac:dyDescent="0.25">
      <c r="A1461" t="s">
        <v>10</v>
      </c>
      <c r="B1461" t="s">
        <v>11</v>
      </c>
      <c r="C1461" s="1">
        <v>45473</v>
      </c>
      <c r="D1461" t="s">
        <v>632</v>
      </c>
      <c r="E1461" t="s">
        <v>13</v>
      </c>
      <c r="F1461" t="s">
        <v>838</v>
      </c>
      <c r="G1461">
        <v>50302116</v>
      </c>
      <c r="H1461" s="3">
        <v>1096.74</v>
      </c>
      <c r="I1461" t="s">
        <v>839</v>
      </c>
      <c r="J1461" t="s">
        <v>840</v>
      </c>
    </row>
    <row r="1462" spans="1:10" outlineLevel="2" x14ac:dyDescent="0.25">
      <c r="A1462" t="s">
        <v>10</v>
      </c>
      <c r="B1462" t="s">
        <v>11</v>
      </c>
      <c r="C1462" s="1">
        <v>45473</v>
      </c>
      <c r="D1462" t="s">
        <v>633</v>
      </c>
      <c r="E1462" t="s">
        <v>13</v>
      </c>
      <c r="F1462" t="s">
        <v>838</v>
      </c>
      <c r="G1462">
        <v>50302116</v>
      </c>
      <c r="H1462" s="3">
        <v>3687.5</v>
      </c>
      <c r="I1462" t="s">
        <v>839</v>
      </c>
      <c r="J1462" t="s">
        <v>840</v>
      </c>
    </row>
    <row r="1463" spans="1:10" outlineLevel="2" x14ac:dyDescent="0.25">
      <c r="A1463" t="s">
        <v>10</v>
      </c>
      <c r="B1463" t="s">
        <v>11</v>
      </c>
      <c r="C1463" s="1">
        <v>45473</v>
      </c>
      <c r="D1463" t="s">
        <v>635</v>
      </c>
      <c r="E1463" t="s">
        <v>13</v>
      </c>
      <c r="F1463" t="s">
        <v>838</v>
      </c>
      <c r="G1463">
        <v>50302116</v>
      </c>
      <c r="H1463" s="3">
        <v>7350.68</v>
      </c>
      <c r="I1463" t="s">
        <v>839</v>
      </c>
      <c r="J1463" t="s">
        <v>840</v>
      </c>
    </row>
    <row r="1464" spans="1:10" outlineLevel="2" x14ac:dyDescent="0.25">
      <c r="A1464" t="s">
        <v>10</v>
      </c>
      <c r="B1464" t="s">
        <v>11</v>
      </c>
      <c r="C1464" s="1">
        <v>45473</v>
      </c>
      <c r="D1464" t="s">
        <v>637</v>
      </c>
      <c r="E1464" t="s">
        <v>13</v>
      </c>
      <c r="F1464" t="s">
        <v>838</v>
      </c>
      <c r="G1464">
        <v>50302116</v>
      </c>
      <c r="H1464" s="3">
        <v>235.2</v>
      </c>
      <c r="I1464" t="s">
        <v>839</v>
      </c>
      <c r="J1464" t="s">
        <v>840</v>
      </c>
    </row>
    <row r="1465" spans="1:10" outlineLevel="2" x14ac:dyDescent="0.25">
      <c r="A1465" t="s">
        <v>10</v>
      </c>
      <c r="B1465" t="s">
        <v>11</v>
      </c>
      <c r="C1465" s="1">
        <v>45473</v>
      </c>
      <c r="D1465" t="s">
        <v>700</v>
      </c>
      <c r="E1465" t="s">
        <v>13</v>
      </c>
      <c r="F1465" t="s">
        <v>838</v>
      </c>
      <c r="G1465">
        <v>50302116</v>
      </c>
      <c r="H1465" s="3">
        <v>1104.3399999999999</v>
      </c>
      <c r="I1465" t="s">
        <v>839</v>
      </c>
      <c r="J1465" t="s">
        <v>840</v>
      </c>
    </row>
    <row r="1466" spans="1:10" outlineLevel="2" x14ac:dyDescent="0.25">
      <c r="A1466" t="s">
        <v>10</v>
      </c>
      <c r="B1466" t="s">
        <v>11</v>
      </c>
      <c r="C1466" s="1">
        <v>45473</v>
      </c>
      <c r="D1466" t="s">
        <v>638</v>
      </c>
      <c r="E1466" t="s">
        <v>13</v>
      </c>
      <c r="F1466" t="s">
        <v>838</v>
      </c>
      <c r="G1466">
        <v>50302116</v>
      </c>
      <c r="H1466" s="3">
        <v>562.16999999999996</v>
      </c>
      <c r="I1466" t="s">
        <v>839</v>
      </c>
      <c r="J1466" t="s">
        <v>840</v>
      </c>
    </row>
    <row r="1467" spans="1:10" outlineLevel="1" x14ac:dyDescent="0.25">
      <c r="C1467" s="1"/>
      <c r="G1467" s="2" t="s">
        <v>1241</v>
      </c>
      <c r="H1467" s="3">
        <f>SUBTOTAL(9,H1460:H1466)</f>
        <v>78626.579999999987</v>
      </c>
    </row>
    <row r="1468" spans="1:10" outlineLevel="2" x14ac:dyDescent="0.25">
      <c r="A1468" t="s">
        <v>10</v>
      </c>
      <c r="B1468" t="s">
        <v>11</v>
      </c>
      <c r="C1468" s="1">
        <v>45473</v>
      </c>
      <c r="D1468" t="s">
        <v>639</v>
      </c>
      <c r="E1468" t="s">
        <v>640</v>
      </c>
      <c r="F1468" t="s">
        <v>838</v>
      </c>
      <c r="G1468">
        <v>50302121</v>
      </c>
      <c r="H1468" s="3">
        <v>45319.16</v>
      </c>
      <c r="I1468" t="s">
        <v>839</v>
      </c>
      <c r="J1468" t="s">
        <v>841</v>
      </c>
    </row>
    <row r="1469" spans="1:10" outlineLevel="2" x14ac:dyDescent="0.25">
      <c r="A1469" t="s">
        <v>10</v>
      </c>
      <c r="B1469" t="s">
        <v>11</v>
      </c>
      <c r="C1469" s="1">
        <v>45473</v>
      </c>
      <c r="D1469" t="s">
        <v>642</v>
      </c>
      <c r="E1469" t="s">
        <v>13</v>
      </c>
      <c r="F1469" t="s">
        <v>838</v>
      </c>
      <c r="G1469">
        <v>50302121</v>
      </c>
      <c r="H1469" s="3">
        <v>15446.3</v>
      </c>
      <c r="I1469" t="s">
        <v>839</v>
      </c>
      <c r="J1469" t="s">
        <v>841</v>
      </c>
    </row>
    <row r="1470" spans="1:10" outlineLevel="1" x14ac:dyDescent="0.25">
      <c r="C1470" s="1"/>
      <c r="G1470" s="2" t="s">
        <v>1242</v>
      </c>
      <c r="H1470" s="3">
        <f>SUBTOTAL(9,H1468:H1469)</f>
        <v>60765.460000000006</v>
      </c>
    </row>
    <row r="1471" spans="1:10" outlineLevel="2" x14ac:dyDescent="0.25">
      <c r="A1471" t="s">
        <v>10</v>
      </c>
      <c r="B1471" t="s">
        <v>11</v>
      </c>
      <c r="C1471" s="1">
        <v>45473</v>
      </c>
      <c r="D1471" t="s">
        <v>667</v>
      </c>
      <c r="E1471" t="s">
        <v>13</v>
      </c>
      <c r="F1471" t="s">
        <v>842</v>
      </c>
      <c r="G1471">
        <v>50302139</v>
      </c>
      <c r="H1471" s="3">
        <v>560</v>
      </c>
      <c r="I1471" t="s">
        <v>843</v>
      </c>
      <c r="J1471" t="s">
        <v>844</v>
      </c>
    </row>
    <row r="1472" spans="1:10" outlineLevel="2" x14ac:dyDescent="0.25">
      <c r="A1472" t="s">
        <v>10</v>
      </c>
      <c r="B1472" t="s">
        <v>11</v>
      </c>
      <c r="C1472" s="1">
        <v>45473</v>
      </c>
      <c r="D1472" t="s">
        <v>12</v>
      </c>
      <c r="E1472" t="s">
        <v>13</v>
      </c>
      <c r="F1472" t="s">
        <v>842</v>
      </c>
      <c r="G1472">
        <v>50302139</v>
      </c>
      <c r="H1472" s="3">
        <v>131527.84</v>
      </c>
      <c r="I1472" t="s">
        <v>843</v>
      </c>
      <c r="J1472" t="s">
        <v>844</v>
      </c>
    </row>
    <row r="1473" spans="1:10" outlineLevel="2" x14ac:dyDescent="0.25">
      <c r="A1473" t="s">
        <v>10</v>
      </c>
      <c r="B1473" t="s">
        <v>11</v>
      </c>
      <c r="C1473" s="1">
        <v>45473</v>
      </c>
      <c r="D1473" t="s">
        <v>632</v>
      </c>
      <c r="E1473" t="s">
        <v>13</v>
      </c>
      <c r="F1473" t="s">
        <v>842</v>
      </c>
      <c r="G1473">
        <v>50302139</v>
      </c>
      <c r="H1473" s="3">
        <v>2247.21</v>
      </c>
      <c r="I1473" t="s">
        <v>843</v>
      </c>
      <c r="J1473" t="s">
        <v>844</v>
      </c>
    </row>
    <row r="1474" spans="1:10" outlineLevel="2" x14ac:dyDescent="0.25">
      <c r="A1474" t="s">
        <v>10</v>
      </c>
      <c r="B1474" t="s">
        <v>11</v>
      </c>
      <c r="C1474" s="1">
        <v>45473</v>
      </c>
      <c r="D1474" t="s">
        <v>687</v>
      </c>
      <c r="E1474" t="s">
        <v>13</v>
      </c>
      <c r="F1474" t="s">
        <v>842</v>
      </c>
      <c r="G1474">
        <v>50302139</v>
      </c>
      <c r="H1474" s="3">
        <v>692.28</v>
      </c>
      <c r="I1474" t="s">
        <v>843</v>
      </c>
      <c r="J1474" t="s">
        <v>844</v>
      </c>
    </row>
    <row r="1475" spans="1:10" outlineLevel="2" x14ac:dyDescent="0.25">
      <c r="A1475" t="s">
        <v>10</v>
      </c>
      <c r="B1475" t="s">
        <v>11</v>
      </c>
      <c r="C1475" s="1">
        <v>45473</v>
      </c>
      <c r="D1475" t="s">
        <v>675</v>
      </c>
      <c r="E1475" t="s">
        <v>13</v>
      </c>
      <c r="F1475" t="s">
        <v>842</v>
      </c>
      <c r="G1475">
        <v>50302139</v>
      </c>
      <c r="H1475" s="3">
        <v>6610.78</v>
      </c>
      <c r="I1475" t="s">
        <v>843</v>
      </c>
      <c r="J1475" t="s">
        <v>844</v>
      </c>
    </row>
    <row r="1476" spans="1:10" outlineLevel="2" x14ac:dyDescent="0.25">
      <c r="A1476" t="s">
        <v>10</v>
      </c>
      <c r="B1476" t="s">
        <v>11</v>
      </c>
      <c r="C1476" s="1">
        <v>45473</v>
      </c>
      <c r="D1476" t="s">
        <v>753</v>
      </c>
      <c r="E1476" t="s">
        <v>13</v>
      </c>
      <c r="F1476" t="s">
        <v>842</v>
      </c>
      <c r="G1476">
        <v>50302139</v>
      </c>
      <c r="H1476" s="3">
        <v>3388.28</v>
      </c>
      <c r="I1476" t="s">
        <v>843</v>
      </c>
      <c r="J1476" t="s">
        <v>844</v>
      </c>
    </row>
    <row r="1477" spans="1:10" outlineLevel="2" x14ac:dyDescent="0.25">
      <c r="A1477" t="s">
        <v>10</v>
      </c>
      <c r="B1477" t="s">
        <v>11</v>
      </c>
      <c r="C1477" s="1">
        <v>45473</v>
      </c>
      <c r="D1477" t="s">
        <v>717</v>
      </c>
      <c r="E1477" t="s">
        <v>13</v>
      </c>
      <c r="F1477" t="s">
        <v>842</v>
      </c>
      <c r="G1477">
        <v>50302139</v>
      </c>
      <c r="H1477" s="3">
        <v>7489</v>
      </c>
      <c r="I1477" t="s">
        <v>843</v>
      </c>
      <c r="J1477" t="s">
        <v>844</v>
      </c>
    </row>
    <row r="1478" spans="1:10" outlineLevel="2" x14ac:dyDescent="0.25">
      <c r="A1478" t="s">
        <v>10</v>
      </c>
      <c r="B1478" t="s">
        <v>11</v>
      </c>
      <c r="C1478" s="1">
        <v>45473</v>
      </c>
      <c r="D1478" t="s">
        <v>633</v>
      </c>
      <c r="E1478" t="s">
        <v>13</v>
      </c>
      <c r="F1478" t="s">
        <v>842</v>
      </c>
      <c r="G1478">
        <v>50302139</v>
      </c>
      <c r="H1478" s="3">
        <v>9937.49</v>
      </c>
      <c r="I1478" t="s">
        <v>843</v>
      </c>
      <c r="J1478" t="s">
        <v>844</v>
      </c>
    </row>
    <row r="1479" spans="1:10" outlineLevel="2" x14ac:dyDescent="0.25">
      <c r="A1479" t="s">
        <v>10</v>
      </c>
      <c r="B1479" t="s">
        <v>11</v>
      </c>
      <c r="C1479" s="1">
        <v>45473</v>
      </c>
      <c r="D1479" t="s">
        <v>676</v>
      </c>
      <c r="E1479" t="s">
        <v>13</v>
      </c>
      <c r="F1479" t="s">
        <v>842</v>
      </c>
      <c r="G1479">
        <v>50302139</v>
      </c>
      <c r="H1479" s="3">
        <v>97.99</v>
      </c>
      <c r="I1479" t="s">
        <v>843</v>
      </c>
      <c r="J1479" t="s">
        <v>844</v>
      </c>
    </row>
    <row r="1480" spans="1:10" outlineLevel="2" x14ac:dyDescent="0.25">
      <c r="A1480" t="s">
        <v>10</v>
      </c>
      <c r="B1480" t="s">
        <v>11</v>
      </c>
      <c r="C1480" s="1">
        <v>45473</v>
      </c>
      <c r="D1480" t="s">
        <v>635</v>
      </c>
      <c r="E1480" t="s">
        <v>13</v>
      </c>
      <c r="F1480" t="s">
        <v>842</v>
      </c>
      <c r="G1480">
        <v>50302139</v>
      </c>
      <c r="H1480" s="3">
        <v>13450.42</v>
      </c>
      <c r="I1480" t="s">
        <v>843</v>
      </c>
      <c r="J1480" t="s">
        <v>844</v>
      </c>
    </row>
    <row r="1481" spans="1:10" outlineLevel="1" x14ac:dyDescent="0.25">
      <c r="C1481" s="1"/>
      <c r="G1481" s="2" t="s">
        <v>1243</v>
      </c>
      <c r="H1481" s="3">
        <f>SUBTOTAL(9,H1471:H1480)</f>
        <v>176001.28999999998</v>
      </c>
    </row>
    <row r="1482" spans="1:10" outlineLevel="2" x14ac:dyDescent="0.25">
      <c r="A1482" t="s">
        <v>10</v>
      </c>
      <c r="B1482" t="s">
        <v>11</v>
      </c>
      <c r="C1482" s="1">
        <v>45473</v>
      </c>
      <c r="D1482" t="s">
        <v>639</v>
      </c>
      <c r="E1482" t="s">
        <v>640</v>
      </c>
      <c r="F1482" t="s">
        <v>842</v>
      </c>
      <c r="G1482">
        <v>50302146</v>
      </c>
      <c r="H1482" s="3">
        <v>122997.61</v>
      </c>
      <c r="I1482" t="s">
        <v>843</v>
      </c>
      <c r="J1482" t="s">
        <v>845</v>
      </c>
    </row>
    <row r="1483" spans="1:10" outlineLevel="2" x14ac:dyDescent="0.25">
      <c r="A1483" t="s">
        <v>10</v>
      </c>
      <c r="B1483" t="s">
        <v>11</v>
      </c>
      <c r="C1483" s="1">
        <v>45473</v>
      </c>
      <c r="D1483" t="s">
        <v>642</v>
      </c>
      <c r="E1483" t="s">
        <v>13</v>
      </c>
      <c r="F1483" t="s">
        <v>842</v>
      </c>
      <c r="G1483">
        <v>50302146</v>
      </c>
      <c r="H1483" s="3">
        <v>41275.410000000003</v>
      </c>
      <c r="I1483" t="s">
        <v>843</v>
      </c>
      <c r="J1483" t="s">
        <v>845</v>
      </c>
    </row>
    <row r="1484" spans="1:10" outlineLevel="1" x14ac:dyDescent="0.25">
      <c r="C1484" s="1"/>
      <c r="G1484" s="2" t="s">
        <v>1244</v>
      </c>
      <c r="H1484" s="3">
        <f>SUBTOTAL(9,H1482:H1483)</f>
        <v>164273.02000000002</v>
      </c>
    </row>
    <row r="1485" spans="1:10" outlineLevel="2" x14ac:dyDescent="0.25">
      <c r="A1485" t="s">
        <v>10</v>
      </c>
      <c r="B1485" t="s">
        <v>11</v>
      </c>
      <c r="C1485" s="1">
        <v>45473</v>
      </c>
      <c r="D1485" t="s">
        <v>667</v>
      </c>
      <c r="E1485" t="s">
        <v>13</v>
      </c>
      <c r="F1485" t="s">
        <v>14</v>
      </c>
      <c r="G1485">
        <v>50302155</v>
      </c>
      <c r="H1485" s="3">
        <v>2100</v>
      </c>
      <c r="I1485" t="s">
        <v>15</v>
      </c>
      <c r="J1485" t="s">
        <v>846</v>
      </c>
    </row>
    <row r="1486" spans="1:10" outlineLevel="2" x14ac:dyDescent="0.25">
      <c r="A1486" t="s">
        <v>10</v>
      </c>
      <c r="B1486" t="s">
        <v>11</v>
      </c>
      <c r="C1486" s="1">
        <v>45473</v>
      </c>
      <c r="D1486" t="s">
        <v>12</v>
      </c>
      <c r="E1486" t="s">
        <v>13</v>
      </c>
      <c r="F1486" t="s">
        <v>14</v>
      </c>
      <c r="G1486">
        <v>50302155</v>
      </c>
      <c r="H1486" s="3">
        <v>412160.65</v>
      </c>
      <c r="I1486" t="s">
        <v>15</v>
      </c>
      <c r="J1486" t="s">
        <v>846</v>
      </c>
    </row>
    <row r="1487" spans="1:10" outlineLevel="2" x14ac:dyDescent="0.25">
      <c r="A1487" t="s">
        <v>10</v>
      </c>
      <c r="B1487" t="s">
        <v>11</v>
      </c>
      <c r="C1487" s="1">
        <v>45473</v>
      </c>
      <c r="D1487" t="s">
        <v>692</v>
      </c>
      <c r="E1487" t="s">
        <v>66</v>
      </c>
      <c r="F1487" t="s">
        <v>14</v>
      </c>
      <c r="G1487">
        <v>50302155</v>
      </c>
      <c r="H1487" s="3">
        <v>11914.5</v>
      </c>
      <c r="I1487" t="s">
        <v>15</v>
      </c>
      <c r="J1487" t="s">
        <v>846</v>
      </c>
    </row>
    <row r="1488" spans="1:10" outlineLevel="2" x14ac:dyDescent="0.25">
      <c r="A1488" t="s">
        <v>10</v>
      </c>
      <c r="B1488" t="s">
        <v>11</v>
      </c>
      <c r="C1488" s="1">
        <v>45473</v>
      </c>
      <c r="D1488" t="s">
        <v>632</v>
      </c>
      <c r="E1488" t="s">
        <v>13</v>
      </c>
      <c r="F1488" t="s">
        <v>14</v>
      </c>
      <c r="G1488">
        <v>50302155</v>
      </c>
      <c r="H1488" s="3">
        <v>6462.72</v>
      </c>
      <c r="I1488" t="s">
        <v>15</v>
      </c>
      <c r="J1488" t="s">
        <v>846</v>
      </c>
    </row>
    <row r="1489" spans="1:10" outlineLevel="2" x14ac:dyDescent="0.25">
      <c r="A1489" t="s">
        <v>10</v>
      </c>
      <c r="B1489" t="s">
        <v>11</v>
      </c>
      <c r="C1489" s="1">
        <v>45473</v>
      </c>
      <c r="D1489" t="s">
        <v>633</v>
      </c>
      <c r="E1489" t="s">
        <v>13</v>
      </c>
      <c r="F1489" t="s">
        <v>14</v>
      </c>
      <c r="G1489">
        <v>50302155</v>
      </c>
      <c r="H1489" s="3">
        <v>49362.91</v>
      </c>
      <c r="I1489" t="s">
        <v>15</v>
      </c>
      <c r="J1489" t="s">
        <v>846</v>
      </c>
    </row>
    <row r="1490" spans="1:10" outlineLevel="2" x14ac:dyDescent="0.25">
      <c r="A1490" t="s">
        <v>10</v>
      </c>
      <c r="B1490" t="s">
        <v>11</v>
      </c>
      <c r="C1490" s="1">
        <v>45473</v>
      </c>
      <c r="D1490" t="s">
        <v>635</v>
      </c>
      <c r="E1490" t="s">
        <v>13</v>
      </c>
      <c r="F1490" t="s">
        <v>14</v>
      </c>
      <c r="G1490">
        <v>50302155</v>
      </c>
      <c r="H1490" s="3">
        <v>39338.92</v>
      </c>
      <c r="I1490" t="s">
        <v>15</v>
      </c>
      <c r="J1490" t="s">
        <v>846</v>
      </c>
    </row>
    <row r="1491" spans="1:10" outlineLevel="1" x14ac:dyDescent="0.25">
      <c r="C1491" s="1"/>
      <c r="G1491" s="2" t="s">
        <v>1245</v>
      </c>
      <c r="H1491" s="3">
        <f>SUBTOTAL(9,H1485:H1490)</f>
        <v>521339.7</v>
      </c>
    </row>
    <row r="1492" spans="1:10" outlineLevel="2" x14ac:dyDescent="0.25">
      <c r="A1492" t="s">
        <v>10</v>
      </c>
      <c r="B1492" t="s">
        <v>11</v>
      </c>
      <c r="C1492" s="1">
        <v>45473</v>
      </c>
      <c r="D1492" t="s">
        <v>724</v>
      </c>
      <c r="E1492" t="s">
        <v>13</v>
      </c>
      <c r="F1492" t="s">
        <v>14</v>
      </c>
      <c r="G1492">
        <v>50302159</v>
      </c>
      <c r="H1492" s="3">
        <v>-1809.35</v>
      </c>
      <c r="I1492" t="s">
        <v>15</v>
      </c>
      <c r="J1492" t="s">
        <v>847</v>
      </c>
    </row>
    <row r="1493" spans="1:10" outlineLevel="2" x14ac:dyDescent="0.25">
      <c r="A1493" t="s">
        <v>10</v>
      </c>
      <c r="B1493" t="s">
        <v>11</v>
      </c>
      <c r="C1493" s="1">
        <v>45473</v>
      </c>
      <c r="D1493" t="s">
        <v>726</v>
      </c>
      <c r="E1493" t="s">
        <v>13</v>
      </c>
      <c r="F1493" t="s">
        <v>14</v>
      </c>
      <c r="G1493">
        <v>50302159</v>
      </c>
      <c r="H1493" s="3">
        <v>-159.06</v>
      </c>
      <c r="I1493" t="s">
        <v>15</v>
      </c>
      <c r="J1493" t="s">
        <v>847</v>
      </c>
    </row>
    <row r="1494" spans="1:10" outlineLevel="2" x14ac:dyDescent="0.25">
      <c r="A1494" t="s">
        <v>10</v>
      </c>
      <c r="B1494" t="s">
        <v>11</v>
      </c>
      <c r="C1494" s="1">
        <v>45473</v>
      </c>
      <c r="D1494" t="s">
        <v>637</v>
      </c>
      <c r="E1494" t="s">
        <v>13</v>
      </c>
      <c r="F1494" t="s">
        <v>14</v>
      </c>
      <c r="G1494">
        <v>50302159</v>
      </c>
      <c r="H1494" s="3">
        <v>-0.09</v>
      </c>
      <c r="I1494" t="s">
        <v>15</v>
      </c>
      <c r="J1494" t="s">
        <v>847</v>
      </c>
    </row>
    <row r="1495" spans="1:10" outlineLevel="2" x14ac:dyDescent="0.25">
      <c r="A1495" t="s">
        <v>10</v>
      </c>
      <c r="B1495" t="s">
        <v>11</v>
      </c>
      <c r="C1495" s="1">
        <v>45473</v>
      </c>
      <c r="D1495" t="s">
        <v>697</v>
      </c>
      <c r="E1495" t="s">
        <v>13</v>
      </c>
      <c r="F1495" t="s">
        <v>14</v>
      </c>
      <c r="G1495">
        <v>50302159</v>
      </c>
      <c r="H1495" s="3">
        <v>-919.55</v>
      </c>
      <c r="I1495" t="s">
        <v>15</v>
      </c>
      <c r="J1495" t="s">
        <v>847</v>
      </c>
    </row>
    <row r="1496" spans="1:10" outlineLevel="2" x14ac:dyDescent="0.25">
      <c r="A1496" t="s">
        <v>10</v>
      </c>
      <c r="B1496" t="s">
        <v>11</v>
      </c>
      <c r="C1496" s="1">
        <v>45473</v>
      </c>
      <c r="D1496" t="s">
        <v>698</v>
      </c>
      <c r="E1496" t="s">
        <v>13</v>
      </c>
      <c r="F1496" t="s">
        <v>14</v>
      </c>
      <c r="G1496">
        <v>50302159</v>
      </c>
      <c r="H1496" s="3">
        <v>-14084.98</v>
      </c>
      <c r="I1496" t="s">
        <v>15</v>
      </c>
      <c r="J1496" t="s">
        <v>847</v>
      </c>
    </row>
    <row r="1497" spans="1:10" outlineLevel="2" x14ac:dyDescent="0.25">
      <c r="A1497" t="s">
        <v>10</v>
      </c>
      <c r="B1497" t="s">
        <v>11</v>
      </c>
      <c r="C1497" s="1">
        <v>45473</v>
      </c>
      <c r="D1497" t="s">
        <v>699</v>
      </c>
      <c r="E1497" t="s">
        <v>13</v>
      </c>
      <c r="F1497" t="s">
        <v>14</v>
      </c>
      <c r="G1497">
        <v>50302159</v>
      </c>
      <c r="H1497" s="3">
        <v>-16929.439999999999</v>
      </c>
      <c r="I1497" t="s">
        <v>15</v>
      </c>
      <c r="J1497" t="s">
        <v>847</v>
      </c>
    </row>
    <row r="1498" spans="1:10" outlineLevel="1" x14ac:dyDescent="0.25">
      <c r="C1498" s="1"/>
      <c r="G1498" s="2" t="s">
        <v>1246</v>
      </c>
      <c r="H1498" s="3">
        <f>SUBTOTAL(9,H1492:H1497)</f>
        <v>-33902.47</v>
      </c>
    </row>
    <row r="1499" spans="1:10" outlineLevel="2" x14ac:dyDescent="0.25">
      <c r="A1499" t="s">
        <v>10</v>
      </c>
      <c r="B1499" t="s">
        <v>11</v>
      </c>
      <c r="C1499" s="1">
        <v>45473</v>
      </c>
      <c r="D1499" t="s">
        <v>639</v>
      </c>
      <c r="E1499" t="s">
        <v>640</v>
      </c>
      <c r="F1499" t="s">
        <v>14</v>
      </c>
      <c r="G1499">
        <v>50302162</v>
      </c>
      <c r="H1499" s="3">
        <v>35424.58</v>
      </c>
      <c r="I1499" t="s">
        <v>15</v>
      </c>
      <c r="J1499" t="s">
        <v>848</v>
      </c>
    </row>
    <row r="1500" spans="1:10" outlineLevel="2" x14ac:dyDescent="0.25">
      <c r="A1500" t="s">
        <v>10</v>
      </c>
      <c r="B1500" t="s">
        <v>11</v>
      </c>
      <c r="C1500" s="1">
        <v>45473</v>
      </c>
      <c r="D1500" t="s">
        <v>642</v>
      </c>
      <c r="E1500" t="s">
        <v>13</v>
      </c>
      <c r="F1500" t="s">
        <v>14</v>
      </c>
      <c r="G1500">
        <v>50302162</v>
      </c>
      <c r="H1500" s="3">
        <v>10609.03</v>
      </c>
      <c r="I1500" t="s">
        <v>15</v>
      </c>
      <c r="J1500" t="s">
        <v>848</v>
      </c>
    </row>
    <row r="1501" spans="1:10" outlineLevel="1" x14ac:dyDescent="0.25">
      <c r="C1501" s="1"/>
      <c r="G1501" s="2" t="s">
        <v>1247</v>
      </c>
      <c r="H1501" s="3">
        <f>SUBTOTAL(9,H1499:H1500)</f>
        <v>46033.61</v>
      </c>
    </row>
    <row r="1502" spans="1:10" outlineLevel="2" x14ac:dyDescent="0.25">
      <c r="A1502" t="s">
        <v>10</v>
      </c>
      <c r="B1502" t="s">
        <v>11</v>
      </c>
      <c r="C1502" s="1">
        <v>45473</v>
      </c>
      <c r="D1502" t="s">
        <v>849</v>
      </c>
      <c r="E1502" t="s">
        <v>850</v>
      </c>
      <c r="F1502" t="s">
        <v>438</v>
      </c>
      <c r="G1502">
        <v>50306311</v>
      </c>
      <c r="H1502" s="3">
        <v>56678.239999999998</v>
      </c>
      <c r="I1502" t="s">
        <v>364</v>
      </c>
      <c r="J1502">
        <v>10383932</v>
      </c>
    </row>
    <row r="1503" spans="1:10" outlineLevel="1" x14ac:dyDescent="0.25">
      <c r="C1503" s="1"/>
      <c r="G1503" s="2" t="s">
        <v>1248</v>
      </c>
      <c r="H1503" s="3">
        <f>SUBTOTAL(9,H1502:H1502)</f>
        <v>56678.239999999998</v>
      </c>
    </row>
    <row r="1504" spans="1:10" outlineLevel="2" x14ac:dyDescent="0.25">
      <c r="A1504" t="s">
        <v>10</v>
      </c>
      <c r="B1504" t="s">
        <v>11</v>
      </c>
      <c r="C1504" s="1">
        <v>45473</v>
      </c>
      <c r="D1504" t="s">
        <v>48</v>
      </c>
      <c r="E1504" t="s">
        <v>40</v>
      </c>
      <c r="F1504" t="s">
        <v>486</v>
      </c>
      <c r="G1504">
        <v>50306316</v>
      </c>
      <c r="H1504" s="3">
        <v>-23432.57</v>
      </c>
      <c r="I1504" t="s">
        <v>487</v>
      </c>
      <c r="J1504" t="s">
        <v>851</v>
      </c>
    </row>
    <row r="1505" spans="1:10" outlineLevel="2" x14ac:dyDescent="0.25">
      <c r="A1505" t="s">
        <v>10</v>
      </c>
      <c r="B1505" t="s">
        <v>11</v>
      </c>
      <c r="C1505" s="1">
        <v>45473</v>
      </c>
      <c r="D1505" t="s">
        <v>852</v>
      </c>
      <c r="E1505" t="s">
        <v>40</v>
      </c>
      <c r="F1505" t="s">
        <v>486</v>
      </c>
      <c r="G1505">
        <v>50306316</v>
      </c>
      <c r="H1505" s="3">
        <v>7311.46</v>
      </c>
      <c r="I1505" t="s">
        <v>487</v>
      </c>
      <c r="J1505" t="s">
        <v>851</v>
      </c>
    </row>
    <row r="1506" spans="1:10" outlineLevel="2" x14ac:dyDescent="0.25">
      <c r="A1506" t="s">
        <v>10</v>
      </c>
      <c r="B1506" t="s">
        <v>11</v>
      </c>
      <c r="C1506" s="1">
        <v>45473</v>
      </c>
      <c r="D1506" t="s">
        <v>853</v>
      </c>
      <c r="E1506" t="s">
        <v>604</v>
      </c>
      <c r="F1506" t="s">
        <v>486</v>
      </c>
      <c r="G1506">
        <v>50306316</v>
      </c>
      <c r="H1506" s="3">
        <v>1807.52</v>
      </c>
      <c r="I1506" t="s">
        <v>487</v>
      </c>
      <c r="J1506" t="s">
        <v>851</v>
      </c>
    </row>
    <row r="1507" spans="1:10" outlineLevel="2" x14ac:dyDescent="0.25">
      <c r="A1507" t="s">
        <v>10</v>
      </c>
      <c r="B1507" t="s">
        <v>11</v>
      </c>
      <c r="C1507" s="1">
        <v>45473</v>
      </c>
      <c r="D1507" t="s">
        <v>853</v>
      </c>
      <c r="E1507" t="s">
        <v>40</v>
      </c>
      <c r="F1507" t="s">
        <v>486</v>
      </c>
      <c r="G1507">
        <v>50306316</v>
      </c>
      <c r="H1507" s="3">
        <v>49322.8</v>
      </c>
      <c r="I1507" t="s">
        <v>487</v>
      </c>
      <c r="J1507" t="s">
        <v>851</v>
      </c>
    </row>
    <row r="1508" spans="1:10" outlineLevel="2" x14ac:dyDescent="0.25">
      <c r="A1508" t="s">
        <v>10</v>
      </c>
      <c r="B1508" t="s">
        <v>11</v>
      </c>
      <c r="C1508" s="1">
        <v>45473</v>
      </c>
      <c r="D1508" t="s">
        <v>52</v>
      </c>
      <c r="E1508" t="s">
        <v>604</v>
      </c>
      <c r="F1508" t="s">
        <v>486</v>
      </c>
      <c r="G1508">
        <v>50306316</v>
      </c>
      <c r="H1508" s="3">
        <v>16915.8</v>
      </c>
      <c r="I1508" t="s">
        <v>487</v>
      </c>
      <c r="J1508" t="s">
        <v>851</v>
      </c>
    </row>
    <row r="1509" spans="1:10" outlineLevel="2" x14ac:dyDescent="0.25">
      <c r="A1509" t="s">
        <v>10</v>
      </c>
      <c r="B1509" t="s">
        <v>11</v>
      </c>
      <c r="C1509" s="1">
        <v>45473</v>
      </c>
      <c r="D1509" t="s">
        <v>52</v>
      </c>
      <c r="E1509" t="s">
        <v>40</v>
      </c>
      <c r="F1509" t="s">
        <v>486</v>
      </c>
      <c r="G1509">
        <v>50306316</v>
      </c>
      <c r="H1509" s="3">
        <v>73332.070000000007</v>
      </c>
      <c r="I1509" t="s">
        <v>487</v>
      </c>
      <c r="J1509" t="s">
        <v>851</v>
      </c>
    </row>
    <row r="1510" spans="1:10" outlineLevel="1" x14ac:dyDescent="0.25">
      <c r="C1510" s="1"/>
      <c r="G1510" s="2" t="s">
        <v>1249</v>
      </c>
      <c r="H1510" s="3">
        <f>SUBTOTAL(9,H1504:H1509)</f>
        <v>125257.08000000002</v>
      </c>
    </row>
    <row r="1511" spans="1:10" outlineLevel="2" x14ac:dyDescent="0.25">
      <c r="A1511" t="s">
        <v>10</v>
      </c>
      <c r="B1511" t="s">
        <v>11</v>
      </c>
      <c r="C1511" s="1">
        <v>45473</v>
      </c>
      <c r="D1511" t="s">
        <v>854</v>
      </c>
      <c r="E1511" t="s">
        <v>855</v>
      </c>
      <c r="F1511" t="s">
        <v>486</v>
      </c>
      <c r="G1511">
        <v>50306342</v>
      </c>
      <c r="H1511" s="3">
        <v>93493.07</v>
      </c>
      <c r="I1511" t="s">
        <v>487</v>
      </c>
      <c r="J1511" t="s">
        <v>856</v>
      </c>
    </row>
    <row r="1512" spans="1:10" outlineLevel="2" x14ac:dyDescent="0.25">
      <c r="A1512" t="s">
        <v>10</v>
      </c>
      <c r="B1512" t="s">
        <v>11</v>
      </c>
      <c r="C1512" s="1">
        <v>45473</v>
      </c>
      <c r="D1512" t="s">
        <v>48</v>
      </c>
      <c r="E1512" t="s">
        <v>604</v>
      </c>
      <c r="F1512" t="s">
        <v>486</v>
      </c>
      <c r="G1512">
        <v>50306342</v>
      </c>
      <c r="H1512" s="3">
        <v>14654.56</v>
      </c>
      <c r="I1512" t="s">
        <v>487</v>
      </c>
      <c r="J1512" t="s">
        <v>856</v>
      </c>
    </row>
    <row r="1513" spans="1:10" outlineLevel="2" x14ac:dyDescent="0.25">
      <c r="A1513" t="s">
        <v>10</v>
      </c>
      <c r="B1513" t="s">
        <v>11</v>
      </c>
      <c r="C1513" s="1">
        <v>45473</v>
      </c>
      <c r="D1513" t="s">
        <v>48</v>
      </c>
      <c r="E1513" t="s">
        <v>855</v>
      </c>
      <c r="F1513" t="s">
        <v>486</v>
      </c>
      <c r="G1513">
        <v>50306342</v>
      </c>
      <c r="H1513" s="3">
        <v>-44789.440000000002</v>
      </c>
      <c r="I1513" t="s">
        <v>487</v>
      </c>
      <c r="J1513" t="s">
        <v>856</v>
      </c>
    </row>
    <row r="1514" spans="1:10" outlineLevel="2" x14ac:dyDescent="0.25">
      <c r="A1514" t="s">
        <v>10</v>
      </c>
      <c r="B1514" t="s">
        <v>11</v>
      </c>
      <c r="C1514" s="1">
        <v>45473</v>
      </c>
      <c r="D1514" t="s">
        <v>48</v>
      </c>
      <c r="E1514" t="s">
        <v>40</v>
      </c>
      <c r="F1514" t="s">
        <v>486</v>
      </c>
      <c r="G1514">
        <v>50306342</v>
      </c>
      <c r="H1514" s="3">
        <v>-239324.41</v>
      </c>
      <c r="I1514" t="s">
        <v>487</v>
      </c>
      <c r="J1514" t="s">
        <v>856</v>
      </c>
    </row>
    <row r="1515" spans="1:10" outlineLevel="2" x14ac:dyDescent="0.25">
      <c r="A1515" t="s">
        <v>10</v>
      </c>
      <c r="B1515" t="s">
        <v>11</v>
      </c>
      <c r="C1515" s="1">
        <v>45473</v>
      </c>
      <c r="D1515" t="s">
        <v>39</v>
      </c>
      <c r="E1515" t="s">
        <v>40</v>
      </c>
      <c r="F1515" t="s">
        <v>486</v>
      </c>
      <c r="G1515">
        <v>50306342</v>
      </c>
      <c r="H1515" s="3">
        <v>44101.760000000002</v>
      </c>
      <c r="I1515" t="s">
        <v>487</v>
      </c>
      <c r="J1515" t="s">
        <v>856</v>
      </c>
    </row>
    <row r="1516" spans="1:10" outlineLevel="2" x14ac:dyDescent="0.25">
      <c r="A1516" t="s">
        <v>10</v>
      </c>
      <c r="B1516" t="s">
        <v>11</v>
      </c>
      <c r="C1516" s="1">
        <v>45473</v>
      </c>
      <c r="D1516" t="s">
        <v>853</v>
      </c>
      <c r="E1516" t="s">
        <v>604</v>
      </c>
      <c r="F1516" t="s">
        <v>486</v>
      </c>
      <c r="G1516">
        <v>50306342</v>
      </c>
      <c r="H1516" s="3">
        <v>95498.85</v>
      </c>
      <c r="I1516" t="s">
        <v>487</v>
      </c>
      <c r="J1516" t="s">
        <v>856</v>
      </c>
    </row>
    <row r="1517" spans="1:10" outlineLevel="2" x14ac:dyDescent="0.25">
      <c r="A1517" t="s">
        <v>10</v>
      </c>
      <c r="B1517" t="s">
        <v>11</v>
      </c>
      <c r="C1517" s="1">
        <v>45473</v>
      </c>
      <c r="D1517" t="s">
        <v>853</v>
      </c>
      <c r="E1517" t="s">
        <v>40</v>
      </c>
      <c r="F1517" t="s">
        <v>486</v>
      </c>
      <c r="G1517">
        <v>50306342</v>
      </c>
      <c r="H1517" s="3">
        <v>143028.56</v>
      </c>
      <c r="I1517" t="s">
        <v>487</v>
      </c>
      <c r="J1517" t="s">
        <v>856</v>
      </c>
    </row>
    <row r="1518" spans="1:10" outlineLevel="2" x14ac:dyDescent="0.25">
      <c r="A1518" t="s">
        <v>10</v>
      </c>
      <c r="B1518" t="s">
        <v>11</v>
      </c>
      <c r="C1518" s="1">
        <v>45473</v>
      </c>
      <c r="D1518" t="s">
        <v>52</v>
      </c>
      <c r="E1518" t="s">
        <v>604</v>
      </c>
      <c r="F1518" t="s">
        <v>486</v>
      </c>
      <c r="G1518">
        <v>50306342</v>
      </c>
      <c r="H1518" s="3">
        <v>195419.4</v>
      </c>
      <c r="I1518" t="s">
        <v>487</v>
      </c>
      <c r="J1518" t="s">
        <v>856</v>
      </c>
    </row>
    <row r="1519" spans="1:10" outlineLevel="2" x14ac:dyDescent="0.25">
      <c r="A1519" t="s">
        <v>10</v>
      </c>
      <c r="B1519" t="s">
        <v>11</v>
      </c>
      <c r="C1519" s="1">
        <v>45473</v>
      </c>
      <c r="D1519" t="s">
        <v>52</v>
      </c>
      <c r="E1519" t="s">
        <v>40</v>
      </c>
      <c r="F1519" t="s">
        <v>486</v>
      </c>
      <c r="G1519">
        <v>50306342</v>
      </c>
      <c r="H1519" s="3">
        <v>147842.85</v>
      </c>
      <c r="I1519" t="s">
        <v>487</v>
      </c>
      <c r="J1519" t="s">
        <v>856</v>
      </c>
    </row>
    <row r="1520" spans="1:10" outlineLevel="1" x14ac:dyDescent="0.25">
      <c r="C1520" s="1"/>
      <c r="G1520" s="2" t="s">
        <v>1250</v>
      </c>
      <c r="H1520" s="3">
        <f>SUBTOTAL(9,H1511:H1519)</f>
        <v>449925.19999999995</v>
      </c>
    </row>
    <row r="1521" spans="1:10" outlineLevel="2" x14ac:dyDescent="0.25">
      <c r="A1521" t="s">
        <v>10</v>
      </c>
      <c r="B1521" t="s">
        <v>11</v>
      </c>
      <c r="C1521" s="1">
        <v>45473</v>
      </c>
      <c r="D1521" t="s">
        <v>857</v>
      </c>
      <c r="E1521" t="s">
        <v>858</v>
      </c>
      <c r="F1521" t="s">
        <v>859</v>
      </c>
      <c r="G1521">
        <v>50306402</v>
      </c>
      <c r="H1521" s="3">
        <v>44763.75</v>
      </c>
      <c r="I1521" t="s">
        <v>860</v>
      </c>
      <c r="J1521">
        <v>1748</v>
      </c>
    </row>
    <row r="1522" spans="1:10" outlineLevel="1" x14ac:dyDescent="0.25">
      <c r="C1522" s="1"/>
      <c r="G1522" s="2" t="s">
        <v>1251</v>
      </c>
      <c r="H1522" s="3">
        <f>SUBTOTAL(9,H1521:H1521)</f>
        <v>44763.75</v>
      </c>
    </row>
    <row r="1523" spans="1:10" outlineLevel="2" x14ac:dyDescent="0.25">
      <c r="A1523" t="s">
        <v>10</v>
      </c>
      <c r="B1523" t="s">
        <v>11</v>
      </c>
      <c r="C1523" s="1">
        <v>45473</v>
      </c>
      <c r="D1523" t="s">
        <v>619</v>
      </c>
      <c r="E1523" t="s">
        <v>410</v>
      </c>
      <c r="F1523" t="s">
        <v>620</v>
      </c>
      <c r="G1523">
        <v>50306416</v>
      </c>
      <c r="H1523" s="3">
        <v>26736.38</v>
      </c>
      <c r="I1523" t="s">
        <v>621</v>
      </c>
      <c r="J1523">
        <v>1125072177</v>
      </c>
    </row>
    <row r="1524" spans="1:10" outlineLevel="1" x14ac:dyDescent="0.25">
      <c r="C1524" s="1"/>
      <c r="G1524" s="2" t="s">
        <v>1252</v>
      </c>
      <c r="H1524" s="3">
        <f>SUBTOTAL(9,H1523:H1523)</f>
        <v>26736.38</v>
      </c>
    </row>
    <row r="1525" spans="1:10" outlineLevel="2" x14ac:dyDescent="0.25">
      <c r="A1525" t="s">
        <v>10</v>
      </c>
      <c r="B1525" t="s">
        <v>11</v>
      </c>
      <c r="C1525" s="1">
        <v>45473</v>
      </c>
      <c r="D1525" t="s">
        <v>355</v>
      </c>
      <c r="E1525" t="s">
        <v>101</v>
      </c>
      <c r="F1525" t="s">
        <v>861</v>
      </c>
      <c r="G1525">
        <v>50306422</v>
      </c>
      <c r="H1525" s="3">
        <v>26000</v>
      </c>
      <c r="I1525" t="s">
        <v>862</v>
      </c>
      <c r="J1525" t="s">
        <v>863</v>
      </c>
    </row>
    <row r="1526" spans="1:10" outlineLevel="1" x14ac:dyDescent="0.25">
      <c r="C1526" s="1"/>
      <c r="G1526" s="2" t="s">
        <v>1253</v>
      </c>
      <c r="H1526" s="3">
        <f>SUBTOTAL(9,H1525:H1525)</f>
        <v>26000</v>
      </c>
    </row>
    <row r="1527" spans="1:10" outlineLevel="2" x14ac:dyDescent="0.25">
      <c r="A1527" t="s">
        <v>10</v>
      </c>
      <c r="B1527" t="s">
        <v>11</v>
      </c>
      <c r="C1527" s="1">
        <v>45473</v>
      </c>
      <c r="D1527" t="s">
        <v>864</v>
      </c>
      <c r="E1527" t="s">
        <v>865</v>
      </c>
      <c r="F1527" t="s">
        <v>576</v>
      </c>
      <c r="G1527">
        <v>50306452</v>
      </c>
      <c r="H1527" s="3">
        <v>34585</v>
      </c>
      <c r="I1527" t="s">
        <v>324</v>
      </c>
      <c r="J1527" t="s">
        <v>866</v>
      </c>
    </row>
    <row r="1528" spans="1:10" outlineLevel="1" x14ac:dyDescent="0.25">
      <c r="C1528" s="1"/>
      <c r="G1528" s="2" t="s">
        <v>1254</v>
      </c>
      <c r="H1528" s="3">
        <f>SUBTOTAL(9,H1527:H1527)</f>
        <v>34585</v>
      </c>
    </row>
    <row r="1529" spans="1:10" outlineLevel="2" x14ac:dyDescent="0.25">
      <c r="A1529" t="s">
        <v>10</v>
      </c>
      <c r="B1529" t="s">
        <v>11</v>
      </c>
      <c r="C1529" s="1">
        <v>45473</v>
      </c>
      <c r="D1529" t="s">
        <v>69</v>
      </c>
      <c r="E1529" t="s">
        <v>70</v>
      </c>
      <c r="F1529" t="s">
        <v>71</v>
      </c>
      <c r="G1529">
        <v>50306615</v>
      </c>
      <c r="H1529" s="3">
        <v>-70181.52</v>
      </c>
      <c r="I1529" t="s">
        <v>72</v>
      </c>
      <c r="J1529" t="s">
        <v>867</v>
      </c>
    </row>
    <row r="1530" spans="1:10" outlineLevel="1" x14ac:dyDescent="0.25">
      <c r="C1530" s="1"/>
      <c r="G1530" s="2" t="s">
        <v>1255</v>
      </c>
      <c r="H1530" s="3">
        <f>SUBTOTAL(9,H1529:H1529)</f>
        <v>-70181.52</v>
      </c>
    </row>
    <row r="1531" spans="1:10" outlineLevel="2" x14ac:dyDescent="0.25">
      <c r="A1531" t="s">
        <v>10</v>
      </c>
      <c r="B1531" t="s">
        <v>11</v>
      </c>
      <c r="C1531" s="1">
        <v>45473</v>
      </c>
      <c r="D1531" t="s">
        <v>69</v>
      </c>
      <c r="E1531" t="s">
        <v>70</v>
      </c>
      <c r="F1531" t="s">
        <v>71</v>
      </c>
      <c r="G1531">
        <v>50306637</v>
      </c>
      <c r="H1531" s="3">
        <v>-25589.82</v>
      </c>
      <c r="I1531" t="s">
        <v>72</v>
      </c>
      <c r="J1531" t="s">
        <v>868</v>
      </c>
    </row>
    <row r="1532" spans="1:10" outlineLevel="1" x14ac:dyDescent="0.25">
      <c r="C1532" s="1"/>
      <c r="G1532" s="2" t="s">
        <v>1256</v>
      </c>
      <c r="H1532" s="3">
        <f>SUBTOTAL(9,H1531:H1531)</f>
        <v>-25589.82</v>
      </c>
    </row>
    <row r="1533" spans="1:10" outlineLevel="2" x14ac:dyDescent="0.25">
      <c r="A1533" t="s">
        <v>10</v>
      </c>
      <c r="B1533" t="s">
        <v>11</v>
      </c>
      <c r="C1533" s="1">
        <v>45473</v>
      </c>
      <c r="D1533" t="s">
        <v>355</v>
      </c>
      <c r="E1533" t="s">
        <v>101</v>
      </c>
      <c r="F1533" t="s">
        <v>869</v>
      </c>
      <c r="G1533">
        <v>50306666</v>
      </c>
      <c r="H1533" s="3">
        <v>-39126.18</v>
      </c>
      <c r="I1533" t="s">
        <v>870</v>
      </c>
      <c r="J1533">
        <v>54608</v>
      </c>
    </row>
    <row r="1534" spans="1:10" outlineLevel="1" x14ac:dyDescent="0.25">
      <c r="C1534" s="1"/>
      <c r="G1534" s="2" t="s">
        <v>1257</v>
      </c>
      <c r="H1534" s="3">
        <f>SUBTOTAL(9,H1533:H1533)</f>
        <v>-39126.18</v>
      </c>
    </row>
    <row r="1535" spans="1:10" outlineLevel="2" x14ac:dyDescent="0.25">
      <c r="A1535" t="s">
        <v>10</v>
      </c>
      <c r="B1535" t="s">
        <v>11</v>
      </c>
      <c r="C1535" s="1">
        <v>45473</v>
      </c>
      <c r="D1535" t="s">
        <v>587</v>
      </c>
      <c r="E1535" t="s">
        <v>871</v>
      </c>
      <c r="F1535" t="s">
        <v>872</v>
      </c>
      <c r="G1535">
        <v>50313764</v>
      </c>
      <c r="H1535" s="3">
        <v>37796</v>
      </c>
      <c r="I1535" t="s">
        <v>873</v>
      </c>
      <c r="J1535" t="s">
        <v>874</v>
      </c>
    </row>
    <row r="1536" spans="1:10" outlineLevel="1" x14ac:dyDescent="0.25">
      <c r="C1536" s="1"/>
      <c r="G1536" s="2" t="s">
        <v>1258</v>
      </c>
      <c r="H1536" s="3">
        <f>SUBTOTAL(9,H1535:H1535)</f>
        <v>37796</v>
      </c>
    </row>
    <row r="1537" spans="1:10" outlineLevel="2" x14ac:dyDescent="0.25">
      <c r="A1537" t="s">
        <v>10</v>
      </c>
      <c r="B1537" t="s">
        <v>11</v>
      </c>
      <c r="C1537" s="1">
        <v>45473</v>
      </c>
      <c r="D1537" t="s">
        <v>105</v>
      </c>
      <c r="E1537" t="s">
        <v>106</v>
      </c>
      <c r="F1537" t="s">
        <v>486</v>
      </c>
      <c r="G1537">
        <v>50313813</v>
      </c>
      <c r="H1537" s="3">
        <v>605482.29</v>
      </c>
      <c r="I1537" t="s">
        <v>487</v>
      </c>
      <c r="J1537" t="s">
        <v>875</v>
      </c>
    </row>
    <row r="1538" spans="1:10" outlineLevel="1" x14ac:dyDescent="0.25">
      <c r="C1538" s="1"/>
      <c r="G1538" s="2" t="s">
        <v>1259</v>
      </c>
      <c r="H1538" s="3">
        <f>SUBTOTAL(9,H1537:H1537)</f>
        <v>605482.29</v>
      </c>
    </row>
    <row r="1539" spans="1:10" outlineLevel="2" x14ac:dyDescent="0.25">
      <c r="A1539" t="s">
        <v>10</v>
      </c>
      <c r="B1539" t="s">
        <v>11</v>
      </c>
      <c r="C1539" s="1">
        <v>45473</v>
      </c>
      <c r="D1539" t="s">
        <v>355</v>
      </c>
      <c r="E1539" t="s">
        <v>101</v>
      </c>
      <c r="F1539" t="s">
        <v>876</v>
      </c>
      <c r="G1539">
        <v>50313865</v>
      </c>
      <c r="H1539" s="3">
        <v>26000</v>
      </c>
      <c r="I1539" t="s">
        <v>877</v>
      </c>
      <c r="J1539">
        <v>8957</v>
      </c>
    </row>
    <row r="1540" spans="1:10" outlineLevel="1" x14ac:dyDescent="0.25">
      <c r="C1540" s="1"/>
      <c r="G1540" s="2" t="s">
        <v>1260</v>
      </c>
      <c r="H1540" s="3">
        <f>SUBTOTAL(9,H1539:H1539)</f>
        <v>26000</v>
      </c>
    </row>
    <row r="1541" spans="1:10" outlineLevel="2" x14ac:dyDescent="0.25">
      <c r="A1541" t="s">
        <v>10</v>
      </c>
      <c r="B1541" t="s">
        <v>11</v>
      </c>
      <c r="C1541" s="1">
        <v>45473</v>
      </c>
      <c r="D1541" t="s">
        <v>39</v>
      </c>
      <c r="E1541" t="s">
        <v>40</v>
      </c>
      <c r="F1541" t="s">
        <v>878</v>
      </c>
      <c r="G1541">
        <v>50313893</v>
      </c>
      <c r="H1541" s="3">
        <v>29098.720000000001</v>
      </c>
      <c r="I1541" t="s">
        <v>879</v>
      </c>
      <c r="J1541" t="s">
        <v>880</v>
      </c>
    </row>
    <row r="1542" spans="1:10" outlineLevel="1" x14ac:dyDescent="0.25">
      <c r="C1542" s="1"/>
      <c r="G1542" s="2" t="s">
        <v>1261</v>
      </c>
      <c r="H1542" s="3">
        <f>SUBTOTAL(9,H1541:H1541)</f>
        <v>29098.720000000001</v>
      </c>
    </row>
    <row r="1543" spans="1:10" outlineLevel="2" x14ac:dyDescent="0.25">
      <c r="A1543" t="s">
        <v>10</v>
      </c>
      <c r="B1543" t="s">
        <v>11</v>
      </c>
      <c r="C1543" s="1">
        <v>45473</v>
      </c>
      <c r="D1543" t="s">
        <v>355</v>
      </c>
      <c r="E1543" t="s">
        <v>881</v>
      </c>
      <c r="F1543" t="s">
        <v>882</v>
      </c>
      <c r="G1543">
        <v>50313929</v>
      </c>
      <c r="H1543" s="3">
        <v>135458.25</v>
      </c>
      <c r="I1543" t="s">
        <v>32</v>
      </c>
      <c r="J1543" t="s">
        <v>883</v>
      </c>
    </row>
    <row r="1544" spans="1:10" outlineLevel="1" x14ac:dyDescent="0.25">
      <c r="C1544" s="1"/>
      <c r="G1544" s="2" t="s">
        <v>1262</v>
      </c>
      <c r="H1544" s="3">
        <f>SUBTOTAL(9,H1543:H1543)</f>
        <v>135458.25</v>
      </c>
    </row>
    <row r="1545" spans="1:10" outlineLevel="2" x14ac:dyDescent="0.25">
      <c r="A1545" t="s">
        <v>10</v>
      </c>
      <c r="B1545" t="s">
        <v>11</v>
      </c>
      <c r="C1545" s="1">
        <v>45473</v>
      </c>
      <c r="D1545" t="s">
        <v>355</v>
      </c>
      <c r="E1545" t="s">
        <v>374</v>
      </c>
      <c r="F1545" t="s">
        <v>882</v>
      </c>
      <c r="G1545">
        <v>50313945</v>
      </c>
      <c r="H1545" s="3">
        <v>212869.49</v>
      </c>
      <c r="I1545" t="s">
        <v>32</v>
      </c>
      <c r="J1545" t="s">
        <v>884</v>
      </c>
    </row>
    <row r="1546" spans="1:10" outlineLevel="1" x14ac:dyDescent="0.25">
      <c r="C1546" s="1"/>
      <c r="G1546" s="2" t="s">
        <v>1263</v>
      </c>
      <c r="H1546" s="3">
        <f>SUBTOTAL(9,H1545:H1545)</f>
        <v>212869.49</v>
      </c>
    </row>
    <row r="1547" spans="1:10" outlineLevel="2" x14ac:dyDescent="0.25">
      <c r="A1547" t="s">
        <v>10</v>
      </c>
      <c r="B1547" t="s">
        <v>11</v>
      </c>
      <c r="C1547" s="1">
        <v>45473</v>
      </c>
      <c r="D1547" t="s">
        <v>355</v>
      </c>
      <c r="E1547" t="s">
        <v>881</v>
      </c>
      <c r="F1547" t="s">
        <v>882</v>
      </c>
      <c r="G1547">
        <v>50313964</v>
      </c>
      <c r="H1547" s="3">
        <v>63959.75</v>
      </c>
      <c r="I1547" t="s">
        <v>32</v>
      </c>
      <c r="J1547" t="s">
        <v>885</v>
      </c>
    </row>
    <row r="1548" spans="1:10" outlineLevel="1" x14ac:dyDescent="0.25">
      <c r="C1548" s="1"/>
      <c r="G1548" s="2" t="s">
        <v>1264</v>
      </c>
      <c r="H1548" s="3">
        <f>SUBTOTAL(9,H1547:H1547)</f>
        <v>63959.75</v>
      </c>
    </row>
    <row r="1549" spans="1:10" outlineLevel="2" x14ac:dyDescent="0.25">
      <c r="A1549" t="s">
        <v>10</v>
      </c>
      <c r="B1549" t="s">
        <v>11</v>
      </c>
      <c r="C1549" s="1">
        <v>45473</v>
      </c>
      <c r="D1549" t="s">
        <v>355</v>
      </c>
      <c r="E1549" t="s">
        <v>881</v>
      </c>
      <c r="F1549" t="s">
        <v>882</v>
      </c>
      <c r="G1549">
        <v>50313980</v>
      </c>
      <c r="H1549" s="3">
        <v>60540</v>
      </c>
      <c r="I1549" t="s">
        <v>32</v>
      </c>
      <c r="J1549" t="s">
        <v>886</v>
      </c>
    </row>
    <row r="1550" spans="1:10" outlineLevel="1" x14ac:dyDescent="0.25">
      <c r="C1550" s="1"/>
      <c r="G1550" s="2" t="s">
        <v>1265</v>
      </c>
      <c r="H1550" s="3">
        <f>SUBTOTAL(9,H1549:H1549)</f>
        <v>60540</v>
      </c>
    </row>
    <row r="1551" spans="1:10" outlineLevel="2" x14ac:dyDescent="0.25">
      <c r="A1551" t="s">
        <v>10</v>
      </c>
      <c r="B1551" t="s">
        <v>11</v>
      </c>
      <c r="C1551" s="1">
        <v>45473</v>
      </c>
      <c r="D1551" t="s">
        <v>69</v>
      </c>
      <c r="E1551" t="s">
        <v>76</v>
      </c>
      <c r="F1551" t="s">
        <v>77</v>
      </c>
      <c r="G1551">
        <v>50313994</v>
      </c>
      <c r="H1551" s="3">
        <v>30101.29</v>
      </c>
      <c r="I1551" t="s">
        <v>78</v>
      </c>
      <c r="J1551" t="s">
        <v>887</v>
      </c>
    </row>
    <row r="1552" spans="1:10" outlineLevel="1" x14ac:dyDescent="0.25">
      <c r="C1552" s="1"/>
      <c r="G1552" s="2" t="s">
        <v>1266</v>
      </c>
      <c r="H1552" s="3">
        <f>SUBTOTAL(9,H1551:H1551)</f>
        <v>30101.29</v>
      </c>
    </row>
    <row r="1553" spans="1:10" outlineLevel="2" x14ac:dyDescent="0.25">
      <c r="A1553" t="s">
        <v>10</v>
      </c>
      <c r="B1553" t="s">
        <v>11</v>
      </c>
      <c r="C1553" s="1">
        <v>45473</v>
      </c>
      <c r="D1553" t="s">
        <v>69</v>
      </c>
      <c r="E1553" t="s">
        <v>70</v>
      </c>
      <c r="F1553" t="s">
        <v>71</v>
      </c>
      <c r="G1553">
        <v>50314080</v>
      </c>
      <c r="H1553" s="3">
        <v>117807.09</v>
      </c>
      <c r="I1553" t="s">
        <v>72</v>
      </c>
      <c r="J1553" t="s">
        <v>888</v>
      </c>
    </row>
    <row r="1554" spans="1:10" outlineLevel="1" x14ac:dyDescent="0.25">
      <c r="C1554" s="1"/>
      <c r="G1554" s="2" t="s">
        <v>1267</v>
      </c>
      <c r="H1554" s="3">
        <f>SUBTOTAL(9,H1553:H1553)</f>
        <v>117807.09</v>
      </c>
    </row>
    <row r="1555" spans="1:10" outlineLevel="2" x14ac:dyDescent="0.25">
      <c r="A1555" t="s">
        <v>10</v>
      </c>
      <c r="B1555" t="s">
        <v>11</v>
      </c>
      <c r="C1555" s="1">
        <v>45473</v>
      </c>
      <c r="D1555" t="s">
        <v>69</v>
      </c>
      <c r="E1555" t="s">
        <v>70</v>
      </c>
      <c r="F1555" t="s">
        <v>71</v>
      </c>
      <c r="G1555">
        <v>50314106</v>
      </c>
      <c r="H1555" s="3">
        <v>488735.25</v>
      </c>
      <c r="I1555" t="s">
        <v>72</v>
      </c>
      <c r="J1555" t="s">
        <v>889</v>
      </c>
    </row>
    <row r="1556" spans="1:10" outlineLevel="1" x14ac:dyDescent="0.25">
      <c r="C1556" s="1"/>
      <c r="G1556" s="2" t="s">
        <v>1268</v>
      </c>
      <c r="H1556" s="3">
        <f>SUBTOTAL(9,H1555:H1555)</f>
        <v>488735.25</v>
      </c>
    </row>
    <row r="1557" spans="1:10" outlineLevel="2" x14ac:dyDescent="0.25">
      <c r="A1557" t="s">
        <v>10</v>
      </c>
      <c r="B1557" t="s">
        <v>11</v>
      </c>
      <c r="C1557" s="1">
        <v>45473</v>
      </c>
      <c r="D1557" t="s">
        <v>69</v>
      </c>
      <c r="E1557" t="s">
        <v>70</v>
      </c>
      <c r="F1557" t="s">
        <v>71</v>
      </c>
      <c r="G1557">
        <v>50314147</v>
      </c>
      <c r="H1557" s="3">
        <v>196168.5</v>
      </c>
      <c r="I1557" t="s">
        <v>72</v>
      </c>
      <c r="J1557" t="s">
        <v>890</v>
      </c>
    </row>
    <row r="1558" spans="1:10" outlineLevel="1" x14ac:dyDescent="0.25">
      <c r="C1558" s="1"/>
      <c r="G1558" s="2" t="s">
        <v>1269</v>
      </c>
      <c r="H1558" s="3">
        <f>SUBTOTAL(9,H1557:H1557)</f>
        <v>196168.5</v>
      </c>
    </row>
    <row r="1559" spans="1:10" outlineLevel="2" x14ac:dyDescent="0.25">
      <c r="A1559" t="s">
        <v>10</v>
      </c>
      <c r="B1559" t="s">
        <v>11</v>
      </c>
      <c r="C1559" s="1">
        <v>45473</v>
      </c>
      <c r="D1559" t="s">
        <v>849</v>
      </c>
      <c r="E1559" t="s">
        <v>850</v>
      </c>
      <c r="F1559" t="s">
        <v>438</v>
      </c>
      <c r="G1559">
        <v>50314301</v>
      </c>
      <c r="H1559" s="3">
        <v>-56678.239999999998</v>
      </c>
      <c r="I1559" t="s">
        <v>364</v>
      </c>
      <c r="J1559">
        <v>10383998</v>
      </c>
    </row>
    <row r="1560" spans="1:10" outlineLevel="1" x14ac:dyDescent="0.25">
      <c r="C1560" s="1"/>
      <c r="G1560" s="2" t="s">
        <v>1270</v>
      </c>
      <c r="H1560" s="3">
        <f>SUBTOTAL(9,H1559:H1559)</f>
        <v>-56678.239999999998</v>
      </c>
    </row>
    <row r="1561" spans="1:10" outlineLevel="2" x14ac:dyDescent="0.25">
      <c r="A1561" t="s">
        <v>10</v>
      </c>
      <c r="B1561" t="s">
        <v>11</v>
      </c>
      <c r="C1561" s="1">
        <v>45473</v>
      </c>
      <c r="D1561" t="s">
        <v>853</v>
      </c>
      <c r="E1561" t="s">
        <v>40</v>
      </c>
      <c r="F1561" t="s">
        <v>891</v>
      </c>
      <c r="G1561">
        <v>50315421</v>
      </c>
      <c r="H1561" s="3">
        <v>25963.64</v>
      </c>
      <c r="I1561" t="s">
        <v>892</v>
      </c>
      <c r="J1561" t="s">
        <v>893</v>
      </c>
    </row>
    <row r="1562" spans="1:10" outlineLevel="1" x14ac:dyDescent="0.25">
      <c r="C1562" s="1"/>
      <c r="G1562" s="2" t="s">
        <v>1271</v>
      </c>
      <c r="H1562" s="3">
        <f>SUBTOTAL(9,H1561:H1561)</f>
        <v>25963.64</v>
      </c>
    </row>
    <row r="1563" spans="1:10" outlineLevel="2" x14ac:dyDescent="0.25">
      <c r="A1563" t="s">
        <v>10</v>
      </c>
      <c r="B1563" t="s">
        <v>11</v>
      </c>
      <c r="C1563" s="1">
        <v>45473</v>
      </c>
      <c r="D1563" t="s">
        <v>12</v>
      </c>
      <c r="E1563" t="s">
        <v>13</v>
      </c>
      <c r="F1563" t="s">
        <v>741</v>
      </c>
      <c r="G1563">
        <v>50319752</v>
      </c>
      <c r="H1563" s="3">
        <v>77566.98</v>
      </c>
      <c r="I1563" t="s">
        <v>742</v>
      </c>
      <c r="J1563" t="s">
        <v>894</v>
      </c>
    </row>
    <row r="1564" spans="1:10" outlineLevel="2" x14ac:dyDescent="0.25">
      <c r="A1564" t="s">
        <v>10</v>
      </c>
      <c r="B1564" t="s">
        <v>11</v>
      </c>
      <c r="C1564" s="1">
        <v>45473</v>
      </c>
      <c r="D1564" t="s">
        <v>632</v>
      </c>
      <c r="E1564" t="s">
        <v>13</v>
      </c>
      <c r="F1564" t="s">
        <v>741</v>
      </c>
      <c r="G1564">
        <v>50319752</v>
      </c>
      <c r="H1564" s="3">
        <v>1325.96</v>
      </c>
      <c r="I1564" t="s">
        <v>742</v>
      </c>
      <c r="J1564" t="s">
        <v>894</v>
      </c>
    </row>
    <row r="1565" spans="1:10" outlineLevel="2" x14ac:dyDescent="0.25">
      <c r="A1565" t="s">
        <v>10</v>
      </c>
      <c r="B1565" t="s">
        <v>11</v>
      </c>
      <c r="C1565" s="1">
        <v>45473</v>
      </c>
      <c r="D1565" t="s">
        <v>633</v>
      </c>
      <c r="E1565" t="s">
        <v>13</v>
      </c>
      <c r="F1565" t="s">
        <v>741</v>
      </c>
      <c r="G1565">
        <v>50319752</v>
      </c>
      <c r="H1565" s="3">
        <v>8565.67</v>
      </c>
      <c r="I1565" t="s">
        <v>742</v>
      </c>
      <c r="J1565" t="s">
        <v>894</v>
      </c>
    </row>
    <row r="1566" spans="1:10" outlineLevel="2" x14ac:dyDescent="0.25">
      <c r="A1566" t="s">
        <v>10</v>
      </c>
      <c r="B1566" t="s">
        <v>11</v>
      </c>
      <c r="C1566" s="1">
        <v>45473</v>
      </c>
      <c r="D1566" t="s">
        <v>635</v>
      </c>
      <c r="E1566" t="s">
        <v>13</v>
      </c>
      <c r="F1566" t="s">
        <v>741</v>
      </c>
      <c r="G1566">
        <v>50319752</v>
      </c>
      <c r="H1566" s="3">
        <v>8809.32</v>
      </c>
      <c r="I1566" t="s">
        <v>742</v>
      </c>
      <c r="J1566" t="s">
        <v>894</v>
      </c>
    </row>
    <row r="1567" spans="1:10" outlineLevel="2" x14ac:dyDescent="0.25">
      <c r="A1567" t="s">
        <v>10</v>
      </c>
      <c r="B1567" t="s">
        <v>11</v>
      </c>
      <c r="C1567" s="1">
        <v>45473</v>
      </c>
      <c r="D1567" t="s">
        <v>637</v>
      </c>
      <c r="E1567" t="s">
        <v>13</v>
      </c>
      <c r="F1567" t="s">
        <v>741</v>
      </c>
      <c r="G1567">
        <v>50319752</v>
      </c>
      <c r="H1567" s="3">
        <v>1660.55</v>
      </c>
      <c r="I1567" t="s">
        <v>742</v>
      </c>
      <c r="J1567" t="s">
        <v>894</v>
      </c>
    </row>
    <row r="1568" spans="1:10" outlineLevel="2" x14ac:dyDescent="0.25">
      <c r="A1568" t="s">
        <v>10</v>
      </c>
      <c r="B1568" t="s">
        <v>11</v>
      </c>
      <c r="C1568" s="1">
        <v>45473</v>
      </c>
      <c r="D1568" t="s">
        <v>700</v>
      </c>
      <c r="E1568" t="s">
        <v>13</v>
      </c>
      <c r="F1568" t="s">
        <v>741</v>
      </c>
      <c r="G1568">
        <v>50319752</v>
      </c>
      <c r="H1568" s="3">
        <v>194.42</v>
      </c>
      <c r="I1568" t="s">
        <v>742</v>
      </c>
      <c r="J1568" t="s">
        <v>894</v>
      </c>
    </row>
    <row r="1569" spans="1:10" outlineLevel="2" x14ac:dyDescent="0.25">
      <c r="A1569" t="s">
        <v>10</v>
      </c>
      <c r="B1569" t="s">
        <v>11</v>
      </c>
      <c r="C1569" s="1">
        <v>45473</v>
      </c>
      <c r="D1569" t="s">
        <v>638</v>
      </c>
      <c r="E1569" t="s">
        <v>13</v>
      </c>
      <c r="F1569" t="s">
        <v>741</v>
      </c>
      <c r="G1569">
        <v>50319752</v>
      </c>
      <c r="H1569" s="3">
        <v>1558.98</v>
      </c>
      <c r="I1569" t="s">
        <v>742</v>
      </c>
      <c r="J1569" t="s">
        <v>894</v>
      </c>
    </row>
    <row r="1570" spans="1:10" outlineLevel="1" x14ac:dyDescent="0.25">
      <c r="C1570" s="1"/>
      <c r="G1570" s="2" t="s">
        <v>1272</v>
      </c>
      <c r="H1570" s="3">
        <f>SUBTOTAL(9,H1563:H1569)</f>
        <v>99681.87999999999</v>
      </c>
    </row>
    <row r="1571" spans="1:10" outlineLevel="2" x14ac:dyDescent="0.25">
      <c r="A1571" t="s">
        <v>10</v>
      </c>
      <c r="B1571" t="s">
        <v>11</v>
      </c>
      <c r="C1571" s="1">
        <v>45473</v>
      </c>
      <c r="D1571" t="s">
        <v>383</v>
      </c>
      <c r="E1571" t="s">
        <v>13</v>
      </c>
      <c r="F1571" t="s">
        <v>384</v>
      </c>
      <c r="G1571">
        <v>50328894</v>
      </c>
      <c r="H1571" s="3">
        <v>159888.25</v>
      </c>
      <c r="I1571" t="s">
        <v>15</v>
      </c>
      <c r="J1571">
        <v>104483</v>
      </c>
    </row>
    <row r="1572" spans="1:10" outlineLevel="1" x14ac:dyDescent="0.25">
      <c r="C1572" s="1"/>
      <c r="G1572" s="2" t="s">
        <v>1273</v>
      </c>
      <c r="H1572" s="3">
        <f>SUBTOTAL(9,H1571:H1571)</f>
        <v>159888.25</v>
      </c>
    </row>
    <row r="1573" spans="1:10" outlineLevel="2" x14ac:dyDescent="0.25">
      <c r="A1573" t="s">
        <v>10</v>
      </c>
      <c r="B1573" t="s">
        <v>11</v>
      </c>
      <c r="C1573" s="1">
        <v>45473</v>
      </c>
      <c r="D1573" t="s">
        <v>393</v>
      </c>
      <c r="E1573" t="s">
        <v>13</v>
      </c>
      <c r="F1573" t="s">
        <v>394</v>
      </c>
      <c r="G1573">
        <v>50328897</v>
      </c>
      <c r="H1573" s="3">
        <v>93643.6</v>
      </c>
      <c r="I1573" t="s">
        <v>15</v>
      </c>
      <c r="J1573">
        <v>104484</v>
      </c>
    </row>
    <row r="1574" spans="1:10" outlineLevel="1" x14ac:dyDescent="0.25">
      <c r="C1574" s="1"/>
      <c r="G1574" s="2" t="s">
        <v>1274</v>
      </c>
      <c r="H1574" s="3">
        <f>SUBTOTAL(9,H1573:H1573)</f>
        <v>93643.6</v>
      </c>
    </row>
    <row r="1575" spans="1:10" outlineLevel="2" x14ac:dyDescent="0.25">
      <c r="A1575" t="s">
        <v>10</v>
      </c>
      <c r="B1575" t="s">
        <v>11</v>
      </c>
      <c r="C1575" s="1">
        <v>45473</v>
      </c>
      <c r="D1575" t="s">
        <v>385</v>
      </c>
      <c r="E1575" t="s">
        <v>13</v>
      </c>
      <c r="F1575" t="s">
        <v>396</v>
      </c>
      <c r="G1575">
        <v>50328899</v>
      </c>
      <c r="H1575" s="3">
        <v>135759.17000000001</v>
      </c>
      <c r="I1575" t="s">
        <v>341</v>
      </c>
      <c r="J1575">
        <v>104485</v>
      </c>
    </row>
    <row r="1576" spans="1:10" outlineLevel="1" x14ac:dyDescent="0.25">
      <c r="C1576" s="1"/>
      <c r="G1576" s="2" t="s">
        <v>1275</v>
      </c>
      <c r="H1576" s="3">
        <f>SUBTOTAL(9,H1575:H1575)</f>
        <v>135759.17000000001</v>
      </c>
    </row>
    <row r="1577" spans="1:10" outlineLevel="2" x14ac:dyDescent="0.25">
      <c r="A1577" t="s">
        <v>10</v>
      </c>
      <c r="B1577" t="s">
        <v>11</v>
      </c>
      <c r="C1577" s="1">
        <v>45473</v>
      </c>
      <c r="D1577" t="s">
        <v>385</v>
      </c>
      <c r="E1577" t="s">
        <v>13</v>
      </c>
      <c r="F1577" t="s">
        <v>401</v>
      </c>
      <c r="G1577">
        <v>50328903</v>
      </c>
      <c r="H1577" s="3">
        <v>73861.06</v>
      </c>
      <c r="I1577" t="s">
        <v>330</v>
      </c>
      <c r="J1577">
        <v>104487</v>
      </c>
    </row>
    <row r="1578" spans="1:10" outlineLevel="1" x14ac:dyDescent="0.25">
      <c r="C1578" s="1"/>
      <c r="G1578" s="2" t="s">
        <v>1276</v>
      </c>
      <c r="H1578" s="3">
        <f>SUBTOTAL(9,H1577:H1577)</f>
        <v>73861.06</v>
      </c>
    </row>
    <row r="1579" spans="1:10" outlineLevel="2" x14ac:dyDescent="0.25">
      <c r="A1579" t="s">
        <v>10</v>
      </c>
      <c r="B1579" t="s">
        <v>11</v>
      </c>
      <c r="C1579" s="1">
        <v>45473</v>
      </c>
      <c r="D1579" t="s">
        <v>385</v>
      </c>
      <c r="E1579" t="s">
        <v>13</v>
      </c>
      <c r="F1579" t="s">
        <v>403</v>
      </c>
      <c r="G1579">
        <v>50328905</v>
      </c>
      <c r="H1579" s="3">
        <v>72396.56</v>
      </c>
      <c r="I1579" t="s">
        <v>404</v>
      </c>
      <c r="J1579">
        <v>104489</v>
      </c>
    </row>
    <row r="1580" spans="1:10" outlineLevel="1" x14ac:dyDescent="0.25">
      <c r="C1580" s="1"/>
      <c r="G1580" s="2" t="s">
        <v>1277</v>
      </c>
      <c r="H1580" s="3">
        <f>SUBTOTAL(9,H1579:H1579)</f>
        <v>72396.56</v>
      </c>
    </row>
    <row r="1581" spans="1:10" outlineLevel="2" x14ac:dyDescent="0.25">
      <c r="A1581" t="s">
        <v>10</v>
      </c>
      <c r="B1581" t="s">
        <v>11</v>
      </c>
      <c r="C1581" s="1">
        <v>45473</v>
      </c>
      <c r="D1581" t="s">
        <v>16</v>
      </c>
      <c r="E1581" t="s">
        <v>504</v>
      </c>
      <c r="F1581" t="s">
        <v>18</v>
      </c>
      <c r="G1581">
        <v>50330790</v>
      </c>
      <c r="H1581" s="3">
        <v>144000</v>
      </c>
      <c r="I1581" t="s">
        <v>19</v>
      </c>
      <c r="J1581">
        <v>280171170</v>
      </c>
    </row>
    <row r="1582" spans="1:10" outlineLevel="1" x14ac:dyDescent="0.25">
      <c r="C1582" s="1"/>
      <c r="G1582" s="2" t="s">
        <v>1278</v>
      </c>
      <c r="H1582" s="3">
        <f>SUBTOTAL(9,H1581:H1581)</f>
        <v>144000</v>
      </c>
    </row>
    <row r="1583" spans="1:10" outlineLevel="2" x14ac:dyDescent="0.25">
      <c r="A1583" t="s">
        <v>10</v>
      </c>
      <c r="B1583" t="s">
        <v>11</v>
      </c>
      <c r="C1583" s="1">
        <v>45473</v>
      </c>
      <c r="D1583" t="s">
        <v>69</v>
      </c>
      <c r="E1583" t="s">
        <v>70</v>
      </c>
      <c r="F1583" t="s">
        <v>342</v>
      </c>
      <c r="G1583">
        <v>50330796</v>
      </c>
      <c r="H1583" s="3">
        <v>188705.87</v>
      </c>
      <c r="I1583" t="s">
        <v>343</v>
      </c>
      <c r="J1583">
        <v>11067</v>
      </c>
    </row>
    <row r="1584" spans="1:10" outlineLevel="1" x14ac:dyDescent="0.25">
      <c r="C1584" s="1"/>
      <c r="G1584" s="2" t="s">
        <v>1279</v>
      </c>
      <c r="H1584" s="3">
        <f>SUBTOTAL(9,H1583:H1583)</f>
        <v>188705.87</v>
      </c>
    </row>
    <row r="1585" spans="1:10" outlineLevel="2" x14ac:dyDescent="0.25">
      <c r="A1585" t="s">
        <v>10</v>
      </c>
      <c r="B1585" t="s">
        <v>11</v>
      </c>
      <c r="C1585" s="1">
        <v>45473</v>
      </c>
      <c r="D1585" t="s">
        <v>44</v>
      </c>
      <c r="E1585" t="s">
        <v>599</v>
      </c>
      <c r="F1585" t="s">
        <v>895</v>
      </c>
      <c r="G1585">
        <v>50330900</v>
      </c>
      <c r="H1585" s="3">
        <v>46000</v>
      </c>
      <c r="I1585" t="s">
        <v>896</v>
      </c>
      <c r="J1585">
        <v>119</v>
      </c>
    </row>
    <row r="1586" spans="1:10" outlineLevel="1" x14ac:dyDescent="0.25">
      <c r="C1586" s="1"/>
      <c r="G1586" s="2" t="s">
        <v>1280</v>
      </c>
      <c r="H1586" s="3">
        <f>SUBTOTAL(9,H1585:H1585)</f>
        <v>46000</v>
      </c>
    </row>
    <row r="1587" spans="1:10" outlineLevel="2" x14ac:dyDescent="0.25">
      <c r="A1587" t="s">
        <v>10</v>
      </c>
      <c r="B1587" t="s">
        <v>11</v>
      </c>
      <c r="C1587" s="1">
        <v>45473</v>
      </c>
      <c r="D1587" t="s">
        <v>39</v>
      </c>
      <c r="E1587" t="s">
        <v>40</v>
      </c>
      <c r="F1587" t="s">
        <v>84</v>
      </c>
      <c r="G1587">
        <v>50331001</v>
      </c>
      <c r="H1587" s="3">
        <v>58471.199999999997</v>
      </c>
      <c r="I1587" t="s">
        <v>85</v>
      </c>
      <c r="J1587">
        <v>323063</v>
      </c>
    </row>
    <row r="1588" spans="1:10" outlineLevel="1" x14ac:dyDescent="0.25">
      <c r="C1588" s="1"/>
      <c r="G1588" s="2" t="s">
        <v>1281</v>
      </c>
      <c r="H1588" s="3">
        <f>SUBTOTAL(9,H1587:H1587)</f>
        <v>58471.199999999997</v>
      </c>
    </row>
    <row r="1589" spans="1:10" outlineLevel="2" x14ac:dyDescent="0.25">
      <c r="A1589" t="s">
        <v>10</v>
      </c>
      <c r="B1589" t="s">
        <v>11</v>
      </c>
      <c r="C1589" s="1">
        <v>45473</v>
      </c>
      <c r="D1589" t="s">
        <v>16</v>
      </c>
      <c r="E1589" t="s">
        <v>599</v>
      </c>
      <c r="F1589" t="s">
        <v>154</v>
      </c>
      <c r="G1589">
        <v>50331097</v>
      </c>
      <c r="H1589" s="3">
        <v>100000</v>
      </c>
      <c r="I1589" t="s">
        <v>155</v>
      </c>
      <c r="J1589">
        <v>92015935</v>
      </c>
    </row>
    <row r="1590" spans="1:10" outlineLevel="1" x14ac:dyDescent="0.25">
      <c r="C1590" s="1"/>
      <c r="G1590" s="2" t="s">
        <v>1282</v>
      </c>
      <c r="H1590" s="3">
        <f>SUBTOTAL(9,H1589:H1589)</f>
        <v>100000</v>
      </c>
    </row>
    <row r="1591" spans="1:10" outlineLevel="2" x14ac:dyDescent="0.25">
      <c r="A1591" t="s">
        <v>10</v>
      </c>
      <c r="B1591" t="s">
        <v>11</v>
      </c>
      <c r="C1591" s="1">
        <v>45473</v>
      </c>
      <c r="D1591" t="s">
        <v>897</v>
      </c>
      <c r="E1591" t="s">
        <v>898</v>
      </c>
      <c r="F1591" t="s">
        <v>727</v>
      </c>
      <c r="G1591">
        <v>50332760</v>
      </c>
      <c r="H1591" s="3">
        <v>53900</v>
      </c>
      <c r="I1591" t="s">
        <v>728</v>
      </c>
      <c r="J1591" t="s">
        <v>899</v>
      </c>
    </row>
    <row r="1592" spans="1:10" outlineLevel="1" x14ac:dyDescent="0.25">
      <c r="C1592" s="1"/>
      <c r="G1592" s="2" t="s">
        <v>1283</v>
      </c>
      <c r="H1592" s="3">
        <f>SUBTOTAL(9,H1591:H1591)</f>
        <v>53900</v>
      </c>
    </row>
    <row r="1593" spans="1:10" x14ac:dyDescent="0.25">
      <c r="C1593" s="1"/>
      <c r="G1593" s="2" t="s">
        <v>1284</v>
      </c>
      <c r="H1593" s="3">
        <f>SUBTOTAL(9,H2:H1591)</f>
        <v>150774886.65999976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2024-07-22T16:34:05Z</dcterms:created>
  <dcterms:modified xsi:type="dcterms:W3CDTF">2025-04-07T09:50:37Z</dcterms:modified>
</cp:coreProperties>
</file>