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Finance\Users\Current\Ian Loveys\Expenditure over £25k\"/>
    </mc:Choice>
  </mc:AlternateContent>
  <xr:revisionPtr revIDLastSave="0" documentId="13_ncr:1_{26807DED-8A78-40C2-82F9-B9C149DACE03}" xr6:coauthVersionLast="47" xr6:coauthVersionMax="47" xr10:uidLastSave="{00000000-0000-0000-0000-000000000000}"/>
  <bookViews>
    <workbookView xWindow="-120" yWindow="-120" windowWidth="25440" windowHeight="15390" xr2:uid="{93F3DA61-6CCA-468E-905D-2FBBB5C27F91}"/>
  </bookViews>
  <sheets>
    <sheet name="A3131. Expenditure Over Thresh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69" i="1" l="1"/>
  <c r="H1967" i="1"/>
  <c r="H1965" i="1"/>
  <c r="H1963" i="1"/>
  <c r="H1961" i="1"/>
  <c r="H1959" i="1"/>
  <c r="H1957" i="1"/>
  <c r="H1955" i="1"/>
  <c r="H1953" i="1"/>
  <c r="H1951" i="1"/>
  <c r="H1949" i="1"/>
  <c r="H1947" i="1"/>
  <c r="H1945" i="1"/>
  <c r="H1943" i="1"/>
  <c r="H1941" i="1"/>
  <c r="H1939" i="1"/>
  <c r="H1937" i="1"/>
  <c r="H1935" i="1"/>
  <c r="H1933" i="1"/>
  <c r="H1931" i="1"/>
  <c r="H1929" i="1"/>
  <c r="H1927" i="1"/>
  <c r="H1925" i="1"/>
  <c r="H1923" i="1"/>
  <c r="H1921" i="1"/>
  <c r="H1919" i="1"/>
  <c r="H1916" i="1"/>
  <c r="H1914" i="1"/>
  <c r="H1912" i="1"/>
  <c r="H1910" i="1"/>
  <c r="H1908" i="1"/>
  <c r="H1906" i="1"/>
  <c r="H1904" i="1"/>
  <c r="H1902" i="1"/>
  <c r="H1900" i="1"/>
  <c r="H1898" i="1"/>
  <c r="H1896" i="1"/>
  <c r="H1894" i="1"/>
  <c r="H1892" i="1"/>
  <c r="H1890" i="1"/>
  <c r="H1882" i="1"/>
  <c r="H1880" i="1"/>
  <c r="H1877" i="1"/>
  <c r="H1874" i="1"/>
  <c r="H1866" i="1"/>
  <c r="H1856" i="1"/>
  <c r="H1847" i="1"/>
  <c r="H1844" i="1"/>
  <c r="H1838" i="1"/>
  <c r="H1835" i="1"/>
  <c r="H1832" i="1"/>
  <c r="H1829" i="1"/>
  <c r="H1821" i="1"/>
  <c r="H1818" i="1"/>
  <c r="H1815" i="1"/>
  <c r="H1806" i="1"/>
  <c r="H1803" i="1"/>
  <c r="H1798" i="1"/>
  <c r="H1784" i="1"/>
  <c r="H1777" i="1"/>
  <c r="H1774" i="1"/>
  <c r="H1767" i="1"/>
  <c r="H1760" i="1"/>
  <c r="H1756" i="1"/>
  <c r="H1746" i="1"/>
  <c r="H1743" i="1"/>
  <c r="H1736" i="1"/>
  <c r="H1732" i="1"/>
  <c r="H1721" i="1"/>
  <c r="H1713" i="1"/>
  <c r="H1706" i="1"/>
  <c r="H1699" i="1"/>
  <c r="H1696" i="1"/>
  <c r="H1687" i="1"/>
  <c r="H1681" i="1"/>
  <c r="H1670" i="1"/>
  <c r="H1662" i="1"/>
  <c r="H1653" i="1"/>
  <c r="H1650" i="1"/>
  <c r="H1644" i="1"/>
  <c r="H1635" i="1"/>
  <c r="H1627" i="1"/>
  <c r="H1624" i="1"/>
  <c r="H1615" i="1"/>
  <c r="H1606" i="1"/>
  <c r="H1594" i="1"/>
  <c r="H1591" i="1"/>
  <c r="H1588" i="1"/>
  <c r="H1585" i="1"/>
  <c r="H1582" i="1"/>
  <c r="H1579" i="1"/>
  <c r="H1571" i="1"/>
  <c r="H1562" i="1"/>
  <c r="H1555" i="1"/>
  <c r="H1549" i="1"/>
  <c r="H1540" i="1"/>
  <c r="H1532" i="1"/>
  <c r="H1523" i="1"/>
  <c r="H1515" i="1"/>
  <c r="H1506" i="1"/>
  <c r="H1503" i="1"/>
  <c r="H1495" i="1"/>
  <c r="H1488" i="1"/>
  <c r="H1481" i="1"/>
  <c r="H1472" i="1"/>
  <c r="H1469" i="1"/>
  <c r="H1463" i="1"/>
  <c r="H1454" i="1"/>
  <c r="H1451" i="1"/>
  <c r="H1446" i="1"/>
  <c r="H1441" i="1"/>
  <c r="H1432" i="1"/>
  <c r="H1429" i="1"/>
  <c r="H1422" i="1"/>
  <c r="H1416" i="1"/>
  <c r="H1405" i="1"/>
  <c r="H1402" i="1"/>
  <c r="H1393" i="1"/>
  <c r="H1383" i="1"/>
  <c r="H1375" i="1"/>
  <c r="H1372" i="1"/>
  <c r="H1369" i="1"/>
  <c r="H1358" i="1"/>
  <c r="H1349" i="1"/>
  <c r="H1343" i="1"/>
  <c r="H1337" i="1"/>
  <c r="H1330" i="1"/>
  <c r="H1324" i="1"/>
  <c r="H1319" i="1"/>
  <c r="H1317" i="1"/>
  <c r="H1315" i="1"/>
  <c r="H1313" i="1"/>
  <c r="H1311" i="1"/>
  <c r="H1309" i="1"/>
  <c r="H1307" i="1"/>
  <c r="H1305" i="1"/>
  <c r="H1303" i="1"/>
  <c r="H1301" i="1"/>
  <c r="H1298" i="1"/>
  <c r="H1296" i="1"/>
  <c r="H1294" i="1"/>
  <c r="H1292" i="1"/>
  <c r="H1290" i="1"/>
  <c r="H1288" i="1"/>
  <c r="H1286" i="1"/>
  <c r="H1284" i="1"/>
  <c r="H1282" i="1"/>
  <c r="H1279" i="1"/>
  <c r="H1277" i="1"/>
  <c r="H1275" i="1"/>
  <c r="H1273" i="1"/>
  <c r="H1271" i="1"/>
  <c r="H1269" i="1"/>
  <c r="H1267" i="1"/>
  <c r="H1265" i="1"/>
  <c r="H1263" i="1"/>
  <c r="H1258" i="1"/>
  <c r="H1256" i="1"/>
  <c r="H1254" i="1"/>
  <c r="H1252" i="1"/>
  <c r="H1250" i="1"/>
  <c r="H1248" i="1"/>
  <c r="H1246" i="1"/>
  <c r="H1244" i="1"/>
  <c r="H1242" i="1"/>
  <c r="H1240" i="1"/>
  <c r="H1238" i="1"/>
  <c r="H1236" i="1"/>
  <c r="H1234" i="1"/>
  <c r="H1230" i="1"/>
  <c r="H1228" i="1"/>
  <c r="H1226" i="1"/>
  <c r="H1224" i="1"/>
  <c r="H1222" i="1"/>
  <c r="H1219" i="1"/>
  <c r="H1217" i="1"/>
  <c r="H1215" i="1"/>
  <c r="H1205" i="1"/>
  <c r="H1203" i="1"/>
  <c r="H1201" i="1"/>
  <c r="H1199" i="1"/>
  <c r="H1197" i="1"/>
  <c r="H1191" i="1"/>
  <c r="H1186" i="1"/>
  <c r="H1182" i="1"/>
  <c r="H1176" i="1"/>
  <c r="H1171" i="1"/>
  <c r="H1165" i="1"/>
  <c r="H1160" i="1"/>
  <c r="H1156" i="1"/>
  <c r="H1150" i="1"/>
  <c r="H1145" i="1"/>
  <c r="H1139" i="1"/>
  <c r="H1133" i="1"/>
  <c r="H1127" i="1"/>
  <c r="H1121" i="1"/>
  <c r="H1115" i="1"/>
  <c r="H1109" i="1"/>
  <c r="H1103" i="1"/>
  <c r="H1098" i="1"/>
  <c r="H1093" i="1"/>
  <c r="H1087" i="1"/>
  <c r="H1082" i="1"/>
  <c r="H1076" i="1"/>
  <c r="H1071" i="1"/>
  <c r="H1066" i="1"/>
  <c r="H1061" i="1"/>
  <c r="H1057" i="1"/>
  <c r="H1051" i="1"/>
  <c r="H1047" i="1"/>
  <c r="H1045" i="1"/>
  <c r="H1043" i="1"/>
  <c r="H1041" i="1"/>
  <c r="H1039" i="1"/>
  <c r="H1037" i="1"/>
  <c r="H1035" i="1"/>
  <c r="H1033" i="1"/>
  <c r="H1031" i="1"/>
  <c r="H1029" i="1"/>
  <c r="H1027" i="1"/>
  <c r="H1025" i="1"/>
  <c r="H1023" i="1"/>
  <c r="H1021" i="1"/>
  <c r="H1019" i="1"/>
  <c r="H1017" i="1"/>
  <c r="H1015" i="1"/>
  <c r="H1013" i="1"/>
  <c r="H1011" i="1"/>
  <c r="H1009" i="1"/>
  <c r="H1007" i="1"/>
  <c r="H1005" i="1"/>
  <c r="H997" i="1"/>
  <c r="H995" i="1"/>
  <c r="H993" i="1"/>
  <c r="H991" i="1"/>
  <c r="H989" i="1"/>
  <c r="H987" i="1"/>
  <c r="H985" i="1"/>
  <c r="H983" i="1"/>
  <c r="H981" i="1"/>
  <c r="H979" i="1"/>
  <c r="H977" i="1"/>
  <c r="H975" i="1"/>
  <c r="H973" i="1"/>
  <c r="H971" i="1"/>
  <c r="H968" i="1"/>
  <c r="H966" i="1"/>
  <c r="H964" i="1"/>
  <c r="H962" i="1"/>
  <c r="H960" i="1"/>
  <c r="H958" i="1"/>
  <c r="H956" i="1"/>
  <c r="H954" i="1"/>
  <c r="H952" i="1"/>
  <c r="H950" i="1"/>
  <c r="H948" i="1"/>
  <c r="H946" i="1"/>
  <c r="H944" i="1"/>
  <c r="H942" i="1"/>
  <c r="H940" i="1"/>
  <c r="H938" i="1"/>
  <c r="H936" i="1"/>
  <c r="H933" i="1"/>
  <c r="H931" i="1"/>
  <c r="H929" i="1"/>
  <c r="H927" i="1"/>
  <c r="H925" i="1"/>
  <c r="H923" i="1"/>
  <c r="H921" i="1"/>
  <c r="H919" i="1"/>
  <c r="H917" i="1"/>
  <c r="H914" i="1"/>
  <c r="H912" i="1"/>
  <c r="H910" i="1"/>
  <c r="H908" i="1"/>
  <c r="H906" i="1"/>
  <c r="H904" i="1"/>
  <c r="H902" i="1"/>
  <c r="H900" i="1"/>
  <c r="H898" i="1"/>
  <c r="H896" i="1"/>
  <c r="H894" i="1"/>
  <c r="H892" i="1"/>
  <c r="H890" i="1"/>
  <c r="H888" i="1"/>
  <c r="H886" i="1"/>
  <c r="H878" i="1"/>
  <c r="H869" i="1"/>
  <c r="H861" i="1"/>
  <c r="H853" i="1"/>
  <c r="H847" i="1"/>
  <c r="H837" i="1"/>
  <c r="H829" i="1"/>
  <c r="H817" i="1"/>
  <c r="H809" i="1"/>
  <c r="H799" i="1"/>
  <c r="H790" i="1"/>
  <c r="H783" i="1"/>
  <c r="H772" i="1"/>
  <c r="H761" i="1"/>
  <c r="H754" i="1"/>
  <c r="H744" i="1"/>
  <c r="H738" i="1"/>
  <c r="H730" i="1"/>
  <c r="H718" i="1"/>
  <c r="H706" i="1"/>
  <c r="H700" i="1"/>
  <c r="H696" i="1"/>
  <c r="H683" i="1"/>
  <c r="H675" i="1"/>
  <c r="H666" i="1"/>
  <c r="H656" i="1"/>
  <c r="H647" i="1"/>
  <c r="H639" i="1"/>
  <c r="H629" i="1"/>
  <c r="H620" i="1"/>
  <c r="H610" i="1"/>
  <c r="H600" i="1"/>
  <c r="H587" i="1"/>
  <c r="H579" i="1"/>
  <c r="H568" i="1"/>
  <c r="H557" i="1"/>
  <c r="H548" i="1"/>
  <c r="H537" i="1"/>
  <c r="H531" i="1"/>
  <c r="H524" i="1"/>
  <c r="H515" i="1"/>
  <c r="H513" i="1"/>
  <c r="H511" i="1"/>
  <c r="H509" i="1"/>
  <c r="H507" i="1"/>
  <c r="H505" i="1"/>
  <c r="H503" i="1"/>
  <c r="H501" i="1"/>
  <c r="H499" i="1"/>
  <c r="H497" i="1"/>
  <c r="H495" i="1"/>
  <c r="H493" i="1"/>
  <c r="H491" i="1"/>
  <c r="H489" i="1"/>
  <c r="H487" i="1"/>
  <c r="H485" i="1"/>
  <c r="H483" i="1"/>
  <c r="H481" i="1"/>
  <c r="H479" i="1"/>
  <c r="H477" i="1"/>
  <c r="H475" i="1"/>
  <c r="H473" i="1"/>
  <c r="H471" i="1"/>
  <c r="H469" i="1"/>
  <c r="H467" i="1"/>
  <c r="H465" i="1"/>
  <c r="H463" i="1"/>
  <c r="H461" i="1"/>
  <c r="H459" i="1"/>
  <c r="H457" i="1"/>
  <c r="H455" i="1"/>
  <c r="H453" i="1"/>
  <c r="H451" i="1"/>
  <c r="H449" i="1"/>
  <c r="H447" i="1"/>
  <c r="H445" i="1"/>
  <c r="H443" i="1"/>
  <c r="H441" i="1"/>
  <c r="H439" i="1"/>
  <c r="H437" i="1"/>
  <c r="H435" i="1"/>
  <c r="H433" i="1"/>
  <c r="H431" i="1"/>
  <c r="H429" i="1"/>
  <c r="H427" i="1"/>
  <c r="H425" i="1"/>
  <c r="H423" i="1"/>
  <c r="H421" i="1"/>
  <c r="H419" i="1"/>
  <c r="H417" i="1"/>
  <c r="H415" i="1"/>
  <c r="H413" i="1"/>
  <c r="H411" i="1"/>
  <c r="H409" i="1"/>
  <c r="H407" i="1"/>
  <c r="H405" i="1"/>
  <c r="H403" i="1"/>
  <c r="H401" i="1"/>
  <c r="H399" i="1"/>
  <c r="H397" i="1"/>
  <c r="H395" i="1"/>
  <c r="H393" i="1"/>
  <c r="H391" i="1"/>
  <c r="H389" i="1"/>
  <c r="H387" i="1"/>
  <c r="H385" i="1"/>
  <c r="H383" i="1"/>
  <c r="H381" i="1"/>
  <c r="H379" i="1"/>
  <c r="H377" i="1"/>
  <c r="H375" i="1"/>
  <c r="H373" i="1"/>
  <c r="H371" i="1"/>
  <c r="H369" i="1"/>
  <c r="H367" i="1"/>
  <c r="H365" i="1"/>
  <c r="H363" i="1"/>
  <c r="H361" i="1"/>
  <c r="H359" i="1"/>
  <c r="H357" i="1"/>
  <c r="H355" i="1"/>
  <c r="H353" i="1"/>
  <c r="H351" i="1"/>
  <c r="H349" i="1"/>
  <c r="H347" i="1"/>
  <c r="H345" i="1"/>
  <c r="H343" i="1"/>
  <c r="H341" i="1"/>
  <c r="H339" i="1"/>
  <c r="H337" i="1"/>
  <c r="H335" i="1"/>
  <c r="H333" i="1"/>
  <c r="H331" i="1"/>
  <c r="H329" i="1"/>
  <c r="H327" i="1"/>
  <c r="H325" i="1"/>
  <c r="H323" i="1"/>
  <c r="H321" i="1"/>
  <c r="H319" i="1"/>
  <c r="H317" i="1"/>
  <c r="H315" i="1"/>
  <c r="H313" i="1"/>
  <c r="H311" i="1"/>
  <c r="H309" i="1"/>
  <c r="H307" i="1"/>
  <c r="H305" i="1"/>
  <c r="H303" i="1"/>
  <c r="H301" i="1"/>
  <c r="H299" i="1"/>
  <c r="H297" i="1"/>
  <c r="H295" i="1"/>
  <c r="H293" i="1"/>
  <c r="H291" i="1"/>
  <c r="H289" i="1"/>
  <c r="H287" i="1"/>
  <c r="H285" i="1"/>
  <c r="H283" i="1"/>
  <c r="H281" i="1"/>
  <c r="H279" i="1"/>
  <c r="H277" i="1"/>
  <c r="H275" i="1"/>
  <c r="H273" i="1"/>
  <c r="H271" i="1"/>
  <c r="H269" i="1"/>
  <c r="H267" i="1"/>
  <c r="H265" i="1"/>
  <c r="H261" i="1"/>
  <c r="H259" i="1"/>
  <c r="H257" i="1"/>
  <c r="H255" i="1"/>
  <c r="H253" i="1"/>
  <c r="H250" i="1"/>
  <c r="H248" i="1"/>
  <c r="H246" i="1"/>
  <c r="H244" i="1"/>
  <c r="H242" i="1"/>
  <c r="H240" i="1"/>
  <c r="H238" i="1"/>
  <c r="H236" i="1"/>
  <c r="H234" i="1"/>
  <c r="H232" i="1"/>
  <c r="H230" i="1"/>
  <c r="H228" i="1"/>
  <c r="H226" i="1"/>
  <c r="H224" i="1"/>
  <c r="H222" i="1"/>
  <c r="H215" i="1"/>
  <c r="H213" i="1"/>
  <c r="H211" i="1"/>
  <c r="H209" i="1"/>
  <c r="H207" i="1"/>
  <c r="H205" i="1"/>
  <c r="H203" i="1"/>
  <c r="H201" i="1"/>
  <c r="H199" i="1"/>
  <c r="H197" i="1"/>
  <c r="H195" i="1"/>
  <c r="H193" i="1"/>
  <c r="H191" i="1"/>
  <c r="H189" i="1"/>
  <c r="H187" i="1"/>
  <c r="H185" i="1"/>
  <c r="H183" i="1"/>
  <c r="H181" i="1"/>
  <c r="H179" i="1"/>
  <c r="H177" i="1"/>
  <c r="H175" i="1"/>
  <c r="H173" i="1"/>
  <c r="H171" i="1"/>
  <c r="H169" i="1"/>
  <c r="H167" i="1"/>
  <c r="H165" i="1"/>
  <c r="H163" i="1"/>
  <c r="H161" i="1"/>
  <c r="H159" i="1"/>
  <c r="H157" i="1"/>
  <c r="H155" i="1"/>
  <c r="H149" i="1"/>
  <c r="H142" i="1"/>
  <c r="H140" i="1"/>
  <c r="H138" i="1"/>
  <c r="H136" i="1"/>
  <c r="H134" i="1"/>
  <c r="H132" i="1"/>
  <c r="H130" i="1"/>
  <c r="H128" i="1"/>
  <c r="H126" i="1"/>
  <c r="H124" i="1"/>
  <c r="H122" i="1"/>
  <c r="H120" i="1"/>
  <c r="H118" i="1"/>
  <c r="H116" i="1"/>
  <c r="H114" i="1"/>
  <c r="H112" i="1"/>
  <c r="H110" i="1"/>
  <c r="H108" i="1"/>
  <c r="H106" i="1"/>
  <c r="H104" i="1"/>
  <c r="H102" i="1"/>
  <c r="H100" i="1"/>
  <c r="H98" i="1"/>
  <c r="H96" i="1"/>
  <c r="H94" i="1"/>
  <c r="H92" i="1"/>
  <c r="H90" i="1"/>
  <c r="H88" i="1"/>
  <c r="H86" i="1"/>
  <c r="H84" i="1"/>
  <c r="H82" i="1"/>
  <c r="H80" i="1"/>
  <c r="H78" i="1"/>
  <c r="H76" i="1"/>
  <c r="H74" i="1"/>
  <c r="H72" i="1"/>
  <c r="H70" i="1"/>
  <c r="H68" i="1"/>
  <c r="H65" i="1"/>
  <c r="H63" i="1"/>
  <c r="H61" i="1"/>
  <c r="H59" i="1"/>
  <c r="H57" i="1"/>
  <c r="H55" i="1"/>
  <c r="H53" i="1"/>
  <c r="H51" i="1"/>
  <c r="H47" i="1"/>
  <c r="H45" i="1"/>
  <c r="H42" i="1"/>
  <c r="H40" i="1"/>
  <c r="H37" i="1"/>
  <c r="H35" i="1"/>
  <c r="H33" i="1"/>
  <c r="H31" i="1"/>
  <c r="H29" i="1"/>
  <c r="H27" i="1"/>
  <c r="H25" i="1"/>
  <c r="H23" i="1"/>
  <c r="H21" i="1"/>
  <c r="H19" i="1"/>
  <c r="H17" i="1"/>
  <c r="H15" i="1"/>
  <c r="H13" i="1"/>
  <c r="H11" i="1"/>
  <c r="H9" i="1"/>
  <c r="H7" i="1"/>
  <c r="H5" i="1"/>
  <c r="H3" i="1"/>
  <c r="H1970" i="1" l="1"/>
</calcChain>
</file>

<file path=xl/sharedStrings.xml><?xml version="1.0" encoding="utf-8"?>
<sst xmlns="http://schemas.openxmlformats.org/spreadsheetml/2006/main" count="8829" uniqueCount="1547">
  <si>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</si>
  <si>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</si>
  <si>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</si>
  <si>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</si>
  <si>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</si>
  <si>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</si>
  <si>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</si>
  <si>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</si>
  <si>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Purchase Invoice Number</t>
  </si>
  <si>
    <t>Department of Health</t>
  </si>
  <si>
    <t>NHS Banes, Swindon &amp; Wiltshire ICB</t>
  </si>
  <si>
    <t>Computer Software/License</t>
  </si>
  <si>
    <t>CONTINUING HEALTHCARE ASSESSMENT &amp; SUPPORT</t>
  </si>
  <si>
    <t>PEOPLE PLACES LIVES LTD</t>
  </si>
  <si>
    <t>PPL00583</t>
  </si>
  <si>
    <t>Cont Care- Children</t>
  </si>
  <si>
    <t>CHILDRENS CONTINUING CARE</t>
  </si>
  <si>
    <t>SIRONA CARE &amp; HEALTH CIC</t>
  </si>
  <si>
    <t>Cont Care-Physical Disab (&lt;65)</t>
  </si>
  <si>
    <t>CHC ADULT FULLY FUNDED</t>
  </si>
  <si>
    <t>WILTSHIRE HEALTH &amp; CARE LLP</t>
  </si>
  <si>
    <t>Cont Care-Learning Disab(&lt;65)</t>
  </si>
  <si>
    <t>HESLEY GROUP</t>
  </si>
  <si>
    <t>HV27410</t>
  </si>
  <si>
    <t>Social Care-Res Long Stay Exp</t>
  </si>
  <si>
    <t>MENTAL HEALTH SERVICES A</t>
  </si>
  <si>
    <t>WEMYSS LODGE</t>
  </si>
  <si>
    <t>2409LF</t>
  </si>
  <si>
    <t>OCEAN COMMUNITY SERVICES LTD</t>
  </si>
  <si>
    <t>INVOCS002858</t>
  </si>
  <si>
    <t>INVOCS002855</t>
  </si>
  <si>
    <t>INVOCS002930</t>
  </si>
  <si>
    <t>DIMENSIONS (UK) LTD</t>
  </si>
  <si>
    <t>BEECHWOOD COURT LTD</t>
  </si>
  <si>
    <t>INVBWC001592</t>
  </si>
  <si>
    <t>ELYSIUM HEALTHCARE LTD</t>
  </si>
  <si>
    <t>DEA01818</t>
  </si>
  <si>
    <t>DEA01821</t>
  </si>
  <si>
    <t>Clinical&amp;Medical-Othe Public Sector</t>
  </si>
  <si>
    <t>COMMUNITY SERVICES A</t>
  </si>
  <si>
    <t>SWINDON BOROUGH COUNCIL</t>
  </si>
  <si>
    <t>Cont Care- Prior Year Payments</t>
  </si>
  <si>
    <t>ELIZABETH FINN HOMES LTD</t>
  </si>
  <si>
    <t>OUTSTANDINGFEES</t>
  </si>
  <si>
    <t>Hcare Srv Rec Fdtn Trust-Non Contract</t>
  </si>
  <si>
    <t>TERMINATION OF PREGNANCY (TOP)</t>
  </si>
  <si>
    <t>GREAT WESTERN HOSPITALS NHS FOUNDATION TRUST</t>
  </si>
  <si>
    <t>Clinical&amp;Medical-Independent Sector - Non Contract</t>
  </si>
  <si>
    <t>HCRG CARE SERVICES LTD</t>
  </si>
  <si>
    <t>SI009906</t>
  </si>
  <si>
    <t>COMMUNITY A NOT BED-BASED NOT PLACEMENTS</t>
  </si>
  <si>
    <t>BATH&amp;NORTH EAST SOMERSET COUNCIL</t>
  </si>
  <si>
    <t>817154X</t>
  </si>
  <si>
    <t>2409LFCR</t>
  </si>
  <si>
    <t>COMMUNITY SERVICES H</t>
  </si>
  <si>
    <t>Miscellaneous Expenditure (L9)</t>
  </si>
  <si>
    <t>Continuing Care- Equipment</t>
  </si>
  <si>
    <t>817157X</t>
  </si>
  <si>
    <t>LD AND AUTISM</t>
  </si>
  <si>
    <t>Clinical&amp;Medical-Commercial Sector</t>
  </si>
  <si>
    <t>PARTNERSHIPS IN CARE</t>
  </si>
  <si>
    <t>D220013991</t>
  </si>
  <si>
    <t>Clinical&amp;Medical-Voluntary Sector</t>
  </si>
  <si>
    <t>ADULT COMMUNITY CRISIS</t>
  </si>
  <si>
    <t>BATH MIND</t>
  </si>
  <si>
    <t>INV2488</t>
  </si>
  <si>
    <t>INV2489</t>
  </si>
  <si>
    <t>INV2490</t>
  </si>
  <si>
    <t>INV2491</t>
  </si>
  <si>
    <t>Oth Travel Costs-Patient Transport</t>
  </si>
  <si>
    <t>PATIENT TRANSPORT SERVICES</t>
  </si>
  <si>
    <t>E-ZEC MEDICAL TRANSPORT SERVICES LTD</t>
  </si>
  <si>
    <t>Cont Care-Funded Nursing Care Allow</t>
  </si>
  <si>
    <t>FUNDED NURSING CARE</t>
  </si>
  <si>
    <t>BARCHESTER HEALTHCARE LTD</t>
  </si>
  <si>
    <t>2507BBSWFNC01</t>
  </si>
  <si>
    <t>ST MONICA TRUST</t>
  </si>
  <si>
    <t>2507BBSWFNC03</t>
  </si>
  <si>
    <t>DESAI CARE HOMES LTD</t>
  </si>
  <si>
    <t>2507BBSWFNC06</t>
  </si>
  <si>
    <t>2507BBSWFNC12</t>
  </si>
  <si>
    <t>BARKER CARE LTD</t>
  </si>
  <si>
    <t>2507BBSWFNC13</t>
  </si>
  <si>
    <t>CEDAR CARE HOMES LTD</t>
  </si>
  <si>
    <t>2507BBSWFNC15</t>
  </si>
  <si>
    <t>2507BBSWFNC16</t>
  </si>
  <si>
    <t>2507BBSWFNC17</t>
  </si>
  <si>
    <t>CHURCH VIEW</t>
  </si>
  <si>
    <t>2507SBSWFNC01</t>
  </si>
  <si>
    <t>MARIA MALLABAND CARE GROUP</t>
  </si>
  <si>
    <t>2507SBSWFNC04</t>
  </si>
  <si>
    <t>HEALTHCARE HOMES SPRING LTD</t>
  </si>
  <si>
    <t>2507SBSWFNC05</t>
  </si>
  <si>
    <t>ANGEL CARE SWINDON</t>
  </si>
  <si>
    <t>2507SBSWFNC08</t>
  </si>
  <si>
    <t>PARKVIEW NURSING HOME</t>
  </si>
  <si>
    <t>2507SBSWFNC09</t>
  </si>
  <si>
    <t>MARIA MALLABAND CARE GROUP LTD</t>
  </si>
  <si>
    <t>2507SBSWFNC10</t>
  </si>
  <si>
    <t>RIDGEWAY RISE CARE LTD</t>
  </si>
  <si>
    <t>2507SBSWFNC11</t>
  </si>
  <si>
    <t>2507SBSWFNC14</t>
  </si>
  <si>
    <t>ALDBOURNE NURSING HOME</t>
  </si>
  <si>
    <t>2507WBSWFNC01</t>
  </si>
  <si>
    <t>ASHGROVE HOUSE NURSING HOME</t>
  </si>
  <si>
    <t>2507WBSWFNC05</t>
  </si>
  <si>
    <t>ASHLEY GRANGE NURSING HOME</t>
  </si>
  <si>
    <t>2507WBSWFNC06</t>
  </si>
  <si>
    <t>AMS CARE WILTSHIRE LTD</t>
  </si>
  <si>
    <t>2507WBSWFNC09</t>
  </si>
  <si>
    <t>COLTEN CARE LTD</t>
  </si>
  <si>
    <t>2507WBSWFNC12</t>
  </si>
  <si>
    <t>CAMELOT CARE HOMES LTD</t>
  </si>
  <si>
    <t>2507WBSWFNC14</t>
  </si>
  <si>
    <t>FROXFIELD BRENDONCARE HOME</t>
  </si>
  <si>
    <t>2507WBSWFNC19</t>
  </si>
  <si>
    <t>HAYS HOUSE NURSING HOME</t>
  </si>
  <si>
    <t>2507WBSWFNC21</t>
  </si>
  <si>
    <t>2507WBSWFNC23</t>
  </si>
  <si>
    <t>PRIORY CC129 LTD</t>
  </si>
  <si>
    <t>2507WBSWFNC26</t>
  </si>
  <si>
    <t>HC ONE NO 1 LTD</t>
  </si>
  <si>
    <t>2507WBSWFNC29</t>
  </si>
  <si>
    <t>MAVERN CARE LTD</t>
  </si>
  <si>
    <t>2507WBSWFNC31</t>
  </si>
  <si>
    <t>2507WBSWFNC33</t>
  </si>
  <si>
    <t>MILLWAY HOUSE NURSING HOME</t>
  </si>
  <si>
    <t>2507WBSWFNC36</t>
  </si>
  <si>
    <t>2507WBSWFNC43</t>
  </si>
  <si>
    <t>BUPA CARE HOMES</t>
  </si>
  <si>
    <t>2507WBSWFNC48</t>
  </si>
  <si>
    <t>2507WBSWFNC53</t>
  </si>
  <si>
    <t>2507WBSWFNC57</t>
  </si>
  <si>
    <t>WESSEX CARE LTD</t>
  </si>
  <si>
    <t>2507WBSWFNC60</t>
  </si>
  <si>
    <t>SENTINEL HEALTHCARE LTD</t>
  </si>
  <si>
    <t>2507WBSWFNC64</t>
  </si>
  <si>
    <t>JADEAS LTD</t>
  </si>
  <si>
    <t>2507WBSWFNC77</t>
  </si>
  <si>
    <t>C&amp;M-GOS Cont Education Training All</t>
  </si>
  <si>
    <t>DELEGATED OPHTHALMIC</t>
  </si>
  <si>
    <t>SPECSAVERS OPTICIANS</t>
  </si>
  <si>
    <t>O02000050054</t>
  </si>
  <si>
    <t>C&amp;M-GOS Optician SightTest</t>
  </si>
  <si>
    <t>C&amp;M-GOS R&amp;R Chil&amp;HandAdult</t>
  </si>
  <si>
    <t>C&amp;M-GOS Vouch for SuppSpec</t>
  </si>
  <si>
    <t>O02000050092</t>
  </si>
  <si>
    <t>Professional Fees</t>
  </si>
  <si>
    <t>PROGRAMME ESTATES &amp; FACILITIES COSTS</t>
  </si>
  <si>
    <t>NHS PROPERTY SERVICES LTD</t>
  </si>
  <si>
    <t>Clinical&amp;Medical-Independent Sector</t>
  </si>
  <si>
    <t>NHS 111</t>
  </si>
  <si>
    <t>MEDVIVO GROUP LTD</t>
  </si>
  <si>
    <t>SI01776</t>
  </si>
  <si>
    <t>COMMISSIONING SCHEMES</t>
  </si>
  <si>
    <t>SI01775</t>
  </si>
  <si>
    <t>OUT OF HOURS</t>
  </si>
  <si>
    <t>SI01774</t>
  </si>
  <si>
    <t>SI01777</t>
  </si>
  <si>
    <t>Hlthcre-Foundation Trsts</t>
  </si>
  <si>
    <t>LONG TERM CONDITIONS</t>
  </si>
  <si>
    <t>SALISBURY NHS FOUNDATION TRUST</t>
  </si>
  <si>
    <t>ACUTE SERVICES E</t>
  </si>
  <si>
    <t>CIRCLE HEALTH GROUP LTD</t>
  </si>
  <si>
    <t>IAP112405592G</t>
  </si>
  <si>
    <t>IAP112408692G</t>
  </si>
  <si>
    <t>IAP112404392G</t>
  </si>
  <si>
    <t>SI01947</t>
  </si>
  <si>
    <t>SI01977</t>
  </si>
  <si>
    <t>SI01979</t>
  </si>
  <si>
    <t>SI01978</t>
  </si>
  <si>
    <t>SI01975</t>
  </si>
  <si>
    <t>SI01976</t>
  </si>
  <si>
    <t>COMMUNITY HEALTH &amp; EYECARE LTD</t>
  </si>
  <si>
    <t>SPI0002723</t>
  </si>
  <si>
    <t>SC00310</t>
  </si>
  <si>
    <t>SI01989</t>
  </si>
  <si>
    <t>SC00311</t>
  </si>
  <si>
    <t>SI01988</t>
  </si>
  <si>
    <t>SI01982</t>
  </si>
  <si>
    <t>SC00308</t>
  </si>
  <si>
    <t>SC00309</t>
  </si>
  <si>
    <t>SI01987</t>
  </si>
  <si>
    <t>SI01986</t>
  </si>
  <si>
    <t>PRACTICE PLUS GROUP HOSPITALS LTD</t>
  </si>
  <si>
    <t>VERVE HOMECARE LTD</t>
  </si>
  <si>
    <t>CHC AD FULL FUND PERS HLTH BUD</t>
  </si>
  <si>
    <t>814757X</t>
  </si>
  <si>
    <t>Cont Care-Physical Disab (65+)</t>
  </si>
  <si>
    <t>PHYSIOTHERAPY</t>
  </si>
  <si>
    <t>LEONARD CHESHIRE DISABILITY</t>
  </si>
  <si>
    <t>LCDFTI202292</t>
  </si>
  <si>
    <t>PRIORY GROUP LTD</t>
  </si>
  <si>
    <t>D390004727</t>
  </si>
  <si>
    <t>PARTNERSHIPS IN CARE LTD</t>
  </si>
  <si>
    <t>D550002284</t>
  </si>
  <si>
    <t>SECO SUPPORT LTD</t>
  </si>
  <si>
    <t>INV0621</t>
  </si>
  <si>
    <t>ADHD</t>
  </si>
  <si>
    <t>PSYCH-UK LTD</t>
  </si>
  <si>
    <t>BSSW277807</t>
  </si>
  <si>
    <t>Telecoms-Data lines</t>
  </si>
  <si>
    <t>PRIMARY CARE IT</t>
  </si>
  <si>
    <t>MLL TELECOM LTD</t>
  </si>
  <si>
    <t>SI40616</t>
  </si>
  <si>
    <t>INV2486</t>
  </si>
  <si>
    <t>ACUTE SERVICES A</t>
  </si>
  <si>
    <t>ROYAL UNITED HOSPITALS BATH NHS FOUNDATION TRUST</t>
  </si>
  <si>
    <t>TETBURY HOSPITAL TRUST LTD</t>
  </si>
  <si>
    <t>SI010110</t>
  </si>
  <si>
    <t>CHILDREN SERVICES</t>
  </si>
  <si>
    <t>SI010296</t>
  </si>
  <si>
    <t>CYP MENTAL HEALTH (EXC LD)</t>
  </si>
  <si>
    <t>ABL HEALTH LTD</t>
  </si>
  <si>
    <t>INV3066</t>
  </si>
  <si>
    <t>WITHIN REACH SERVICES LTD</t>
  </si>
  <si>
    <t>WR1024OCT24</t>
  </si>
  <si>
    <t>HOSPICES</t>
  </si>
  <si>
    <t>PROSPECT HOSPICE LTD</t>
  </si>
  <si>
    <t>SIN003308</t>
  </si>
  <si>
    <t>SIN003309</t>
  </si>
  <si>
    <t>ACCURX LTD</t>
  </si>
  <si>
    <t>PLUS21577</t>
  </si>
  <si>
    <t>Telecoms-Mobile Phones</t>
  </si>
  <si>
    <t>Cont Care- Palliative Care</t>
  </si>
  <si>
    <t>CHC ADULT - FULLY FUNDED - FAST TRACK</t>
  </si>
  <si>
    <t>WHITE HORSE CARE TRUST</t>
  </si>
  <si>
    <t>Training Expenses</t>
  </si>
  <si>
    <t>DELEGATED PHARMACY</t>
  </si>
  <si>
    <t>SI01991</t>
  </si>
  <si>
    <t>WILTSHIRE COUNCIL</t>
  </si>
  <si>
    <t>SMS16733</t>
  </si>
  <si>
    <t>BRITISH PREGNANCY ADVISORY SERVICE</t>
  </si>
  <si>
    <t>SPA MEDICAL CENTRE</t>
  </si>
  <si>
    <t>SI794</t>
  </si>
  <si>
    <t>ACHIEVE TOGETHER LTD</t>
  </si>
  <si>
    <t>Cont Care- Adult 100% Fully Funded</t>
  </si>
  <si>
    <t>CARING HOMES (SALISBURY) LTD</t>
  </si>
  <si>
    <t>2507WBSWFNC66</t>
  </si>
  <si>
    <t>Hcare Srv Rec NHS Trust-Contract Baseline</t>
  </si>
  <si>
    <t>AVON AND WILTSHIRE MENTAL HEALTH PARTNERSHIP NHS TRUST</t>
  </si>
  <si>
    <t>QOXMH082501</t>
  </si>
  <si>
    <t>Hcare Srv Rec Fdtn Trust-Contract Baseline</t>
  </si>
  <si>
    <t>OXFORD HEALTH NHS FOUNDATION TRUST</t>
  </si>
  <si>
    <t>QOXMH082502</t>
  </si>
  <si>
    <t>101814-08-NOV-2024</t>
  </si>
  <si>
    <t>101813-08-NOV-2024</t>
  </si>
  <si>
    <t>COMMUNITY SERVICES B</t>
  </si>
  <si>
    <t>101815-08-NOV-2024</t>
  </si>
  <si>
    <t>101818-08-NOV-2024</t>
  </si>
  <si>
    <t>101817-08-NOV-2024</t>
  </si>
  <si>
    <t>Continence Products</t>
  </si>
  <si>
    <t>101816-08-NOV-2024</t>
  </si>
  <si>
    <t>NEW MEDICAL SYSTEMS LTD</t>
  </si>
  <si>
    <t>FHS Payables-PPA Drawdown</t>
  </si>
  <si>
    <t>BALANCE SHEET</t>
  </si>
  <si>
    <t>SUPPLY CHAIN COORDINATION LIMITED</t>
  </si>
  <si>
    <t>D390004728</t>
  </si>
  <si>
    <t>MILESTONES TRUST</t>
  </si>
  <si>
    <t>SI035009</t>
  </si>
  <si>
    <t>Sterile Products</t>
  </si>
  <si>
    <t>PRESCRIBING</t>
  </si>
  <si>
    <t>NORTH WEST OSTOMY SUPPLIES</t>
  </si>
  <si>
    <t>INVOCS003077</t>
  </si>
  <si>
    <t>INVOCS002999</t>
  </si>
  <si>
    <t>BSSW278251</t>
  </si>
  <si>
    <t>INTERPRETING SERVICES</t>
  </si>
  <si>
    <t>BANES ENHANCED MEDICAL SERVICES + LTD</t>
  </si>
  <si>
    <t>24 11018</t>
  </si>
  <si>
    <t>Contract- Refuse &amp; Clinical Waste</t>
  </si>
  <si>
    <t>DELEGATED GP</t>
  </si>
  <si>
    <t>SRCL LTD</t>
  </si>
  <si>
    <t>EE LTD</t>
  </si>
  <si>
    <t>SULIS HOSPITAL BATH LTD</t>
  </si>
  <si>
    <t>VOYAGE CARE</t>
  </si>
  <si>
    <t>WIL017610</t>
  </si>
  <si>
    <t>ACUTE MH OOA PLACEMENTSÂ ADULT</t>
  </si>
  <si>
    <t>OAK TREE BARNET LTD TA ELLERN MEDE BARNET</t>
  </si>
  <si>
    <t>OTB1646</t>
  </si>
  <si>
    <t>INDEPENDENT HEALTH GROUP LTD</t>
  </si>
  <si>
    <t>BSW1024</t>
  </si>
  <si>
    <t>FIRST CITY NURSING SERVICES LTD</t>
  </si>
  <si>
    <t>NEW HALL HOSPITAL</t>
  </si>
  <si>
    <t>NHACTBSWUPLIFTQ12425</t>
  </si>
  <si>
    <t>COTSWOLDS SURGICAL PARTNERS LLP</t>
  </si>
  <si>
    <t>CSP101135</t>
  </si>
  <si>
    <t>ACUTE SERVICES J</t>
  </si>
  <si>
    <t>ASHFORD &amp; ST PETERS HOSPITALS NHSFT</t>
  </si>
  <si>
    <t>QOXLVAACU242503</t>
  </si>
  <si>
    <t>Hcare Srv Rec NHS Trust-Non Contract</t>
  </si>
  <si>
    <t>BARTS HEALTH NHS TRUST</t>
  </si>
  <si>
    <t>QOXLVAACU242506</t>
  </si>
  <si>
    <t>BEDFORDSHIRE HOSPITAL FOUNDATION TRUST</t>
  </si>
  <si>
    <t>QOXLVAACU242507</t>
  </si>
  <si>
    <t>BIRMINGHAM WOMENS AND CHILDRENS NHS FOUNDATION TRUST</t>
  </si>
  <si>
    <t>QOXLVAACU242508</t>
  </si>
  <si>
    <t>BUCKINGHAMSHIRE HEALTHCARE NHS TRUST</t>
  </si>
  <si>
    <t>QOXLVAACU242512</t>
  </si>
  <si>
    <t>CAMBRIDGE UNIVERSITY HOSPITALS NHS FOUNDATION TRUST</t>
  </si>
  <si>
    <t>QOXLVAACU242514</t>
  </si>
  <si>
    <t>CHELSEA AND WESTMINSTER HOSPITAL NHS FOUNDATION TRUST</t>
  </si>
  <si>
    <t>QOXLVAACU242515</t>
  </si>
  <si>
    <t>COUNTY DURHAM &amp; DARLINGTON NHS FOUNDATION TRUST</t>
  </si>
  <si>
    <t>QOXLVAACU242518</t>
  </si>
  <si>
    <t>CROYDON HEALTH SERVICES NHS TRUST</t>
  </si>
  <si>
    <t>QOXLVAACU242519</t>
  </si>
  <si>
    <t>DORSET COUNTY HOSPITAL NHS FOUNDATION TRUST</t>
  </si>
  <si>
    <t>QOXLVAACU242522</t>
  </si>
  <si>
    <t>EAST AND NORTH HERTFORDSHIRE NHS TRUST</t>
  </si>
  <si>
    <t>QOXLVAACU242523</t>
  </si>
  <si>
    <t>EAST KENT HOSPITALS UNIVERSITY NHS FOUNDATION TRUST</t>
  </si>
  <si>
    <t>QOXLVAACU242525</t>
  </si>
  <si>
    <t>EAST SUFFOLK AND NORTH ESSEX NHS FOUNDATION TRUST</t>
  </si>
  <si>
    <t>QOXLVAACU242527</t>
  </si>
  <si>
    <t>EAST SUSSEX HEALTHCARE NHS TRUST</t>
  </si>
  <si>
    <t>QOXLVAACU242528</t>
  </si>
  <si>
    <t>EPSOM &amp; ST HELIER UNIVERSITY HOSPITALS NHS TRUST</t>
  </si>
  <si>
    <t>QOXLVAACU242529</t>
  </si>
  <si>
    <t>FRIMLEY HEALTH NHS FOUNDATION TRUST</t>
  </si>
  <si>
    <t>QOXLVAACU242530</t>
  </si>
  <si>
    <t>GREAT ORMOND STREET HOSPITAL FOR CHILDREN NHS FOUNDATION TRUST</t>
  </si>
  <si>
    <t>QOXLVAACU242533</t>
  </si>
  <si>
    <t>HOMERTON HEALTHCARE NHS FOUNDATION TRUST</t>
  </si>
  <si>
    <t>QOXLVAACU242535</t>
  </si>
  <si>
    <t>IMPERIAL COLLEGE HEALTHCARE NHS TRUST</t>
  </si>
  <si>
    <t>QOXLVAACU242537</t>
  </si>
  <si>
    <t>ISLE OF WIGHT NHS TRUST</t>
  </si>
  <si>
    <t>QOXLVAACU242538</t>
  </si>
  <si>
    <t>KING`S COLLEGE HOSPITAL NHS FOUNDATION TRUST</t>
  </si>
  <si>
    <t>QOXLVAACU242541</t>
  </si>
  <si>
    <t>KINGSTON AND RICHMOND NHS FOUNDATION TRUST</t>
  </si>
  <si>
    <t>QOXLVAACU242542</t>
  </si>
  <si>
    <t>LEEDS TEACHING HOSPITALS NHS TRUST</t>
  </si>
  <si>
    <t>QOXLVAACU242544</t>
  </si>
  <si>
    <t>LEWISHAM &amp; GREENWICH NHS TRUST</t>
  </si>
  <si>
    <t>QOXLVAACU242545</t>
  </si>
  <si>
    <t>LIVERPOOL UNIVERSITY HOSPITALS NHS FOUNDATION TRUST</t>
  </si>
  <si>
    <t>QOXLVAACU242547</t>
  </si>
  <si>
    <t>LONDON NORTH WEST HEALTHCARE NHS TRUST</t>
  </si>
  <si>
    <t>QOXLVAACU242549</t>
  </si>
  <si>
    <t>MAIDSTONE AND TUNBRIDGE WELLS NHS TRUST</t>
  </si>
  <si>
    <t>QOXLVAACU242550</t>
  </si>
  <si>
    <t>MANCHESTER UNIVERSITY NHS FOUNDATION TRUST</t>
  </si>
  <si>
    <t>QOXLVAACU242551</t>
  </si>
  <si>
    <t>MERSEY AND WEST LANCASHIRE TEACHING HOSPITALS NHS TRUST</t>
  </si>
  <si>
    <t>QOXLVAACU242553</t>
  </si>
  <si>
    <t>MID AND SOUTH ESSEX FOUNDATION TRUST</t>
  </si>
  <si>
    <t>QOXLVAACU242554</t>
  </si>
  <si>
    <t>MILTON KEYNES HOSPITAL NHS FOUNDATION TRUST</t>
  </si>
  <si>
    <t>QOXLVAACU242557</t>
  </si>
  <si>
    <t>MOORFIELDS EYE HOSPITAL NHS FOUNDATION TRUST</t>
  </si>
  <si>
    <t>QOXLVAACU242558</t>
  </si>
  <si>
    <t>NORFOLK &amp; NORWICH UNIVERSITY HOSPITALS NHS FOUNDATION TRUST</t>
  </si>
  <si>
    <t>QOXLVAACU242559</t>
  </si>
  <si>
    <t>NORTH CUMBRIA INTEGRATED CARE NHS FOUNDATION TRUST</t>
  </si>
  <si>
    <t>QOXLVAACU242560</t>
  </si>
  <si>
    <t>NORTH WEST ANGLIA NHS FOUNDATION TRUST</t>
  </si>
  <si>
    <t>QOXLVAACU242563</t>
  </si>
  <si>
    <t>NORTHAMPTON GENERAL HOSPITAL NHS TRUST</t>
  </si>
  <si>
    <t>QOXLVAACU242564</t>
  </si>
  <si>
    <t>NORTHERN CARE ALLIANCE NHS FOUNDATION TRUST</t>
  </si>
  <si>
    <t>QOXLVAACU242565</t>
  </si>
  <si>
    <t>NOTTINGHAM UNIVERSITY HOSPITALS NHS TRUST</t>
  </si>
  <si>
    <t>QOXLVAACU242568</t>
  </si>
  <si>
    <t>ROYAL CORNWALL HOSPITALS NHS TRUST</t>
  </si>
  <si>
    <t>QOXLVAACU242570</t>
  </si>
  <si>
    <t>ROYAL DEVON UNIVERSITY HEALTHCARE NHS FOUNDATION TRUST</t>
  </si>
  <si>
    <t>QOXLVAACU242571</t>
  </si>
  <si>
    <t>ROYAL FREE LONDON NHS FOUNDATION TRUST</t>
  </si>
  <si>
    <t>QOXLVAACU242572</t>
  </si>
  <si>
    <t>ROYAL NATIONAL ORTHOPAEDIC HOSPITAL NHS TRUST</t>
  </si>
  <si>
    <t>QOXLVAACU242573</t>
  </si>
  <si>
    <t>ROYAL PAPWORTH HOSPITAL NHS FOUNDATION TRUST</t>
  </si>
  <si>
    <t>QOXLVAACU242574</t>
  </si>
  <si>
    <t>ROYAL SURREY COUNTY HOSPITAL NHS FOUNDATION TRUST</t>
  </si>
  <si>
    <t>QOXLVAACU242575</t>
  </si>
  <si>
    <t>SANDWELL AND WEST BIRMINGHAM HOSPITALS NHS TRUST</t>
  </si>
  <si>
    <t>QOXLVAACU242576</t>
  </si>
  <si>
    <t>SHEFFIELD TEACHING HOSPITALS NHS FOUNDATION TRUST</t>
  </si>
  <si>
    <t>QOXLVAACU242578</t>
  </si>
  <si>
    <t>SOUTH WARWICKSHIRE NHS FOUNDATION TRUST</t>
  </si>
  <si>
    <t>QOXLVAACU242582</t>
  </si>
  <si>
    <t>ST GEORGES UNIVERSITY HOSPITALS NHS FOUNDATION TRUST</t>
  </si>
  <si>
    <t>QOXLVAACU242583</t>
  </si>
  <si>
    <t>SURREY AND SUSSEX HEALTHCARE NHS TRUST</t>
  </si>
  <si>
    <t>QOXLVAACU242585</t>
  </si>
  <si>
    <t>HILLINGDON HOSPITALS NHS FOUNDATION TRUST</t>
  </si>
  <si>
    <t>QOXLVAACU242589</t>
  </si>
  <si>
    <t>NEWCASTLE UPON TYNE HOSPITALS NHS FOUNDATION TRUST</t>
  </si>
  <si>
    <t>QOXLVAACU242590</t>
  </si>
  <si>
    <t>ROBERT JONES &amp; AGNES HUNT ORTHOPAEDIC HOSPITAL NHS FOUNDATION TRUST</t>
  </si>
  <si>
    <t>QOXLVAACU242593</t>
  </si>
  <si>
    <t>ROYAL MARSDEN NHS FOUNDATION TRUST (THE)</t>
  </si>
  <si>
    <t>QOXLVAACU242595</t>
  </si>
  <si>
    <t>ROYAL ORTHOPAEDIC HOSPITAL NHS FOUNDATION TRUST</t>
  </si>
  <si>
    <t>QOXLVAACU242596</t>
  </si>
  <si>
    <t>SHREWSBURY&amp;TELFORD HOSPITAL NHS TRUST</t>
  </si>
  <si>
    <t>QOXLVAACU242598</t>
  </si>
  <si>
    <t>TORBAY AND SOUTH DEVON NHS FOUNDATION TRUST</t>
  </si>
  <si>
    <t>QOXLVAACU242599</t>
  </si>
  <si>
    <t>UNIVERSITY HOSPITALS BIRMINGHAM NHS FOUNDATION TRUST</t>
  </si>
  <si>
    <t>QOXLVAACU2425101</t>
  </si>
  <si>
    <t>UNIVERSITY HOSPITALS COVENTRY AND WARWICKSHIRE NHS TRUST</t>
  </si>
  <si>
    <t>QOXLVAACU2425102</t>
  </si>
  <si>
    <t>UNIVERSITY HOSPITALS OF DERBY &amp; BURTON NHS FOUNDATION TRUST</t>
  </si>
  <si>
    <t>QOXLVAACU2425103</t>
  </si>
  <si>
    <t>UNIVERSITY HOSPITALS OF LEICESTER NHS TRUST</t>
  </si>
  <si>
    <t>QOXLVAACU2425104</t>
  </si>
  <si>
    <t>UNIVERSITY HOSPITALS OF MORECAMBE BAY NHS FOUNDATION TRUST</t>
  </si>
  <si>
    <t>QOXLVAACU2425105</t>
  </si>
  <si>
    <t>UNIVERSITY HOSPITALS OF NORTH MIDLANDS NHS TRUST</t>
  </si>
  <si>
    <t>QOXLVAACU2425106</t>
  </si>
  <si>
    <t>UNIVERSITY HOSPITALS PLYMOUTH NHS TRUST</t>
  </si>
  <si>
    <t>QOXLVAACU2425107</t>
  </si>
  <si>
    <t>UNIVERSITY HOSPITALS SUSSEX NHS FOUNDATION TRUST</t>
  </si>
  <si>
    <t>QOXLVAACU2425108</t>
  </si>
  <si>
    <t>WEST HERTFORDSHIRE TEACHING HOSPITALS NHS TRUST</t>
  </si>
  <si>
    <t>QOXLVAACU2425111</t>
  </si>
  <si>
    <t>WEST SUFFOLK NHS FOUNDATION TRUST</t>
  </si>
  <si>
    <t>QOXLVAACU2425112</t>
  </si>
  <si>
    <t>WHITTINGTON HOSPITAL NHS TRUST (THE)</t>
  </si>
  <si>
    <t>QOXLVAACU2425113</t>
  </si>
  <si>
    <t>WORCESTERSHIRE ACUTE HOSPITALS NHS TRUST</t>
  </si>
  <si>
    <t>QOXLVAACU2425115</t>
  </si>
  <si>
    <t>WYE VALLEY NHS TRUST</t>
  </si>
  <si>
    <t>QOXLVAACU2425117</t>
  </si>
  <si>
    <t>YORK AND SCARBOROUGH TEACHING HOSPITALS NHS FOUNDATION TRUST</t>
  </si>
  <si>
    <t>QOXLVAACU2425118</t>
  </si>
  <si>
    <t>DELEGATED COMMUNITY DENTAL</t>
  </si>
  <si>
    <t>QOXDENCOM082501</t>
  </si>
  <si>
    <t>DELEGATED SECONDARY DENTAL</t>
  </si>
  <si>
    <t>QOXDEN082502</t>
  </si>
  <si>
    <t>QOXDEN082503</t>
  </si>
  <si>
    <t>QOXDENERF082503</t>
  </si>
  <si>
    <t>QOXDEN082504</t>
  </si>
  <si>
    <t>QOXDENERF082504</t>
  </si>
  <si>
    <t>UNIVERSITY HOSPITALS BRISTOL AND WESTON NHS FOUNDATION TRUST</t>
  </si>
  <si>
    <t>QOXDEN082506</t>
  </si>
  <si>
    <t>QOXDENCOM082502</t>
  </si>
  <si>
    <t>C&amp;M-PMS Contract Value</t>
  </si>
  <si>
    <t>WHALEBRIDGE PRACTICE</t>
  </si>
  <si>
    <t>G02000122279</t>
  </si>
  <si>
    <t>C&amp;M-PMS DES Learn Dsblty Hlth Chk</t>
  </si>
  <si>
    <t>C&amp;M-PMS DES Minor Surgery</t>
  </si>
  <si>
    <t>C&amp;M-PMS LES Basket of Procedures</t>
  </si>
  <si>
    <t>LOCAL INCENTIVE SCHEMES</t>
  </si>
  <si>
    <t>C&amp;M-PMS LES Primary Care Offer</t>
  </si>
  <si>
    <t>C&amp;M-PMS PCN DES Participation</t>
  </si>
  <si>
    <t>C&amp;M-PMS Prem Actual Rent</t>
  </si>
  <si>
    <t>C&amp;M-PMS QOF Aspiration</t>
  </si>
  <si>
    <t>WESTBURY GROUP PRACTICE</t>
  </si>
  <si>
    <t>G02000122282</t>
  </si>
  <si>
    <t>C&amp;M-PMS List Size Adjustment</t>
  </si>
  <si>
    <t>ME - PMS GP Prior Year ERs</t>
  </si>
  <si>
    <t>G02000122283</t>
  </si>
  <si>
    <t>ME-PMS GP Pension EEs-PMS</t>
  </si>
  <si>
    <t>ME-PMS GP Pension ERs-PMS</t>
  </si>
  <si>
    <t>ME-PMS GP Prior Year AVCs</t>
  </si>
  <si>
    <t>ME-PMS GP Prior Year EEs</t>
  </si>
  <si>
    <t>C&amp;M-PMS Baseline Adjustment</t>
  </si>
  <si>
    <t>WIDCOMBE SURGERY</t>
  </si>
  <si>
    <t>G02000122287</t>
  </si>
  <si>
    <t>C&amp;M-PMS PCO Doctors Ret Scheme</t>
  </si>
  <si>
    <t>C&amp;M-PMS Prem Notional Rent</t>
  </si>
  <si>
    <t>C&amp;M-PMS WEIGHT MANAGEMENT SERVICE</t>
  </si>
  <si>
    <t>HARPTREE SURGERY</t>
  </si>
  <si>
    <t>G02000122325</t>
  </si>
  <si>
    <t>C&amp;M-PMS PCO Locum Sickness</t>
  </si>
  <si>
    <t>HILLCREST SURGERY BATH</t>
  </si>
  <si>
    <t>G02000122328</t>
  </si>
  <si>
    <t>C&amp;M-PMS Medical Fees</t>
  </si>
  <si>
    <t>JUBILEE FIELD SURGERY</t>
  </si>
  <si>
    <t>G02000122343</t>
  </si>
  <si>
    <t>HOPE HOUSE SURGERY</t>
  </si>
  <si>
    <t>G02000122349</t>
  </si>
  <si>
    <t>NEWBRIDGE SURGERY</t>
  </si>
  <si>
    <t>G02000122361</t>
  </si>
  <si>
    <t>ME-PMS GP Pension EEs Adjs - PMS</t>
  </si>
  <si>
    <t>ME-PMS GP Pension ERs Adjs - PMS</t>
  </si>
  <si>
    <t>LODGE SURGERY (THE)</t>
  </si>
  <si>
    <t>G02000122373</t>
  </si>
  <si>
    <t>LOVEMEAD GROUP PRACTICE</t>
  </si>
  <si>
    <t>G02000122388</t>
  </si>
  <si>
    <t>C&amp;M-PMS Prem Cost Rent</t>
  </si>
  <si>
    <t>C&amp;M-PMS Prem Water Rates</t>
  </si>
  <si>
    <t>BATHEASTON MEDICAL CENTRE</t>
  </si>
  <si>
    <t>G02000122406</t>
  </si>
  <si>
    <t>ABBEY MEADS MEDICAL PRACTICE (J83035)</t>
  </si>
  <si>
    <t>G02000122409</t>
  </si>
  <si>
    <t>TROWBRIDGE HEALTH CENTRE</t>
  </si>
  <si>
    <t>G02000122415</t>
  </si>
  <si>
    <t>ROWDEN SURGERY</t>
  </si>
  <si>
    <t>G02000122417</t>
  </si>
  <si>
    <t>RUSH HILL SURGERY</t>
  </si>
  <si>
    <t>G02000122420</t>
  </si>
  <si>
    <t>OLD SCHOOL HOUSE SURGERY</t>
  </si>
  <si>
    <t>G02000122428</t>
  </si>
  <si>
    <t>RIDGE GREEN MEDICAL PRACTICE</t>
  </si>
  <si>
    <t>G02000122431</t>
  </si>
  <si>
    <t>HEART OF BATH MEDICAL PARTNERSHIP</t>
  </si>
  <si>
    <t>G02000122434</t>
  </si>
  <si>
    <t>G02000122436</t>
  </si>
  <si>
    <t>BURBAGE SURGERY (J83601)</t>
  </si>
  <si>
    <t>G02000122460</t>
  </si>
  <si>
    <t>COMBE DOWN SURGERY</t>
  </si>
  <si>
    <t>G02000122469</t>
  </si>
  <si>
    <t>CHEW MEDICAL PRACTICE</t>
  </si>
  <si>
    <t>G02000122480</t>
  </si>
  <si>
    <t>C&amp;M-PMS PCO Locum Adop/Pat/Mat</t>
  </si>
  <si>
    <t>CASTLE PRACTICE (THE)</t>
  </si>
  <si>
    <t>G02000122489</t>
  </si>
  <si>
    <t>G02000122491</t>
  </si>
  <si>
    <t>ME-PMS GP Pension Added Years EEs</t>
  </si>
  <si>
    <t>SOMER VALLEY MEDICAL GROUP</t>
  </si>
  <si>
    <t>G02000122507</t>
  </si>
  <si>
    <t>SILTON SURGERY</t>
  </si>
  <si>
    <t>G02000122510</t>
  </si>
  <si>
    <t>ST AUGUSTINE'S MEDICAL PRACTICE</t>
  </si>
  <si>
    <t>G02000122525</t>
  </si>
  <si>
    <t>SOUTHBROOM SURGERY</t>
  </si>
  <si>
    <t>G02000122528</t>
  </si>
  <si>
    <t>C&amp;M-PMS Prem Service Charges</t>
  </si>
  <si>
    <t>G02000122530</t>
  </si>
  <si>
    <t>ST MARYS SURGERY BATH</t>
  </si>
  <si>
    <t>G02000122534</t>
  </si>
  <si>
    <t>ST MICHAELS SURGERY</t>
  </si>
  <si>
    <t>G02000122540</t>
  </si>
  <si>
    <t>ELM HAYES SURGERY</t>
  </si>
  <si>
    <t>G02000122561</t>
  </si>
  <si>
    <t>FAIRFIELD PARK HEALTH CENTRE</t>
  </si>
  <si>
    <t>G02000122576</t>
  </si>
  <si>
    <t>TOLSEY SURGERY</t>
  </si>
  <si>
    <t>G02000122579</t>
  </si>
  <si>
    <t>PULTENEY PRACTICE</t>
  </si>
  <si>
    <t>G02000122591</t>
  </si>
  <si>
    <t>UNIVERSITY MEDICAL CENTRE (L81617)</t>
  </si>
  <si>
    <t>G02000122596</t>
  </si>
  <si>
    <t>VICTORIA CROSS SURGERY</t>
  </si>
  <si>
    <t>G02000122608</t>
  </si>
  <si>
    <t>WEST VIEW SURGERY</t>
  </si>
  <si>
    <t>G02000122611</t>
  </si>
  <si>
    <t>WESTFIELD SURGERY</t>
  </si>
  <si>
    <t>G02000122623</t>
  </si>
  <si>
    <t>Apprenticeship Levy Payable</t>
  </si>
  <si>
    <t>HMRC</t>
  </si>
  <si>
    <t>120PF020587852507</t>
  </si>
  <si>
    <t>Income tax &lt;1Yr</t>
  </si>
  <si>
    <t>Income tax &lt;1Yr-Student Loans</t>
  </si>
  <si>
    <t>National Insurance &lt; 1 yr-NI- ERS</t>
  </si>
  <si>
    <t>National Insurance &lt; 1 yr-NI-EES</t>
  </si>
  <si>
    <t>Post Graduate Loan Payable</t>
  </si>
  <si>
    <t>Statutory Mat Pay &lt; 1 yr</t>
  </si>
  <si>
    <t>QOXAC082501</t>
  </si>
  <si>
    <t>COMMUNITY SERVICES G</t>
  </si>
  <si>
    <t>QOXCO082501</t>
  </si>
  <si>
    <t>Hcare Srv Rec Fdtn Trust-Over/ Under Performance</t>
  </si>
  <si>
    <t>ERF082501</t>
  </si>
  <si>
    <t>CDC082501</t>
  </si>
  <si>
    <t>PCA082501</t>
  </si>
  <si>
    <t>PCA082501A</t>
  </si>
  <si>
    <t>Hcare Srv Rec Fdtn Trust-Contract Variation</t>
  </si>
  <si>
    <t>TRAN082501</t>
  </si>
  <si>
    <t>Clinical&amp;Medical-Serv Recd-F Trsts</t>
  </si>
  <si>
    <t>DEP0825601</t>
  </si>
  <si>
    <t>Hcare Srv Rec Fdtn Trust-Contract Penalties</t>
  </si>
  <si>
    <t>DIAG082501</t>
  </si>
  <si>
    <t>QOXAC082502</t>
  </si>
  <si>
    <t>ERF082502</t>
  </si>
  <si>
    <t>PCA082502</t>
  </si>
  <si>
    <t>PCA082502A</t>
  </si>
  <si>
    <t>TRAN082502</t>
  </si>
  <si>
    <t>DEP082502</t>
  </si>
  <si>
    <t>DSPT082502</t>
  </si>
  <si>
    <t>DIAG082502</t>
  </si>
  <si>
    <t>QOXAC082503</t>
  </si>
  <si>
    <t>ERF082503</t>
  </si>
  <si>
    <t>CDC082503</t>
  </si>
  <si>
    <t>PCA082503</t>
  </si>
  <si>
    <t>PCA082503A</t>
  </si>
  <si>
    <t>TRAN082503</t>
  </si>
  <si>
    <t>DEP082503</t>
  </si>
  <si>
    <t>DSPT082503</t>
  </si>
  <si>
    <t>DSPT082503A</t>
  </si>
  <si>
    <t>DIAG082503</t>
  </si>
  <si>
    <t>AMBULANCE SERVICES</t>
  </si>
  <si>
    <t>SOUTH WESTERN AMBULANCE SERVICE NHS FOUNDATION TRUST</t>
  </si>
  <si>
    <t>QOXAC082504</t>
  </si>
  <si>
    <t>ACUTE SERVICES B</t>
  </si>
  <si>
    <t>NORTH BRISTOL NHS TRUST</t>
  </si>
  <si>
    <t>QOXAC082505</t>
  </si>
  <si>
    <t>QOXAC082506</t>
  </si>
  <si>
    <t>OXFORD UNIVERSITY HOSPITALS NHS FOUNDATION TRUST</t>
  </si>
  <si>
    <t>QOXAC082507</t>
  </si>
  <si>
    <t>UNI HOSPITAL SOUTHAMPTON NHS FT</t>
  </si>
  <si>
    <t>QOXAC082508</t>
  </si>
  <si>
    <t>HAMPSHIRE HOSPITALS NHS FOUNDATION TRUST</t>
  </si>
  <si>
    <t>QOXAC082509</t>
  </si>
  <si>
    <t>GLOUCESTERSHIRE HOSPITALS NHS FOUNDATION TRUST</t>
  </si>
  <si>
    <t>QOXAC082510</t>
  </si>
  <si>
    <t>GUYS &amp; ST THOMAS HOSPITAL NHS FOUNDATION TRUST</t>
  </si>
  <si>
    <t>QOXAC082511</t>
  </si>
  <si>
    <t>UNIVERSITY HOSPITALS DORSET NHS FOUNDATION TRUST</t>
  </si>
  <si>
    <t>QOXAC082512</t>
  </si>
  <si>
    <t>PORTSMOUTH HOSPITALS NHS TRUST</t>
  </si>
  <si>
    <t>QOXAC082513</t>
  </si>
  <si>
    <t>SOMERSET NHS FOUNDATION TRUST</t>
  </si>
  <si>
    <t>QOXAC082514</t>
  </si>
  <si>
    <t>UNIVERSITY COLLEGE LONDON HOSPITALS NHS FOUNDATION TRUST</t>
  </si>
  <si>
    <t>QOXAC082515</t>
  </si>
  <si>
    <t>ROYAL BERKSHIRE NHS FOUNDATION TRUST</t>
  </si>
  <si>
    <t>QOXAC082516</t>
  </si>
  <si>
    <t>Computer Hardware Purch</t>
  </si>
  <si>
    <t>GRAPHNET HEALTH LTD</t>
  </si>
  <si>
    <t>INV54546</t>
  </si>
  <si>
    <t>ACUTE NCA</t>
  </si>
  <si>
    <t>Clinical&amp;Medical-Clinical Other</t>
  </si>
  <si>
    <t>Clinical&amp;Medical-Devolved Admin'n</t>
  </si>
  <si>
    <t>CARDIFF AND VALE ULHB</t>
  </si>
  <si>
    <t>Clinical&amp;Medical-Drugs</t>
  </si>
  <si>
    <t>Hcare Srv Rec Oth-NHS</t>
  </si>
  <si>
    <t>Hcare Srv Rec Oth-NHS-Non Contract</t>
  </si>
  <si>
    <t>Prescribing</t>
  </si>
  <si>
    <t>MSI REPRODUCTIVE CHOICES</t>
  </si>
  <si>
    <t>MS242608</t>
  </si>
  <si>
    <t>MS242524</t>
  </si>
  <si>
    <t>NHPOABSW112425</t>
  </si>
  <si>
    <t>PRIMARY EYECARE SERVICES LTD</t>
  </si>
  <si>
    <t>INV14527</t>
  </si>
  <si>
    <t>HAMPSHIRE AND ISLE OF WIGHT HEALTHCARE NHS FOUNDATION TRUST</t>
  </si>
  <si>
    <t>QOXLVACOM242511A</t>
  </si>
  <si>
    <t>MENTAL HEALTH NCA</t>
  </si>
  <si>
    <t>BERKSHIRE HEALTHCARE NHS FOUNDATION TRUST</t>
  </si>
  <si>
    <t>QOXLVAMH242501</t>
  </si>
  <si>
    <t>QOXLVACOM242514</t>
  </si>
  <si>
    <t>CORNWALL PARTNERSHIP NHS FOUNDATION TRUST</t>
  </si>
  <si>
    <t>QOXLVAMH242507</t>
  </si>
  <si>
    <t>COVENTRY AND WARWICKSHIRE PARTNERSHIP NHS TRUST</t>
  </si>
  <si>
    <t>QOXLVAMH242508</t>
  </si>
  <si>
    <t>DEVON PARTNERSHIP NHS TRUST</t>
  </si>
  <si>
    <t>QOXLVAMH242511</t>
  </si>
  <si>
    <t>DORSET HEALTHCARE UNIVERSITY NHS FOUNDATION TRUST</t>
  </si>
  <si>
    <t>QOXLVAMH242512</t>
  </si>
  <si>
    <t>GLOUCESTERSHIRE HEALTH AND CARE NHS FOUNDATION TRUST</t>
  </si>
  <si>
    <t>QOXLVAMH242515</t>
  </si>
  <si>
    <t>LEEDS &amp; YORK PARTNERSHIP NHS FOUNDATION TRUST</t>
  </si>
  <si>
    <t>QOXLVAMH242522</t>
  </si>
  <si>
    <t>SOUTH LONDON AND MAUDSLEY NHS FOUNDATION TRUST</t>
  </si>
  <si>
    <t>QOXLVAMH242534</t>
  </si>
  <si>
    <t>QOXLVAMH242537</t>
  </si>
  <si>
    <t>SURREY &amp; BORDERS PARTNERSHIP NHS FOUNDATION TRUST</t>
  </si>
  <si>
    <t>QOXLVAMH242538</t>
  </si>
  <si>
    <t>QOXLVAMH242543</t>
  </si>
  <si>
    <t>CENTRAL LONDON COMMUNITY HEALTHCARE NHS TRUST</t>
  </si>
  <si>
    <t>QOXLVACOM242503A</t>
  </si>
  <si>
    <t>C&amp;M-NCD Enhanced Access</t>
  </si>
  <si>
    <t>HAWTHORN AND MERCHISTON PCN</t>
  </si>
  <si>
    <t>P02000004776</t>
  </si>
  <si>
    <t>C&amp;M-NCD Support Payment</t>
  </si>
  <si>
    <t>C&amp;M-PCN Capacity and Access Support</t>
  </si>
  <si>
    <t>C&amp;M-NCD Care Home Premium</t>
  </si>
  <si>
    <t>BRUNEL 6</t>
  </si>
  <si>
    <t>P02000004777</t>
  </si>
  <si>
    <t>C&amp;M-PCN IIF Capacity &amp; Access Imp</t>
  </si>
  <si>
    <t>BRUNEL HEALTH GROUP PCN5</t>
  </si>
  <si>
    <t>P02000004779</t>
  </si>
  <si>
    <t>THREE VALLEYS HEALTH PCN</t>
  </si>
  <si>
    <t>P02000004790</t>
  </si>
  <si>
    <t>SPARCELLS PCN</t>
  </si>
  <si>
    <t>P02000004792</t>
  </si>
  <si>
    <t>SALISBURY PLAIN PCN</t>
  </si>
  <si>
    <t>P02000004829</t>
  </si>
  <si>
    <t>DEVIZES PCN</t>
  </si>
  <si>
    <t>P02000004844</t>
  </si>
  <si>
    <t>SARUM NORTH PCN</t>
  </si>
  <si>
    <t>P02000004845</t>
  </si>
  <si>
    <t>BRUNEL HEALTH GROUP PCN4</t>
  </si>
  <si>
    <t>P02000004852</t>
  </si>
  <si>
    <t>BRUNEL HEALTH GROUP PCN3</t>
  </si>
  <si>
    <t>P02000004863</t>
  </si>
  <si>
    <t>SARUM TRINITY PCN</t>
  </si>
  <si>
    <t>P02000004879</t>
  </si>
  <si>
    <t>SARUM CATHEDRAL</t>
  </si>
  <si>
    <t>P02000004891</t>
  </si>
  <si>
    <t>WYVERN HEALTH PARTNERSHIP PCN</t>
  </si>
  <si>
    <t>P02000004898</t>
  </si>
  <si>
    <t>SARUM WEST PCN</t>
  </si>
  <si>
    <t>P02000004907</t>
  </si>
  <si>
    <t>NORTH WILTS BORDER PCN</t>
  </si>
  <si>
    <t>P02000004912</t>
  </si>
  <si>
    <t>EAST KENNET PCN</t>
  </si>
  <si>
    <t>P02000004915</t>
  </si>
  <si>
    <t>BATH INDEPENDENTS PCN</t>
  </si>
  <si>
    <t>P02000004919</t>
  </si>
  <si>
    <t>KEYNSHAM PCN</t>
  </si>
  <si>
    <t>P02000004931</t>
  </si>
  <si>
    <t>CALNE PCN</t>
  </si>
  <si>
    <t>P02000004937</t>
  </si>
  <si>
    <t>HEART OF BATH PCN</t>
  </si>
  <si>
    <t>P02000004944</t>
  </si>
  <si>
    <t>BRUNEL HEALTH GROUP PCN2</t>
  </si>
  <si>
    <t>P02000004947</t>
  </si>
  <si>
    <t>WESTBURY &amp; WARMINSTER PCN</t>
  </si>
  <si>
    <t>P02000004955</t>
  </si>
  <si>
    <t>BRUNEL HEALTH GROUP PCN1</t>
  </si>
  <si>
    <t>P02000004957</t>
  </si>
  <si>
    <t>MINERVA HEALTH GROUP PCN</t>
  </si>
  <si>
    <t>P02000004962</t>
  </si>
  <si>
    <t>BRADFORD ON AVON &amp; MELKSHAM PCN</t>
  </si>
  <si>
    <t>P02000004972</t>
  </si>
  <si>
    <t>UNITY MEDICAL GROUP PCN</t>
  </si>
  <si>
    <t>P02000004980</t>
  </si>
  <si>
    <t>TROWBRIDGE PCN</t>
  </si>
  <si>
    <t>P02000004982</t>
  </si>
  <si>
    <t>CHIPPENHAM, CORSHAM &amp; BOX PCN</t>
  </si>
  <si>
    <t>P02000004996</t>
  </si>
  <si>
    <t>DOROTHY HOUSE FOUNDATION LTD</t>
  </si>
  <si>
    <t>CYGNET BEHAVIOURAL HEALTH LTD</t>
  </si>
  <si>
    <t>BRH0373290</t>
  </si>
  <si>
    <t>DYNAMIC SUPPORT LTD</t>
  </si>
  <si>
    <t>Charges from CSU</t>
  </si>
  <si>
    <t>BUSINESS INFORMATICS</t>
  </si>
  <si>
    <t>NHS SOUTH CENTRAL AND WEST COMMISSIONING SUPPORT UNIT</t>
  </si>
  <si>
    <t>CLINICAL LEADS</t>
  </si>
  <si>
    <t>COMPLAINTS</t>
  </si>
  <si>
    <t>CORPORATE GOVERNANCE</t>
  </si>
  <si>
    <t>HEALTH &amp; SAFETY</t>
  </si>
  <si>
    <t>HUMAN RESOURCES</t>
  </si>
  <si>
    <t>PROCUREMENT</t>
  </si>
  <si>
    <t>BSSW278808</t>
  </si>
  <si>
    <t>CORNERSTONES UK LTD</t>
  </si>
  <si>
    <t>010423STCR</t>
  </si>
  <si>
    <t>RETHINK</t>
  </si>
  <si>
    <t>LINDUM HOUSE RESIDENTIAL CARE HOME</t>
  </si>
  <si>
    <t>INVATS3894090009</t>
  </si>
  <si>
    <t>Hcare Srv Rec NHS Trust</t>
  </si>
  <si>
    <t>PROGRAMME RESERVES A</t>
  </si>
  <si>
    <t>Cont Care PUPoCs (Non Closedown)</t>
  </si>
  <si>
    <t>101843-12-NOV-2024</t>
  </si>
  <si>
    <t>101848-15-NOV-2024</t>
  </si>
  <si>
    <t>SI010303</t>
  </si>
  <si>
    <t>SI010304</t>
  </si>
  <si>
    <t>Clinical&amp;Medical-Independent Sector - Contract Baseline</t>
  </si>
  <si>
    <t>Non-NHS trade Payables &lt;1Yr Other WGA</t>
  </si>
  <si>
    <t>WIL017612</t>
  </si>
  <si>
    <t>010423ST2</t>
  </si>
  <si>
    <t>SI010393</t>
  </si>
  <si>
    <t>SI010394</t>
  </si>
  <si>
    <t>CYP PALLIATIVE CARE</t>
  </si>
  <si>
    <t>C&amp;M-GMS Global Sum</t>
  </si>
  <si>
    <t>SIXPENNY HANDLEY SURGERY</t>
  </si>
  <si>
    <t>G02000122807</t>
  </si>
  <si>
    <t>C&amp;M-GMS PCN DES Participation</t>
  </si>
  <si>
    <t>C&amp;M-GMS Prem Notional Rent</t>
  </si>
  <si>
    <t>C&amp;M-GMS QOF Aspiration</t>
  </si>
  <si>
    <t>WINFIELD HOSPITAL</t>
  </si>
  <si>
    <t>WINFACT92G052425</t>
  </si>
  <si>
    <t>GREENSTAFF MEDICAL</t>
  </si>
  <si>
    <t>GRS1006707</t>
  </si>
  <si>
    <t>24 11108</t>
  </si>
  <si>
    <t>ID MEDICAL GROUP LTD</t>
  </si>
  <si>
    <t>I DIRECT INDEPENDENT LIVING LTD</t>
  </si>
  <si>
    <t>SPAMEDICA LTD</t>
  </si>
  <si>
    <t>NHSBNE048</t>
  </si>
  <si>
    <t>SARACEN CARE SERVICES</t>
  </si>
  <si>
    <t>CW065</t>
  </si>
  <si>
    <t>KG014</t>
  </si>
  <si>
    <t>DEMENTIA</t>
  </si>
  <si>
    <t>INV0629</t>
  </si>
  <si>
    <t>ROYAL NATIONAL INSTITUTE FOR DEAF PEOPLE</t>
  </si>
  <si>
    <t>SI001664</t>
  </si>
  <si>
    <t>NEWCROSS HEALTHCARE SOLUTIONS LTD</t>
  </si>
  <si>
    <t>D220014136</t>
  </si>
  <si>
    <t>C&amp;M-GMS Cost of Drugs -Dispensing</t>
  </si>
  <si>
    <t>CENTRAL DRUGS</t>
  </si>
  <si>
    <t>G02000122937</t>
  </si>
  <si>
    <t>C&amp;M-GMS Prof Fees Dispensing</t>
  </si>
  <si>
    <t>WPHBDEC2533</t>
  </si>
  <si>
    <t>WPHBDEC2535</t>
  </si>
  <si>
    <t>WPHBDEC2542</t>
  </si>
  <si>
    <t>WPHBDEC2544</t>
  </si>
  <si>
    <t>WPHBDEC2545</t>
  </si>
  <si>
    <t>WPHBDEC2547</t>
  </si>
  <si>
    <t>BPHBDEC2564</t>
  </si>
  <si>
    <t>WPHBDEC2594</t>
  </si>
  <si>
    <t>WPHBDEC2596</t>
  </si>
  <si>
    <t>OUTSIDE CLINIC LTD</t>
  </si>
  <si>
    <t>O02000050699</t>
  </si>
  <si>
    <t>C&amp;M-GOS DomVisit Oos &amp; OMPs</t>
  </si>
  <si>
    <t>O02000050824</t>
  </si>
  <si>
    <t>O02000050834</t>
  </si>
  <si>
    <t>O02000050846</t>
  </si>
  <si>
    <t>O02000050860</t>
  </si>
  <si>
    <t>C&amp;M-GMS DES Learn Dsblty Hlth Chk</t>
  </si>
  <si>
    <t>TINKERS LANE SURGERY</t>
  </si>
  <si>
    <t>G02000122970</t>
  </si>
  <si>
    <t>C&amp;M-GMS DES Minor Surgery</t>
  </si>
  <si>
    <t>C&amp;M-GMS Prem Water Rates</t>
  </si>
  <si>
    <t>C&amp;M-GMS WEIGHT MANAGEMENT SERVICE</t>
  </si>
  <si>
    <t>BRADFORD ON AVON &amp; MELKSHAM HEALTH PARTNERSHIP (THE)</t>
  </si>
  <si>
    <t>G02000122973</t>
  </si>
  <si>
    <t>C&amp;M-GMS PCO Doctors Ret Scheme</t>
  </si>
  <si>
    <t>C&amp;M-GMS PCO Locum Adop/Pat/Mat</t>
  </si>
  <si>
    <t>G02000122976</t>
  </si>
  <si>
    <t>G02000122977</t>
  </si>
  <si>
    <t>C&amp;M-GMS PrscChrgsCll&amp;RmttdbyGPCntra</t>
  </si>
  <si>
    <t>LANSDOWNE SURGERY (THE)</t>
  </si>
  <si>
    <t>G02000122980</t>
  </si>
  <si>
    <t>C&amp;M-GMS PCO Locum Sickness</t>
  </si>
  <si>
    <t>ASHINGTON HOUSE SURGERY</t>
  </si>
  <si>
    <t>G02000122985</t>
  </si>
  <si>
    <t>C&amp;M-GMS LES Basket of Procedures</t>
  </si>
  <si>
    <t>ME - GMS GP Prior Year ERs</t>
  </si>
  <si>
    <t>ME-GMS GP Prior Year EEs</t>
  </si>
  <si>
    <t>KENNET AND AVON MEDICAL PARTNERSHIP</t>
  </si>
  <si>
    <t>G02000122988</t>
  </si>
  <si>
    <t>G02000122991</t>
  </si>
  <si>
    <t>KINGSWOOD SURGERY</t>
  </si>
  <si>
    <t>G02000122993</t>
  </si>
  <si>
    <t>C&amp;M-GMS Prem Actual Rent</t>
  </si>
  <si>
    <t>C&amp;M-GMS GP Statutory Levy</t>
  </si>
  <si>
    <t>G02000122995</t>
  </si>
  <si>
    <t>C&amp;M-GMS Voluntary Levy</t>
  </si>
  <si>
    <t>ME-GMS GP Pension Added Years EEs</t>
  </si>
  <si>
    <t>ME-GMS GP Pension EEs</t>
  </si>
  <si>
    <t>ME-GMS GP Pension ERs</t>
  </si>
  <si>
    <t>NORTHLANDS SURGERY</t>
  </si>
  <si>
    <t>G02000122997</t>
  </si>
  <si>
    <t>C&amp;M-PMS Cost of Drugs -Dispensing</t>
  </si>
  <si>
    <t>G02000123002</t>
  </si>
  <si>
    <t>C&amp;M-PMS Prof fees Dispensing</t>
  </si>
  <si>
    <t>MALMESBURY MEDICAL PARTNERSHIP</t>
  </si>
  <si>
    <t>G02000123005</t>
  </si>
  <si>
    <t>G02000123007</t>
  </si>
  <si>
    <t>DOWNTON SURGERY</t>
  </si>
  <si>
    <t>G02000123011</t>
  </si>
  <si>
    <t>G02000123014</t>
  </si>
  <si>
    <t>RAMSBURY SURGERY</t>
  </si>
  <si>
    <t>G02000123016</t>
  </si>
  <si>
    <t>G02000123018</t>
  </si>
  <si>
    <t>G02000123019</t>
  </si>
  <si>
    <t>G02000123022</t>
  </si>
  <si>
    <t>ELDENE SURGERY</t>
  </si>
  <si>
    <t>G02000123026</t>
  </si>
  <si>
    <t>ST MELOR HOUSE SURGERY</t>
  </si>
  <si>
    <t>G02000123030</t>
  </si>
  <si>
    <t>PATFORD HOUSE PARTNERSHIP</t>
  </si>
  <si>
    <t>G02000123036</t>
  </si>
  <si>
    <t>G02000123039</t>
  </si>
  <si>
    <t>SARUM HEALTH GROUP</t>
  </si>
  <si>
    <t>G02000123041</t>
  </si>
  <si>
    <t>ST JAMES SURGERY</t>
  </si>
  <si>
    <t>G02000123047</t>
  </si>
  <si>
    <t>NEW COURT SURGERY</t>
  </si>
  <si>
    <t>G02000123052</t>
  </si>
  <si>
    <t>MARKET LAVINGTON SURGERY</t>
  </si>
  <si>
    <t>G02000123056</t>
  </si>
  <si>
    <t>NORTH SWINDON PRACTICE</t>
  </si>
  <si>
    <t>G02000123060</t>
  </si>
  <si>
    <t>C&amp;M-GMS PCO Seniority</t>
  </si>
  <si>
    <t>G02000123062</t>
  </si>
  <si>
    <t>TISBURY SURGERY</t>
  </si>
  <si>
    <t>G02000123064</t>
  </si>
  <si>
    <t>LAWN MEDICAL CENTRE</t>
  </si>
  <si>
    <t>G02000123068</t>
  </si>
  <si>
    <t>MERE SURGERY</t>
  </si>
  <si>
    <t>G02000123072</t>
  </si>
  <si>
    <t>G02000123075</t>
  </si>
  <si>
    <t>G02000123129</t>
  </si>
  <si>
    <t>G02000123141</t>
  </si>
  <si>
    <t>G02000123203</t>
  </si>
  <si>
    <t>G02000123232</t>
  </si>
  <si>
    <t>MERCHISTON SURGERY</t>
  </si>
  <si>
    <t>G02000123758</t>
  </si>
  <si>
    <t>WESTROP MEDICAL PRACTICE (J83002)</t>
  </si>
  <si>
    <t>G02000123761</t>
  </si>
  <si>
    <t>ME-GMS GP Prior Year AVCs</t>
  </si>
  <si>
    <t>G02000123763</t>
  </si>
  <si>
    <t>G02000123764</t>
  </si>
  <si>
    <t>HARCOURT MEDICAL CENTRE</t>
  </si>
  <si>
    <t>G02000123767</t>
  </si>
  <si>
    <t>WHITEPARISH SURGERY</t>
  </si>
  <si>
    <t>G02000123770</t>
  </si>
  <si>
    <t>G02000123772</t>
  </si>
  <si>
    <t>G02000123773</t>
  </si>
  <si>
    <t>BARCROFT MEDICAL CENTRE</t>
  </si>
  <si>
    <t>G02000123776</t>
  </si>
  <si>
    <t>PURTON SURGERY</t>
  </si>
  <si>
    <t>G02000123780</t>
  </si>
  <si>
    <t>HATHAWAY SURGERY</t>
  </si>
  <si>
    <t>G02000123784</t>
  </si>
  <si>
    <t>G02000123786</t>
  </si>
  <si>
    <t>RIDGEWAY VIEW FAMILY PRACTICE (J83009)</t>
  </si>
  <si>
    <t>G02000123790</t>
  </si>
  <si>
    <t>G02000123793</t>
  </si>
  <si>
    <t>PORCH SURGERY</t>
  </si>
  <si>
    <t>G02000123796</t>
  </si>
  <si>
    <t>GIFFORD PRIMARY CARE CENTRE</t>
  </si>
  <si>
    <t>G02000123800</t>
  </si>
  <si>
    <t>BOX SURGERY</t>
  </si>
  <si>
    <t>G02000123804</t>
  </si>
  <si>
    <t>AVENUE SURGERY(THE)</t>
  </si>
  <si>
    <t>G02000123814</t>
  </si>
  <si>
    <t>C&amp;M-GMS Prem Rates</t>
  </si>
  <si>
    <t>G02000123816</t>
  </si>
  <si>
    <t>ORCHARD PARTNERSHIP (THE)</t>
  </si>
  <si>
    <t>G02000123817</t>
  </si>
  <si>
    <t>G02000123820</t>
  </si>
  <si>
    <t>SALISBURY MEDICAL PRACTICE</t>
  </si>
  <si>
    <t>G02000123823</t>
  </si>
  <si>
    <t>G02000123825</t>
  </si>
  <si>
    <t>OLD TOWN SURGERY (J83022)</t>
  </si>
  <si>
    <t>G02000123827</t>
  </si>
  <si>
    <t>AVON VALLEY PRACTICE</t>
  </si>
  <si>
    <t>G02000123830</t>
  </si>
  <si>
    <t>G02000123833</t>
  </si>
  <si>
    <t>PRIORY ROAD MEDICAL CENTRE</t>
  </si>
  <si>
    <t>G02000123836</t>
  </si>
  <si>
    <t>THREE CHEQUERS MEDICAL PRACTICE</t>
  </si>
  <si>
    <t>G02000123839</t>
  </si>
  <si>
    <t>G02000123841</t>
  </si>
  <si>
    <t>G02000123842</t>
  </si>
  <si>
    <t>HAWTHORN MEDICAL CENTRE (J83027)</t>
  </si>
  <si>
    <t>G02000123845</t>
  </si>
  <si>
    <t>G02000123850</t>
  </si>
  <si>
    <t>G02000123853</t>
  </si>
  <si>
    <t>CRICKLADE SURGERY</t>
  </si>
  <si>
    <t>G02000123855</t>
  </si>
  <si>
    <t>G02000123857</t>
  </si>
  <si>
    <t>G02000123861</t>
  </si>
  <si>
    <t>G02000123865</t>
  </si>
  <si>
    <t>HINDON SURGERY</t>
  </si>
  <si>
    <t>G02000123876</t>
  </si>
  <si>
    <t>G02000123879</t>
  </si>
  <si>
    <t>PHOENIX SURGERY (J83645)</t>
  </si>
  <si>
    <t>G02000123883</t>
  </si>
  <si>
    <t>PARK LANE PRACTICE</t>
  </si>
  <si>
    <t>G02000123887</t>
  </si>
  <si>
    <t>ELM TREE SURGERY (K84012)</t>
  </si>
  <si>
    <t>G02000123890</t>
  </si>
  <si>
    <t>G02000123893</t>
  </si>
  <si>
    <t>G02000123923</t>
  </si>
  <si>
    <t>C&amp;M-GP PRACTICE REVENUE - PCTF</t>
  </si>
  <si>
    <t>PRIMARY CARE TRANSFORMATION</t>
  </si>
  <si>
    <t>101850-19-NOV-2024</t>
  </si>
  <si>
    <t>COURTYARD SURGERY (J83619)</t>
  </si>
  <si>
    <t>G02000123867</t>
  </si>
  <si>
    <t>SI009895</t>
  </si>
  <si>
    <t>ORDERS OF ST JOHN CARE TRUST</t>
  </si>
  <si>
    <t>I000427544</t>
  </si>
  <si>
    <t>AVON CARE HOMES LTD</t>
  </si>
  <si>
    <t>REC092405592G</t>
  </si>
  <si>
    <t>REC092404392G</t>
  </si>
  <si>
    <t>ACUTE SERVICES D</t>
  </si>
  <si>
    <t>REC092408692G</t>
  </si>
  <si>
    <t>NUFFIELD HEALTH</t>
  </si>
  <si>
    <t>FPSC013281</t>
  </si>
  <si>
    <t>OTB1673</t>
  </si>
  <si>
    <t>ACUTE SERVICES H</t>
  </si>
  <si>
    <t>AVA00960</t>
  </si>
  <si>
    <t>D390004782</t>
  </si>
  <si>
    <t>AVA00944</t>
  </si>
  <si>
    <t>ACCOMPLISH GROUP</t>
  </si>
  <si>
    <t>CRN007962</t>
  </si>
  <si>
    <t>ALINA HOMECARE LTD</t>
  </si>
  <si>
    <t>SBR2410</t>
  </si>
  <si>
    <t>INVATS3894090008</t>
  </si>
  <si>
    <t>A24 GROUP LTD</t>
  </si>
  <si>
    <t>LMR00008</t>
  </si>
  <si>
    <t>BSSW279455</t>
  </si>
  <si>
    <t>Internal Audit provided by External</t>
  </si>
  <si>
    <t>CORPORATE COSTS &amp; SERVICES</t>
  </si>
  <si>
    <t>KPMG LLP</t>
  </si>
  <si>
    <t>CHOICE LTD</t>
  </si>
  <si>
    <t>51716148 Total</t>
  </si>
  <si>
    <t>51883144 Total</t>
  </si>
  <si>
    <t>51883153 Total</t>
  </si>
  <si>
    <t>51883160 Total</t>
  </si>
  <si>
    <t>51883171 Total</t>
  </si>
  <si>
    <t>51883181 Total</t>
  </si>
  <si>
    <t>51883190 Total</t>
  </si>
  <si>
    <t>51883195 Total</t>
  </si>
  <si>
    <t>51883202 Total</t>
  </si>
  <si>
    <t>51883209 Total</t>
  </si>
  <si>
    <t>51883217 Total</t>
  </si>
  <si>
    <t>51883238 Total</t>
  </si>
  <si>
    <t>51883248 Total</t>
  </si>
  <si>
    <t>51883254 Total</t>
  </si>
  <si>
    <t>51883268 Total</t>
  </si>
  <si>
    <t>51883283 Total</t>
  </si>
  <si>
    <t>51883301 Total</t>
  </si>
  <si>
    <t>51883309 Total</t>
  </si>
  <si>
    <t>51883411 Total</t>
  </si>
  <si>
    <t>51883425 Total</t>
  </si>
  <si>
    <t>51883443 Total</t>
  </si>
  <si>
    <t>51883456 Total</t>
  </si>
  <si>
    <t>51883468 Total</t>
  </si>
  <si>
    <t>51883482 Total</t>
  </si>
  <si>
    <t>51883557 Total</t>
  </si>
  <si>
    <t>51883602 Total</t>
  </si>
  <si>
    <t>51884760 Total</t>
  </si>
  <si>
    <t>51884771 Total</t>
  </si>
  <si>
    <t>51884784 Total</t>
  </si>
  <si>
    <t>51884844 Total</t>
  </si>
  <si>
    <t>51889823 Total</t>
  </si>
  <si>
    <t>51910989 Total</t>
  </si>
  <si>
    <t>51910995 Total</t>
  </si>
  <si>
    <t>51911000 Total</t>
  </si>
  <si>
    <t>51911006 Total</t>
  </si>
  <si>
    <t>51911007 Total</t>
  </si>
  <si>
    <t>51911009 Total</t>
  </si>
  <si>
    <t>51911010 Total</t>
  </si>
  <si>
    <t>51911011 Total</t>
  </si>
  <si>
    <t>51911014 Total</t>
  </si>
  <si>
    <t>51911017 Total</t>
  </si>
  <si>
    <t>51911018 Total</t>
  </si>
  <si>
    <t>51911021 Total</t>
  </si>
  <si>
    <t>51911022 Total</t>
  </si>
  <si>
    <t>51911023 Total</t>
  </si>
  <si>
    <t>51911024 Total</t>
  </si>
  <si>
    <t>51911027 Total</t>
  </si>
  <si>
    <t>51911028 Total</t>
  </si>
  <si>
    <t>51911032 Total</t>
  </si>
  <si>
    <t>51911033 Total</t>
  </si>
  <si>
    <t>51911036 Total</t>
  </si>
  <si>
    <t>51911039 Total</t>
  </si>
  <si>
    <t>51911041 Total</t>
  </si>
  <si>
    <t>51911046 Total</t>
  </si>
  <si>
    <t>51911049 Total</t>
  </si>
  <si>
    <t>51911051 Total</t>
  </si>
  <si>
    <t>51911056 Total</t>
  </si>
  <si>
    <t>51911061 Total</t>
  </si>
  <si>
    <t>51911065 Total</t>
  </si>
  <si>
    <t>51911069 Total</t>
  </si>
  <si>
    <t>51911075 Total</t>
  </si>
  <si>
    <t>51911089 Total</t>
  </si>
  <si>
    <t>51911099 Total</t>
  </si>
  <si>
    <t>51911104 Total</t>
  </si>
  <si>
    <t>51911112 Total</t>
  </si>
  <si>
    <t>51911119 Total</t>
  </si>
  <si>
    <t>51911127 Total</t>
  </si>
  <si>
    <t>51911149 Total</t>
  </si>
  <si>
    <t>51912778 Total</t>
  </si>
  <si>
    <t>51912782 Total</t>
  </si>
  <si>
    <t>51919975 Total</t>
  </si>
  <si>
    <t>51919984 Total</t>
  </si>
  <si>
    <t>51919995 Total</t>
  </si>
  <si>
    <t>51919999 Total</t>
  </si>
  <si>
    <t>51920006 Total</t>
  </si>
  <si>
    <t>51920012 Total</t>
  </si>
  <si>
    <t>51920081 Total</t>
  </si>
  <si>
    <t>51920094 Total</t>
  </si>
  <si>
    <t>51920106 Total</t>
  </si>
  <si>
    <t>51920193 Total</t>
  </si>
  <si>
    <t>51920210 Total</t>
  </si>
  <si>
    <t>51920227 Total</t>
  </si>
  <si>
    <t>51920243 Total</t>
  </si>
  <si>
    <t>51920256 Total</t>
  </si>
  <si>
    <t>51920283 Total</t>
  </si>
  <si>
    <t>51920377 Total</t>
  </si>
  <si>
    <t>51920387 Total</t>
  </si>
  <si>
    <t>51920401 Total</t>
  </si>
  <si>
    <t>51920425 Total</t>
  </si>
  <si>
    <t>51920440 Total</t>
  </si>
  <si>
    <t>51920457 Total</t>
  </si>
  <si>
    <t>51920471 Total</t>
  </si>
  <si>
    <t>51920494 Total</t>
  </si>
  <si>
    <t>51920510 Total</t>
  </si>
  <si>
    <t>51920525 Total</t>
  </si>
  <si>
    <t>51920655 Total</t>
  </si>
  <si>
    <t>51920672 Total</t>
  </si>
  <si>
    <t>51942292 Total</t>
  </si>
  <si>
    <t>51942336 Total</t>
  </si>
  <si>
    <t>51942349 Total</t>
  </si>
  <si>
    <t>51942373 Total</t>
  </si>
  <si>
    <t>51942416 Total</t>
  </si>
  <si>
    <t>51942419 Total</t>
  </si>
  <si>
    <t>51942429 Total</t>
  </si>
  <si>
    <t>51942461 Total</t>
  </si>
  <si>
    <t>51942489 Total</t>
  </si>
  <si>
    <t>51942505 Total</t>
  </si>
  <si>
    <t>51942546 Total</t>
  </si>
  <si>
    <t>51942556 Total</t>
  </si>
  <si>
    <t>51942641 Total</t>
  </si>
  <si>
    <t>51942662 Total</t>
  </si>
  <si>
    <t>51942723 Total</t>
  </si>
  <si>
    <t>51945820 Total</t>
  </si>
  <si>
    <t>51945855 Total</t>
  </si>
  <si>
    <t>51945891 Total</t>
  </si>
  <si>
    <t>51945913 Total</t>
  </si>
  <si>
    <t>51945937 Total</t>
  </si>
  <si>
    <t>51945952 Total</t>
  </si>
  <si>
    <t>51945980 Total</t>
  </si>
  <si>
    <t>51945989 Total</t>
  </si>
  <si>
    <t>51945996 Total</t>
  </si>
  <si>
    <t>51946023 Total</t>
  </si>
  <si>
    <t>51946069 Total</t>
  </si>
  <si>
    <t>51946113 Total</t>
  </si>
  <si>
    <t>51946175 Total</t>
  </si>
  <si>
    <t>51946284 Total</t>
  </si>
  <si>
    <t>51946325 Total</t>
  </si>
  <si>
    <t>51946367 Total</t>
  </si>
  <si>
    <t>51946377 Total</t>
  </si>
  <si>
    <t>51946421 Total</t>
  </si>
  <si>
    <t>51946449 Total</t>
  </si>
  <si>
    <t>51946512 Total</t>
  </si>
  <si>
    <t>51946646 Total</t>
  </si>
  <si>
    <t>51946688 Total</t>
  </si>
  <si>
    <t>51946745 Total</t>
  </si>
  <si>
    <t>51946763 Total</t>
  </si>
  <si>
    <t>51946790 Total</t>
  </si>
  <si>
    <t>51981225 Total</t>
  </si>
  <si>
    <t>51991789 Total</t>
  </si>
  <si>
    <t>51991854 Total</t>
  </si>
  <si>
    <t>51997127 Total</t>
  </si>
  <si>
    <t>51997128 Total</t>
  </si>
  <si>
    <t>51997129 Total</t>
  </si>
  <si>
    <t>51997130 Total</t>
  </si>
  <si>
    <t>51997131 Total</t>
  </si>
  <si>
    <t>51997132 Total</t>
  </si>
  <si>
    <t>51998888 Total</t>
  </si>
  <si>
    <t>51998930 Total</t>
  </si>
  <si>
    <t>51998940 Total</t>
  </si>
  <si>
    <t>51998977 Total</t>
  </si>
  <si>
    <t>51999024 Total</t>
  </si>
  <si>
    <t>51999080 Total</t>
  </si>
  <si>
    <t>51999091 Total</t>
  </si>
  <si>
    <t>51999262 Total</t>
  </si>
  <si>
    <t>51999278 Total</t>
  </si>
  <si>
    <t>51999281 Total</t>
  </si>
  <si>
    <t>51999296 Total</t>
  </si>
  <si>
    <t>51999482 Total</t>
  </si>
  <si>
    <t>51999539 Total</t>
  </si>
  <si>
    <t>51999555 Total</t>
  </si>
  <si>
    <t>51999579 Total</t>
  </si>
  <si>
    <t>51999587 Total</t>
  </si>
  <si>
    <t>51999600 Total</t>
  </si>
  <si>
    <t>51999698 Total</t>
  </si>
  <si>
    <t>51999725 Total</t>
  </si>
  <si>
    <t>51999735 Total</t>
  </si>
  <si>
    <t>51999848 Total</t>
  </si>
  <si>
    <t>52000026 Total</t>
  </si>
  <si>
    <t>52008817 Total</t>
  </si>
  <si>
    <t>52008820 Total</t>
  </si>
  <si>
    <t>52008821 Total</t>
  </si>
  <si>
    <t>52008822 Total</t>
  </si>
  <si>
    <t>52008826 Total</t>
  </si>
  <si>
    <t>52008828 Total</t>
  </si>
  <si>
    <t>52008829 Total</t>
  </si>
  <si>
    <t>52008832 Total</t>
  </si>
  <si>
    <t>52008833 Total</t>
  </si>
  <si>
    <t>52008836 Total</t>
  </si>
  <si>
    <t>52008837 Total</t>
  </si>
  <si>
    <t>52008839 Total</t>
  </si>
  <si>
    <t>52008841 Total</t>
  </si>
  <si>
    <t>52008842 Total</t>
  </si>
  <si>
    <t>52008843 Total</t>
  </si>
  <si>
    <t>52008844 Total</t>
  </si>
  <si>
    <t>52008847 Total</t>
  </si>
  <si>
    <t>52008849 Total</t>
  </si>
  <si>
    <t>52008851 Total</t>
  </si>
  <si>
    <t>52008852 Total</t>
  </si>
  <si>
    <t>52008855 Total</t>
  </si>
  <si>
    <t>52008856 Total</t>
  </si>
  <si>
    <t>52008858 Total</t>
  </si>
  <si>
    <t>52008859 Total</t>
  </si>
  <si>
    <t>52008861 Total</t>
  </si>
  <si>
    <t>52008863 Total</t>
  </si>
  <si>
    <t>52008864 Total</t>
  </si>
  <si>
    <t>52008865 Total</t>
  </si>
  <si>
    <t>52008867 Total</t>
  </si>
  <si>
    <t>52008868 Total</t>
  </si>
  <si>
    <t>52008871 Total</t>
  </si>
  <si>
    <t>52008872 Total</t>
  </si>
  <si>
    <t>52008873 Total</t>
  </si>
  <si>
    <t>52008874 Total</t>
  </si>
  <si>
    <t>52008877 Total</t>
  </si>
  <si>
    <t>52008878 Total</t>
  </si>
  <si>
    <t>52008879 Total</t>
  </si>
  <si>
    <t>52008882 Total</t>
  </si>
  <si>
    <t>52008884 Total</t>
  </si>
  <si>
    <t>52008885 Total</t>
  </si>
  <si>
    <t>52008886 Total</t>
  </si>
  <si>
    <t>52008887 Total</t>
  </si>
  <si>
    <t>52008888 Total</t>
  </si>
  <si>
    <t>52008889 Total</t>
  </si>
  <si>
    <t>52008890 Total</t>
  </si>
  <si>
    <t>52008892 Total</t>
  </si>
  <si>
    <t>52008896 Total</t>
  </si>
  <si>
    <t>52008897 Total</t>
  </si>
  <si>
    <t>52008899 Total</t>
  </si>
  <si>
    <t>52008903 Total</t>
  </si>
  <si>
    <t>52008904 Total</t>
  </si>
  <si>
    <t>52008907 Total</t>
  </si>
  <si>
    <t>52008909 Total</t>
  </si>
  <si>
    <t>52008910 Total</t>
  </si>
  <si>
    <t>52008912 Total</t>
  </si>
  <si>
    <t>52008913 Total</t>
  </si>
  <si>
    <t>52008915 Total</t>
  </si>
  <si>
    <t>52008916 Total</t>
  </si>
  <si>
    <t>52008917 Total</t>
  </si>
  <si>
    <t>52008918 Total</t>
  </si>
  <si>
    <t>52008919 Total</t>
  </si>
  <si>
    <t>52008920 Total</t>
  </si>
  <si>
    <t>52008921 Total</t>
  </si>
  <si>
    <t>52008923 Total</t>
  </si>
  <si>
    <t>52008928 Total</t>
  </si>
  <si>
    <t>52008930 Total</t>
  </si>
  <si>
    <t>52008932 Total</t>
  </si>
  <si>
    <t>52008935 Total</t>
  </si>
  <si>
    <t>52008939 Total</t>
  </si>
  <si>
    <t>52008941 Total</t>
  </si>
  <si>
    <t>52008956 Total</t>
  </si>
  <si>
    <t>52008959 Total</t>
  </si>
  <si>
    <t>52008964 Total</t>
  </si>
  <si>
    <t>52008968 Total</t>
  </si>
  <si>
    <t>52008971 Total</t>
  </si>
  <si>
    <t>52008974 Total</t>
  </si>
  <si>
    <t>52008981 Total</t>
  </si>
  <si>
    <t>52008986 Total</t>
  </si>
  <si>
    <t>52010484 Total</t>
  </si>
  <si>
    <t>52010486 Total</t>
  </si>
  <si>
    <t>52010487 Total</t>
  </si>
  <si>
    <t>52010488 Total</t>
  </si>
  <si>
    <t>52010490 Total</t>
  </si>
  <si>
    <t>52010492 Total</t>
  </si>
  <si>
    <t>52010494 Total</t>
  </si>
  <si>
    <t>52010496 Total</t>
  </si>
  <si>
    <t>52010498 Total</t>
  </si>
  <si>
    <t>52010500 Total</t>
  </si>
  <si>
    <t>52010502 Total</t>
  </si>
  <si>
    <t>52010504 Total</t>
  </si>
  <si>
    <t>52010506 Total</t>
  </si>
  <si>
    <t>52010508 Total</t>
  </si>
  <si>
    <t>52010510 Total</t>
  </si>
  <si>
    <t>52010512 Total</t>
  </si>
  <si>
    <t>52010514 Total</t>
  </si>
  <si>
    <t>52010516 Total</t>
  </si>
  <si>
    <t>52010518 Total</t>
  </si>
  <si>
    <t>52010519 Total</t>
  </si>
  <si>
    <t>52010520 Total</t>
  </si>
  <si>
    <t>52010522 Total</t>
  </si>
  <si>
    <t>52010524 Total</t>
  </si>
  <si>
    <t>52010526 Total</t>
  </si>
  <si>
    <t>52010527 Total</t>
  </si>
  <si>
    <t>52010528 Total</t>
  </si>
  <si>
    <t>52010530 Total</t>
  </si>
  <si>
    <t>52010532 Total</t>
  </si>
  <si>
    <t>52010534 Total</t>
  </si>
  <si>
    <t>52010535 Total</t>
  </si>
  <si>
    <t>52010536 Total</t>
  </si>
  <si>
    <t>52010538 Total</t>
  </si>
  <si>
    <t>52010540 Total</t>
  </si>
  <si>
    <t>52010542 Total</t>
  </si>
  <si>
    <t>52010544 Total</t>
  </si>
  <si>
    <t>52010546 Total</t>
  </si>
  <si>
    <t>52010548 Total</t>
  </si>
  <si>
    <t>52010550 Total</t>
  </si>
  <si>
    <t>52010552 Total</t>
  </si>
  <si>
    <t>52010554 Total</t>
  </si>
  <si>
    <t>52016175 Total</t>
  </si>
  <si>
    <t>52017188 Total</t>
  </si>
  <si>
    <t>52017199 Total</t>
  </si>
  <si>
    <t>52017205 Total</t>
  </si>
  <si>
    <t>52017212 Total</t>
  </si>
  <si>
    <t>52017217 Total</t>
  </si>
  <si>
    <t>52017223 Total</t>
  </si>
  <si>
    <t>52017228 Total</t>
  </si>
  <si>
    <t>52017236 Total</t>
  </si>
  <si>
    <t>52017243 Total</t>
  </si>
  <si>
    <t>52017249 Total</t>
  </si>
  <si>
    <t>52017255 Total</t>
  </si>
  <si>
    <t>52017260 Total</t>
  </si>
  <si>
    <t>52017265 Total</t>
  </si>
  <si>
    <t>52017270 Total</t>
  </si>
  <si>
    <t>52017278 Total</t>
  </si>
  <si>
    <t>52017283 Total</t>
  </si>
  <si>
    <t>52017288 Total</t>
  </si>
  <si>
    <t>52017292 Total</t>
  </si>
  <si>
    <t>52017296 Total</t>
  </si>
  <si>
    <t>52017300 Total</t>
  </si>
  <si>
    <t>52017304 Total</t>
  </si>
  <si>
    <t>52017310 Total</t>
  </si>
  <si>
    <t>52017314 Total</t>
  </si>
  <si>
    <t>52017318 Total</t>
  </si>
  <si>
    <t>52017324 Total</t>
  </si>
  <si>
    <t>52017326 Total</t>
  </si>
  <si>
    <t>52017329 Total</t>
  </si>
  <si>
    <t>52017333 Total</t>
  </si>
  <si>
    <t>52017337 Total</t>
  </si>
  <si>
    <t>52017341 Total</t>
  </si>
  <si>
    <t>52017345 Total</t>
  </si>
  <si>
    <t>52017348 Total</t>
  </si>
  <si>
    <t>52017351 Total</t>
  </si>
  <si>
    <t>52017354 Total</t>
  </si>
  <si>
    <t>52017357 Total</t>
  </si>
  <si>
    <t>52017360 Total</t>
  </si>
  <si>
    <t>52017362 Total</t>
  </si>
  <si>
    <t>52017365 Total</t>
  </si>
  <si>
    <t>52017367 Total</t>
  </si>
  <si>
    <t>52017369 Total</t>
  </si>
  <si>
    <t>52033792 Total</t>
  </si>
  <si>
    <t>52056945 Total</t>
  </si>
  <si>
    <t>52056948 Total</t>
  </si>
  <si>
    <t>52056950 Total</t>
  </si>
  <si>
    <t>52056952 Total</t>
  </si>
  <si>
    <t>52056956 Total</t>
  </si>
  <si>
    <t>52056958 Total</t>
  </si>
  <si>
    <t>52056975 Total</t>
  </si>
  <si>
    <t>52056979 Total</t>
  </si>
  <si>
    <t>52056984 Total</t>
  </si>
  <si>
    <t>52056986 Total</t>
  </si>
  <si>
    <t>52056992 Total</t>
  </si>
  <si>
    <t>52056998 Total</t>
  </si>
  <si>
    <t>52057002 Total</t>
  </si>
  <si>
    <t>52057020 Total</t>
  </si>
  <si>
    <t>52057060 Total</t>
  </si>
  <si>
    <t>52057062 Total</t>
  </si>
  <si>
    <t>52057069 Total</t>
  </si>
  <si>
    <t>52057083 Total</t>
  </si>
  <si>
    <t>52057087 Total</t>
  </si>
  <si>
    <t>52057141 Total</t>
  </si>
  <si>
    <t>52057199 Total</t>
  </si>
  <si>
    <t>52061045 Total</t>
  </si>
  <si>
    <t>52061052 Total</t>
  </si>
  <si>
    <t>52061080 Total</t>
  </si>
  <si>
    <t>52061101 Total</t>
  </si>
  <si>
    <t>52061107 Total</t>
  </si>
  <si>
    <t>52061123 Total</t>
  </si>
  <si>
    <t>52061130 Total</t>
  </si>
  <si>
    <t>52061146 Total</t>
  </si>
  <si>
    <t>52061184 Total</t>
  </si>
  <si>
    <t>52061255 Total</t>
  </si>
  <si>
    <t>52061272 Total</t>
  </si>
  <si>
    <t>52061278 Total</t>
  </si>
  <si>
    <t>52061310 Total</t>
  </si>
  <si>
    <t>52061327 Total</t>
  </si>
  <si>
    <t>52081590 Total</t>
  </si>
  <si>
    <t>52081591 Total</t>
  </si>
  <si>
    <t>52081593 Total</t>
  </si>
  <si>
    <t>52081595 Total</t>
  </si>
  <si>
    <t>52081597 Total</t>
  </si>
  <si>
    <t>52081599 Total</t>
  </si>
  <si>
    <t>52081601 Total</t>
  </si>
  <si>
    <t>52081602 Total</t>
  </si>
  <si>
    <t>52081604 Total</t>
  </si>
  <si>
    <t>52081606 Total</t>
  </si>
  <si>
    <t>52081608 Total</t>
  </si>
  <si>
    <t>52081609 Total</t>
  </si>
  <si>
    <t>52081611 Total</t>
  </si>
  <si>
    <t>52081613 Total</t>
  </si>
  <si>
    <t>52081614 Total</t>
  </si>
  <si>
    <t>52081616 Total</t>
  </si>
  <si>
    <t>52081618 Total</t>
  </si>
  <si>
    <t>52081620 Total</t>
  </si>
  <si>
    <t>52081622 Total</t>
  </si>
  <si>
    <t>52081624 Total</t>
  </si>
  <si>
    <t>52081626 Total</t>
  </si>
  <si>
    <t>52081628 Total</t>
  </si>
  <si>
    <t>52081630 Total</t>
  </si>
  <si>
    <t>52081632 Total</t>
  </si>
  <si>
    <t>52081634 Total</t>
  </si>
  <si>
    <t>52081636 Total</t>
  </si>
  <si>
    <t>52081638 Total</t>
  </si>
  <si>
    <t>52081640 Total</t>
  </si>
  <si>
    <t>52085745 Total</t>
  </si>
  <si>
    <t>52085749 Total</t>
  </si>
  <si>
    <t>52085753 Total</t>
  </si>
  <si>
    <t>52085755 Total</t>
  </si>
  <si>
    <t>52085764 Total</t>
  </si>
  <si>
    <t>52086251 Total</t>
  </si>
  <si>
    <t>52086265 Total</t>
  </si>
  <si>
    <t>52086271 Total</t>
  </si>
  <si>
    <t>52086278 Total</t>
  </si>
  <si>
    <t>52086289 Total</t>
  </si>
  <si>
    <t>52086304 Total</t>
  </si>
  <si>
    <t>52090759 Total</t>
  </si>
  <si>
    <t>52090761 Total</t>
  </si>
  <si>
    <t>52108850 Total</t>
  </si>
  <si>
    <t>52108870 Total</t>
  </si>
  <si>
    <t>52108884 Total</t>
  </si>
  <si>
    <t>52108900 Total</t>
  </si>
  <si>
    <t>52108963 Total</t>
  </si>
  <si>
    <t>52109368 Total</t>
  </si>
  <si>
    <t>52109663 Total</t>
  </si>
  <si>
    <t>52109794 Total</t>
  </si>
  <si>
    <t>52109811 Total</t>
  </si>
  <si>
    <t>52109885 Total</t>
  </si>
  <si>
    <t>52109886 Total</t>
  </si>
  <si>
    <t>52109932 Total</t>
  </si>
  <si>
    <t>52155569 Total</t>
  </si>
  <si>
    <t>52179823 Total</t>
  </si>
  <si>
    <t>52179828 Total</t>
  </si>
  <si>
    <t>52179844 Total</t>
  </si>
  <si>
    <t>52179847 Total</t>
  </si>
  <si>
    <t>52179925 Total</t>
  </si>
  <si>
    <t>52179929 Total</t>
  </si>
  <si>
    <t>52179958 Total</t>
  </si>
  <si>
    <t>52179979 Total</t>
  </si>
  <si>
    <t>52179983 Total</t>
  </si>
  <si>
    <t>52180009 Total</t>
  </si>
  <si>
    <t>52180025 Total</t>
  </si>
  <si>
    <t>52180038 Total</t>
  </si>
  <si>
    <t>52180055 Total</t>
  </si>
  <si>
    <t>52180070 Total</t>
  </si>
  <si>
    <t>52180096 Total</t>
  </si>
  <si>
    <t>52180105 Total</t>
  </si>
  <si>
    <t>52180138 Total</t>
  </si>
  <si>
    <t>52194744 Total</t>
  </si>
  <si>
    <t>52204456 Total</t>
  </si>
  <si>
    <t>52204460 Total</t>
  </si>
  <si>
    <t>52204477 Total</t>
  </si>
  <si>
    <t>52204483 Total</t>
  </si>
  <si>
    <t>52204485 Total</t>
  </si>
  <si>
    <t>52204489 Total</t>
  </si>
  <si>
    <t>52204523 Total</t>
  </si>
  <si>
    <t>52204582 Total</t>
  </si>
  <si>
    <t>52204587 Total</t>
  </si>
  <si>
    <t>52207788 Total</t>
  </si>
  <si>
    <t>52207847 Total</t>
  </si>
  <si>
    <t>52207849 Total</t>
  </si>
  <si>
    <t>52207851 Total</t>
  </si>
  <si>
    <t>52207855 Total</t>
  </si>
  <si>
    <t>52212332 Total</t>
  </si>
  <si>
    <t>52212334 Total</t>
  </si>
  <si>
    <t>52212336 Total</t>
  </si>
  <si>
    <t>52212337 Total</t>
  </si>
  <si>
    <t>52212340 Total</t>
  </si>
  <si>
    <t>52212344 Total</t>
  </si>
  <si>
    <t>52212346 Total</t>
  </si>
  <si>
    <t>52212348 Total</t>
  </si>
  <si>
    <t>52212350 Total</t>
  </si>
  <si>
    <t>52212351 Total</t>
  </si>
  <si>
    <t>52212353 Total</t>
  </si>
  <si>
    <t>52212356 Total</t>
  </si>
  <si>
    <t>52212359 Total</t>
  </si>
  <si>
    <t>52212360 Total</t>
  </si>
  <si>
    <t>52212363 Total</t>
  </si>
  <si>
    <t>52212365 Total</t>
  </si>
  <si>
    <t>52212367 Total</t>
  </si>
  <si>
    <t>52212368 Total</t>
  </si>
  <si>
    <t>52212369 Total</t>
  </si>
  <si>
    <t>52212372 Total</t>
  </si>
  <si>
    <t>52212375 Total</t>
  </si>
  <si>
    <t>52212378 Total</t>
  </si>
  <si>
    <t>52212382 Total</t>
  </si>
  <si>
    <t>52212384 Total</t>
  </si>
  <si>
    <t>52212386 Total</t>
  </si>
  <si>
    <t>52212391 Total</t>
  </si>
  <si>
    <t>52212394 Total</t>
  </si>
  <si>
    <t>52212397 Total</t>
  </si>
  <si>
    <t>52212400 Total</t>
  </si>
  <si>
    <t>52212401 Total</t>
  </si>
  <si>
    <t>52212403 Total</t>
  </si>
  <si>
    <t>52212406 Total</t>
  </si>
  <si>
    <t>52212408 Total</t>
  </si>
  <si>
    <t>52212410 Total</t>
  </si>
  <si>
    <t>52212415 Total</t>
  </si>
  <si>
    <t>52212419 Total</t>
  </si>
  <si>
    <t>52212426 Total</t>
  </si>
  <si>
    <t>52212438 Total</t>
  </si>
  <si>
    <t>52212442 Total</t>
  </si>
  <si>
    <t>52212444 Total</t>
  </si>
  <si>
    <t>52212445 Total</t>
  </si>
  <si>
    <t>52212446 Total</t>
  </si>
  <si>
    <t>52212449 Total</t>
  </si>
  <si>
    <t>52212451 Total</t>
  </si>
  <si>
    <t>52212452 Total</t>
  </si>
  <si>
    <t>52212453 Total</t>
  </si>
  <si>
    <t>52212456 Total</t>
  </si>
  <si>
    <t>52212459 Total</t>
  </si>
  <si>
    <t>52212462 Total</t>
  </si>
  <si>
    <t>52212463 Total</t>
  </si>
  <si>
    <t>52212466 Total</t>
  </si>
  <si>
    <t>52212468 Total</t>
  </si>
  <si>
    <t>52212471 Total</t>
  </si>
  <si>
    <t>52212474 Total</t>
  </si>
  <si>
    <t>52212477 Total</t>
  </si>
  <si>
    <t>52212484 Total</t>
  </si>
  <si>
    <t>52212485 Total</t>
  </si>
  <si>
    <t>52212486 Total</t>
  </si>
  <si>
    <t>52212488 Total</t>
  </si>
  <si>
    <t>52212491 Total</t>
  </si>
  <si>
    <t>52212492 Total</t>
  </si>
  <si>
    <t>52212494 Total</t>
  </si>
  <si>
    <t>52212496 Total</t>
  </si>
  <si>
    <t>52212498 Total</t>
  </si>
  <si>
    <t>52212501 Total</t>
  </si>
  <si>
    <t>52212503 Total</t>
  </si>
  <si>
    <t>52212504 Total</t>
  </si>
  <si>
    <t>52212505 Total</t>
  </si>
  <si>
    <t>52212508 Total</t>
  </si>
  <si>
    <t>52212512 Total</t>
  </si>
  <si>
    <t>52212515 Total</t>
  </si>
  <si>
    <t>52212517 Total</t>
  </si>
  <si>
    <t>52212518 Total</t>
  </si>
  <si>
    <t>52212521 Total</t>
  </si>
  <si>
    <t>52212524 Total</t>
  </si>
  <si>
    <t>52212531 Total</t>
  </si>
  <si>
    <t>52212533 Total</t>
  </si>
  <si>
    <t>52212537 Total</t>
  </si>
  <si>
    <t>52212540 Total</t>
  </si>
  <si>
    <t>52212542 Total</t>
  </si>
  <si>
    <t>52212544 Total</t>
  </si>
  <si>
    <t>52212547 Total</t>
  </si>
  <si>
    <t>52215039 Total</t>
  </si>
  <si>
    <t>52216606 Total</t>
  </si>
  <si>
    <t>52218359 Total</t>
  </si>
  <si>
    <t>52218477 Total</t>
  </si>
  <si>
    <t>52218508 Total</t>
  </si>
  <si>
    <t>52218745 Total</t>
  </si>
  <si>
    <t>52218767 Total</t>
  </si>
  <si>
    <t>52218812 Total</t>
  </si>
  <si>
    <t>52218870 Total</t>
  </si>
  <si>
    <t>52218886 Total</t>
  </si>
  <si>
    <t>52218899 Total</t>
  </si>
  <si>
    <t>52218949 Total</t>
  </si>
  <si>
    <t>52218965 Total</t>
  </si>
  <si>
    <t>52219082 Total</t>
  </si>
  <si>
    <t>52219131 Total</t>
  </si>
  <si>
    <t>52219160 Total</t>
  </si>
  <si>
    <t>52247264 Total</t>
  </si>
  <si>
    <t>52247309 Total</t>
  </si>
  <si>
    <t>52247313 Total</t>
  </si>
  <si>
    <t>52247319 Total</t>
  </si>
  <si>
    <t>52247324 Total</t>
  </si>
  <si>
    <t>52247330 Total</t>
  </si>
  <si>
    <t>52247335 Total</t>
  </si>
  <si>
    <t>52247339 Total</t>
  </si>
  <si>
    <t>52247344 Total</t>
  </si>
  <si>
    <t>52247403 Total</t>
  </si>
  <si>
    <t>52247488 Total</t>
  </si>
  <si>
    <t>52247605 Total</t>
  </si>
  <si>
    <t>52247621 Total</t>
  </si>
  <si>
    <t>52247726 Total</t>
  </si>
  <si>
    <t>52247924 Total</t>
  </si>
  <si>
    <t>52248502 Total</t>
  </si>
  <si>
    <t>52248533 Total</t>
  </si>
  <si>
    <t>52257026 Total</t>
  </si>
  <si>
    <t>52257048 Total</t>
  </si>
  <si>
    <t>52257058 Total</t>
  </si>
  <si>
    <t>52257194 Total</t>
  </si>
  <si>
    <t>52257208 Total</t>
  </si>
  <si>
    <t>52257239 Total</t>
  </si>
  <si>
    <t>52257256 Total</t>
  </si>
  <si>
    <t>52257268 Total</t>
  </si>
  <si>
    <t>Grand Total</t>
  </si>
  <si>
    <t>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</si>
</sst>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916F1-FC62-4965-9195-136D0A7EA753}">
  <dimension ref="A1:I1970"/>
  <sheetViews>
    <sheetView tabSelected="1" topLeftCell="F1942" workbookViewId="0">
      <selection activeCell="I1942" sqref="I1:I1048576"/>
    </sheetView>
  </sheetViews>
  <sheetFormatPr defaultRowHeight="15" outlineLevelRow="2" x14ac:dyDescent="0.25"/>
  <cols>
    <col min="1" max="1" width="19.85546875" bestFit="1" customWidth="1"/>
    <col min="2" max="2" width="33.140625" bestFit="1" customWidth="1"/>
    <col min="3" max="3" width="10.42578125" bestFit="1" customWidth="1"/>
    <col min="4" max="4" width="52" bestFit="1" customWidth="1"/>
    <col min="5" max="5" width="47.140625" bestFit="1" customWidth="1"/>
    <col min="6" max="6" width="73.7109375" bestFit="1" customWidth="1"/>
    <col min="7" max="7" width="19.42578125" bestFit="1" customWidth="1"/>
    <col min="8" max="8" width="11" bestFit="1" customWidth="1"/>
    <col min="9" max="9" width="24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outlineLevel="2" x14ac:dyDescent="0.25">
      <c r="A2" t="s">
        <v>9</v>
      </c>
      <c r="B2" t="s">
        <v>10</v>
      </c>
      <c r="C2" s="1">
        <v>45626</v>
      </c>
      <c r="D2" t="s">
        <v>11</v>
      </c>
      <c r="E2" t="s">
        <v>12</v>
      </c>
      <c r="F2" t="s">
        <v>13</v>
      </c>
      <c r="G2">
        <v>51716148</v>
      </c>
      <c r="H2">
        <v>24000</v>
      </c>
      <c r="I2" t="s">
        <v>14</v>
      </c>
    </row>
    <row r="3" spans="1:9" outlineLevel="1" x14ac:dyDescent="0.25">
      <c r="C3" s="1"/>
      <c r="G3" s="2" t="s">
        <v>973</v>
      </c>
      <c r="H3">
        <f>SUBTOTAL(9,H2:H2)</f>
        <v>24000</v>
      </c>
    </row>
    <row r="4" spans="1:9" outlineLevel="2" x14ac:dyDescent="0.25">
      <c r="A4" t="s">
        <v>9</v>
      </c>
      <c r="B4" t="s">
        <v>10</v>
      </c>
      <c r="C4" s="1">
        <v>45626</v>
      </c>
      <c r="D4" t="s">
        <v>15</v>
      </c>
      <c r="E4" t="s">
        <v>16</v>
      </c>
      <c r="F4" t="s">
        <v>17</v>
      </c>
      <c r="G4">
        <v>51883144</v>
      </c>
      <c r="H4">
        <v>28474</v>
      </c>
      <c r="I4">
        <v>92475</v>
      </c>
    </row>
    <row r="5" spans="1:9" outlineLevel="1" x14ac:dyDescent="0.25">
      <c r="C5" s="1"/>
      <c r="G5" s="2" t="s">
        <v>974</v>
      </c>
      <c r="H5">
        <f>SUBTOTAL(9,H4:H4)</f>
        <v>28474</v>
      </c>
    </row>
    <row r="6" spans="1:9" outlineLevel="2" x14ac:dyDescent="0.25">
      <c r="A6" t="s">
        <v>9</v>
      </c>
      <c r="B6" t="s">
        <v>10</v>
      </c>
      <c r="C6" s="1">
        <v>45626</v>
      </c>
      <c r="D6" t="s">
        <v>18</v>
      </c>
      <c r="E6" t="s">
        <v>19</v>
      </c>
      <c r="F6" t="s">
        <v>20</v>
      </c>
      <c r="G6">
        <v>51883153</v>
      </c>
      <c r="H6">
        <v>70792.72</v>
      </c>
      <c r="I6">
        <v>20007167</v>
      </c>
    </row>
    <row r="7" spans="1:9" outlineLevel="1" x14ac:dyDescent="0.25">
      <c r="C7" s="1"/>
      <c r="G7" s="2" t="s">
        <v>975</v>
      </c>
      <c r="H7">
        <f>SUBTOTAL(9,H6:H6)</f>
        <v>70792.72</v>
      </c>
    </row>
    <row r="8" spans="1:9" outlineLevel="2" x14ac:dyDescent="0.25">
      <c r="A8" t="s">
        <v>9</v>
      </c>
      <c r="B8" t="s">
        <v>10</v>
      </c>
      <c r="C8" s="1">
        <v>45626</v>
      </c>
      <c r="D8" t="s">
        <v>21</v>
      </c>
      <c r="E8" t="s">
        <v>19</v>
      </c>
      <c r="F8" t="s">
        <v>22</v>
      </c>
      <c r="G8">
        <v>51883160</v>
      </c>
      <c r="H8">
        <v>51424.97</v>
      </c>
      <c r="I8" t="s">
        <v>23</v>
      </c>
    </row>
    <row r="9" spans="1:9" outlineLevel="1" x14ac:dyDescent="0.25">
      <c r="C9" s="1"/>
      <c r="G9" s="2" t="s">
        <v>976</v>
      </c>
      <c r="H9">
        <f>SUBTOTAL(9,H8:H8)</f>
        <v>51424.97</v>
      </c>
    </row>
    <row r="10" spans="1:9" outlineLevel="2" x14ac:dyDescent="0.25">
      <c r="A10" t="s">
        <v>9</v>
      </c>
      <c r="B10" t="s">
        <v>10</v>
      </c>
      <c r="C10" s="1">
        <v>45626</v>
      </c>
      <c r="D10" t="s">
        <v>24</v>
      </c>
      <c r="E10" t="s">
        <v>25</v>
      </c>
      <c r="F10" t="s">
        <v>26</v>
      </c>
      <c r="G10">
        <v>51883171</v>
      </c>
      <c r="H10">
        <v>47950.14</v>
      </c>
      <c r="I10" t="s">
        <v>27</v>
      </c>
    </row>
    <row r="11" spans="1:9" outlineLevel="1" x14ac:dyDescent="0.25">
      <c r="C11" s="1"/>
      <c r="G11" s="2" t="s">
        <v>977</v>
      </c>
      <c r="H11">
        <f>SUBTOTAL(9,H10:H10)</f>
        <v>47950.14</v>
      </c>
    </row>
    <row r="12" spans="1:9" outlineLevel="2" x14ac:dyDescent="0.25">
      <c r="A12" t="s">
        <v>9</v>
      </c>
      <c r="B12" t="s">
        <v>10</v>
      </c>
      <c r="C12" s="1">
        <v>45626</v>
      </c>
      <c r="D12" t="s">
        <v>24</v>
      </c>
      <c r="E12" t="s">
        <v>25</v>
      </c>
      <c r="F12" t="s">
        <v>28</v>
      </c>
      <c r="G12">
        <v>51883181</v>
      </c>
      <c r="H12">
        <v>26059.53</v>
      </c>
      <c r="I12" t="s">
        <v>29</v>
      </c>
    </row>
    <row r="13" spans="1:9" outlineLevel="1" x14ac:dyDescent="0.25">
      <c r="C13" s="1"/>
      <c r="G13" s="2" t="s">
        <v>978</v>
      </c>
      <c r="H13">
        <f>SUBTOTAL(9,H12:H12)</f>
        <v>26059.53</v>
      </c>
    </row>
    <row r="14" spans="1:9" outlineLevel="2" x14ac:dyDescent="0.25">
      <c r="A14" t="s">
        <v>9</v>
      </c>
      <c r="B14" t="s">
        <v>10</v>
      </c>
      <c r="C14" s="1">
        <v>45626</v>
      </c>
      <c r="D14" t="s">
        <v>21</v>
      </c>
      <c r="E14" t="s">
        <v>19</v>
      </c>
      <c r="F14" t="s">
        <v>28</v>
      </c>
      <c r="G14">
        <v>51883190</v>
      </c>
      <c r="H14">
        <v>35872.58</v>
      </c>
      <c r="I14" t="s">
        <v>30</v>
      </c>
    </row>
    <row r="15" spans="1:9" outlineLevel="1" x14ac:dyDescent="0.25">
      <c r="C15" s="1"/>
      <c r="G15" s="2" t="s">
        <v>979</v>
      </c>
      <c r="H15">
        <f>SUBTOTAL(9,H14:H14)</f>
        <v>35872.58</v>
      </c>
    </row>
    <row r="16" spans="1:9" outlineLevel="2" x14ac:dyDescent="0.25">
      <c r="A16" t="s">
        <v>9</v>
      </c>
      <c r="B16" t="s">
        <v>10</v>
      </c>
      <c r="C16" s="1">
        <v>45626</v>
      </c>
      <c r="D16" t="s">
        <v>21</v>
      </c>
      <c r="E16" t="s">
        <v>19</v>
      </c>
      <c r="F16" t="s">
        <v>28</v>
      </c>
      <c r="G16">
        <v>51883195</v>
      </c>
      <c r="H16">
        <v>37864.639999999999</v>
      </c>
      <c r="I16" t="s">
        <v>31</v>
      </c>
    </row>
    <row r="17" spans="1:9" outlineLevel="1" x14ac:dyDescent="0.25">
      <c r="C17" s="1"/>
      <c r="G17" s="2" t="s">
        <v>980</v>
      </c>
      <c r="H17">
        <f>SUBTOTAL(9,H16:H16)</f>
        <v>37864.639999999999</v>
      </c>
    </row>
    <row r="18" spans="1:9" outlineLevel="2" x14ac:dyDescent="0.25">
      <c r="A18" t="s">
        <v>9</v>
      </c>
      <c r="B18" t="s">
        <v>10</v>
      </c>
      <c r="C18" s="1">
        <v>45626</v>
      </c>
      <c r="D18" t="s">
        <v>21</v>
      </c>
      <c r="E18" t="s">
        <v>19</v>
      </c>
      <c r="F18" t="s">
        <v>32</v>
      </c>
      <c r="G18">
        <v>51883202</v>
      </c>
      <c r="H18">
        <v>26051.88</v>
      </c>
      <c r="I18">
        <v>2000004811</v>
      </c>
    </row>
    <row r="19" spans="1:9" outlineLevel="1" x14ac:dyDescent="0.25">
      <c r="C19" s="1"/>
      <c r="G19" s="2" t="s">
        <v>981</v>
      </c>
      <c r="H19">
        <f>SUBTOTAL(9,H18:H18)</f>
        <v>26051.88</v>
      </c>
    </row>
    <row r="20" spans="1:9" outlineLevel="2" x14ac:dyDescent="0.25">
      <c r="A20" t="s">
        <v>9</v>
      </c>
      <c r="B20" t="s">
        <v>10</v>
      </c>
      <c r="C20" s="1">
        <v>45626</v>
      </c>
      <c r="D20" t="s">
        <v>21</v>
      </c>
      <c r="E20" t="s">
        <v>19</v>
      </c>
      <c r="F20" t="s">
        <v>32</v>
      </c>
      <c r="G20">
        <v>51883209</v>
      </c>
      <c r="H20">
        <v>26051.88</v>
      </c>
      <c r="I20">
        <v>2000006819</v>
      </c>
    </row>
    <row r="21" spans="1:9" outlineLevel="1" x14ac:dyDescent="0.25">
      <c r="C21" s="1"/>
      <c r="G21" s="2" t="s">
        <v>982</v>
      </c>
      <c r="H21">
        <f>SUBTOTAL(9,H20:H20)</f>
        <v>26051.88</v>
      </c>
    </row>
    <row r="22" spans="1:9" outlineLevel="2" x14ac:dyDescent="0.25">
      <c r="A22" t="s">
        <v>9</v>
      </c>
      <c r="B22" t="s">
        <v>10</v>
      </c>
      <c r="C22" s="1">
        <v>45626</v>
      </c>
      <c r="D22" t="s">
        <v>21</v>
      </c>
      <c r="E22" t="s">
        <v>19</v>
      </c>
      <c r="F22" t="s">
        <v>32</v>
      </c>
      <c r="G22">
        <v>51883217</v>
      </c>
      <c r="H22">
        <v>26051.88</v>
      </c>
      <c r="I22">
        <v>2000010175</v>
      </c>
    </row>
    <row r="23" spans="1:9" outlineLevel="1" x14ac:dyDescent="0.25">
      <c r="C23" s="1"/>
      <c r="G23" s="2" t="s">
        <v>983</v>
      </c>
      <c r="H23">
        <f>SUBTOTAL(9,H22:H22)</f>
        <v>26051.88</v>
      </c>
    </row>
    <row r="24" spans="1:9" outlineLevel="2" x14ac:dyDescent="0.25">
      <c r="A24" t="s">
        <v>9</v>
      </c>
      <c r="B24" t="s">
        <v>10</v>
      </c>
      <c r="C24" s="1">
        <v>45626</v>
      </c>
      <c r="D24" t="s">
        <v>21</v>
      </c>
      <c r="E24" t="s">
        <v>19</v>
      </c>
      <c r="F24" t="s">
        <v>33</v>
      </c>
      <c r="G24">
        <v>51883238</v>
      </c>
      <c r="H24">
        <v>62823.98</v>
      </c>
      <c r="I24" t="s">
        <v>34</v>
      </c>
    </row>
    <row r="25" spans="1:9" outlineLevel="1" x14ac:dyDescent="0.25">
      <c r="C25" s="1"/>
      <c r="G25" s="2" t="s">
        <v>984</v>
      </c>
      <c r="H25">
        <f>SUBTOTAL(9,H24:H24)</f>
        <v>62823.98</v>
      </c>
    </row>
    <row r="26" spans="1:9" outlineLevel="2" x14ac:dyDescent="0.25">
      <c r="A26" t="s">
        <v>9</v>
      </c>
      <c r="B26" t="s">
        <v>10</v>
      </c>
      <c r="C26" s="1">
        <v>45626</v>
      </c>
      <c r="D26" t="s">
        <v>18</v>
      </c>
      <c r="E26" t="s">
        <v>19</v>
      </c>
      <c r="F26" t="s">
        <v>35</v>
      </c>
      <c r="G26">
        <v>51883248</v>
      </c>
      <c r="H26">
        <v>25734.65</v>
      </c>
      <c r="I26" t="s">
        <v>36</v>
      </c>
    </row>
    <row r="27" spans="1:9" outlineLevel="1" x14ac:dyDescent="0.25">
      <c r="C27" s="1"/>
      <c r="G27" s="2" t="s">
        <v>985</v>
      </c>
      <c r="H27">
        <f>SUBTOTAL(9,H26:H26)</f>
        <v>25734.65</v>
      </c>
    </row>
    <row r="28" spans="1:9" outlineLevel="2" x14ac:dyDescent="0.25">
      <c r="A28" t="s">
        <v>9</v>
      </c>
      <c r="B28" t="s">
        <v>10</v>
      </c>
      <c r="C28" s="1">
        <v>45626</v>
      </c>
      <c r="D28" t="s">
        <v>18</v>
      </c>
      <c r="E28" t="s">
        <v>19</v>
      </c>
      <c r="F28" t="s">
        <v>35</v>
      </c>
      <c r="G28">
        <v>51883254</v>
      </c>
      <c r="H28">
        <v>44270.48</v>
      </c>
      <c r="I28" t="s">
        <v>37</v>
      </c>
    </row>
    <row r="29" spans="1:9" outlineLevel="1" x14ac:dyDescent="0.25">
      <c r="C29" s="1"/>
      <c r="G29" s="2" t="s">
        <v>986</v>
      </c>
      <c r="H29">
        <f>SUBTOTAL(9,H28:H28)</f>
        <v>44270.48</v>
      </c>
    </row>
    <row r="30" spans="1:9" outlineLevel="2" x14ac:dyDescent="0.25">
      <c r="A30" t="s">
        <v>9</v>
      </c>
      <c r="B30" t="s">
        <v>10</v>
      </c>
      <c r="C30" s="1">
        <v>45626</v>
      </c>
      <c r="D30" t="s">
        <v>38</v>
      </c>
      <c r="E30" t="s">
        <v>39</v>
      </c>
      <c r="F30" t="s">
        <v>40</v>
      </c>
      <c r="G30">
        <v>51883268</v>
      </c>
      <c r="H30">
        <v>37313.230000000003</v>
      </c>
      <c r="I30">
        <v>280188374</v>
      </c>
    </row>
    <row r="31" spans="1:9" outlineLevel="1" x14ac:dyDescent="0.25">
      <c r="C31" s="1"/>
      <c r="G31" s="2" t="s">
        <v>987</v>
      </c>
      <c r="H31">
        <f>SUBTOTAL(9,H30:H30)</f>
        <v>37313.230000000003</v>
      </c>
    </row>
    <row r="32" spans="1:9" outlineLevel="2" x14ac:dyDescent="0.25">
      <c r="A32" t="s">
        <v>9</v>
      </c>
      <c r="B32" t="s">
        <v>10</v>
      </c>
      <c r="C32" s="1">
        <v>45626</v>
      </c>
      <c r="D32" t="s">
        <v>41</v>
      </c>
      <c r="E32" t="s">
        <v>19</v>
      </c>
      <c r="F32" t="s">
        <v>42</v>
      </c>
      <c r="G32">
        <v>51883283</v>
      </c>
      <c r="H32">
        <v>26250</v>
      </c>
      <c r="I32" t="s">
        <v>43</v>
      </c>
    </row>
    <row r="33" spans="1:9" outlineLevel="1" x14ac:dyDescent="0.25">
      <c r="C33" s="1"/>
      <c r="G33" s="2" t="s">
        <v>988</v>
      </c>
      <c r="H33">
        <f>SUBTOTAL(9,H32:H32)</f>
        <v>26250</v>
      </c>
    </row>
    <row r="34" spans="1:9" outlineLevel="2" x14ac:dyDescent="0.25">
      <c r="A34" t="s">
        <v>9</v>
      </c>
      <c r="B34" t="s">
        <v>10</v>
      </c>
      <c r="C34" s="1">
        <v>45626</v>
      </c>
      <c r="D34" t="s">
        <v>44</v>
      </c>
      <c r="E34" t="s">
        <v>45</v>
      </c>
      <c r="F34" t="s">
        <v>46</v>
      </c>
      <c r="G34">
        <v>51883301</v>
      </c>
      <c r="H34">
        <v>605182.68000000005</v>
      </c>
      <c r="I34">
        <v>17000682</v>
      </c>
    </row>
    <row r="35" spans="1:9" outlineLevel="1" x14ac:dyDescent="0.25">
      <c r="C35" s="1"/>
      <c r="G35" s="2" t="s">
        <v>989</v>
      </c>
      <c r="H35">
        <f>SUBTOTAL(9,H34:H34)</f>
        <v>605182.68000000005</v>
      </c>
    </row>
    <row r="36" spans="1:9" outlineLevel="2" x14ac:dyDescent="0.25">
      <c r="A36" t="s">
        <v>9</v>
      </c>
      <c r="B36" t="s">
        <v>10</v>
      </c>
      <c r="C36" s="1">
        <v>45626</v>
      </c>
      <c r="D36" t="s">
        <v>47</v>
      </c>
      <c r="E36" t="s">
        <v>45</v>
      </c>
      <c r="F36" t="s">
        <v>48</v>
      </c>
      <c r="G36">
        <v>51883309</v>
      </c>
      <c r="H36">
        <v>88065</v>
      </c>
      <c r="I36" t="s">
        <v>49</v>
      </c>
    </row>
    <row r="37" spans="1:9" outlineLevel="1" x14ac:dyDescent="0.25">
      <c r="C37" s="1"/>
      <c r="G37" s="2" t="s">
        <v>990</v>
      </c>
      <c r="H37">
        <f>SUBTOTAL(9,H36:H36)</f>
        <v>88065</v>
      </c>
    </row>
    <row r="38" spans="1:9" outlineLevel="2" x14ac:dyDescent="0.25">
      <c r="A38" t="s">
        <v>9</v>
      </c>
      <c r="B38" t="s">
        <v>10</v>
      </c>
      <c r="C38" s="1">
        <v>45626</v>
      </c>
      <c r="D38" t="s">
        <v>38</v>
      </c>
      <c r="E38" t="s">
        <v>50</v>
      </c>
      <c r="F38" t="s">
        <v>51</v>
      </c>
      <c r="G38">
        <v>51883411</v>
      </c>
      <c r="H38">
        <v>3583.33</v>
      </c>
      <c r="I38" t="s">
        <v>52</v>
      </c>
    </row>
    <row r="39" spans="1:9" outlineLevel="2" x14ac:dyDescent="0.25">
      <c r="A39" t="s">
        <v>9</v>
      </c>
      <c r="B39" t="s">
        <v>10</v>
      </c>
      <c r="C39" s="1">
        <v>45626</v>
      </c>
      <c r="D39" t="s">
        <v>38</v>
      </c>
      <c r="E39" t="s">
        <v>25</v>
      </c>
      <c r="F39" t="s">
        <v>51</v>
      </c>
      <c r="G39">
        <v>51883411</v>
      </c>
      <c r="H39">
        <v>26460.75</v>
      </c>
      <c r="I39" t="s">
        <v>52</v>
      </c>
    </row>
    <row r="40" spans="1:9" outlineLevel="1" x14ac:dyDescent="0.25">
      <c r="C40" s="1"/>
      <c r="G40" s="2" t="s">
        <v>991</v>
      </c>
      <c r="H40">
        <f>SUBTOTAL(9,H38:H39)</f>
        <v>30044.080000000002</v>
      </c>
    </row>
    <row r="41" spans="1:9" outlineLevel="2" x14ac:dyDescent="0.25">
      <c r="A41" t="s">
        <v>9</v>
      </c>
      <c r="B41" t="s">
        <v>10</v>
      </c>
      <c r="C41" s="1">
        <v>45626</v>
      </c>
      <c r="D41" t="s">
        <v>24</v>
      </c>
      <c r="E41" t="s">
        <v>25</v>
      </c>
      <c r="F41" t="s">
        <v>26</v>
      </c>
      <c r="G41">
        <v>51883425</v>
      </c>
      <c r="H41">
        <v>-47950.14</v>
      </c>
      <c r="I41" t="s">
        <v>53</v>
      </c>
    </row>
    <row r="42" spans="1:9" outlineLevel="1" x14ac:dyDescent="0.25">
      <c r="C42" s="1"/>
      <c r="G42" s="2" t="s">
        <v>992</v>
      </c>
      <c r="H42">
        <f>SUBTOTAL(9,H41:H41)</f>
        <v>-47950.14</v>
      </c>
    </row>
    <row r="43" spans="1:9" outlineLevel="2" x14ac:dyDescent="0.25">
      <c r="A43" t="s">
        <v>9</v>
      </c>
      <c r="B43" t="s">
        <v>10</v>
      </c>
      <c r="C43" s="1">
        <v>45626</v>
      </c>
      <c r="D43" t="s">
        <v>38</v>
      </c>
      <c r="E43" t="s">
        <v>54</v>
      </c>
      <c r="F43" t="s">
        <v>51</v>
      </c>
      <c r="G43">
        <v>51883443</v>
      </c>
      <c r="H43">
        <v>944781.41</v>
      </c>
      <c r="I43">
        <v>8171519</v>
      </c>
    </row>
    <row r="44" spans="1:9" outlineLevel="2" x14ac:dyDescent="0.25">
      <c r="A44" t="s">
        <v>9</v>
      </c>
      <c r="B44" t="s">
        <v>10</v>
      </c>
      <c r="C44" s="1">
        <v>45626</v>
      </c>
      <c r="D44" t="s">
        <v>55</v>
      </c>
      <c r="E44" t="s">
        <v>54</v>
      </c>
      <c r="F44" t="s">
        <v>51</v>
      </c>
      <c r="G44">
        <v>51883443</v>
      </c>
      <c r="H44">
        <v>3320.08</v>
      </c>
      <c r="I44">
        <v>8171519</v>
      </c>
    </row>
    <row r="45" spans="1:9" outlineLevel="1" x14ac:dyDescent="0.25">
      <c r="C45" s="1"/>
      <c r="G45" s="2" t="s">
        <v>993</v>
      </c>
      <c r="H45">
        <f>SUBTOTAL(9,H43:H44)</f>
        <v>948101.49</v>
      </c>
    </row>
    <row r="46" spans="1:9" outlineLevel="2" x14ac:dyDescent="0.25">
      <c r="A46" t="s">
        <v>9</v>
      </c>
      <c r="B46" t="s">
        <v>10</v>
      </c>
      <c r="C46" s="1">
        <v>45626</v>
      </c>
      <c r="D46" t="s">
        <v>56</v>
      </c>
      <c r="E46" t="s">
        <v>54</v>
      </c>
      <c r="F46" t="s">
        <v>51</v>
      </c>
      <c r="G46">
        <v>51883456</v>
      </c>
      <c r="H46">
        <v>46028.33</v>
      </c>
      <c r="I46">
        <v>8171567</v>
      </c>
    </row>
    <row r="47" spans="1:9" outlineLevel="1" x14ac:dyDescent="0.25">
      <c r="C47" s="1"/>
      <c r="G47" s="2" t="s">
        <v>994</v>
      </c>
      <c r="H47">
        <f>SUBTOTAL(9,H46:H46)</f>
        <v>46028.33</v>
      </c>
    </row>
    <row r="48" spans="1:9" outlineLevel="2" x14ac:dyDescent="0.25">
      <c r="A48" t="s">
        <v>9</v>
      </c>
      <c r="B48" t="s">
        <v>10</v>
      </c>
      <c r="C48" s="1">
        <v>45626</v>
      </c>
      <c r="D48" t="s">
        <v>38</v>
      </c>
      <c r="E48" t="s">
        <v>54</v>
      </c>
      <c r="F48" t="s">
        <v>51</v>
      </c>
      <c r="G48">
        <v>51883468</v>
      </c>
      <c r="H48">
        <v>138070</v>
      </c>
      <c r="I48" t="s">
        <v>57</v>
      </c>
    </row>
    <row r="49" spans="1:9" outlineLevel="2" x14ac:dyDescent="0.25">
      <c r="A49" t="s">
        <v>9</v>
      </c>
      <c r="B49" t="s">
        <v>10</v>
      </c>
      <c r="C49" s="1">
        <v>45626</v>
      </c>
      <c r="D49" t="s">
        <v>15</v>
      </c>
      <c r="E49" t="s">
        <v>16</v>
      </c>
      <c r="F49" t="s">
        <v>51</v>
      </c>
      <c r="G49">
        <v>51883468</v>
      </c>
      <c r="H49">
        <v>113539.25</v>
      </c>
      <c r="I49" t="s">
        <v>57</v>
      </c>
    </row>
    <row r="50" spans="1:9" outlineLevel="2" x14ac:dyDescent="0.25">
      <c r="A50" t="s">
        <v>9</v>
      </c>
      <c r="B50" t="s">
        <v>10</v>
      </c>
      <c r="C50" s="1">
        <v>45626</v>
      </c>
      <c r="D50" t="s">
        <v>55</v>
      </c>
      <c r="E50" t="s">
        <v>54</v>
      </c>
      <c r="F50" t="s">
        <v>51</v>
      </c>
      <c r="G50">
        <v>51883468</v>
      </c>
      <c r="H50">
        <v>7897.5</v>
      </c>
      <c r="I50" t="s">
        <v>57</v>
      </c>
    </row>
    <row r="51" spans="1:9" outlineLevel="1" x14ac:dyDescent="0.25">
      <c r="C51" s="1"/>
      <c r="G51" s="2" t="s">
        <v>995</v>
      </c>
      <c r="H51">
        <f>SUBTOTAL(9,H48:H50)</f>
        <v>259506.75</v>
      </c>
    </row>
    <row r="52" spans="1:9" outlineLevel="2" x14ac:dyDescent="0.25">
      <c r="A52" t="s">
        <v>9</v>
      </c>
      <c r="B52" t="s">
        <v>10</v>
      </c>
      <c r="C52" s="1">
        <v>45626</v>
      </c>
      <c r="D52" t="s">
        <v>38</v>
      </c>
      <c r="E52" t="s">
        <v>58</v>
      </c>
      <c r="F52" t="s">
        <v>51</v>
      </c>
      <c r="G52">
        <v>51883482</v>
      </c>
      <c r="H52">
        <v>605534.57999999996</v>
      </c>
      <c r="I52">
        <v>8171598</v>
      </c>
    </row>
    <row r="53" spans="1:9" outlineLevel="1" x14ac:dyDescent="0.25">
      <c r="C53" s="1"/>
      <c r="G53" s="2" t="s">
        <v>996</v>
      </c>
      <c r="H53">
        <f>SUBTOTAL(9,H52:H52)</f>
        <v>605534.57999999996</v>
      </c>
    </row>
    <row r="54" spans="1:9" outlineLevel="2" x14ac:dyDescent="0.25">
      <c r="A54" t="s">
        <v>9</v>
      </c>
      <c r="B54" t="s">
        <v>10</v>
      </c>
      <c r="C54" s="1">
        <v>45626</v>
      </c>
      <c r="D54" t="s">
        <v>59</v>
      </c>
      <c r="E54" t="s">
        <v>58</v>
      </c>
      <c r="F54" t="s">
        <v>60</v>
      </c>
      <c r="G54">
        <v>51883557</v>
      </c>
      <c r="H54">
        <v>61380</v>
      </c>
      <c r="I54" t="s">
        <v>61</v>
      </c>
    </row>
    <row r="55" spans="1:9" outlineLevel="1" x14ac:dyDescent="0.25">
      <c r="C55" s="1"/>
      <c r="G55" s="2" t="s">
        <v>997</v>
      </c>
      <c r="H55">
        <f>SUBTOTAL(9,H54:H54)</f>
        <v>61380</v>
      </c>
    </row>
    <row r="56" spans="1:9" outlineLevel="2" x14ac:dyDescent="0.25">
      <c r="A56" t="s">
        <v>9</v>
      </c>
      <c r="B56" t="s">
        <v>10</v>
      </c>
      <c r="C56" s="1">
        <v>45626</v>
      </c>
      <c r="D56" t="s">
        <v>18</v>
      </c>
      <c r="E56" t="s">
        <v>19</v>
      </c>
      <c r="F56" t="s">
        <v>20</v>
      </c>
      <c r="G56">
        <v>51883602</v>
      </c>
      <c r="H56">
        <v>78307.899999999994</v>
      </c>
      <c r="I56">
        <v>20007262</v>
      </c>
    </row>
    <row r="57" spans="1:9" outlineLevel="1" x14ac:dyDescent="0.25">
      <c r="C57" s="1"/>
      <c r="G57" s="2" t="s">
        <v>998</v>
      </c>
      <c r="H57">
        <f>SUBTOTAL(9,H56:H56)</f>
        <v>78307.899999999994</v>
      </c>
    </row>
    <row r="58" spans="1:9" outlineLevel="2" x14ac:dyDescent="0.25">
      <c r="A58" t="s">
        <v>9</v>
      </c>
      <c r="B58" t="s">
        <v>10</v>
      </c>
      <c r="C58" s="1">
        <v>45626</v>
      </c>
      <c r="D58" t="s">
        <v>62</v>
      </c>
      <c r="E58" t="s">
        <v>63</v>
      </c>
      <c r="F58" t="s">
        <v>64</v>
      </c>
      <c r="G58">
        <v>51884760</v>
      </c>
      <c r="H58">
        <v>135055.5</v>
      </c>
      <c r="I58" t="s">
        <v>65</v>
      </c>
    </row>
    <row r="59" spans="1:9" outlineLevel="1" x14ac:dyDescent="0.25">
      <c r="C59" s="1"/>
      <c r="G59" s="2" t="s">
        <v>999</v>
      </c>
      <c r="H59">
        <f>SUBTOTAL(9,H58:H58)</f>
        <v>135055.5</v>
      </c>
    </row>
    <row r="60" spans="1:9" outlineLevel="2" x14ac:dyDescent="0.25">
      <c r="A60" t="s">
        <v>9</v>
      </c>
      <c r="B60" t="s">
        <v>10</v>
      </c>
      <c r="C60" s="1">
        <v>45626</v>
      </c>
      <c r="D60" t="s">
        <v>62</v>
      </c>
      <c r="E60" t="s">
        <v>50</v>
      </c>
      <c r="F60" t="s">
        <v>64</v>
      </c>
      <c r="G60">
        <v>51884771</v>
      </c>
      <c r="H60">
        <v>212236.5</v>
      </c>
      <c r="I60" t="s">
        <v>66</v>
      </c>
    </row>
    <row r="61" spans="1:9" outlineLevel="1" x14ac:dyDescent="0.25">
      <c r="C61" s="1"/>
      <c r="G61" s="2" t="s">
        <v>1000</v>
      </c>
      <c r="H61">
        <f>SUBTOTAL(9,H60:H60)</f>
        <v>212236.5</v>
      </c>
    </row>
    <row r="62" spans="1:9" outlineLevel="2" x14ac:dyDescent="0.25">
      <c r="A62" t="s">
        <v>9</v>
      </c>
      <c r="B62" t="s">
        <v>10</v>
      </c>
      <c r="C62" s="1">
        <v>45626</v>
      </c>
      <c r="D62" t="s">
        <v>62</v>
      </c>
      <c r="E62" t="s">
        <v>63</v>
      </c>
      <c r="F62" t="s">
        <v>64</v>
      </c>
      <c r="G62">
        <v>51884784</v>
      </c>
      <c r="H62">
        <v>63774.75</v>
      </c>
      <c r="I62" t="s">
        <v>67</v>
      </c>
    </row>
    <row r="63" spans="1:9" outlineLevel="1" x14ac:dyDescent="0.25">
      <c r="C63" s="1"/>
      <c r="G63" s="2" t="s">
        <v>1001</v>
      </c>
      <c r="H63">
        <f>SUBTOTAL(9,H62:H62)</f>
        <v>63774.75</v>
      </c>
    </row>
    <row r="64" spans="1:9" outlineLevel="2" x14ac:dyDescent="0.25">
      <c r="A64" t="s">
        <v>9</v>
      </c>
      <c r="B64" t="s">
        <v>10</v>
      </c>
      <c r="C64" s="1">
        <v>45626</v>
      </c>
      <c r="D64" t="s">
        <v>62</v>
      </c>
      <c r="E64" t="s">
        <v>63</v>
      </c>
      <c r="F64" t="s">
        <v>64</v>
      </c>
      <c r="G64">
        <v>51884844</v>
      </c>
      <c r="H64">
        <v>60360</v>
      </c>
      <c r="I64" t="s">
        <v>68</v>
      </c>
    </row>
    <row r="65" spans="1:9" outlineLevel="1" x14ac:dyDescent="0.25">
      <c r="C65" s="1"/>
      <c r="G65" s="2" t="s">
        <v>1002</v>
      </c>
      <c r="H65">
        <f>SUBTOTAL(9,H64:H64)</f>
        <v>60360</v>
      </c>
    </row>
    <row r="66" spans="1:9" outlineLevel="2" x14ac:dyDescent="0.25">
      <c r="A66" t="s">
        <v>9</v>
      </c>
      <c r="B66" t="s">
        <v>10</v>
      </c>
      <c r="C66" s="1">
        <v>45626</v>
      </c>
      <c r="D66" t="s">
        <v>69</v>
      </c>
      <c r="E66" t="s">
        <v>70</v>
      </c>
      <c r="F66" t="s">
        <v>71</v>
      </c>
      <c r="G66">
        <v>51889823</v>
      </c>
      <c r="H66">
        <v>493190.27</v>
      </c>
      <c r="I66">
        <v>33915</v>
      </c>
    </row>
    <row r="67" spans="1:9" outlineLevel="2" x14ac:dyDescent="0.25">
      <c r="A67" t="s">
        <v>9</v>
      </c>
      <c r="B67" t="s">
        <v>10</v>
      </c>
      <c r="C67" s="1">
        <v>45626</v>
      </c>
      <c r="D67" t="s">
        <v>69</v>
      </c>
      <c r="E67" t="s">
        <v>70</v>
      </c>
      <c r="F67" t="s">
        <v>71</v>
      </c>
      <c r="G67">
        <v>51889823</v>
      </c>
      <c r="H67">
        <v>22646.38</v>
      </c>
      <c r="I67">
        <v>33915</v>
      </c>
    </row>
    <row r="68" spans="1:9" outlineLevel="1" x14ac:dyDescent="0.25">
      <c r="C68" s="1"/>
      <c r="G68" s="2" t="s">
        <v>1003</v>
      </c>
      <c r="H68">
        <f>SUBTOTAL(9,H66:H67)</f>
        <v>515836.65</v>
      </c>
    </row>
    <row r="69" spans="1:9" outlineLevel="2" x14ac:dyDescent="0.25">
      <c r="A69" t="s">
        <v>9</v>
      </c>
      <c r="B69" t="s">
        <v>10</v>
      </c>
      <c r="C69" s="1">
        <v>45626</v>
      </c>
      <c r="D69" t="s">
        <v>72</v>
      </c>
      <c r="E69" t="s">
        <v>73</v>
      </c>
      <c r="F69" t="s">
        <v>74</v>
      </c>
      <c r="G69">
        <v>51910989</v>
      </c>
      <c r="H69">
        <v>87073.3</v>
      </c>
      <c r="I69" t="s">
        <v>75</v>
      </c>
    </row>
    <row r="70" spans="1:9" outlineLevel="1" x14ac:dyDescent="0.25">
      <c r="C70" s="1"/>
      <c r="G70" s="2" t="s">
        <v>1004</v>
      </c>
      <c r="H70">
        <f>SUBTOTAL(9,H69:H69)</f>
        <v>87073.3</v>
      </c>
    </row>
    <row r="71" spans="1:9" outlineLevel="2" x14ac:dyDescent="0.25">
      <c r="A71" t="s">
        <v>9</v>
      </c>
      <c r="B71" t="s">
        <v>10</v>
      </c>
      <c r="C71" s="1">
        <v>45626</v>
      </c>
      <c r="D71" t="s">
        <v>72</v>
      </c>
      <c r="E71" t="s">
        <v>73</v>
      </c>
      <c r="F71" t="s">
        <v>76</v>
      </c>
      <c r="G71">
        <v>51910995</v>
      </c>
      <c r="H71">
        <v>57256.38</v>
      </c>
      <c r="I71" t="s">
        <v>77</v>
      </c>
    </row>
    <row r="72" spans="1:9" outlineLevel="1" x14ac:dyDescent="0.25">
      <c r="C72" s="1"/>
      <c r="G72" s="2" t="s">
        <v>1005</v>
      </c>
      <c r="H72">
        <f>SUBTOTAL(9,H71:H71)</f>
        <v>57256.38</v>
      </c>
    </row>
    <row r="73" spans="1:9" outlineLevel="2" x14ac:dyDescent="0.25">
      <c r="A73" t="s">
        <v>9</v>
      </c>
      <c r="B73" t="s">
        <v>10</v>
      </c>
      <c r="C73" s="1">
        <v>45626</v>
      </c>
      <c r="D73" t="s">
        <v>72</v>
      </c>
      <c r="E73" t="s">
        <v>73</v>
      </c>
      <c r="F73" t="s">
        <v>78</v>
      </c>
      <c r="G73">
        <v>51911000</v>
      </c>
      <c r="H73">
        <v>51859.839999999997</v>
      </c>
      <c r="I73" t="s">
        <v>79</v>
      </c>
    </row>
    <row r="74" spans="1:9" outlineLevel="1" x14ac:dyDescent="0.25">
      <c r="C74" s="1"/>
      <c r="G74" s="2" t="s">
        <v>1006</v>
      </c>
      <c r="H74">
        <f>SUBTOTAL(9,H73:H73)</f>
        <v>51859.839999999997</v>
      </c>
    </row>
    <row r="75" spans="1:9" outlineLevel="2" x14ac:dyDescent="0.25">
      <c r="A75" t="s">
        <v>9</v>
      </c>
      <c r="B75" t="s">
        <v>10</v>
      </c>
      <c r="C75" s="1">
        <v>45626</v>
      </c>
      <c r="D75" t="s">
        <v>72</v>
      </c>
      <c r="E75" t="s">
        <v>73</v>
      </c>
      <c r="F75" t="s">
        <v>78</v>
      </c>
      <c r="G75">
        <v>51911006</v>
      </c>
      <c r="H75">
        <v>29518.67</v>
      </c>
      <c r="I75" t="s">
        <v>80</v>
      </c>
    </row>
    <row r="76" spans="1:9" outlineLevel="1" x14ac:dyDescent="0.25">
      <c r="C76" s="1"/>
      <c r="G76" s="2" t="s">
        <v>1007</v>
      </c>
      <c r="H76">
        <f>SUBTOTAL(9,H75:H75)</f>
        <v>29518.67</v>
      </c>
    </row>
    <row r="77" spans="1:9" outlineLevel="2" x14ac:dyDescent="0.25">
      <c r="A77" t="s">
        <v>9</v>
      </c>
      <c r="B77" t="s">
        <v>10</v>
      </c>
      <c r="C77" s="1">
        <v>45626</v>
      </c>
      <c r="D77" t="s">
        <v>72</v>
      </c>
      <c r="E77" t="s">
        <v>73</v>
      </c>
      <c r="F77" t="s">
        <v>81</v>
      </c>
      <c r="G77">
        <v>51911007</v>
      </c>
      <c r="H77">
        <v>49838.01</v>
      </c>
      <c r="I77" t="s">
        <v>82</v>
      </c>
    </row>
    <row r="78" spans="1:9" outlineLevel="1" x14ac:dyDescent="0.25">
      <c r="C78" s="1"/>
      <c r="G78" s="2" t="s">
        <v>1008</v>
      </c>
      <c r="H78">
        <f>SUBTOTAL(9,H77:H77)</f>
        <v>49838.01</v>
      </c>
    </row>
    <row r="79" spans="1:9" outlineLevel="2" x14ac:dyDescent="0.25">
      <c r="A79" t="s">
        <v>9</v>
      </c>
      <c r="B79" t="s">
        <v>10</v>
      </c>
      <c r="C79" s="1">
        <v>45626</v>
      </c>
      <c r="D79" t="s">
        <v>72</v>
      </c>
      <c r="E79" t="s">
        <v>73</v>
      </c>
      <c r="F79" t="s">
        <v>83</v>
      </c>
      <c r="G79">
        <v>51911009</v>
      </c>
      <c r="H79">
        <v>41144.17</v>
      </c>
      <c r="I79" t="s">
        <v>84</v>
      </c>
    </row>
    <row r="80" spans="1:9" outlineLevel="1" x14ac:dyDescent="0.25">
      <c r="C80" s="1"/>
      <c r="G80" s="2" t="s">
        <v>1009</v>
      </c>
      <c r="H80">
        <f>SUBTOTAL(9,H79:H79)</f>
        <v>41144.17</v>
      </c>
    </row>
    <row r="81" spans="1:9" outlineLevel="2" x14ac:dyDescent="0.25">
      <c r="A81" t="s">
        <v>9</v>
      </c>
      <c r="B81" t="s">
        <v>10</v>
      </c>
      <c r="C81" s="1">
        <v>45626</v>
      </c>
      <c r="D81" t="s">
        <v>72</v>
      </c>
      <c r="E81" t="s">
        <v>73</v>
      </c>
      <c r="F81" t="s">
        <v>83</v>
      </c>
      <c r="G81">
        <v>51911010</v>
      </c>
      <c r="H81">
        <v>29484.959999999999</v>
      </c>
      <c r="I81" t="s">
        <v>85</v>
      </c>
    </row>
    <row r="82" spans="1:9" outlineLevel="1" x14ac:dyDescent="0.25">
      <c r="C82" s="1"/>
      <c r="G82" s="2" t="s">
        <v>1010</v>
      </c>
      <c r="H82">
        <f>SUBTOTAL(9,H81:H81)</f>
        <v>29484.959999999999</v>
      </c>
    </row>
    <row r="83" spans="1:9" outlineLevel="2" x14ac:dyDescent="0.25">
      <c r="A83" t="s">
        <v>9</v>
      </c>
      <c r="B83" t="s">
        <v>10</v>
      </c>
      <c r="C83" s="1">
        <v>45626</v>
      </c>
      <c r="D83" t="s">
        <v>72</v>
      </c>
      <c r="E83" t="s">
        <v>73</v>
      </c>
      <c r="F83" t="s">
        <v>83</v>
      </c>
      <c r="G83">
        <v>51911011</v>
      </c>
      <c r="H83">
        <v>29147.99</v>
      </c>
      <c r="I83" t="s">
        <v>86</v>
      </c>
    </row>
    <row r="84" spans="1:9" outlineLevel="1" x14ac:dyDescent="0.25">
      <c r="C84" s="1"/>
      <c r="G84" s="2" t="s">
        <v>1011</v>
      </c>
      <c r="H84">
        <f>SUBTOTAL(9,H83:H83)</f>
        <v>29147.99</v>
      </c>
    </row>
    <row r="85" spans="1:9" outlineLevel="2" x14ac:dyDescent="0.25">
      <c r="A85" t="s">
        <v>9</v>
      </c>
      <c r="B85" t="s">
        <v>10</v>
      </c>
      <c r="C85" s="1">
        <v>45626</v>
      </c>
      <c r="D85" t="s">
        <v>72</v>
      </c>
      <c r="E85" t="s">
        <v>73</v>
      </c>
      <c r="F85" t="s">
        <v>87</v>
      </c>
      <c r="G85">
        <v>51911014</v>
      </c>
      <c r="H85">
        <v>28305.56</v>
      </c>
      <c r="I85" t="s">
        <v>88</v>
      </c>
    </row>
    <row r="86" spans="1:9" outlineLevel="1" x14ac:dyDescent="0.25">
      <c r="C86" s="1"/>
      <c r="G86" s="2" t="s">
        <v>1012</v>
      </c>
      <c r="H86">
        <f>SUBTOTAL(9,H85:H85)</f>
        <v>28305.56</v>
      </c>
    </row>
    <row r="87" spans="1:9" outlineLevel="2" x14ac:dyDescent="0.25">
      <c r="A87" t="s">
        <v>9</v>
      </c>
      <c r="B87" t="s">
        <v>10</v>
      </c>
      <c r="C87" s="1">
        <v>45626</v>
      </c>
      <c r="D87" t="s">
        <v>72</v>
      </c>
      <c r="E87" t="s">
        <v>73</v>
      </c>
      <c r="F87" t="s">
        <v>89</v>
      </c>
      <c r="G87">
        <v>51911017</v>
      </c>
      <c r="H87">
        <v>44783.43</v>
      </c>
      <c r="I87" t="s">
        <v>90</v>
      </c>
    </row>
    <row r="88" spans="1:9" outlineLevel="1" x14ac:dyDescent="0.25">
      <c r="C88" s="1"/>
      <c r="G88" s="2" t="s">
        <v>1013</v>
      </c>
      <c r="H88">
        <f>SUBTOTAL(9,H87:H87)</f>
        <v>44783.43</v>
      </c>
    </row>
    <row r="89" spans="1:9" outlineLevel="2" x14ac:dyDescent="0.25">
      <c r="A89" t="s">
        <v>9</v>
      </c>
      <c r="B89" t="s">
        <v>10</v>
      </c>
      <c r="C89" s="1">
        <v>45626</v>
      </c>
      <c r="D89" t="s">
        <v>72</v>
      </c>
      <c r="E89" t="s">
        <v>73</v>
      </c>
      <c r="F89" t="s">
        <v>91</v>
      </c>
      <c r="G89">
        <v>51911018</v>
      </c>
      <c r="H89">
        <v>25778.28</v>
      </c>
      <c r="I89" t="s">
        <v>92</v>
      </c>
    </row>
    <row r="90" spans="1:9" outlineLevel="1" x14ac:dyDescent="0.25">
      <c r="C90" s="1"/>
      <c r="G90" s="2" t="s">
        <v>1014</v>
      </c>
      <c r="H90">
        <f>SUBTOTAL(9,H89:H89)</f>
        <v>25778.28</v>
      </c>
    </row>
    <row r="91" spans="1:9" outlineLevel="2" x14ac:dyDescent="0.25">
      <c r="A91" t="s">
        <v>9</v>
      </c>
      <c r="B91" t="s">
        <v>10</v>
      </c>
      <c r="C91" s="1">
        <v>45626</v>
      </c>
      <c r="D91" t="s">
        <v>72</v>
      </c>
      <c r="E91" t="s">
        <v>73</v>
      </c>
      <c r="F91" t="s">
        <v>93</v>
      </c>
      <c r="G91">
        <v>51911021</v>
      </c>
      <c r="H91">
        <v>70056.28</v>
      </c>
      <c r="I91" t="s">
        <v>94</v>
      </c>
    </row>
    <row r="92" spans="1:9" outlineLevel="1" x14ac:dyDescent="0.25">
      <c r="C92" s="1"/>
      <c r="G92" s="2" t="s">
        <v>1015</v>
      </c>
      <c r="H92">
        <f>SUBTOTAL(9,H91:H91)</f>
        <v>70056.28</v>
      </c>
    </row>
    <row r="93" spans="1:9" outlineLevel="2" x14ac:dyDescent="0.25">
      <c r="A93" t="s">
        <v>9</v>
      </c>
      <c r="B93" t="s">
        <v>10</v>
      </c>
      <c r="C93" s="1">
        <v>45626</v>
      </c>
      <c r="D93" t="s">
        <v>72</v>
      </c>
      <c r="E93" t="s">
        <v>73</v>
      </c>
      <c r="F93" t="s">
        <v>95</v>
      </c>
      <c r="G93">
        <v>51911022</v>
      </c>
      <c r="H93">
        <v>28878.42</v>
      </c>
      <c r="I93" t="s">
        <v>96</v>
      </c>
    </row>
    <row r="94" spans="1:9" outlineLevel="1" x14ac:dyDescent="0.25">
      <c r="C94" s="1"/>
      <c r="G94" s="2" t="s">
        <v>1016</v>
      </c>
      <c r="H94">
        <f>SUBTOTAL(9,H93:H93)</f>
        <v>28878.42</v>
      </c>
    </row>
    <row r="95" spans="1:9" outlineLevel="2" x14ac:dyDescent="0.25">
      <c r="A95" t="s">
        <v>9</v>
      </c>
      <c r="B95" t="s">
        <v>10</v>
      </c>
      <c r="C95" s="1">
        <v>45626</v>
      </c>
      <c r="D95" t="s">
        <v>72</v>
      </c>
      <c r="E95" t="s">
        <v>73</v>
      </c>
      <c r="F95" t="s">
        <v>97</v>
      </c>
      <c r="G95">
        <v>51911023</v>
      </c>
      <c r="H95">
        <v>66046.34</v>
      </c>
      <c r="I95" t="s">
        <v>98</v>
      </c>
    </row>
    <row r="96" spans="1:9" outlineLevel="1" x14ac:dyDescent="0.25">
      <c r="C96" s="1"/>
      <c r="G96" s="2" t="s">
        <v>1017</v>
      </c>
      <c r="H96">
        <f>SUBTOTAL(9,H95:H95)</f>
        <v>66046.34</v>
      </c>
    </row>
    <row r="97" spans="1:9" outlineLevel="2" x14ac:dyDescent="0.25">
      <c r="A97" t="s">
        <v>9</v>
      </c>
      <c r="B97" t="s">
        <v>10</v>
      </c>
      <c r="C97" s="1">
        <v>45626</v>
      </c>
      <c r="D97" t="s">
        <v>72</v>
      </c>
      <c r="E97" t="s">
        <v>73</v>
      </c>
      <c r="F97" t="s">
        <v>99</v>
      </c>
      <c r="G97">
        <v>51911024</v>
      </c>
      <c r="H97">
        <v>51725.06</v>
      </c>
      <c r="I97" t="s">
        <v>100</v>
      </c>
    </row>
    <row r="98" spans="1:9" outlineLevel="1" x14ac:dyDescent="0.25">
      <c r="C98" s="1"/>
      <c r="G98" s="2" t="s">
        <v>1018</v>
      </c>
      <c r="H98">
        <f>SUBTOTAL(9,H97:H97)</f>
        <v>51725.06</v>
      </c>
    </row>
    <row r="99" spans="1:9" outlineLevel="2" x14ac:dyDescent="0.25">
      <c r="A99" t="s">
        <v>9</v>
      </c>
      <c r="B99" t="s">
        <v>10</v>
      </c>
      <c r="C99" s="1">
        <v>45626</v>
      </c>
      <c r="D99" t="s">
        <v>72</v>
      </c>
      <c r="E99" t="s">
        <v>73</v>
      </c>
      <c r="F99" t="s">
        <v>26</v>
      </c>
      <c r="G99">
        <v>51911027</v>
      </c>
      <c r="H99">
        <v>26115.25</v>
      </c>
      <c r="I99" t="s">
        <v>101</v>
      </c>
    </row>
    <row r="100" spans="1:9" outlineLevel="1" x14ac:dyDescent="0.25">
      <c r="C100" s="1"/>
      <c r="G100" s="2" t="s">
        <v>1019</v>
      </c>
      <c r="H100">
        <f>SUBTOTAL(9,H99:H99)</f>
        <v>26115.25</v>
      </c>
    </row>
    <row r="101" spans="1:9" outlineLevel="2" x14ac:dyDescent="0.25">
      <c r="A101" t="s">
        <v>9</v>
      </c>
      <c r="B101" t="s">
        <v>10</v>
      </c>
      <c r="C101" s="1">
        <v>45626</v>
      </c>
      <c r="D101" t="s">
        <v>72</v>
      </c>
      <c r="E101" t="s">
        <v>73</v>
      </c>
      <c r="F101" t="s">
        <v>102</v>
      </c>
      <c r="G101">
        <v>51911028</v>
      </c>
      <c r="H101">
        <v>25340.22</v>
      </c>
      <c r="I101" t="s">
        <v>103</v>
      </c>
    </row>
    <row r="102" spans="1:9" outlineLevel="1" x14ac:dyDescent="0.25">
      <c r="C102" s="1"/>
      <c r="G102" s="2" t="s">
        <v>1020</v>
      </c>
      <c r="H102">
        <f>SUBTOTAL(9,H101:H101)</f>
        <v>25340.22</v>
      </c>
    </row>
    <row r="103" spans="1:9" outlineLevel="2" x14ac:dyDescent="0.25">
      <c r="A103" t="s">
        <v>9</v>
      </c>
      <c r="B103" t="s">
        <v>10</v>
      </c>
      <c r="C103" s="1">
        <v>45626</v>
      </c>
      <c r="D103" t="s">
        <v>72</v>
      </c>
      <c r="E103" t="s">
        <v>73</v>
      </c>
      <c r="F103" t="s">
        <v>104</v>
      </c>
      <c r="G103">
        <v>51911032</v>
      </c>
      <c r="H103">
        <v>27092.48</v>
      </c>
      <c r="I103" t="s">
        <v>105</v>
      </c>
    </row>
    <row r="104" spans="1:9" outlineLevel="1" x14ac:dyDescent="0.25">
      <c r="C104" s="1"/>
      <c r="G104" s="2" t="s">
        <v>1021</v>
      </c>
      <c r="H104">
        <f>SUBTOTAL(9,H103:H103)</f>
        <v>27092.48</v>
      </c>
    </row>
    <row r="105" spans="1:9" outlineLevel="2" x14ac:dyDescent="0.25">
      <c r="A105" t="s">
        <v>9</v>
      </c>
      <c r="B105" t="s">
        <v>10</v>
      </c>
      <c r="C105" s="1">
        <v>45626</v>
      </c>
      <c r="D105" t="s">
        <v>72</v>
      </c>
      <c r="E105" t="s">
        <v>73</v>
      </c>
      <c r="F105" t="s">
        <v>106</v>
      </c>
      <c r="G105">
        <v>51911033</v>
      </c>
      <c r="H105">
        <v>27699.02</v>
      </c>
      <c r="I105" t="s">
        <v>107</v>
      </c>
    </row>
    <row r="106" spans="1:9" outlineLevel="1" x14ac:dyDescent="0.25">
      <c r="C106" s="1"/>
      <c r="G106" s="2" t="s">
        <v>1022</v>
      </c>
      <c r="H106">
        <f>SUBTOTAL(9,H105:H105)</f>
        <v>27699.02</v>
      </c>
    </row>
    <row r="107" spans="1:9" outlineLevel="2" x14ac:dyDescent="0.25">
      <c r="A107" t="s">
        <v>9</v>
      </c>
      <c r="B107" t="s">
        <v>10</v>
      </c>
      <c r="C107" s="1">
        <v>45626</v>
      </c>
      <c r="D107" t="s">
        <v>72</v>
      </c>
      <c r="E107" t="s">
        <v>73</v>
      </c>
      <c r="F107" t="s">
        <v>108</v>
      </c>
      <c r="G107">
        <v>51911036</v>
      </c>
      <c r="H107">
        <v>54151.25</v>
      </c>
      <c r="I107" t="s">
        <v>109</v>
      </c>
    </row>
    <row r="108" spans="1:9" outlineLevel="1" x14ac:dyDescent="0.25">
      <c r="C108" s="1"/>
      <c r="G108" s="2" t="s">
        <v>1023</v>
      </c>
      <c r="H108">
        <f>SUBTOTAL(9,H107:H107)</f>
        <v>54151.25</v>
      </c>
    </row>
    <row r="109" spans="1:9" outlineLevel="2" x14ac:dyDescent="0.25">
      <c r="A109" t="s">
        <v>9</v>
      </c>
      <c r="B109" t="s">
        <v>10</v>
      </c>
      <c r="C109" s="1">
        <v>45626</v>
      </c>
      <c r="D109" t="s">
        <v>72</v>
      </c>
      <c r="E109" t="s">
        <v>73</v>
      </c>
      <c r="F109" t="s">
        <v>110</v>
      </c>
      <c r="G109">
        <v>51911039</v>
      </c>
      <c r="H109">
        <v>25205.439999999999</v>
      </c>
      <c r="I109" t="s">
        <v>111</v>
      </c>
    </row>
    <row r="110" spans="1:9" outlineLevel="1" x14ac:dyDescent="0.25">
      <c r="C110" s="1"/>
      <c r="G110" s="2" t="s">
        <v>1024</v>
      </c>
      <c r="H110">
        <f>SUBTOTAL(9,H109:H109)</f>
        <v>25205.439999999999</v>
      </c>
    </row>
    <row r="111" spans="1:9" outlineLevel="2" x14ac:dyDescent="0.25">
      <c r="A111" t="s">
        <v>9</v>
      </c>
      <c r="B111" t="s">
        <v>10</v>
      </c>
      <c r="C111" s="1">
        <v>45626</v>
      </c>
      <c r="D111" t="s">
        <v>72</v>
      </c>
      <c r="E111" t="s">
        <v>73</v>
      </c>
      <c r="F111" t="s">
        <v>112</v>
      </c>
      <c r="G111">
        <v>51911041</v>
      </c>
      <c r="H111">
        <v>49164.07</v>
      </c>
      <c r="I111" t="s">
        <v>113</v>
      </c>
    </row>
    <row r="112" spans="1:9" outlineLevel="1" x14ac:dyDescent="0.25">
      <c r="C112" s="1"/>
      <c r="G112" s="2" t="s">
        <v>1025</v>
      </c>
      <c r="H112">
        <f>SUBTOTAL(9,H111:H111)</f>
        <v>49164.07</v>
      </c>
    </row>
    <row r="113" spans="1:9" outlineLevel="2" x14ac:dyDescent="0.25">
      <c r="A113" t="s">
        <v>9</v>
      </c>
      <c r="B113" t="s">
        <v>10</v>
      </c>
      <c r="C113" s="1">
        <v>45626</v>
      </c>
      <c r="D113" t="s">
        <v>72</v>
      </c>
      <c r="E113" t="s">
        <v>73</v>
      </c>
      <c r="F113" t="s">
        <v>114</v>
      </c>
      <c r="G113">
        <v>51911046</v>
      </c>
      <c r="H113">
        <v>34135.17</v>
      </c>
      <c r="I113" t="s">
        <v>115</v>
      </c>
    </row>
    <row r="114" spans="1:9" outlineLevel="1" x14ac:dyDescent="0.25">
      <c r="C114" s="1"/>
      <c r="G114" s="2" t="s">
        <v>1026</v>
      </c>
      <c r="H114">
        <f>SUBTOTAL(9,H113:H113)</f>
        <v>34135.17</v>
      </c>
    </row>
    <row r="115" spans="1:9" outlineLevel="2" x14ac:dyDescent="0.25">
      <c r="A115" t="s">
        <v>9</v>
      </c>
      <c r="B115" t="s">
        <v>10</v>
      </c>
      <c r="C115" s="1">
        <v>45626</v>
      </c>
      <c r="D115" t="s">
        <v>72</v>
      </c>
      <c r="E115" t="s">
        <v>73</v>
      </c>
      <c r="F115" t="s">
        <v>116</v>
      </c>
      <c r="G115">
        <v>51911049</v>
      </c>
      <c r="H115">
        <v>40605.03</v>
      </c>
      <c r="I115" t="s">
        <v>117</v>
      </c>
    </row>
    <row r="116" spans="1:9" outlineLevel="1" x14ac:dyDescent="0.25">
      <c r="C116" s="1"/>
      <c r="G116" s="2" t="s">
        <v>1027</v>
      </c>
      <c r="H116">
        <f>SUBTOTAL(9,H115:H115)</f>
        <v>40605.03</v>
      </c>
    </row>
    <row r="117" spans="1:9" outlineLevel="2" x14ac:dyDescent="0.25">
      <c r="A117" t="s">
        <v>9</v>
      </c>
      <c r="B117" t="s">
        <v>10</v>
      </c>
      <c r="C117" s="1">
        <v>45626</v>
      </c>
      <c r="D117" t="s">
        <v>72</v>
      </c>
      <c r="E117" t="s">
        <v>73</v>
      </c>
      <c r="F117" t="s">
        <v>74</v>
      </c>
      <c r="G117">
        <v>51911051</v>
      </c>
      <c r="H117">
        <v>30192.61</v>
      </c>
      <c r="I117" t="s">
        <v>118</v>
      </c>
    </row>
    <row r="118" spans="1:9" outlineLevel="1" x14ac:dyDescent="0.25">
      <c r="C118" s="1"/>
      <c r="G118" s="2" t="s">
        <v>1028</v>
      </c>
      <c r="H118">
        <f>SUBTOTAL(9,H117:H117)</f>
        <v>30192.61</v>
      </c>
    </row>
    <row r="119" spans="1:9" outlineLevel="2" x14ac:dyDescent="0.25">
      <c r="A119" t="s">
        <v>9</v>
      </c>
      <c r="B119" t="s">
        <v>10</v>
      </c>
      <c r="C119" s="1">
        <v>45626</v>
      </c>
      <c r="D119" t="s">
        <v>72</v>
      </c>
      <c r="E119" t="s">
        <v>73</v>
      </c>
      <c r="F119" t="s">
        <v>119</v>
      </c>
      <c r="G119">
        <v>51911056</v>
      </c>
      <c r="H119">
        <v>36291.78</v>
      </c>
      <c r="I119" t="s">
        <v>120</v>
      </c>
    </row>
    <row r="120" spans="1:9" outlineLevel="1" x14ac:dyDescent="0.25">
      <c r="C120" s="1"/>
      <c r="G120" s="2" t="s">
        <v>1029</v>
      </c>
      <c r="H120">
        <f>SUBTOTAL(9,H119:H119)</f>
        <v>36291.78</v>
      </c>
    </row>
    <row r="121" spans="1:9" outlineLevel="2" x14ac:dyDescent="0.25">
      <c r="A121" t="s">
        <v>9</v>
      </c>
      <c r="B121" t="s">
        <v>10</v>
      </c>
      <c r="C121" s="1">
        <v>45626</v>
      </c>
      <c r="D121" t="s">
        <v>72</v>
      </c>
      <c r="E121" t="s">
        <v>73</v>
      </c>
      <c r="F121" t="s">
        <v>121</v>
      </c>
      <c r="G121">
        <v>51911061</v>
      </c>
      <c r="H121">
        <v>48490.14</v>
      </c>
      <c r="I121" t="s">
        <v>122</v>
      </c>
    </row>
    <row r="122" spans="1:9" outlineLevel="1" x14ac:dyDescent="0.25">
      <c r="C122" s="1"/>
      <c r="G122" s="2" t="s">
        <v>1030</v>
      </c>
      <c r="H122">
        <f>SUBTOTAL(9,H121:H121)</f>
        <v>48490.14</v>
      </c>
    </row>
    <row r="123" spans="1:9" outlineLevel="2" x14ac:dyDescent="0.25">
      <c r="A123" t="s">
        <v>9</v>
      </c>
      <c r="B123" t="s">
        <v>10</v>
      </c>
      <c r="C123" s="1">
        <v>45626</v>
      </c>
      <c r="D123" t="s">
        <v>72</v>
      </c>
      <c r="E123" t="s">
        <v>73</v>
      </c>
      <c r="F123" t="s">
        <v>123</v>
      </c>
      <c r="G123">
        <v>51911065</v>
      </c>
      <c r="H123">
        <v>43637.760000000002</v>
      </c>
      <c r="I123" t="s">
        <v>124</v>
      </c>
    </row>
    <row r="124" spans="1:9" outlineLevel="1" x14ac:dyDescent="0.25">
      <c r="C124" s="1"/>
      <c r="G124" s="2" t="s">
        <v>1031</v>
      </c>
      <c r="H124">
        <f>SUBTOTAL(9,H123:H123)</f>
        <v>43637.760000000002</v>
      </c>
    </row>
    <row r="125" spans="1:9" outlineLevel="2" x14ac:dyDescent="0.25">
      <c r="A125" t="s">
        <v>9</v>
      </c>
      <c r="B125" t="s">
        <v>10</v>
      </c>
      <c r="C125" s="1">
        <v>45626</v>
      </c>
      <c r="D125" t="s">
        <v>72</v>
      </c>
      <c r="E125" t="s">
        <v>73</v>
      </c>
      <c r="F125" t="s">
        <v>74</v>
      </c>
      <c r="G125">
        <v>51911069</v>
      </c>
      <c r="H125">
        <v>40807.19</v>
      </c>
      <c r="I125" t="s">
        <v>125</v>
      </c>
    </row>
    <row r="126" spans="1:9" outlineLevel="1" x14ac:dyDescent="0.25">
      <c r="C126" s="1"/>
      <c r="G126" s="2" t="s">
        <v>1032</v>
      </c>
      <c r="H126">
        <f>SUBTOTAL(9,H125:H125)</f>
        <v>40807.19</v>
      </c>
    </row>
    <row r="127" spans="1:9" outlineLevel="2" x14ac:dyDescent="0.25">
      <c r="A127" t="s">
        <v>9</v>
      </c>
      <c r="B127" t="s">
        <v>10</v>
      </c>
      <c r="C127" s="1">
        <v>45626</v>
      </c>
      <c r="D127" t="s">
        <v>72</v>
      </c>
      <c r="E127" t="s">
        <v>73</v>
      </c>
      <c r="F127" t="s">
        <v>126</v>
      </c>
      <c r="G127">
        <v>51911075</v>
      </c>
      <c r="H127">
        <v>38886.449999999997</v>
      </c>
      <c r="I127" t="s">
        <v>127</v>
      </c>
    </row>
    <row r="128" spans="1:9" outlineLevel="1" x14ac:dyDescent="0.25">
      <c r="C128" s="1"/>
      <c r="G128" s="2" t="s">
        <v>1033</v>
      </c>
      <c r="H128">
        <f>SUBTOTAL(9,H127:H127)</f>
        <v>38886.449999999997</v>
      </c>
    </row>
    <row r="129" spans="1:9" outlineLevel="2" x14ac:dyDescent="0.25">
      <c r="A129" t="s">
        <v>9</v>
      </c>
      <c r="B129" t="s">
        <v>10</v>
      </c>
      <c r="C129" s="1">
        <v>45626</v>
      </c>
      <c r="D129" t="s">
        <v>72</v>
      </c>
      <c r="E129" t="s">
        <v>73</v>
      </c>
      <c r="F129" t="s">
        <v>83</v>
      </c>
      <c r="G129">
        <v>51911089</v>
      </c>
      <c r="H129">
        <v>33427.53</v>
      </c>
      <c r="I129" t="s">
        <v>128</v>
      </c>
    </row>
    <row r="130" spans="1:9" outlineLevel="1" x14ac:dyDescent="0.25">
      <c r="C130" s="1"/>
      <c r="G130" s="2" t="s">
        <v>1034</v>
      </c>
      <c r="H130">
        <f>SUBTOTAL(9,H129:H129)</f>
        <v>33427.53</v>
      </c>
    </row>
    <row r="131" spans="1:9" outlineLevel="2" x14ac:dyDescent="0.25">
      <c r="A131" t="s">
        <v>9</v>
      </c>
      <c r="B131" t="s">
        <v>10</v>
      </c>
      <c r="C131" s="1">
        <v>45626</v>
      </c>
      <c r="D131" t="s">
        <v>72</v>
      </c>
      <c r="E131" t="s">
        <v>73</v>
      </c>
      <c r="F131" t="s">
        <v>129</v>
      </c>
      <c r="G131">
        <v>51911099</v>
      </c>
      <c r="H131">
        <v>32551.4</v>
      </c>
      <c r="I131" t="s">
        <v>130</v>
      </c>
    </row>
    <row r="132" spans="1:9" outlineLevel="1" x14ac:dyDescent="0.25">
      <c r="C132" s="1"/>
      <c r="G132" s="2" t="s">
        <v>1035</v>
      </c>
      <c r="H132">
        <f>SUBTOTAL(9,H131:H131)</f>
        <v>32551.4</v>
      </c>
    </row>
    <row r="133" spans="1:9" outlineLevel="2" x14ac:dyDescent="0.25">
      <c r="A133" t="s">
        <v>9</v>
      </c>
      <c r="B133" t="s">
        <v>10</v>
      </c>
      <c r="C133" s="1">
        <v>45626</v>
      </c>
      <c r="D133" t="s">
        <v>72</v>
      </c>
      <c r="E133" t="s">
        <v>73</v>
      </c>
      <c r="F133" t="s">
        <v>74</v>
      </c>
      <c r="G133">
        <v>51911104</v>
      </c>
      <c r="H133">
        <v>40402.82</v>
      </c>
      <c r="I133" t="s">
        <v>131</v>
      </c>
    </row>
    <row r="134" spans="1:9" outlineLevel="1" x14ac:dyDescent="0.25">
      <c r="C134" s="1"/>
      <c r="G134" s="2" t="s">
        <v>1036</v>
      </c>
      <c r="H134">
        <f>SUBTOTAL(9,H133:H133)</f>
        <v>40402.82</v>
      </c>
    </row>
    <row r="135" spans="1:9" outlineLevel="2" x14ac:dyDescent="0.25">
      <c r="A135" t="s">
        <v>9</v>
      </c>
      <c r="B135" t="s">
        <v>10</v>
      </c>
      <c r="C135" s="1">
        <v>45626</v>
      </c>
      <c r="D135" t="s">
        <v>72</v>
      </c>
      <c r="E135" t="s">
        <v>73</v>
      </c>
      <c r="F135" t="s">
        <v>74</v>
      </c>
      <c r="G135">
        <v>51911112</v>
      </c>
      <c r="H135">
        <v>25879.38</v>
      </c>
      <c r="I135" t="s">
        <v>132</v>
      </c>
    </row>
    <row r="136" spans="1:9" outlineLevel="1" x14ac:dyDescent="0.25">
      <c r="C136" s="1"/>
      <c r="G136" s="2" t="s">
        <v>1037</v>
      </c>
      <c r="H136">
        <f>SUBTOTAL(9,H135:H135)</f>
        <v>25879.38</v>
      </c>
    </row>
    <row r="137" spans="1:9" outlineLevel="2" x14ac:dyDescent="0.25">
      <c r="A137" t="s">
        <v>9</v>
      </c>
      <c r="B137" t="s">
        <v>10</v>
      </c>
      <c r="C137" s="1">
        <v>45626</v>
      </c>
      <c r="D137" t="s">
        <v>72</v>
      </c>
      <c r="E137" t="s">
        <v>73</v>
      </c>
      <c r="F137" t="s">
        <v>133</v>
      </c>
      <c r="G137">
        <v>51911119</v>
      </c>
      <c r="H137">
        <v>45592.19</v>
      </c>
      <c r="I137" t="s">
        <v>134</v>
      </c>
    </row>
    <row r="138" spans="1:9" outlineLevel="1" x14ac:dyDescent="0.25">
      <c r="C138" s="1"/>
      <c r="G138" s="2" t="s">
        <v>1038</v>
      </c>
      <c r="H138">
        <f>SUBTOTAL(9,H137:H137)</f>
        <v>45592.19</v>
      </c>
    </row>
    <row r="139" spans="1:9" outlineLevel="2" x14ac:dyDescent="0.25">
      <c r="A139" t="s">
        <v>9</v>
      </c>
      <c r="B139" t="s">
        <v>10</v>
      </c>
      <c r="C139" s="1">
        <v>45626</v>
      </c>
      <c r="D139" t="s">
        <v>72</v>
      </c>
      <c r="E139" t="s">
        <v>73</v>
      </c>
      <c r="F139" t="s">
        <v>135</v>
      </c>
      <c r="G139">
        <v>51911127</v>
      </c>
      <c r="H139">
        <v>29417.57</v>
      </c>
      <c r="I139" t="s">
        <v>136</v>
      </c>
    </row>
    <row r="140" spans="1:9" outlineLevel="1" x14ac:dyDescent="0.25">
      <c r="C140" s="1"/>
      <c r="G140" s="2" t="s">
        <v>1039</v>
      </c>
      <c r="H140">
        <f>SUBTOTAL(9,H139:H139)</f>
        <v>29417.57</v>
      </c>
    </row>
    <row r="141" spans="1:9" outlineLevel="2" x14ac:dyDescent="0.25">
      <c r="A141" t="s">
        <v>9</v>
      </c>
      <c r="B141" t="s">
        <v>10</v>
      </c>
      <c r="C141" s="1">
        <v>45626</v>
      </c>
      <c r="D141" t="s">
        <v>72</v>
      </c>
      <c r="E141" t="s">
        <v>73</v>
      </c>
      <c r="F141" t="s">
        <v>137</v>
      </c>
      <c r="G141">
        <v>51911149</v>
      </c>
      <c r="H141">
        <v>30293.69</v>
      </c>
      <c r="I141" t="s">
        <v>138</v>
      </c>
    </row>
    <row r="142" spans="1:9" outlineLevel="1" x14ac:dyDescent="0.25">
      <c r="C142" s="1"/>
      <c r="G142" s="2" t="s">
        <v>1040</v>
      </c>
      <c r="H142">
        <f>SUBTOTAL(9,H141:H141)</f>
        <v>30293.69</v>
      </c>
    </row>
    <row r="143" spans="1:9" outlineLevel="2" x14ac:dyDescent="0.25">
      <c r="A143" t="s">
        <v>9</v>
      </c>
      <c r="B143" t="s">
        <v>10</v>
      </c>
      <c r="C143" s="1">
        <v>45626</v>
      </c>
      <c r="D143" t="s">
        <v>139</v>
      </c>
      <c r="E143" t="s">
        <v>140</v>
      </c>
      <c r="F143" t="s">
        <v>141</v>
      </c>
      <c r="G143">
        <v>51912778</v>
      </c>
      <c r="H143">
        <v>2980</v>
      </c>
      <c r="I143" t="s">
        <v>142</v>
      </c>
    </row>
    <row r="144" spans="1:9" outlineLevel="2" x14ac:dyDescent="0.25">
      <c r="A144" t="s">
        <v>9</v>
      </c>
      <c r="B144" t="s">
        <v>10</v>
      </c>
      <c r="C144" s="1">
        <v>45626</v>
      </c>
      <c r="D144" t="s">
        <v>143</v>
      </c>
      <c r="E144" t="s">
        <v>140</v>
      </c>
      <c r="F144" t="s">
        <v>141</v>
      </c>
      <c r="G144">
        <v>51912778</v>
      </c>
      <c r="H144">
        <v>17953.39</v>
      </c>
      <c r="I144" t="s">
        <v>142</v>
      </c>
    </row>
    <row r="145" spans="1:9" outlineLevel="2" x14ac:dyDescent="0.25">
      <c r="A145" t="s">
        <v>9</v>
      </c>
      <c r="B145" t="s">
        <v>10</v>
      </c>
      <c r="C145" s="1">
        <v>45626</v>
      </c>
      <c r="D145" t="s">
        <v>144</v>
      </c>
      <c r="E145" t="s">
        <v>140</v>
      </c>
      <c r="F145" t="s">
        <v>141</v>
      </c>
      <c r="G145">
        <v>51912778</v>
      </c>
      <c r="H145">
        <v>317.66000000000003</v>
      </c>
      <c r="I145" t="s">
        <v>142</v>
      </c>
    </row>
    <row r="146" spans="1:9" outlineLevel="2" x14ac:dyDescent="0.25">
      <c r="A146" t="s">
        <v>9</v>
      </c>
      <c r="B146" t="s">
        <v>10</v>
      </c>
      <c r="C146" s="1">
        <v>45626</v>
      </c>
      <c r="D146" t="s">
        <v>144</v>
      </c>
      <c r="E146" t="s">
        <v>140</v>
      </c>
      <c r="F146" t="s">
        <v>141</v>
      </c>
      <c r="G146">
        <v>51912778</v>
      </c>
      <c r="H146">
        <v>0.85</v>
      </c>
      <c r="I146" t="s">
        <v>142</v>
      </c>
    </row>
    <row r="147" spans="1:9" outlineLevel="2" x14ac:dyDescent="0.25">
      <c r="A147" t="s">
        <v>9</v>
      </c>
      <c r="B147" t="s">
        <v>10</v>
      </c>
      <c r="C147" s="1">
        <v>45626</v>
      </c>
      <c r="D147" t="s">
        <v>145</v>
      </c>
      <c r="E147" t="s">
        <v>140</v>
      </c>
      <c r="F147" t="s">
        <v>141</v>
      </c>
      <c r="G147">
        <v>51912778</v>
      </c>
      <c r="H147">
        <v>9918.57</v>
      </c>
      <c r="I147" t="s">
        <v>142</v>
      </c>
    </row>
    <row r="148" spans="1:9" outlineLevel="2" x14ac:dyDescent="0.25">
      <c r="A148" t="s">
        <v>9</v>
      </c>
      <c r="B148" t="s">
        <v>10</v>
      </c>
      <c r="C148" s="1">
        <v>45626</v>
      </c>
      <c r="D148" t="s">
        <v>145</v>
      </c>
      <c r="E148" t="s">
        <v>140</v>
      </c>
      <c r="F148" t="s">
        <v>141</v>
      </c>
      <c r="G148">
        <v>51912778</v>
      </c>
      <c r="H148">
        <v>10</v>
      </c>
      <c r="I148" t="s">
        <v>142</v>
      </c>
    </row>
    <row r="149" spans="1:9" outlineLevel="1" x14ac:dyDescent="0.25">
      <c r="C149" s="1"/>
      <c r="G149" s="2" t="s">
        <v>1041</v>
      </c>
      <c r="H149">
        <f>SUBTOTAL(9,H143:H148)</f>
        <v>31180.469999999998</v>
      </c>
    </row>
    <row r="150" spans="1:9" outlineLevel="2" x14ac:dyDescent="0.25">
      <c r="A150" t="s">
        <v>9</v>
      </c>
      <c r="B150" t="s">
        <v>10</v>
      </c>
      <c r="C150" s="1">
        <v>45626</v>
      </c>
      <c r="D150" t="s">
        <v>143</v>
      </c>
      <c r="E150" t="s">
        <v>140</v>
      </c>
      <c r="F150" t="s">
        <v>141</v>
      </c>
      <c r="G150">
        <v>51912782</v>
      </c>
      <c r="H150">
        <v>26094.77</v>
      </c>
      <c r="I150" t="s">
        <v>146</v>
      </c>
    </row>
    <row r="151" spans="1:9" outlineLevel="2" x14ac:dyDescent="0.25">
      <c r="A151" t="s">
        <v>9</v>
      </c>
      <c r="B151" t="s">
        <v>10</v>
      </c>
      <c r="C151" s="1">
        <v>45626</v>
      </c>
      <c r="D151" t="s">
        <v>144</v>
      </c>
      <c r="E151" t="s">
        <v>140</v>
      </c>
      <c r="F151" t="s">
        <v>141</v>
      </c>
      <c r="G151">
        <v>51912782</v>
      </c>
      <c r="H151">
        <v>659.23</v>
      </c>
      <c r="I151" t="s">
        <v>146</v>
      </c>
    </row>
    <row r="152" spans="1:9" outlineLevel="2" x14ac:dyDescent="0.25">
      <c r="A152" t="s">
        <v>9</v>
      </c>
      <c r="B152" t="s">
        <v>10</v>
      </c>
      <c r="C152" s="1">
        <v>45626</v>
      </c>
      <c r="D152" t="s">
        <v>144</v>
      </c>
      <c r="E152" t="s">
        <v>140</v>
      </c>
      <c r="F152" t="s">
        <v>141</v>
      </c>
      <c r="G152">
        <v>51912782</v>
      </c>
      <c r="H152">
        <v>1.6</v>
      </c>
      <c r="I152" t="s">
        <v>146</v>
      </c>
    </row>
    <row r="153" spans="1:9" outlineLevel="2" x14ac:dyDescent="0.25">
      <c r="A153" t="s">
        <v>9</v>
      </c>
      <c r="B153" t="s">
        <v>10</v>
      </c>
      <c r="C153" s="1">
        <v>45626</v>
      </c>
      <c r="D153" t="s">
        <v>145</v>
      </c>
      <c r="E153" t="s">
        <v>140</v>
      </c>
      <c r="F153" t="s">
        <v>141</v>
      </c>
      <c r="G153">
        <v>51912782</v>
      </c>
      <c r="H153">
        <v>13637.93</v>
      </c>
      <c r="I153" t="s">
        <v>146</v>
      </c>
    </row>
    <row r="154" spans="1:9" outlineLevel="2" x14ac:dyDescent="0.25">
      <c r="A154" t="s">
        <v>9</v>
      </c>
      <c r="B154" t="s">
        <v>10</v>
      </c>
      <c r="C154" s="1">
        <v>45626</v>
      </c>
      <c r="D154" t="s">
        <v>145</v>
      </c>
      <c r="E154" t="s">
        <v>140</v>
      </c>
      <c r="F154" t="s">
        <v>141</v>
      </c>
      <c r="G154">
        <v>51912782</v>
      </c>
      <c r="H154">
        <v>12.8</v>
      </c>
      <c r="I154" t="s">
        <v>146</v>
      </c>
    </row>
    <row r="155" spans="1:9" outlineLevel="1" x14ac:dyDescent="0.25">
      <c r="C155" s="1"/>
      <c r="G155" s="2" t="s">
        <v>1042</v>
      </c>
      <c r="H155">
        <f>SUBTOTAL(9,H150:H154)</f>
        <v>40406.33</v>
      </c>
    </row>
    <row r="156" spans="1:9" outlineLevel="2" x14ac:dyDescent="0.25">
      <c r="A156" t="s">
        <v>9</v>
      </c>
      <c r="B156" t="s">
        <v>10</v>
      </c>
      <c r="C156" s="1">
        <v>45626</v>
      </c>
      <c r="D156" t="s">
        <v>147</v>
      </c>
      <c r="E156" t="s">
        <v>148</v>
      </c>
      <c r="F156" t="s">
        <v>149</v>
      </c>
      <c r="G156">
        <v>51919975</v>
      </c>
      <c r="H156">
        <v>78307.199999999997</v>
      </c>
      <c r="I156">
        <v>844354</v>
      </c>
    </row>
    <row r="157" spans="1:9" outlineLevel="1" x14ac:dyDescent="0.25">
      <c r="C157" s="1"/>
      <c r="G157" s="2" t="s">
        <v>1043</v>
      </c>
      <c r="H157">
        <f>SUBTOTAL(9,H156:H156)</f>
        <v>78307.199999999997</v>
      </c>
    </row>
    <row r="158" spans="1:9" outlineLevel="2" x14ac:dyDescent="0.25">
      <c r="A158" t="s">
        <v>9</v>
      </c>
      <c r="B158" t="s">
        <v>10</v>
      </c>
      <c r="C158" s="1">
        <v>45626</v>
      </c>
      <c r="D158" t="s">
        <v>150</v>
      </c>
      <c r="E158" t="s">
        <v>151</v>
      </c>
      <c r="F158" t="s">
        <v>152</v>
      </c>
      <c r="G158">
        <v>51919984</v>
      </c>
      <c r="H158">
        <v>134173.20000000001</v>
      </c>
      <c r="I158" t="s">
        <v>153</v>
      </c>
    </row>
    <row r="159" spans="1:9" outlineLevel="1" x14ac:dyDescent="0.25">
      <c r="C159" s="1"/>
      <c r="G159" s="2" t="s">
        <v>1044</v>
      </c>
      <c r="H159">
        <f>SUBTOTAL(9,H158:H158)</f>
        <v>134173.20000000001</v>
      </c>
    </row>
    <row r="160" spans="1:9" outlineLevel="2" x14ac:dyDescent="0.25">
      <c r="A160" t="s">
        <v>9</v>
      </c>
      <c r="B160" t="s">
        <v>10</v>
      </c>
      <c r="C160" s="1">
        <v>45626</v>
      </c>
      <c r="D160" t="s">
        <v>150</v>
      </c>
      <c r="E160" t="s">
        <v>154</v>
      </c>
      <c r="F160" t="s">
        <v>152</v>
      </c>
      <c r="G160">
        <v>51919995</v>
      </c>
      <c r="H160">
        <v>48225</v>
      </c>
      <c r="I160" t="s">
        <v>155</v>
      </c>
    </row>
    <row r="161" spans="1:9" outlineLevel="1" x14ac:dyDescent="0.25">
      <c r="C161" s="1"/>
      <c r="G161" s="2" t="s">
        <v>1045</v>
      </c>
      <c r="H161">
        <f>SUBTOTAL(9,H160:H160)</f>
        <v>48225</v>
      </c>
    </row>
    <row r="162" spans="1:9" outlineLevel="2" x14ac:dyDescent="0.25">
      <c r="A162" t="s">
        <v>9</v>
      </c>
      <c r="B162" t="s">
        <v>10</v>
      </c>
      <c r="C162" s="1">
        <v>45626</v>
      </c>
      <c r="D162" t="s">
        <v>150</v>
      </c>
      <c r="E162" t="s">
        <v>156</v>
      </c>
      <c r="F162" t="s">
        <v>152</v>
      </c>
      <c r="G162">
        <v>51919999</v>
      </c>
      <c r="H162">
        <v>175797</v>
      </c>
      <c r="I162" t="s">
        <v>157</v>
      </c>
    </row>
    <row r="163" spans="1:9" outlineLevel="1" x14ac:dyDescent="0.25">
      <c r="C163" s="1"/>
      <c r="G163" s="2" t="s">
        <v>1046</v>
      </c>
      <c r="H163">
        <f>SUBTOTAL(9,H162:H162)</f>
        <v>175797</v>
      </c>
    </row>
    <row r="164" spans="1:9" outlineLevel="2" x14ac:dyDescent="0.25">
      <c r="A164" t="s">
        <v>9</v>
      </c>
      <c r="B164" t="s">
        <v>10</v>
      </c>
      <c r="C164" s="1">
        <v>45626</v>
      </c>
      <c r="D164" t="s">
        <v>150</v>
      </c>
      <c r="E164" t="s">
        <v>156</v>
      </c>
      <c r="F164" t="s">
        <v>152</v>
      </c>
      <c r="G164">
        <v>51920006</v>
      </c>
      <c r="H164">
        <v>40925</v>
      </c>
      <c r="I164" t="s">
        <v>158</v>
      </c>
    </row>
    <row r="165" spans="1:9" outlineLevel="1" x14ac:dyDescent="0.25">
      <c r="C165" s="1"/>
      <c r="G165" s="2" t="s">
        <v>1047</v>
      </c>
      <c r="H165">
        <f>SUBTOTAL(9,H164:H164)</f>
        <v>40925</v>
      </c>
    </row>
    <row r="166" spans="1:9" outlineLevel="2" x14ac:dyDescent="0.25">
      <c r="A166" t="s">
        <v>9</v>
      </c>
      <c r="B166" t="s">
        <v>10</v>
      </c>
      <c r="C166" s="1">
        <v>45626</v>
      </c>
      <c r="D166" t="s">
        <v>159</v>
      </c>
      <c r="E166" t="s">
        <v>160</v>
      </c>
      <c r="F166" t="s">
        <v>161</v>
      </c>
      <c r="G166">
        <v>51920012</v>
      </c>
      <c r="H166">
        <v>30000</v>
      </c>
      <c r="I166">
        <v>75997869</v>
      </c>
    </row>
    <row r="167" spans="1:9" outlineLevel="1" x14ac:dyDescent="0.25">
      <c r="C167" s="1"/>
      <c r="G167" s="2" t="s">
        <v>1048</v>
      </c>
      <c r="H167">
        <f>SUBTOTAL(9,H166:H166)</f>
        <v>30000</v>
      </c>
    </row>
    <row r="168" spans="1:9" outlineLevel="2" x14ac:dyDescent="0.25">
      <c r="A168" t="s">
        <v>9</v>
      </c>
      <c r="B168" t="s">
        <v>10</v>
      </c>
      <c r="C168" s="1">
        <v>45626</v>
      </c>
      <c r="D168" t="s">
        <v>150</v>
      </c>
      <c r="E168" t="s">
        <v>162</v>
      </c>
      <c r="F168" t="s">
        <v>163</v>
      </c>
      <c r="G168">
        <v>51920081</v>
      </c>
      <c r="H168">
        <v>488735.25</v>
      </c>
      <c r="I168" t="s">
        <v>164</v>
      </c>
    </row>
    <row r="169" spans="1:9" outlineLevel="1" x14ac:dyDescent="0.25">
      <c r="C169" s="1"/>
      <c r="G169" s="2" t="s">
        <v>1049</v>
      </c>
      <c r="H169">
        <f>SUBTOTAL(9,H168:H168)</f>
        <v>488735.25</v>
      </c>
    </row>
    <row r="170" spans="1:9" outlineLevel="2" x14ac:dyDescent="0.25">
      <c r="A170" t="s">
        <v>9</v>
      </c>
      <c r="B170" t="s">
        <v>10</v>
      </c>
      <c r="C170" s="1">
        <v>45626</v>
      </c>
      <c r="D170" t="s">
        <v>150</v>
      </c>
      <c r="E170" t="s">
        <v>162</v>
      </c>
      <c r="F170" t="s">
        <v>163</v>
      </c>
      <c r="G170">
        <v>51920094</v>
      </c>
      <c r="H170">
        <v>117807.09</v>
      </c>
      <c r="I170" t="s">
        <v>165</v>
      </c>
    </row>
    <row r="171" spans="1:9" outlineLevel="1" x14ac:dyDescent="0.25">
      <c r="C171" s="1"/>
      <c r="G171" s="2" t="s">
        <v>1050</v>
      </c>
      <c r="H171">
        <f>SUBTOTAL(9,H170:H170)</f>
        <v>117807.09</v>
      </c>
    </row>
    <row r="172" spans="1:9" outlineLevel="2" x14ac:dyDescent="0.25">
      <c r="A172" t="s">
        <v>9</v>
      </c>
      <c r="B172" t="s">
        <v>10</v>
      </c>
      <c r="C172" s="1">
        <v>45626</v>
      </c>
      <c r="D172" t="s">
        <v>150</v>
      </c>
      <c r="E172" t="s">
        <v>162</v>
      </c>
      <c r="F172" t="s">
        <v>163</v>
      </c>
      <c r="G172">
        <v>51920106</v>
      </c>
      <c r="H172">
        <v>196168.5</v>
      </c>
      <c r="I172" t="s">
        <v>166</v>
      </c>
    </row>
    <row r="173" spans="1:9" outlineLevel="1" x14ac:dyDescent="0.25">
      <c r="C173" s="1"/>
      <c r="G173" s="2" t="s">
        <v>1051</v>
      </c>
      <c r="H173">
        <f>SUBTOTAL(9,H172:H172)</f>
        <v>196168.5</v>
      </c>
    </row>
    <row r="174" spans="1:9" outlineLevel="2" x14ac:dyDescent="0.25">
      <c r="A174" t="s">
        <v>9</v>
      </c>
      <c r="B174" t="s">
        <v>10</v>
      </c>
      <c r="C174" s="1">
        <v>45626</v>
      </c>
      <c r="D174" t="s">
        <v>150</v>
      </c>
      <c r="E174" t="s">
        <v>156</v>
      </c>
      <c r="F174" t="s">
        <v>152</v>
      </c>
      <c r="G174">
        <v>51920193</v>
      </c>
      <c r="H174">
        <v>178226</v>
      </c>
      <c r="I174" t="s">
        <v>167</v>
      </c>
    </row>
    <row r="175" spans="1:9" outlineLevel="1" x14ac:dyDescent="0.25">
      <c r="C175" s="1"/>
      <c r="G175" s="2" t="s">
        <v>1052</v>
      </c>
      <c r="H175">
        <f>SUBTOTAL(9,H174:H174)</f>
        <v>178226</v>
      </c>
    </row>
    <row r="176" spans="1:9" outlineLevel="2" x14ac:dyDescent="0.25">
      <c r="A176" t="s">
        <v>9</v>
      </c>
      <c r="B176" t="s">
        <v>10</v>
      </c>
      <c r="C176" s="1">
        <v>45626</v>
      </c>
      <c r="D176" t="s">
        <v>150</v>
      </c>
      <c r="E176" t="s">
        <v>154</v>
      </c>
      <c r="F176" t="s">
        <v>152</v>
      </c>
      <c r="G176">
        <v>51920210</v>
      </c>
      <c r="H176">
        <v>210019.01</v>
      </c>
      <c r="I176" t="s">
        <v>168</v>
      </c>
    </row>
    <row r="177" spans="1:9" outlineLevel="1" x14ac:dyDescent="0.25">
      <c r="C177" s="1"/>
      <c r="G177" s="2" t="s">
        <v>1053</v>
      </c>
      <c r="H177">
        <f>SUBTOTAL(9,H176:H176)</f>
        <v>210019.01</v>
      </c>
    </row>
    <row r="178" spans="1:9" outlineLevel="2" x14ac:dyDescent="0.25">
      <c r="A178" t="s">
        <v>9</v>
      </c>
      <c r="B178" t="s">
        <v>10</v>
      </c>
      <c r="C178" s="1">
        <v>45626</v>
      </c>
      <c r="D178" t="s">
        <v>150</v>
      </c>
      <c r="E178" t="s">
        <v>154</v>
      </c>
      <c r="F178" t="s">
        <v>152</v>
      </c>
      <c r="G178">
        <v>51920227</v>
      </c>
      <c r="H178">
        <v>89957.71</v>
      </c>
      <c r="I178" t="s">
        <v>169</v>
      </c>
    </row>
    <row r="179" spans="1:9" outlineLevel="1" x14ac:dyDescent="0.25">
      <c r="C179" s="1"/>
      <c r="G179" s="2" t="s">
        <v>1054</v>
      </c>
      <c r="H179">
        <f>SUBTOTAL(9,H178:H178)</f>
        <v>89957.71</v>
      </c>
    </row>
    <row r="180" spans="1:9" outlineLevel="2" x14ac:dyDescent="0.25">
      <c r="A180" t="s">
        <v>9</v>
      </c>
      <c r="B180" t="s">
        <v>10</v>
      </c>
      <c r="C180" s="1">
        <v>45626</v>
      </c>
      <c r="D180" t="s">
        <v>150</v>
      </c>
      <c r="E180" t="s">
        <v>151</v>
      </c>
      <c r="F180" t="s">
        <v>152</v>
      </c>
      <c r="G180">
        <v>51920243</v>
      </c>
      <c r="H180">
        <v>601382</v>
      </c>
      <c r="I180" t="s">
        <v>170</v>
      </c>
    </row>
    <row r="181" spans="1:9" outlineLevel="1" x14ac:dyDescent="0.25">
      <c r="C181" s="1"/>
      <c r="G181" s="2" t="s">
        <v>1055</v>
      </c>
      <c r="H181">
        <f>SUBTOTAL(9,H180:H180)</f>
        <v>601382</v>
      </c>
    </row>
    <row r="182" spans="1:9" outlineLevel="2" x14ac:dyDescent="0.25">
      <c r="A182" t="s">
        <v>9</v>
      </c>
      <c r="B182" t="s">
        <v>10</v>
      </c>
      <c r="C182" s="1">
        <v>45626</v>
      </c>
      <c r="D182" t="s">
        <v>59</v>
      </c>
      <c r="E182" t="s">
        <v>154</v>
      </c>
      <c r="F182" t="s">
        <v>152</v>
      </c>
      <c r="G182">
        <v>51920256</v>
      </c>
      <c r="H182">
        <v>29999.919999999998</v>
      </c>
      <c r="I182" t="s">
        <v>171</v>
      </c>
    </row>
    <row r="183" spans="1:9" outlineLevel="1" x14ac:dyDescent="0.25">
      <c r="C183" s="1"/>
      <c r="G183" s="2" t="s">
        <v>1056</v>
      </c>
      <c r="H183">
        <f>SUBTOTAL(9,H182:H182)</f>
        <v>29999.919999999998</v>
      </c>
    </row>
    <row r="184" spans="1:9" outlineLevel="2" x14ac:dyDescent="0.25">
      <c r="A184" t="s">
        <v>9</v>
      </c>
      <c r="B184" t="s">
        <v>10</v>
      </c>
      <c r="C184" s="1">
        <v>45626</v>
      </c>
      <c r="D184" t="s">
        <v>150</v>
      </c>
      <c r="E184" t="s">
        <v>156</v>
      </c>
      <c r="F184" t="s">
        <v>152</v>
      </c>
      <c r="G184">
        <v>51920283</v>
      </c>
      <c r="H184">
        <v>765593.35</v>
      </c>
      <c r="I184" t="s">
        <v>172</v>
      </c>
    </row>
    <row r="185" spans="1:9" outlineLevel="1" x14ac:dyDescent="0.25">
      <c r="C185" s="1"/>
      <c r="G185" s="2" t="s">
        <v>1057</v>
      </c>
      <c r="H185">
        <f>SUBTOTAL(9,H184:H184)</f>
        <v>765593.35</v>
      </c>
    </row>
    <row r="186" spans="1:9" outlineLevel="2" x14ac:dyDescent="0.25">
      <c r="A186" t="s">
        <v>9</v>
      </c>
      <c r="B186" t="s">
        <v>10</v>
      </c>
      <c r="C186" s="1">
        <v>45626</v>
      </c>
      <c r="D186" t="s">
        <v>150</v>
      </c>
      <c r="E186" t="s">
        <v>162</v>
      </c>
      <c r="F186" t="s">
        <v>173</v>
      </c>
      <c r="G186">
        <v>51920377</v>
      </c>
      <c r="H186">
        <v>149996</v>
      </c>
      <c r="I186" t="s">
        <v>174</v>
      </c>
    </row>
    <row r="187" spans="1:9" outlineLevel="1" x14ac:dyDescent="0.25">
      <c r="C187" s="1"/>
      <c r="G187" s="2" t="s">
        <v>1058</v>
      </c>
      <c r="H187">
        <f>SUBTOTAL(9,H186:H186)</f>
        <v>149996</v>
      </c>
    </row>
    <row r="188" spans="1:9" outlineLevel="2" x14ac:dyDescent="0.25">
      <c r="A188" t="s">
        <v>9</v>
      </c>
      <c r="B188" t="s">
        <v>10</v>
      </c>
      <c r="C188" s="1">
        <v>45626</v>
      </c>
      <c r="D188" t="s">
        <v>150</v>
      </c>
      <c r="E188" t="s">
        <v>151</v>
      </c>
      <c r="F188" t="s">
        <v>152</v>
      </c>
      <c r="G188">
        <v>51920387</v>
      </c>
      <c r="H188">
        <v>-601382</v>
      </c>
      <c r="I188" t="s">
        <v>175</v>
      </c>
    </row>
    <row r="189" spans="1:9" outlineLevel="1" x14ac:dyDescent="0.25">
      <c r="C189" s="1"/>
      <c r="G189" s="2" t="s">
        <v>1059</v>
      </c>
      <c r="H189">
        <f>SUBTOTAL(9,H188:H188)</f>
        <v>-601382</v>
      </c>
    </row>
    <row r="190" spans="1:9" outlineLevel="2" x14ac:dyDescent="0.25">
      <c r="A190" t="s">
        <v>9</v>
      </c>
      <c r="B190" t="s">
        <v>10</v>
      </c>
      <c r="C190" s="1">
        <v>45626</v>
      </c>
      <c r="D190" t="s">
        <v>150</v>
      </c>
      <c r="E190" t="s">
        <v>154</v>
      </c>
      <c r="F190" t="s">
        <v>152</v>
      </c>
      <c r="G190">
        <v>51920401</v>
      </c>
      <c r="H190">
        <v>92909</v>
      </c>
      <c r="I190" t="s">
        <v>176</v>
      </c>
    </row>
    <row r="191" spans="1:9" outlineLevel="1" x14ac:dyDescent="0.25">
      <c r="C191" s="1"/>
      <c r="G191" s="2" t="s">
        <v>1060</v>
      </c>
      <c r="H191">
        <f>SUBTOTAL(9,H190:H190)</f>
        <v>92909</v>
      </c>
    </row>
    <row r="192" spans="1:9" outlineLevel="2" x14ac:dyDescent="0.25">
      <c r="A192" t="s">
        <v>9</v>
      </c>
      <c r="B192" t="s">
        <v>10</v>
      </c>
      <c r="C192" s="1">
        <v>45626</v>
      </c>
      <c r="D192" t="s">
        <v>150</v>
      </c>
      <c r="E192" t="s">
        <v>154</v>
      </c>
      <c r="F192" t="s">
        <v>152</v>
      </c>
      <c r="G192">
        <v>51920425</v>
      </c>
      <c r="H192">
        <v>-89957.71</v>
      </c>
      <c r="I192" t="s">
        <v>177</v>
      </c>
    </row>
    <row r="193" spans="1:9" outlineLevel="1" x14ac:dyDescent="0.25">
      <c r="C193" s="1"/>
      <c r="G193" s="2" t="s">
        <v>1061</v>
      </c>
      <c r="H193">
        <f>SUBTOTAL(9,H192:H192)</f>
        <v>-89957.71</v>
      </c>
    </row>
    <row r="194" spans="1:9" outlineLevel="2" x14ac:dyDescent="0.25">
      <c r="A194" t="s">
        <v>9</v>
      </c>
      <c r="B194" t="s">
        <v>10</v>
      </c>
      <c r="C194" s="1">
        <v>45626</v>
      </c>
      <c r="D194" t="s">
        <v>150</v>
      </c>
      <c r="E194" t="s">
        <v>151</v>
      </c>
      <c r="F194" t="s">
        <v>152</v>
      </c>
      <c r="G194">
        <v>51920440</v>
      </c>
      <c r="H194">
        <v>620550</v>
      </c>
      <c r="I194" t="s">
        <v>178</v>
      </c>
    </row>
    <row r="195" spans="1:9" outlineLevel="1" x14ac:dyDescent="0.25">
      <c r="C195" s="1"/>
      <c r="G195" s="2" t="s">
        <v>1062</v>
      </c>
      <c r="H195">
        <f>SUBTOTAL(9,H194:H194)</f>
        <v>620550</v>
      </c>
    </row>
    <row r="196" spans="1:9" outlineLevel="2" x14ac:dyDescent="0.25">
      <c r="A196" t="s">
        <v>9</v>
      </c>
      <c r="B196" t="s">
        <v>10</v>
      </c>
      <c r="C196" s="1">
        <v>45626</v>
      </c>
      <c r="D196" t="s">
        <v>150</v>
      </c>
      <c r="E196" t="s">
        <v>45</v>
      </c>
      <c r="F196" t="s">
        <v>152</v>
      </c>
      <c r="G196">
        <v>51920457</v>
      </c>
      <c r="H196">
        <v>118750</v>
      </c>
      <c r="I196" t="s">
        <v>179</v>
      </c>
    </row>
    <row r="197" spans="1:9" outlineLevel="1" x14ac:dyDescent="0.25">
      <c r="C197" s="1"/>
      <c r="G197" s="2" t="s">
        <v>1063</v>
      </c>
      <c r="H197">
        <f>SUBTOTAL(9,H196:H196)</f>
        <v>118750</v>
      </c>
    </row>
    <row r="198" spans="1:9" outlineLevel="2" x14ac:dyDescent="0.25">
      <c r="A198" t="s">
        <v>9</v>
      </c>
      <c r="B198" t="s">
        <v>10</v>
      </c>
      <c r="C198" s="1">
        <v>45626</v>
      </c>
      <c r="D198" t="s">
        <v>150</v>
      </c>
      <c r="E198" t="s">
        <v>156</v>
      </c>
      <c r="F198" t="s">
        <v>152</v>
      </c>
      <c r="G198">
        <v>51920471</v>
      </c>
      <c r="H198">
        <v>-765593.35</v>
      </c>
      <c r="I198" t="s">
        <v>180</v>
      </c>
    </row>
    <row r="199" spans="1:9" outlineLevel="1" x14ac:dyDescent="0.25">
      <c r="C199" s="1"/>
      <c r="G199" s="2" t="s">
        <v>1064</v>
      </c>
      <c r="H199">
        <f>SUBTOTAL(9,H198:H198)</f>
        <v>-765593.35</v>
      </c>
    </row>
    <row r="200" spans="1:9" outlineLevel="2" x14ac:dyDescent="0.25">
      <c r="A200" t="s">
        <v>9</v>
      </c>
      <c r="B200" t="s">
        <v>10</v>
      </c>
      <c r="C200" s="1">
        <v>45626</v>
      </c>
      <c r="D200" t="s">
        <v>150</v>
      </c>
      <c r="E200" t="s">
        <v>154</v>
      </c>
      <c r="F200" t="s">
        <v>152</v>
      </c>
      <c r="G200">
        <v>51920494</v>
      </c>
      <c r="H200">
        <v>-210019.01</v>
      </c>
      <c r="I200" t="s">
        <v>181</v>
      </c>
    </row>
    <row r="201" spans="1:9" outlineLevel="1" x14ac:dyDescent="0.25">
      <c r="C201" s="1"/>
      <c r="G201" s="2" t="s">
        <v>1065</v>
      </c>
      <c r="H201">
        <f>SUBTOTAL(9,H200:H200)</f>
        <v>-210019.01</v>
      </c>
    </row>
    <row r="202" spans="1:9" outlineLevel="2" x14ac:dyDescent="0.25">
      <c r="A202" t="s">
        <v>9</v>
      </c>
      <c r="B202" t="s">
        <v>10</v>
      </c>
      <c r="C202" s="1">
        <v>45626</v>
      </c>
      <c r="D202" t="s">
        <v>150</v>
      </c>
      <c r="E202" t="s">
        <v>154</v>
      </c>
      <c r="F202" t="s">
        <v>152</v>
      </c>
      <c r="G202">
        <v>51920510</v>
      </c>
      <c r="H202">
        <v>216908</v>
      </c>
      <c r="I202" t="s">
        <v>182</v>
      </c>
    </row>
    <row r="203" spans="1:9" outlineLevel="1" x14ac:dyDescent="0.25">
      <c r="C203" s="1"/>
      <c r="G203" s="2" t="s">
        <v>1066</v>
      </c>
      <c r="H203">
        <f>SUBTOTAL(9,H202:H202)</f>
        <v>216908</v>
      </c>
    </row>
    <row r="204" spans="1:9" outlineLevel="2" x14ac:dyDescent="0.25">
      <c r="A204" t="s">
        <v>9</v>
      </c>
      <c r="B204" t="s">
        <v>10</v>
      </c>
      <c r="C204" s="1">
        <v>45626</v>
      </c>
      <c r="D204" t="s">
        <v>150</v>
      </c>
      <c r="E204" t="s">
        <v>156</v>
      </c>
      <c r="F204" t="s">
        <v>152</v>
      </c>
      <c r="G204">
        <v>51920525</v>
      </c>
      <c r="H204">
        <v>790707</v>
      </c>
      <c r="I204" t="s">
        <v>183</v>
      </c>
    </row>
    <row r="205" spans="1:9" outlineLevel="1" x14ac:dyDescent="0.25">
      <c r="C205" s="1"/>
      <c r="G205" s="2" t="s">
        <v>1067</v>
      </c>
      <c r="H205">
        <f>SUBTOTAL(9,H204:H204)</f>
        <v>790707</v>
      </c>
    </row>
    <row r="206" spans="1:9" outlineLevel="2" x14ac:dyDescent="0.25">
      <c r="A206" t="s">
        <v>9</v>
      </c>
      <c r="B206" t="s">
        <v>10</v>
      </c>
      <c r="C206" s="1">
        <v>45626</v>
      </c>
      <c r="D206" t="s">
        <v>150</v>
      </c>
      <c r="E206" t="s">
        <v>162</v>
      </c>
      <c r="F206" t="s">
        <v>184</v>
      </c>
      <c r="G206">
        <v>51920655</v>
      </c>
      <c r="H206">
        <v>597676.25</v>
      </c>
      <c r="I206">
        <v>100186002</v>
      </c>
    </row>
    <row r="207" spans="1:9" outlineLevel="1" x14ac:dyDescent="0.25">
      <c r="C207" s="1"/>
      <c r="G207" s="2" t="s">
        <v>1068</v>
      </c>
      <c r="H207">
        <f>SUBTOTAL(9,H206:H206)</f>
        <v>597676.25</v>
      </c>
    </row>
    <row r="208" spans="1:9" outlineLevel="2" x14ac:dyDescent="0.25">
      <c r="A208" t="s">
        <v>9</v>
      </c>
      <c r="B208" t="s">
        <v>10</v>
      </c>
      <c r="C208" s="1">
        <v>45626</v>
      </c>
      <c r="D208" t="s">
        <v>59</v>
      </c>
      <c r="E208" t="s">
        <v>162</v>
      </c>
      <c r="F208" t="s">
        <v>184</v>
      </c>
      <c r="G208">
        <v>51920672</v>
      </c>
      <c r="H208">
        <v>57282.67</v>
      </c>
      <c r="I208">
        <v>100185978</v>
      </c>
    </row>
    <row r="209" spans="1:9" outlineLevel="1" x14ac:dyDescent="0.25">
      <c r="C209" s="1"/>
      <c r="G209" s="2" t="s">
        <v>1069</v>
      </c>
      <c r="H209">
        <f>SUBTOTAL(9,H208:H208)</f>
        <v>57282.67</v>
      </c>
    </row>
    <row r="210" spans="1:9" outlineLevel="2" x14ac:dyDescent="0.25">
      <c r="A210" t="s">
        <v>9</v>
      </c>
      <c r="B210" t="s">
        <v>10</v>
      </c>
      <c r="C210" s="1">
        <v>45626</v>
      </c>
      <c r="D210" t="s">
        <v>18</v>
      </c>
      <c r="E210" t="s">
        <v>19</v>
      </c>
      <c r="F210" t="s">
        <v>20</v>
      </c>
      <c r="G210">
        <v>51942292</v>
      </c>
      <c r="H210">
        <v>31738.26</v>
      </c>
      <c r="I210">
        <v>20007033</v>
      </c>
    </row>
    <row r="211" spans="1:9" outlineLevel="1" x14ac:dyDescent="0.25">
      <c r="C211" s="1"/>
      <c r="G211" s="2" t="s">
        <v>1070</v>
      </c>
      <c r="H211">
        <f>SUBTOTAL(9,H210:H210)</f>
        <v>31738.26</v>
      </c>
    </row>
    <row r="212" spans="1:9" outlineLevel="2" x14ac:dyDescent="0.25">
      <c r="A212" t="s">
        <v>9</v>
      </c>
      <c r="B212" t="s">
        <v>10</v>
      </c>
      <c r="C212" s="1">
        <v>45626</v>
      </c>
      <c r="D212" t="s">
        <v>44</v>
      </c>
      <c r="E212" t="s">
        <v>45</v>
      </c>
      <c r="F212" t="s">
        <v>46</v>
      </c>
      <c r="G212">
        <v>51942336</v>
      </c>
      <c r="H212">
        <v>285800.28000000003</v>
      </c>
      <c r="I212">
        <v>17000344</v>
      </c>
    </row>
    <row r="213" spans="1:9" outlineLevel="1" x14ac:dyDescent="0.25">
      <c r="C213" s="1"/>
      <c r="G213" s="2" t="s">
        <v>1071</v>
      </c>
      <c r="H213">
        <f>SUBTOTAL(9,H212:H212)</f>
        <v>285800.28000000003</v>
      </c>
    </row>
    <row r="214" spans="1:9" outlineLevel="2" x14ac:dyDescent="0.25">
      <c r="A214" t="s">
        <v>9</v>
      </c>
      <c r="B214" t="s">
        <v>10</v>
      </c>
      <c r="C214" s="1">
        <v>45626</v>
      </c>
      <c r="D214" t="s">
        <v>21</v>
      </c>
      <c r="E214" t="s">
        <v>19</v>
      </c>
      <c r="F214" t="s">
        <v>185</v>
      </c>
      <c r="G214">
        <v>51942349</v>
      </c>
      <c r="H214">
        <v>128251.48</v>
      </c>
      <c r="I214">
        <v>6344</v>
      </c>
    </row>
    <row r="215" spans="1:9" outlineLevel="1" x14ac:dyDescent="0.25">
      <c r="C215" s="1"/>
      <c r="G215" s="2" t="s">
        <v>1072</v>
      </c>
      <c r="H215">
        <f>SUBTOTAL(9,H214:H214)</f>
        <v>128251.48</v>
      </c>
    </row>
    <row r="216" spans="1:9" outlineLevel="2" x14ac:dyDescent="0.25">
      <c r="A216" t="s">
        <v>9</v>
      </c>
      <c r="B216" t="s">
        <v>10</v>
      </c>
      <c r="C216" s="1">
        <v>45626</v>
      </c>
      <c r="D216" t="s">
        <v>41</v>
      </c>
      <c r="E216" t="s">
        <v>186</v>
      </c>
      <c r="F216" t="s">
        <v>51</v>
      </c>
      <c r="G216">
        <v>51942373</v>
      </c>
      <c r="H216">
        <v>-650</v>
      </c>
      <c r="I216" t="s">
        <v>187</v>
      </c>
    </row>
    <row r="217" spans="1:9" outlineLevel="2" x14ac:dyDescent="0.25">
      <c r="A217" t="s">
        <v>9</v>
      </c>
      <c r="B217" t="s">
        <v>10</v>
      </c>
      <c r="C217" s="1">
        <v>45626</v>
      </c>
      <c r="D217" t="s">
        <v>41</v>
      </c>
      <c r="E217" t="s">
        <v>19</v>
      </c>
      <c r="F217" t="s">
        <v>51</v>
      </c>
      <c r="G217">
        <v>51942373</v>
      </c>
      <c r="H217">
        <v>-10200</v>
      </c>
      <c r="I217" t="s">
        <v>187</v>
      </c>
    </row>
    <row r="218" spans="1:9" outlineLevel="2" x14ac:dyDescent="0.25">
      <c r="A218" t="s">
        <v>9</v>
      </c>
      <c r="B218" t="s">
        <v>10</v>
      </c>
      <c r="C218" s="1">
        <v>45626</v>
      </c>
      <c r="D218" t="s">
        <v>188</v>
      </c>
      <c r="E218" t="s">
        <v>186</v>
      </c>
      <c r="F218" t="s">
        <v>51</v>
      </c>
      <c r="G218">
        <v>51942373</v>
      </c>
      <c r="H218">
        <v>903.76</v>
      </c>
      <c r="I218" t="s">
        <v>187</v>
      </c>
    </row>
    <row r="219" spans="1:9" outlineLevel="2" x14ac:dyDescent="0.25">
      <c r="A219" t="s">
        <v>9</v>
      </c>
      <c r="B219" t="s">
        <v>10</v>
      </c>
      <c r="C219" s="1">
        <v>45626</v>
      </c>
      <c r="D219" t="s">
        <v>188</v>
      </c>
      <c r="E219" t="s">
        <v>19</v>
      </c>
      <c r="F219" t="s">
        <v>51</v>
      </c>
      <c r="G219">
        <v>51942373</v>
      </c>
      <c r="H219">
        <v>24227.37</v>
      </c>
      <c r="I219" t="s">
        <v>187</v>
      </c>
    </row>
    <row r="220" spans="1:9" outlineLevel="2" x14ac:dyDescent="0.25">
      <c r="A220" t="s">
        <v>9</v>
      </c>
      <c r="B220" t="s">
        <v>10</v>
      </c>
      <c r="C220" s="1">
        <v>45626</v>
      </c>
      <c r="D220" t="s">
        <v>18</v>
      </c>
      <c r="E220" t="s">
        <v>186</v>
      </c>
      <c r="F220" t="s">
        <v>51</v>
      </c>
      <c r="G220">
        <v>51942373</v>
      </c>
      <c r="H220">
        <v>8322.48</v>
      </c>
      <c r="I220" t="s">
        <v>187</v>
      </c>
    </row>
    <row r="221" spans="1:9" outlineLevel="2" x14ac:dyDescent="0.25">
      <c r="A221" t="s">
        <v>9</v>
      </c>
      <c r="B221" t="s">
        <v>10</v>
      </c>
      <c r="C221" s="1">
        <v>45626</v>
      </c>
      <c r="D221" t="s">
        <v>18</v>
      </c>
      <c r="E221" t="s">
        <v>19</v>
      </c>
      <c r="F221" t="s">
        <v>51</v>
      </c>
      <c r="G221">
        <v>51942373</v>
      </c>
      <c r="H221">
        <v>62878.57</v>
      </c>
      <c r="I221" t="s">
        <v>187</v>
      </c>
    </row>
    <row r="222" spans="1:9" outlineLevel="1" x14ac:dyDescent="0.25">
      <c r="C222" s="1"/>
      <c r="G222" s="2" t="s">
        <v>1073</v>
      </c>
      <c r="H222">
        <f>SUBTOTAL(9,H216:H221)</f>
        <v>85482.18</v>
      </c>
    </row>
    <row r="223" spans="1:9" outlineLevel="2" x14ac:dyDescent="0.25">
      <c r="A223" t="s">
        <v>9</v>
      </c>
      <c r="B223" t="s">
        <v>10</v>
      </c>
      <c r="C223" s="1">
        <v>45626</v>
      </c>
      <c r="D223" t="s">
        <v>38</v>
      </c>
      <c r="E223" t="s">
        <v>189</v>
      </c>
      <c r="F223" t="s">
        <v>40</v>
      </c>
      <c r="G223">
        <v>51942416</v>
      </c>
      <c r="H223">
        <v>30659.66</v>
      </c>
      <c r="I223">
        <v>280187777</v>
      </c>
    </row>
    <row r="224" spans="1:9" outlineLevel="1" x14ac:dyDescent="0.25">
      <c r="C224" s="1"/>
      <c r="G224" s="2" t="s">
        <v>1074</v>
      </c>
      <c r="H224">
        <f>SUBTOTAL(9,H223:H223)</f>
        <v>30659.66</v>
      </c>
    </row>
    <row r="225" spans="1:9" outlineLevel="2" x14ac:dyDescent="0.25">
      <c r="A225" t="s">
        <v>9</v>
      </c>
      <c r="B225" t="s">
        <v>10</v>
      </c>
      <c r="C225" s="1">
        <v>45626</v>
      </c>
      <c r="D225" t="s">
        <v>38</v>
      </c>
      <c r="E225" t="s">
        <v>58</v>
      </c>
      <c r="F225" t="s">
        <v>40</v>
      </c>
      <c r="G225">
        <v>51942419</v>
      </c>
      <c r="H225">
        <v>28225.99</v>
      </c>
      <c r="I225">
        <v>280187734</v>
      </c>
    </row>
    <row r="226" spans="1:9" outlineLevel="1" x14ac:dyDescent="0.25">
      <c r="C226" s="1"/>
      <c r="G226" s="2" t="s">
        <v>1075</v>
      </c>
      <c r="H226">
        <f>SUBTOTAL(9,H225:H225)</f>
        <v>28225.99</v>
      </c>
    </row>
    <row r="227" spans="1:9" outlineLevel="2" x14ac:dyDescent="0.25">
      <c r="A227" t="s">
        <v>9</v>
      </c>
      <c r="B227" t="s">
        <v>10</v>
      </c>
      <c r="C227" s="1">
        <v>45626</v>
      </c>
      <c r="D227" t="s">
        <v>18</v>
      </c>
      <c r="E227" t="s">
        <v>19</v>
      </c>
      <c r="F227" t="s">
        <v>190</v>
      </c>
      <c r="G227">
        <v>51942429</v>
      </c>
      <c r="H227">
        <v>39154.879999999997</v>
      </c>
      <c r="I227" t="s">
        <v>191</v>
      </c>
    </row>
    <row r="228" spans="1:9" outlineLevel="1" x14ac:dyDescent="0.25">
      <c r="C228" s="1"/>
      <c r="G228" s="2" t="s">
        <v>1076</v>
      </c>
      <c r="H228">
        <f>SUBTOTAL(9,H227:H227)</f>
        <v>39154.879999999997</v>
      </c>
    </row>
    <row r="229" spans="1:9" outlineLevel="2" x14ac:dyDescent="0.25">
      <c r="A229" t="s">
        <v>9</v>
      </c>
      <c r="B229" t="s">
        <v>10</v>
      </c>
      <c r="C229" s="1">
        <v>45626</v>
      </c>
      <c r="D229" t="s">
        <v>21</v>
      </c>
      <c r="E229" t="s">
        <v>19</v>
      </c>
      <c r="F229" t="s">
        <v>185</v>
      </c>
      <c r="G229">
        <v>51942461</v>
      </c>
      <c r="H229">
        <v>133862.95000000001</v>
      </c>
      <c r="I229">
        <v>6783</v>
      </c>
    </row>
    <row r="230" spans="1:9" outlineLevel="1" x14ac:dyDescent="0.25">
      <c r="C230" s="1"/>
      <c r="G230" s="2" t="s">
        <v>1077</v>
      </c>
      <c r="H230">
        <f>SUBTOTAL(9,H229:H229)</f>
        <v>133862.95000000001</v>
      </c>
    </row>
    <row r="231" spans="1:9" outlineLevel="2" x14ac:dyDescent="0.25">
      <c r="A231" t="s">
        <v>9</v>
      </c>
      <c r="B231" t="s">
        <v>10</v>
      </c>
      <c r="C231" s="1">
        <v>45626</v>
      </c>
      <c r="D231" t="s">
        <v>59</v>
      </c>
      <c r="E231" t="s">
        <v>58</v>
      </c>
      <c r="F231" t="s">
        <v>192</v>
      </c>
      <c r="G231">
        <v>51942489</v>
      </c>
      <c r="H231">
        <v>37136.76</v>
      </c>
      <c r="I231" t="s">
        <v>193</v>
      </c>
    </row>
    <row r="232" spans="1:9" outlineLevel="1" x14ac:dyDescent="0.25">
      <c r="C232" s="1"/>
      <c r="G232" s="2" t="s">
        <v>1078</v>
      </c>
      <c r="H232">
        <f>SUBTOTAL(9,H231:H231)</f>
        <v>37136.76</v>
      </c>
    </row>
    <row r="233" spans="1:9" outlineLevel="2" x14ac:dyDescent="0.25">
      <c r="A233" t="s">
        <v>9</v>
      </c>
      <c r="B233" t="s">
        <v>10</v>
      </c>
      <c r="C233" s="1">
        <v>45626</v>
      </c>
      <c r="D233" t="s">
        <v>59</v>
      </c>
      <c r="E233" t="s">
        <v>58</v>
      </c>
      <c r="F233" t="s">
        <v>194</v>
      </c>
      <c r="G233">
        <v>51942505</v>
      </c>
      <c r="H233">
        <v>109492</v>
      </c>
      <c r="I233" t="s">
        <v>195</v>
      </c>
    </row>
    <row r="234" spans="1:9" outlineLevel="1" x14ac:dyDescent="0.25">
      <c r="C234" s="1"/>
      <c r="G234" s="2" t="s">
        <v>1079</v>
      </c>
      <c r="H234">
        <f>SUBTOTAL(9,H233:H233)</f>
        <v>109492</v>
      </c>
    </row>
    <row r="235" spans="1:9" outlineLevel="2" x14ac:dyDescent="0.25">
      <c r="A235" t="s">
        <v>9</v>
      </c>
      <c r="B235" t="s">
        <v>10</v>
      </c>
      <c r="C235" s="1">
        <v>45626</v>
      </c>
      <c r="D235" t="s">
        <v>44</v>
      </c>
      <c r="E235" t="s">
        <v>45</v>
      </c>
      <c r="F235" t="s">
        <v>46</v>
      </c>
      <c r="G235">
        <v>51942546</v>
      </c>
      <c r="H235">
        <v>-285800.27</v>
      </c>
      <c r="I235">
        <v>17000772</v>
      </c>
    </row>
    <row r="236" spans="1:9" outlineLevel="1" x14ac:dyDescent="0.25">
      <c r="C236" s="1"/>
      <c r="G236" s="2" t="s">
        <v>1080</v>
      </c>
      <c r="H236">
        <f>SUBTOTAL(9,H235:H235)</f>
        <v>-285800.27</v>
      </c>
    </row>
    <row r="237" spans="1:9" outlineLevel="2" x14ac:dyDescent="0.25">
      <c r="A237" t="s">
        <v>9</v>
      </c>
      <c r="B237" t="s">
        <v>10</v>
      </c>
      <c r="C237" s="1">
        <v>45626</v>
      </c>
      <c r="D237" t="s">
        <v>59</v>
      </c>
      <c r="E237" t="s">
        <v>58</v>
      </c>
      <c r="F237" t="s">
        <v>196</v>
      </c>
      <c r="G237">
        <v>51942556</v>
      </c>
      <c r="H237">
        <v>50274</v>
      </c>
      <c r="I237" t="s">
        <v>197</v>
      </c>
    </row>
    <row r="238" spans="1:9" outlineLevel="1" x14ac:dyDescent="0.25">
      <c r="C238" s="1"/>
      <c r="G238" s="2" t="s">
        <v>1081</v>
      </c>
      <c r="H238">
        <f>SUBTOTAL(9,H237:H237)</f>
        <v>50274</v>
      </c>
    </row>
    <row r="239" spans="1:9" outlineLevel="2" x14ac:dyDescent="0.25">
      <c r="A239" t="s">
        <v>9</v>
      </c>
      <c r="B239" t="s">
        <v>10</v>
      </c>
      <c r="C239" s="1">
        <v>45626</v>
      </c>
      <c r="D239" t="s">
        <v>150</v>
      </c>
      <c r="E239" t="s">
        <v>198</v>
      </c>
      <c r="F239" t="s">
        <v>199</v>
      </c>
      <c r="G239">
        <v>51942641</v>
      </c>
      <c r="H239">
        <v>39678.93</v>
      </c>
      <c r="I239" t="s">
        <v>200</v>
      </c>
    </row>
    <row r="240" spans="1:9" outlineLevel="1" x14ac:dyDescent="0.25">
      <c r="C240" s="1"/>
      <c r="G240" s="2" t="s">
        <v>1082</v>
      </c>
      <c r="H240">
        <f>SUBTOTAL(9,H239:H239)</f>
        <v>39678.93</v>
      </c>
    </row>
    <row r="241" spans="1:9" outlineLevel="2" x14ac:dyDescent="0.25">
      <c r="A241" t="s">
        <v>9</v>
      </c>
      <c r="B241" t="s">
        <v>10</v>
      </c>
      <c r="C241" s="1">
        <v>45626</v>
      </c>
      <c r="D241" t="s">
        <v>201</v>
      </c>
      <c r="E241" t="s">
        <v>202</v>
      </c>
      <c r="F241" t="s">
        <v>203</v>
      </c>
      <c r="G241">
        <v>51942662</v>
      </c>
      <c r="H241">
        <v>42689.4</v>
      </c>
      <c r="I241" t="s">
        <v>204</v>
      </c>
    </row>
    <row r="242" spans="1:9" outlineLevel="1" x14ac:dyDescent="0.25">
      <c r="C242" s="1"/>
      <c r="G242" s="2" t="s">
        <v>1083</v>
      </c>
      <c r="H242">
        <f>SUBTOTAL(9,H241:H241)</f>
        <v>42689.4</v>
      </c>
    </row>
    <row r="243" spans="1:9" outlineLevel="2" x14ac:dyDescent="0.25">
      <c r="A243" t="s">
        <v>9</v>
      </c>
      <c r="B243" t="s">
        <v>10</v>
      </c>
      <c r="C243" s="1">
        <v>45626</v>
      </c>
      <c r="D243" t="s">
        <v>62</v>
      </c>
      <c r="E243" t="s">
        <v>45</v>
      </c>
      <c r="F243" t="s">
        <v>64</v>
      </c>
      <c r="G243">
        <v>51942723</v>
      </c>
      <c r="H243">
        <v>141000</v>
      </c>
      <c r="I243" t="s">
        <v>205</v>
      </c>
    </row>
    <row r="244" spans="1:9" outlineLevel="1" x14ac:dyDescent="0.25">
      <c r="C244" s="1"/>
      <c r="G244" s="2" t="s">
        <v>1084</v>
      </c>
      <c r="H244">
        <f>SUBTOTAL(9,H243:H243)</f>
        <v>141000</v>
      </c>
    </row>
    <row r="245" spans="1:9" outlineLevel="2" x14ac:dyDescent="0.25">
      <c r="A245" t="s">
        <v>9</v>
      </c>
      <c r="B245" t="s">
        <v>10</v>
      </c>
      <c r="C245" s="1">
        <v>45626</v>
      </c>
      <c r="D245" t="s">
        <v>44</v>
      </c>
      <c r="E245" t="s">
        <v>206</v>
      </c>
      <c r="F245" t="s">
        <v>207</v>
      </c>
      <c r="G245">
        <v>51945820</v>
      </c>
      <c r="H245">
        <v>30000</v>
      </c>
      <c r="I245">
        <v>10385476</v>
      </c>
    </row>
    <row r="246" spans="1:9" outlineLevel="1" x14ac:dyDescent="0.25">
      <c r="C246" s="1"/>
      <c r="G246" s="2" t="s">
        <v>1085</v>
      </c>
      <c r="H246">
        <f>SUBTOTAL(9,H245:H245)</f>
        <v>30000</v>
      </c>
    </row>
    <row r="247" spans="1:9" outlineLevel="2" x14ac:dyDescent="0.25">
      <c r="A247" t="s">
        <v>9</v>
      </c>
      <c r="B247" t="s">
        <v>10</v>
      </c>
      <c r="C247" s="1">
        <v>45626</v>
      </c>
      <c r="D247" t="s">
        <v>150</v>
      </c>
      <c r="E247" t="s">
        <v>162</v>
      </c>
      <c r="F247" t="s">
        <v>208</v>
      </c>
      <c r="G247">
        <v>51945855</v>
      </c>
      <c r="H247">
        <v>132984</v>
      </c>
      <c r="I247">
        <v>10275</v>
      </c>
    </row>
    <row r="248" spans="1:9" outlineLevel="1" x14ac:dyDescent="0.25">
      <c r="C248" s="1"/>
      <c r="G248" s="2" t="s">
        <v>1086</v>
      </c>
      <c r="H248">
        <f>SUBTOTAL(9,H247:H247)</f>
        <v>132984</v>
      </c>
    </row>
    <row r="249" spans="1:9" outlineLevel="2" x14ac:dyDescent="0.25">
      <c r="A249" t="s">
        <v>9</v>
      </c>
      <c r="B249" t="s">
        <v>10</v>
      </c>
      <c r="C249" s="1">
        <v>45626</v>
      </c>
      <c r="D249" t="s">
        <v>59</v>
      </c>
      <c r="E249" t="s">
        <v>58</v>
      </c>
      <c r="F249" t="s">
        <v>48</v>
      </c>
      <c r="G249">
        <v>51945891</v>
      </c>
      <c r="H249">
        <v>142516.75</v>
      </c>
      <c r="I249" t="s">
        <v>209</v>
      </c>
    </row>
    <row r="250" spans="1:9" outlineLevel="1" x14ac:dyDescent="0.25">
      <c r="C250" s="1"/>
      <c r="G250" s="2" t="s">
        <v>1087</v>
      </c>
      <c r="H250">
        <f>SUBTOTAL(9,H249:H249)</f>
        <v>142516.75</v>
      </c>
    </row>
    <row r="251" spans="1:9" outlineLevel="2" x14ac:dyDescent="0.25">
      <c r="A251" t="s">
        <v>9</v>
      </c>
      <c r="B251" t="s">
        <v>10</v>
      </c>
      <c r="C251" s="1">
        <v>45626</v>
      </c>
      <c r="D251" t="s">
        <v>150</v>
      </c>
      <c r="E251" t="s">
        <v>210</v>
      </c>
      <c r="F251" t="s">
        <v>48</v>
      </c>
      <c r="G251">
        <v>51945913</v>
      </c>
      <c r="H251">
        <v>722287.38</v>
      </c>
      <c r="I251" t="s">
        <v>211</v>
      </c>
    </row>
    <row r="252" spans="1:9" outlineLevel="2" x14ac:dyDescent="0.25">
      <c r="A252" t="s">
        <v>9</v>
      </c>
      <c r="B252" t="s">
        <v>10</v>
      </c>
      <c r="C252" s="1">
        <v>45626</v>
      </c>
      <c r="D252" t="s">
        <v>15</v>
      </c>
      <c r="E252" t="s">
        <v>16</v>
      </c>
      <c r="F252" t="s">
        <v>48</v>
      </c>
      <c r="G252">
        <v>51945913</v>
      </c>
      <c r="H252">
        <v>91505.38</v>
      </c>
      <c r="I252" t="s">
        <v>211</v>
      </c>
    </row>
    <row r="253" spans="1:9" outlineLevel="1" x14ac:dyDescent="0.25">
      <c r="C253" s="1"/>
      <c r="G253" s="2" t="s">
        <v>1088</v>
      </c>
      <c r="H253">
        <f>SUBTOTAL(9,H251:H252)</f>
        <v>813792.76</v>
      </c>
    </row>
    <row r="254" spans="1:9" outlineLevel="2" x14ac:dyDescent="0.25">
      <c r="A254" t="s">
        <v>9</v>
      </c>
      <c r="B254" t="s">
        <v>10</v>
      </c>
      <c r="C254" s="1">
        <v>45626</v>
      </c>
      <c r="D254" t="s">
        <v>59</v>
      </c>
      <c r="E254" t="s">
        <v>212</v>
      </c>
      <c r="F254" t="s">
        <v>213</v>
      </c>
      <c r="G254">
        <v>51945937</v>
      </c>
      <c r="H254">
        <v>187220.33</v>
      </c>
      <c r="I254" t="s">
        <v>214</v>
      </c>
    </row>
    <row r="255" spans="1:9" outlineLevel="1" x14ac:dyDescent="0.25">
      <c r="C255" s="1"/>
      <c r="G255" s="2" t="s">
        <v>1089</v>
      </c>
      <c r="H255">
        <f>SUBTOTAL(9,H254:H254)</f>
        <v>187220.33</v>
      </c>
    </row>
    <row r="256" spans="1:9" outlineLevel="2" x14ac:dyDescent="0.25">
      <c r="A256" t="s">
        <v>9</v>
      </c>
      <c r="B256" t="s">
        <v>10</v>
      </c>
      <c r="C256" s="1">
        <v>45626</v>
      </c>
      <c r="D256" t="s">
        <v>21</v>
      </c>
      <c r="E256" t="s">
        <v>19</v>
      </c>
      <c r="F256" t="s">
        <v>215</v>
      </c>
      <c r="G256">
        <v>51945952</v>
      </c>
      <c r="H256">
        <v>34081.74</v>
      </c>
      <c r="I256" t="s">
        <v>216</v>
      </c>
    </row>
    <row r="257" spans="1:9" outlineLevel="1" x14ac:dyDescent="0.25">
      <c r="C257" s="1"/>
      <c r="G257" s="2" t="s">
        <v>1090</v>
      </c>
      <c r="H257">
        <f>SUBTOTAL(9,H256:H256)</f>
        <v>34081.74</v>
      </c>
    </row>
    <row r="258" spans="1:9" outlineLevel="2" x14ac:dyDescent="0.25">
      <c r="A258" t="s">
        <v>9</v>
      </c>
      <c r="B258" t="s">
        <v>10</v>
      </c>
      <c r="C258" s="1">
        <v>45626</v>
      </c>
      <c r="D258" t="s">
        <v>62</v>
      </c>
      <c r="E258" t="s">
        <v>217</v>
      </c>
      <c r="F258" t="s">
        <v>218</v>
      </c>
      <c r="G258">
        <v>51945980</v>
      </c>
      <c r="H258">
        <v>26889.25</v>
      </c>
      <c r="I258" t="s">
        <v>219</v>
      </c>
    </row>
    <row r="259" spans="1:9" outlineLevel="1" x14ac:dyDescent="0.25">
      <c r="C259" s="1"/>
      <c r="G259" s="2" t="s">
        <v>1091</v>
      </c>
      <c r="H259">
        <f>SUBTOTAL(9,H258:H258)</f>
        <v>26889.25</v>
      </c>
    </row>
    <row r="260" spans="1:9" outlineLevel="2" x14ac:dyDescent="0.25">
      <c r="A260" t="s">
        <v>9</v>
      </c>
      <c r="B260" t="s">
        <v>10</v>
      </c>
      <c r="C260" s="1">
        <v>45626</v>
      </c>
      <c r="D260" t="s">
        <v>62</v>
      </c>
      <c r="E260" t="s">
        <v>217</v>
      </c>
      <c r="F260" t="s">
        <v>218</v>
      </c>
      <c r="G260">
        <v>51945989</v>
      </c>
      <c r="H260">
        <v>116978.93</v>
      </c>
      <c r="I260" t="s">
        <v>220</v>
      </c>
    </row>
    <row r="261" spans="1:9" outlineLevel="1" x14ac:dyDescent="0.25">
      <c r="C261" s="1"/>
      <c r="G261" s="2" t="s">
        <v>1092</v>
      </c>
      <c r="H261">
        <f>SUBTOTAL(9,H260:H260)</f>
        <v>116978.93</v>
      </c>
    </row>
    <row r="262" spans="1:9" outlineLevel="2" x14ac:dyDescent="0.25">
      <c r="A262" t="s">
        <v>9</v>
      </c>
      <c r="B262" t="s">
        <v>10</v>
      </c>
      <c r="C262" s="1">
        <v>45626</v>
      </c>
      <c r="D262" t="s">
        <v>11</v>
      </c>
      <c r="E262" t="s">
        <v>202</v>
      </c>
      <c r="F262" t="s">
        <v>221</v>
      </c>
      <c r="G262">
        <v>51945996</v>
      </c>
      <c r="H262">
        <v>8871.69</v>
      </c>
      <c r="I262" t="s">
        <v>222</v>
      </c>
    </row>
    <row r="263" spans="1:9" outlineLevel="2" x14ac:dyDescent="0.25">
      <c r="A263" t="s">
        <v>9</v>
      </c>
      <c r="B263" t="s">
        <v>10</v>
      </c>
      <c r="C263" s="1">
        <v>45626</v>
      </c>
      <c r="D263" t="s">
        <v>223</v>
      </c>
      <c r="E263" t="s">
        <v>202</v>
      </c>
      <c r="F263" t="s">
        <v>221</v>
      </c>
      <c r="G263">
        <v>51945996</v>
      </c>
      <c r="H263">
        <v>19295.439999999999</v>
      </c>
      <c r="I263" t="s">
        <v>222</v>
      </c>
    </row>
    <row r="264" spans="1:9" outlineLevel="2" x14ac:dyDescent="0.25">
      <c r="A264" t="s">
        <v>9</v>
      </c>
      <c r="B264" t="s">
        <v>10</v>
      </c>
      <c r="C264" s="1">
        <v>45626</v>
      </c>
      <c r="D264" t="s">
        <v>223</v>
      </c>
      <c r="E264" t="s">
        <v>202</v>
      </c>
      <c r="F264" t="s">
        <v>221</v>
      </c>
      <c r="G264">
        <v>51945996</v>
      </c>
      <c r="H264">
        <v>3859.09</v>
      </c>
      <c r="I264" t="s">
        <v>222</v>
      </c>
    </row>
    <row r="265" spans="1:9" outlineLevel="1" x14ac:dyDescent="0.25">
      <c r="C265" s="1"/>
      <c r="G265" s="2" t="s">
        <v>1093</v>
      </c>
      <c r="H265">
        <f>SUBTOTAL(9,H262:H264)</f>
        <v>32026.219999999998</v>
      </c>
    </row>
    <row r="266" spans="1:9" outlineLevel="2" x14ac:dyDescent="0.25">
      <c r="A266" t="s">
        <v>9</v>
      </c>
      <c r="B266" t="s">
        <v>10</v>
      </c>
      <c r="C266" s="1">
        <v>45626</v>
      </c>
      <c r="D266" t="s">
        <v>224</v>
      </c>
      <c r="E266" t="s">
        <v>225</v>
      </c>
      <c r="F266" t="s">
        <v>226</v>
      </c>
      <c r="G266">
        <v>51946023</v>
      </c>
      <c r="H266">
        <v>25703.14</v>
      </c>
      <c r="I266">
        <v>24264</v>
      </c>
    </row>
    <row r="267" spans="1:9" outlineLevel="1" x14ac:dyDescent="0.25">
      <c r="C267" s="1"/>
      <c r="G267" s="2" t="s">
        <v>1094</v>
      </c>
      <c r="H267">
        <f>SUBTOTAL(9,H266:H266)</f>
        <v>25703.14</v>
      </c>
    </row>
    <row r="268" spans="1:9" outlineLevel="2" x14ac:dyDescent="0.25">
      <c r="A268" t="s">
        <v>9</v>
      </c>
      <c r="B268" t="s">
        <v>10</v>
      </c>
      <c r="C268" s="1">
        <v>45626</v>
      </c>
      <c r="D268" t="s">
        <v>227</v>
      </c>
      <c r="E268" t="s">
        <v>228</v>
      </c>
      <c r="F268" t="s">
        <v>152</v>
      </c>
      <c r="G268">
        <v>51946069</v>
      </c>
      <c r="H268">
        <v>36000</v>
      </c>
      <c r="I268" t="s">
        <v>229</v>
      </c>
    </row>
    <row r="269" spans="1:9" outlineLevel="1" x14ac:dyDescent="0.25">
      <c r="C269" s="1"/>
      <c r="G269" s="2" t="s">
        <v>1095</v>
      </c>
      <c r="H269">
        <f>SUBTOTAL(9,H268:H268)</f>
        <v>36000</v>
      </c>
    </row>
    <row r="270" spans="1:9" outlineLevel="2" x14ac:dyDescent="0.25">
      <c r="A270" t="s">
        <v>9</v>
      </c>
      <c r="B270" t="s">
        <v>10</v>
      </c>
      <c r="C270" s="1">
        <v>45626</v>
      </c>
      <c r="D270" t="s">
        <v>21</v>
      </c>
      <c r="E270" t="s">
        <v>19</v>
      </c>
      <c r="F270" t="s">
        <v>230</v>
      </c>
      <c r="G270">
        <v>51946113</v>
      </c>
      <c r="H270">
        <v>56700.480000000003</v>
      </c>
      <c r="I270">
        <v>92026722</v>
      </c>
    </row>
    <row r="271" spans="1:9" outlineLevel="1" x14ac:dyDescent="0.25">
      <c r="C271" s="1"/>
      <c r="G271" s="2" t="s">
        <v>1096</v>
      </c>
      <c r="H271">
        <f>SUBTOTAL(9,H270:H270)</f>
        <v>56700.480000000003</v>
      </c>
    </row>
    <row r="272" spans="1:9" outlineLevel="2" x14ac:dyDescent="0.25">
      <c r="A272" t="s">
        <v>9</v>
      </c>
      <c r="B272" t="s">
        <v>10</v>
      </c>
      <c r="C272" s="1">
        <v>45626</v>
      </c>
      <c r="D272" t="s">
        <v>223</v>
      </c>
      <c r="E272" t="s">
        <v>202</v>
      </c>
      <c r="F272" t="s">
        <v>221</v>
      </c>
      <c r="G272">
        <v>51946175</v>
      </c>
      <c r="H272">
        <v>34064.46</v>
      </c>
      <c r="I272" t="s">
        <v>231</v>
      </c>
    </row>
    <row r="273" spans="1:9" outlineLevel="1" x14ac:dyDescent="0.25">
      <c r="C273" s="1"/>
      <c r="G273" s="2" t="s">
        <v>1097</v>
      </c>
      <c r="H273">
        <f>SUBTOTAL(9,H272:H272)</f>
        <v>34064.46</v>
      </c>
    </row>
    <row r="274" spans="1:9" outlineLevel="2" x14ac:dyDescent="0.25">
      <c r="A274" t="s">
        <v>9</v>
      </c>
      <c r="B274" t="s">
        <v>10</v>
      </c>
      <c r="C274" s="1">
        <v>45626</v>
      </c>
      <c r="D274" t="s">
        <v>62</v>
      </c>
      <c r="E274" t="s">
        <v>162</v>
      </c>
      <c r="F274" t="s">
        <v>232</v>
      </c>
      <c r="G274">
        <v>51946284</v>
      </c>
      <c r="H274">
        <v>130895.35</v>
      </c>
      <c r="I274">
        <v>66080</v>
      </c>
    </row>
    <row r="275" spans="1:9" outlineLevel="1" x14ac:dyDescent="0.25">
      <c r="C275" s="1"/>
      <c r="G275" s="2" t="s">
        <v>1098</v>
      </c>
      <c r="H275">
        <f>SUBTOTAL(9,H274:H274)</f>
        <v>130895.35</v>
      </c>
    </row>
    <row r="276" spans="1:9" outlineLevel="2" x14ac:dyDescent="0.25">
      <c r="A276" t="s">
        <v>9</v>
      </c>
      <c r="B276" t="s">
        <v>10</v>
      </c>
      <c r="C276" s="1">
        <v>45626</v>
      </c>
      <c r="D276" t="s">
        <v>150</v>
      </c>
      <c r="E276" t="s">
        <v>162</v>
      </c>
      <c r="F276" t="s">
        <v>208</v>
      </c>
      <c r="G276">
        <v>51946325</v>
      </c>
      <c r="H276">
        <v>129738</v>
      </c>
      <c r="I276">
        <v>10302</v>
      </c>
    </row>
    <row r="277" spans="1:9" outlineLevel="1" x14ac:dyDescent="0.25">
      <c r="C277" s="1"/>
      <c r="G277" s="2" t="s">
        <v>1099</v>
      </c>
      <c r="H277">
        <f>SUBTOTAL(9,H276:H276)</f>
        <v>129738</v>
      </c>
    </row>
    <row r="278" spans="1:9" outlineLevel="2" x14ac:dyDescent="0.25">
      <c r="A278" t="s">
        <v>9</v>
      </c>
      <c r="B278" t="s">
        <v>10</v>
      </c>
      <c r="C278" s="1">
        <v>45626</v>
      </c>
      <c r="D278" t="s">
        <v>150</v>
      </c>
      <c r="E278" t="s">
        <v>162</v>
      </c>
      <c r="F278" t="s">
        <v>208</v>
      </c>
      <c r="G278">
        <v>51946367</v>
      </c>
      <c r="H278">
        <v>-132984</v>
      </c>
      <c r="I278">
        <v>10301</v>
      </c>
    </row>
    <row r="279" spans="1:9" outlineLevel="1" x14ac:dyDescent="0.25">
      <c r="C279" s="1"/>
      <c r="G279" s="2" t="s">
        <v>1100</v>
      </c>
      <c r="H279">
        <f>SUBTOTAL(9,H278:H278)</f>
        <v>-132984</v>
      </c>
    </row>
    <row r="280" spans="1:9" outlineLevel="2" x14ac:dyDescent="0.25">
      <c r="A280" t="s">
        <v>9</v>
      </c>
      <c r="B280" t="s">
        <v>10</v>
      </c>
      <c r="C280" s="1">
        <v>45626</v>
      </c>
      <c r="D280" t="s">
        <v>150</v>
      </c>
      <c r="E280" t="s">
        <v>162</v>
      </c>
      <c r="F280" t="s">
        <v>233</v>
      </c>
      <c r="G280">
        <v>51946377</v>
      </c>
      <c r="H280">
        <v>29595.71</v>
      </c>
      <c r="I280" t="s">
        <v>234</v>
      </c>
    </row>
    <row r="281" spans="1:9" outlineLevel="1" x14ac:dyDescent="0.25">
      <c r="C281" s="1"/>
      <c r="G281" s="2" t="s">
        <v>1101</v>
      </c>
      <c r="H281">
        <f>SUBTOTAL(9,H280:H280)</f>
        <v>29595.71</v>
      </c>
    </row>
    <row r="282" spans="1:9" outlineLevel="2" x14ac:dyDescent="0.25">
      <c r="A282" t="s">
        <v>9</v>
      </c>
      <c r="B282" t="s">
        <v>10</v>
      </c>
      <c r="C282" s="1">
        <v>45626</v>
      </c>
      <c r="D282" t="s">
        <v>21</v>
      </c>
      <c r="E282" t="s">
        <v>19</v>
      </c>
      <c r="F282" t="s">
        <v>235</v>
      </c>
      <c r="G282">
        <v>51946421</v>
      </c>
      <c r="H282">
        <v>33821.71</v>
      </c>
      <c r="I282">
        <v>34516</v>
      </c>
    </row>
    <row r="283" spans="1:9" outlineLevel="1" x14ac:dyDescent="0.25">
      <c r="C283" s="1"/>
      <c r="G283" s="2" t="s">
        <v>1102</v>
      </c>
      <c r="H283">
        <f>SUBTOTAL(9,H282:H282)</f>
        <v>33821.71</v>
      </c>
    </row>
    <row r="284" spans="1:9" outlineLevel="2" x14ac:dyDescent="0.25">
      <c r="A284" t="s">
        <v>9</v>
      </c>
      <c r="B284" t="s">
        <v>10</v>
      </c>
      <c r="C284" s="1">
        <v>45626</v>
      </c>
      <c r="D284" t="s">
        <v>21</v>
      </c>
      <c r="E284" t="s">
        <v>19</v>
      </c>
      <c r="F284" t="s">
        <v>235</v>
      </c>
      <c r="G284">
        <v>51946449</v>
      </c>
      <c r="H284">
        <v>35410.81</v>
      </c>
      <c r="I284">
        <v>34517</v>
      </c>
    </row>
    <row r="285" spans="1:9" outlineLevel="1" x14ac:dyDescent="0.25">
      <c r="C285" s="1"/>
      <c r="G285" s="2" t="s">
        <v>1103</v>
      </c>
      <c r="H285">
        <f>SUBTOTAL(9,H284:H284)</f>
        <v>35410.81</v>
      </c>
    </row>
    <row r="286" spans="1:9" outlineLevel="2" x14ac:dyDescent="0.25">
      <c r="A286" t="s">
        <v>9</v>
      </c>
      <c r="B286" t="s">
        <v>10</v>
      </c>
      <c r="C286" s="1">
        <v>45626</v>
      </c>
      <c r="D286" t="s">
        <v>21</v>
      </c>
      <c r="E286" t="s">
        <v>19</v>
      </c>
      <c r="F286" t="s">
        <v>235</v>
      </c>
      <c r="G286">
        <v>51946512</v>
      </c>
      <c r="H286">
        <v>26501.55</v>
      </c>
      <c r="I286">
        <v>34520</v>
      </c>
    </row>
    <row r="287" spans="1:9" outlineLevel="1" x14ac:dyDescent="0.25">
      <c r="C287" s="1"/>
      <c r="G287" s="2" t="s">
        <v>1104</v>
      </c>
      <c r="H287">
        <f>SUBTOTAL(9,H286:H286)</f>
        <v>26501.55</v>
      </c>
    </row>
    <row r="288" spans="1:9" outlineLevel="2" x14ac:dyDescent="0.25">
      <c r="A288" t="s">
        <v>9</v>
      </c>
      <c r="B288" t="s">
        <v>10</v>
      </c>
      <c r="C288" s="1">
        <v>45626</v>
      </c>
      <c r="D288" t="s">
        <v>21</v>
      </c>
      <c r="E288" t="s">
        <v>19</v>
      </c>
      <c r="F288" t="s">
        <v>226</v>
      </c>
      <c r="G288">
        <v>51946646</v>
      </c>
      <c r="H288">
        <v>30828.33</v>
      </c>
      <c r="I288">
        <v>24270</v>
      </c>
    </row>
    <row r="289" spans="1:9" outlineLevel="1" x14ac:dyDescent="0.25">
      <c r="C289" s="1"/>
      <c r="G289" s="2" t="s">
        <v>1105</v>
      </c>
      <c r="H289">
        <f>SUBTOTAL(9,H288:H288)</f>
        <v>30828.33</v>
      </c>
    </row>
    <row r="290" spans="1:9" outlineLevel="2" x14ac:dyDescent="0.25">
      <c r="A290" t="s">
        <v>9</v>
      </c>
      <c r="B290" t="s">
        <v>10</v>
      </c>
      <c r="C290" s="1">
        <v>45626</v>
      </c>
      <c r="D290" t="s">
        <v>21</v>
      </c>
      <c r="E290" t="s">
        <v>19</v>
      </c>
      <c r="F290" t="s">
        <v>226</v>
      </c>
      <c r="G290">
        <v>51946688</v>
      </c>
      <c r="H290">
        <v>35074.480000000003</v>
      </c>
      <c r="I290">
        <v>24271</v>
      </c>
    </row>
    <row r="291" spans="1:9" outlineLevel="1" x14ac:dyDescent="0.25">
      <c r="C291" s="1"/>
      <c r="G291" s="2" t="s">
        <v>1106</v>
      </c>
      <c r="H291">
        <f>SUBTOTAL(9,H290:H290)</f>
        <v>35074.480000000003</v>
      </c>
    </row>
    <row r="292" spans="1:9" outlineLevel="2" x14ac:dyDescent="0.25">
      <c r="A292" t="s">
        <v>9</v>
      </c>
      <c r="B292" t="s">
        <v>10</v>
      </c>
      <c r="C292" s="1">
        <v>45626</v>
      </c>
      <c r="D292" t="s">
        <v>21</v>
      </c>
      <c r="E292" t="s">
        <v>19</v>
      </c>
      <c r="F292" t="s">
        <v>226</v>
      </c>
      <c r="G292">
        <v>51946745</v>
      </c>
      <c r="H292">
        <v>34613.360000000001</v>
      </c>
      <c r="I292">
        <v>24266</v>
      </c>
    </row>
    <row r="293" spans="1:9" outlineLevel="1" x14ac:dyDescent="0.25">
      <c r="C293" s="1"/>
      <c r="G293" s="2" t="s">
        <v>1107</v>
      </c>
      <c r="H293">
        <f>SUBTOTAL(9,H292:H292)</f>
        <v>34613.360000000001</v>
      </c>
    </row>
    <row r="294" spans="1:9" outlineLevel="2" x14ac:dyDescent="0.25">
      <c r="A294" t="s">
        <v>9</v>
      </c>
      <c r="B294" t="s">
        <v>10</v>
      </c>
      <c r="C294" s="1">
        <v>45626</v>
      </c>
      <c r="D294" t="s">
        <v>21</v>
      </c>
      <c r="E294" t="s">
        <v>19</v>
      </c>
      <c r="F294" t="s">
        <v>226</v>
      </c>
      <c r="G294">
        <v>51946763</v>
      </c>
      <c r="H294">
        <v>32743.919999999998</v>
      </c>
      <c r="I294">
        <v>24267</v>
      </c>
    </row>
    <row r="295" spans="1:9" outlineLevel="1" x14ac:dyDescent="0.25">
      <c r="C295" s="1"/>
      <c r="G295" s="2" t="s">
        <v>1108</v>
      </c>
      <c r="H295">
        <f>SUBTOTAL(9,H294:H294)</f>
        <v>32743.919999999998</v>
      </c>
    </row>
    <row r="296" spans="1:9" outlineLevel="2" x14ac:dyDescent="0.25">
      <c r="A296" t="s">
        <v>9</v>
      </c>
      <c r="B296" t="s">
        <v>10</v>
      </c>
      <c r="C296" s="1">
        <v>45626</v>
      </c>
      <c r="D296" t="s">
        <v>236</v>
      </c>
      <c r="E296" t="s">
        <v>19</v>
      </c>
      <c r="F296" t="s">
        <v>226</v>
      </c>
      <c r="G296">
        <v>51946790</v>
      </c>
      <c r="H296">
        <v>35456.81</v>
      </c>
      <c r="I296">
        <v>24272</v>
      </c>
    </row>
    <row r="297" spans="1:9" outlineLevel="1" x14ac:dyDescent="0.25">
      <c r="C297" s="1"/>
      <c r="G297" s="2" t="s">
        <v>1109</v>
      </c>
      <c r="H297">
        <f>SUBTOTAL(9,H296:H296)</f>
        <v>35456.81</v>
      </c>
    </row>
    <row r="298" spans="1:9" outlineLevel="2" x14ac:dyDescent="0.25">
      <c r="A298" t="s">
        <v>9</v>
      </c>
      <c r="B298" t="s">
        <v>10</v>
      </c>
      <c r="C298" s="1">
        <v>45626</v>
      </c>
      <c r="D298" t="s">
        <v>72</v>
      </c>
      <c r="E298" t="s">
        <v>73</v>
      </c>
      <c r="F298" t="s">
        <v>237</v>
      </c>
      <c r="G298">
        <v>51981225</v>
      </c>
      <c r="H298">
        <v>49332.55</v>
      </c>
      <c r="I298" t="s">
        <v>238</v>
      </c>
    </row>
    <row r="299" spans="1:9" outlineLevel="1" x14ac:dyDescent="0.25">
      <c r="C299" s="1"/>
      <c r="G299" s="2" t="s">
        <v>1110</v>
      </c>
      <c r="H299">
        <f>SUBTOTAL(9,H298:H298)</f>
        <v>49332.55</v>
      </c>
    </row>
    <row r="300" spans="1:9" outlineLevel="2" x14ac:dyDescent="0.25">
      <c r="A300" t="s">
        <v>9</v>
      </c>
      <c r="B300" t="s">
        <v>10</v>
      </c>
      <c r="C300" s="1">
        <v>45626</v>
      </c>
      <c r="D300" t="s">
        <v>239</v>
      </c>
      <c r="E300" t="s">
        <v>25</v>
      </c>
      <c r="F300" t="s">
        <v>240</v>
      </c>
      <c r="G300">
        <v>51991789</v>
      </c>
      <c r="H300">
        <v>13139172</v>
      </c>
      <c r="I300" t="s">
        <v>241</v>
      </c>
    </row>
    <row r="301" spans="1:9" outlineLevel="1" x14ac:dyDescent="0.25">
      <c r="C301" s="1"/>
      <c r="G301" s="2" t="s">
        <v>1111</v>
      </c>
      <c r="H301">
        <f>SUBTOTAL(9,H300:H300)</f>
        <v>13139172</v>
      </c>
    </row>
    <row r="302" spans="1:9" outlineLevel="2" x14ac:dyDescent="0.25">
      <c r="A302" t="s">
        <v>9</v>
      </c>
      <c r="B302" t="s">
        <v>10</v>
      </c>
      <c r="C302" s="1">
        <v>45626</v>
      </c>
      <c r="D302" t="s">
        <v>242</v>
      </c>
      <c r="E302" t="s">
        <v>212</v>
      </c>
      <c r="F302" t="s">
        <v>243</v>
      </c>
      <c r="G302">
        <v>51991854</v>
      </c>
      <c r="H302">
        <v>2096566</v>
      </c>
      <c r="I302" t="s">
        <v>244</v>
      </c>
    </row>
    <row r="303" spans="1:9" outlineLevel="1" x14ac:dyDescent="0.25">
      <c r="C303" s="1"/>
      <c r="G303" s="2" t="s">
        <v>1112</v>
      </c>
      <c r="H303">
        <f>SUBTOTAL(9,H302:H302)</f>
        <v>2096566</v>
      </c>
    </row>
    <row r="304" spans="1:9" outlineLevel="2" x14ac:dyDescent="0.25">
      <c r="A304" t="s">
        <v>9</v>
      </c>
      <c r="B304" t="s">
        <v>10</v>
      </c>
      <c r="C304" s="1">
        <v>45626</v>
      </c>
      <c r="D304" t="s">
        <v>38</v>
      </c>
      <c r="E304" t="s">
        <v>45</v>
      </c>
      <c r="F304" t="s">
        <v>230</v>
      </c>
      <c r="G304">
        <v>51997127</v>
      </c>
      <c r="H304">
        <v>100043</v>
      </c>
      <c r="I304" t="s">
        <v>245</v>
      </c>
    </row>
    <row r="305" spans="1:9" outlineLevel="1" x14ac:dyDescent="0.25">
      <c r="C305" s="1"/>
      <c r="G305" s="2" t="s">
        <v>1113</v>
      </c>
      <c r="H305">
        <f>SUBTOTAL(9,H304:H304)</f>
        <v>100043</v>
      </c>
    </row>
    <row r="306" spans="1:9" outlineLevel="2" x14ac:dyDescent="0.25">
      <c r="A306" t="s">
        <v>9</v>
      </c>
      <c r="B306" t="s">
        <v>10</v>
      </c>
      <c r="C306" s="1">
        <v>45626</v>
      </c>
      <c r="D306" t="s">
        <v>38</v>
      </c>
      <c r="E306" t="s">
        <v>39</v>
      </c>
      <c r="F306" t="s">
        <v>230</v>
      </c>
      <c r="G306">
        <v>51997128</v>
      </c>
      <c r="H306">
        <v>127752</v>
      </c>
      <c r="I306" t="s">
        <v>246</v>
      </c>
    </row>
    <row r="307" spans="1:9" outlineLevel="1" x14ac:dyDescent="0.25">
      <c r="C307" s="1"/>
      <c r="G307" s="2" t="s">
        <v>1114</v>
      </c>
      <c r="H307">
        <f>SUBTOTAL(9,H306:H306)</f>
        <v>127752</v>
      </c>
    </row>
    <row r="308" spans="1:9" outlineLevel="2" x14ac:dyDescent="0.25">
      <c r="A308" t="s">
        <v>9</v>
      </c>
      <c r="B308" t="s">
        <v>10</v>
      </c>
      <c r="C308" s="1">
        <v>45626</v>
      </c>
      <c r="D308" t="s">
        <v>38</v>
      </c>
      <c r="E308" t="s">
        <v>247</v>
      </c>
      <c r="F308" t="s">
        <v>230</v>
      </c>
      <c r="G308">
        <v>51997129</v>
      </c>
      <c r="H308">
        <v>251969</v>
      </c>
      <c r="I308" t="s">
        <v>248</v>
      </c>
    </row>
    <row r="309" spans="1:9" outlineLevel="1" x14ac:dyDescent="0.25">
      <c r="C309" s="1"/>
      <c r="G309" s="2" t="s">
        <v>1115</v>
      </c>
      <c r="H309">
        <f>SUBTOTAL(9,H308:H308)</f>
        <v>251969</v>
      </c>
    </row>
    <row r="310" spans="1:9" outlineLevel="2" x14ac:dyDescent="0.25">
      <c r="A310" t="s">
        <v>9</v>
      </c>
      <c r="B310" t="s">
        <v>10</v>
      </c>
      <c r="C310" s="1">
        <v>45626</v>
      </c>
      <c r="D310" t="s">
        <v>38</v>
      </c>
      <c r="E310" t="s">
        <v>25</v>
      </c>
      <c r="F310" t="s">
        <v>230</v>
      </c>
      <c r="G310">
        <v>51997130</v>
      </c>
      <c r="H310">
        <v>27428</v>
      </c>
      <c r="I310" t="s">
        <v>249</v>
      </c>
    </row>
    <row r="311" spans="1:9" outlineLevel="1" x14ac:dyDescent="0.25">
      <c r="C311" s="1"/>
      <c r="G311" s="2" t="s">
        <v>1116</v>
      </c>
      <c r="H311">
        <f>SUBTOTAL(9,H310:H310)</f>
        <v>27428</v>
      </c>
    </row>
    <row r="312" spans="1:9" outlineLevel="2" x14ac:dyDescent="0.25">
      <c r="A312" t="s">
        <v>9</v>
      </c>
      <c r="B312" t="s">
        <v>10</v>
      </c>
      <c r="C312" s="1">
        <v>45626</v>
      </c>
      <c r="D312" t="s">
        <v>38</v>
      </c>
      <c r="E312" t="s">
        <v>247</v>
      </c>
      <c r="F312" t="s">
        <v>230</v>
      </c>
      <c r="G312">
        <v>51997131</v>
      </c>
      <c r="H312">
        <v>2123890</v>
      </c>
      <c r="I312" t="s">
        <v>250</v>
      </c>
    </row>
    <row r="313" spans="1:9" outlineLevel="1" x14ac:dyDescent="0.25">
      <c r="C313" s="1"/>
      <c r="G313" s="2" t="s">
        <v>1117</v>
      </c>
      <c r="H313">
        <f>SUBTOTAL(9,H312:H312)</f>
        <v>2123890</v>
      </c>
    </row>
    <row r="314" spans="1:9" outlineLevel="2" x14ac:dyDescent="0.25">
      <c r="A314" t="s">
        <v>9</v>
      </c>
      <c r="B314" t="s">
        <v>10</v>
      </c>
      <c r="C314" s="1">
        <v>45626</v>
      </c>
      <c r="D314" t="s">
        <v>251</v>
      </c>
      <c r="E314" t="s">
        <v>39</v>
      </c>
      <c r="F314" t="s">
        <v>230</v>
      </c>
      <c r="G314">
        <v>51997132</v>
      </c>
      <c r="H314">
        <v>240413</v>
      </c>
      <c r="I314" t="s">
        <v>252</v>
      </c>
    </row>
    <row r="315" spans="1:9" outlineLevel="1" x14ac:dyDescent="0.25">
      <c r="C315" s="1"/>
      <c r="G315" s="2" t="s">
        <v>1118</v>
      </c>
      <c r="H315">
        <f>SUBTOTAL(9,H314:H314)</f>
        <v>240413</v>
      </c>
    </row>
    <row r="316" spans="1:9" outlineLevel="2" x14ac:dyDescent="0.25">
      <c r="A316" t="s">
        <v>9</v>
      </c>
      <c r="B316" t="s">
        <v>10</v>
      </c>
      <c r="C316" s="1">
        <v>45626</v>
      </c>
      <c r="D316" t="s">
        <v>150</v>
      </c>
      <c r="E316" t="s">
        <v>162</v>
      </c>
      <c r="F316" t="s">
        <v>253</v>
      </c>
      <c r="G316">
        <v>51998888</v>
      </c>
      <c r="H316">
        <v>160363.74</v>
      </c>
      <c r="I316">
        <v>11758</v>
      </c>
    </row>
    <row r="317" spans="1:9" outlineLevel="1" x14ac:dyDescent="0.25">
      <c r="C317" s="1"/>
      <c r="G317" s="2" t="s">
        <v>1119</v>
      </c>
      <c r="H317">
        <f>SUBTOTAL(9,H316:H316)</f>
        <v>160363.74</v>
      </c>
    </row>
    <row r="318" spans="1:9" outlineLevel="2" x14ac:dyDescent="0.25">
      <c r="A318" t="s">
        <v>9</v>
      </c>
      <c r="B318" t="s">
        <v>10</v>
      </c>
      <c r="C318" s="1">
        <v>45626</v>
      </c>
      <c r="D318" t="s">
        <v>254</v>
      </c>
      <c r="E318" t="s">
        <v>255</v>
      </c>
      <c r="F318" t="s">
        <v>256</v>
      </c>
      <c r="G318">
        <v>51998930</v>
      </c>
      <c r="H318">
        <v>4191.76</v>
      </c>
      <c r="I318">
        <v>217276</v>
      </c>
    </row>
    <row r="319" spans="1:9" outlineLevel="1" x14ac:dyDescent="0.25">
      <c r="C319" s="1"/>
      <c r="G319" s="2" t="s">
        <v>1120</v>
      </c>
      <c r="H319">
        <f>SUBTOTAL(9,H318:H318)</f>
        <v>4191.76</v>
      </c>
    </row>
    <row r="320" spans="1:9" outlineLevel="2" x14ac:dyDescent="0.25">
      <c r="A320" t="s">
        <v>9</v>
      </c>
      <c r="B320" t="s">
        <v>10</v>
      </c>
      <c r="C320" s="1">
        <v>45626</v>
      </c>
      <c r="D320" t="s">
        <v>59</v>
      </c>
      <c r="E320" t="s">
        <v>58</v>
      </c>
      <c r="F320" t="s">
        <v>192</v>
      </c>
      <c r="G320">
        <v>51998940</v>
      </c>
      <c r="H320">
        <v>37152</v>
      </c>
      <c r="I320" t="s">
        <v>257</v>
      </c>
    </row>
    <row r="321" spans="1:9" outlineLevel="1" x14ac:dyDescent="0.25">
      <c r="C321" s="1"/>
      <c r="G321" s="2" t="s">
        <v>1121</v>
      </c>
      <c r="H321">
        <f>SUBTOTAL(9,H320:H320)</f>
        <v>37152</v>
      </c>
    </row>
    <row r="322" spans="1:9" outlineLevel="2" x14ac:dyDescent="0.25">
      <c r="A322" t="s">
        <v>9</v>
      </c>
      <c r="B322" t="s">
        <v>10</v>
      </c>
      <c r="C322" s="1">
        <v>45626</v>
      </c>
      <c r="D322" t="s">
        <v>59</v>
      </c>
      <c r="E322" t="s">
        <v>58</v>
      </c>
      <c r="F322" t="s">
        <v>258</v>
      </c>
      <c r="G322">
        <v>51998977</v>
      </c>
      <c r="H322">
        <v>29558.959999999999</v>
      </c>
      <c r="I322" t="s">
        <v>259</v>
      </c>
    </row>
    <row r="323" spans="1:9" outlineLevel="1" x14ac:dyDescent="0.25">
      <c r="C323" s="1"/>
      <c r="G323" s="2" t="s">
        <v>1122</v>
      </c>
      <c r="H323">
        <f>SUBTOTAL(9,H322:H322)</f>
        <v>29558.959999999999</v>
      </c>
    </row>
    <row r="324" spans="1:9" outlineLevel="2" x14ac:dyDescent="0.25">
      <c r="A324" t="s">
        <v>9</v>
      </c>
      <c r="B324" t="s">
        <v>10</v>
      </c>
      <c r="C324" s="1">
        <v>45626</v>
      </c>
      <c r="D324" t="s">
        <v>260</v>
      </c>
      <c r="E324" t="s">
        <v>261</v>
      </c>
      <c r="F324" t="s">
        <v>262</v>
      </c>
      <c r="G324">
        <v>51999024</v>
      </c>
      <c r="H324">
        <v>37766.19</v>
      </c>
      <c r="I324">
        <v>1200146</v>
      </c>
    </row>
    <row r="325" spans="1:9" outlineLevel="1" x14ac:dyDescent="0.25">
      <c r="C325" s="1"/>
      <c r="G325" s="2" t="s">
        <v>1123</v>
      </c>
      <c r="H325">
        <f>SUBTOTAL(9,H324:H324)</f>
        <v>37766.19</v>
      </c>
    </row>
    <row r="326" spans="1:9" outlineLevel="2" x14ac:dyDescent="0.25">
      <c r="A326" t="s">
        <v>9</v>
      </c>
      <c r="B326" t="s">
        <v>10</v>
      </c>
      <c r="C326" s="1">
        <v>45626</v>
      </c>
      <c r="D326" t="s">
        <v>59</v>
      </c>
      <c r="E326" t="s">
        <v>58</v>
      </c>
      <c r="F326" t="s">
        <v>28</v>
      </c>
      <c r="G326">
        <v>51999080</v>
      </c>
      <c r="H326">
        <v>27974.1</v>
      </c>
      <c r="I326" t="s">
        <v>263</v>
      </c>
    </row>
    <row r="327" spans="1:9" outlineLevel="1" x14ac:dyDescent="0.25">
      <c r="C327" s="1"/>
      <c r="G327" s="2" t="s">
        <v>1124</v>
      </c>
      <c r="H327">
        <f>SUBTOTAL(9,H326:H326)</f>
        <v>27974.1</v>
      </c>
    </row>
    <row r="328" spans="1:9" outlineLevel="2" x14ac:dyDescent="0.25">
      <c r="A328" t="s">
        <v>9</v>
      </c>
      <c r="B328" t="s">
        <v>10</v>
      </c>
      <c r="C328" s="1">
        <v>45626</v>
      </c>
      <c r="D328" t="s">
        <v>59</v>
      </c>
      <c r="E328" t="s">
        <v>58</v>
      </c>
      <c r="F328" t="s">
        <v>28</v>
      </c>
      <c r="G328">
        <v>51999091</v>
      </c>
      <c r="H328">
        <v>28066.5</v>
      </c>
      <c r="I328" t="s">
        <v>264</v>
      </c>
    </row>
    <row r="329" spans="1:9" outlineLevel="1" x14ac:dyDescent="0.25">
      <c r="C329" s="1"/>
      <c r="G329" s="2" t="s">
        <v>1125</v>
      </c>
      <c r="H329">
        <f>SUBTOTAL(9,H328:H328)</f>
        <v>28066.5</v>
      </c>
    </row>
    <row r="330" spans="1:9" outlineLevel="2" x14ac:dyDescent="0.25">
      <c r="A330" t="s">
        <v>9</v>
      </c>
      <c r="B330" t="s">
        <v>10</v>
      </c>
      <c r="C330" s="1">
        <v>45626</v>
      </c>
      <c r="D330" t="s">
        <v>150</v>
      </c>
      <c r="E330" t="s">
        <v>198</v>
      </c>
      <c r="F330" t="s">
        <v>199</v>
      </c>
      <c r="G330">
        <v>51999262</v>
      </c>
      <c r="H330">
        <v>36920.879999999997</v>
      </c>
      <c r="I330" t="s">
        <v>265</v>
      </c>
    </row>
    <row r="331" spans="1:9" outlineLevel="1" x14ac:dyDescent="0.25">
      <c r="C331" s="1"/>
      <c r="G331" s="2" t="s">
        <v>1126</v>
      </c>
      <c r="H331">
        <f>SUBTOTAL(9,H330:H330)</f>
        <v>36920.879999999997</v>
      </c>
    </row>
    <row r="332" spans="1:9" outlineLevel="2" x14ac:dyDescent="0.25">
      <c r="A332" t="s">
        <v>9</v>
      </c>
      <c r="B332" t="s">
        <v>10</v>
      </c>
      <c r="C332" s="1">
        <v>45626</v>
      </c>
      <c r="D332" t="s">
        <v>62</v>
      </c>
      <c r="E332" t="s">
        <v>266</v>
      </c>
      <c r="F332" t="s">
        <v>267</v>
      </c>
      <c r="G332">
        <v>51999278</v>
      </c>
      <c r="H332">
        <v>30096.84</v>
      </c>
      <c r="I332" t="s">
        <v>268</v>
      </c>
    </row>
    <row r="333" spans="1:9" outlineLevel="1" x14ac:dyDescent="0.25">
      <c r="C333" s="1"/>
      <c r="G333" s="2" t="s">
        <v>1127</v>
      </c>
      <c r="H333">
        <f>SUBTOTAL(9,H332:H332)</f>
        <v>30096.84</v>
      </c>
    </row>
    <row r="334" spans="1:9" outlineLevel="2" x14ac:dyDescent="0.25">
      <c r="A334" t="s">
        <v>9</v>
      </c>
      <c r="B334" t="s">
        <v>10</v>
      </c>
      <c r="C334" s="1">
        <v>45626</v>
      </c>
      <c r="D334" t="s">
        <v>269</v>
      </c>
      <c r="E334" t="s">
        <v>270</v>
      </c>
      <c r="F334" t="s">
        <v>271</v>
      </c>
      <c r="G334">
        <v>51999281</v>
      </c>
      <c r="H334">
        <v>31197.18</v>
      </c>
      <c r="I334">
        <v>1975151</v>
      </c>
    </row>
    <row r="335" spans="1:9" outlineLevel="1" x14ac:dyDescent="0.25">
      <c r="C335" s="1"/>
      <c r="G335" s="2" t="s">
        <v>1128</v>
      </c>
      <c r="H335">
        <f>SUBTOTAL(9,H334:H334)</f>
        <v>31197.18</v>
      </c>
    </row>
    <row r="336" spans="1:9" outlineLevel="2" x14ac:dyDescent="0.25">
      <c r="A336" t="s">
        <v>9</v>
      </c>
      <c r="B336" t="s">
        <v>10</v>
      </c>
      <c r="C336" s="1">
        <v>45626</v>
      </c>
      <c r="D336" t="s">
        <v>223</v>
      </c>
      <c r="E336" t="s">
        <v>202</v>
      </c>
      <c r="F336" t="s">
        <v>272</v>
      </c>
      <c r="G336">
        <v>51999296</v>
      </c>
      <c r="H336">
        <v>52306.27</v>
      </c>
      <c r="I336">
        <v>1800362054</v>
      </c>
    </row>
    <row r="337" spans="1:9" outlineLevel="1" x14ac:dyDescent="0.25">
      <c r="C337" s="1"/>
      <c r="G337" s="2" t="s">
        <v>1129</v>
      </c>
      <c r="H337">
        <f>SUBTOTAL(9,H336:H336)</f>
        <v>52306.27</v>
      </c>
    </row>
    <row r="338" spans="1:9" outlineLevel="2" x14ac:dyDescent="0.25">
      <c r="A338" t="s">
        <v>9</v>
      </c>
      <c r="B338" t="s">
        <v>10</v>
      </c>
      <c r="C338" s="1">
        <v>45626</v>
      </c>
      <c r="D338" t="s">
        <v>21</v>
      </c>
      <c r="E338" t="s">
        <v>19</v>
      </c>
      <c r="F338" t="s">
        <v>226</v>
      </c>
      <c r="G338">
        <v>51999482</v>
      </c>
      <c r="H338">
        <v>74431.649999999994</v>
      </c>
      <c r="I338">
        <v>24276</v>
      </c>
    </row>
    <row r="339" spans="1:9" outlineLevel="1" x14ac:dyDescent="0.25">
      <c r="C339" s="1"/>
      <c r="G339" s="2" t="s">
        <v>1130</v>
      </c>
      <c r="H339">
        <f>SUBTOTAL(9,H338:H338)</f>
        <v>74431.649999999994</v>
      </c>
    </row>
    <row r="340" spans="1:9" outlineLevel="2" x14ac:dyDescent="0.25">
      <c r="A340" t="s">
        <v>9</v>
      </c>
      <c r="B340" t="s">
        <v>10</v>
      </c>
      <c r="C340" s="1">
        <v>45626</v>
      </c>
      <c r="D340" t="s">
        <v>21</v>
      </c>
      <c r="E340" t="s">
        <v>19</v>
      </c>
      <c r="F340" t="s">
        <v>226</v>
      </c>
      <c r="G340">
        <v>51999539</v>
      </c>
      <c r="H340">
        <v>25447.75</v>
      </c>
      <c r="I340">
        <v>24268</v>
      </c>
    </row>
    <row r="341" spans="1:9" outlineLevel="1" x14ac:dyDescent="0.25">
      <c r="C341" s="1"/>
      <c r="G341" s="2" t="s">
        <v>1131</v>
      </c>
      <c r="H341">
        <f>SUBTOTAL(9,H340:H340)</f>
        <v>25447.75</v>
      </c>
    </row>
    <row r="342" spans="1:9" outlineLevel="2" x14ac:dyDescent="0.25">
      <c r="A342" t="s">
        <v>9</v>
      </c>
      <c r="B342" t="s">
        <v>10</v>
      </c>
      <c r="C342" s="1">
        <v>45626</v>
      </c>
      <c r="D342" t="s">
        <v>21</v>
      </c>
      <c r="E342" t="s">
        <v>19</v>
      </c>
      <c r="F342" t="s">
        <v>226</v>
      </c>
      <c r="G342">
        <v>51999555</v>
      </c>
      <c r="H342">
        <v>26421.81</v>
      </c>
      <c r="I342">
        <v>24274</v>
      </c>
    </row>
    <row r="343" spans="1:9" outlineLevel="1" x14ac:dyDescent="0.25">
      <c r="C343" s="1"/>
      <c r="G343" s="2" t="s">
        <v>1132</v>
      </c>
      <c r="H343">
        <f>SUBTOTAL(9,H342:H342)</f>
        <v>26421.81</v>
      </c>
    </row>
    <row r="344" spans="1:9" outlineLevel="2" x14ac:dyDescent="0.25">
      <c r="A344" t="s">
        <v>9</v>
      </c>
      <c r="B344" t="s">
        <v>10</v>
      </c>
      <c r="C344" s="1">
        <v>45626</v>
      </c>
      <c r="D344" t="s">
        <v>150</v>
      </c>
      <c r="E344" t="s">
        <v>162</v>
      </c>
      <c r="F344" t="s">
        <v>273</v>
      </c>
      <c r="G344">
        <v>51999579</v>
      </c>
      <c r="H344">
        <v>935768</v>
      </c>
      <c r="I344">
        <v>7004277</v>
      </c>
    </row>
    <row r="345" spans="1:9" outlineLevel="1" x14ac:dyDescent="0.25">
      <c r="C345" s="1"/>
      <c r="G345" s="2" t="s">
        <v>1133</v>
      </c>
      <c r="H345">
        <f>SUBTOTAL(9,H344:H344)</f>
        <v>935768</v>
      </c>
    </row>
    <row r="346" spans="1:9" outlineLevel="2" x14ac:dyDescent="0.25">
      <c r="A346" t="s">
        <v>9</v>
      </c>
      <c r="B346" t="s">
        <v>10</v>
      </c>
      <c r="C346" s="1">
        <v>45626</v>
      </c>
      <c r="D346" t="s">
        <v>18</v>
      </c>
      <c r="E346" t="s">
        <v>19</v>
      </c>
      <c r="F346" t="s">
        <v>274</v>
      </c>
      <c r="G346">
        <v>51999587</v>
      </c>
      <c r="H346">
        <v>29888.959999999999</v>
      </c>
      <c r="I346" t="s">
        <v>275</v>
      </c>
    </row>
    <row r="347" spans="1:9" outlineLevel="1" x14ac:dyDescent="0.25">
      <c r="C347" s="1"/>
      <c r="G347" s="2" t="s">
        <v>1134</v>
      </c>
      <c r="H347">
        <f>SUBTOTAL(9,H346:H346)</f>
        <v>29888.959999999999</v>
      </c>
    </row>
    <row r="348" spans="1:9" outlineLevel="2" x14ac:dyDescent="0.25">
      <c r="A348" t="s">
        <v>9</v>
      </c>
      <c r="B348" t="s">
        <v>10</v>
      </c>
      <c r="C348" s="1">
        <v>45626</v>
      </c>
      <c r="D348" t="s">
        <v>59</v>
      </c>
      <c r="E348" t="s">
        <v>276</v>
      </c>
      <c r="F348" t="s">
        <v>277</v>
      </c>
      <c r="G348">
        <v>51999600</v>
      </c>
      <c r="H348">
        <v>37200</v>
      </c>
      <c r="I348" t="s">
        <v>278</v>
      </c>
    </row>
    <row r="349" spans="1:9" outlineLevel="1" x14ac:dyDescent="0.25">
      <c r="C349" s="1"/>
      <c r="G349" s="2" t="s">
        <v>1135</v>
      </c>
      <c r="H349">
        <f>SUBTOTAL(9,H348:H348)</f>
        <v>37200</v>
      </c>
    </row>
    <row r="350" spans="1:9" outlineLevel="2" x14ac:dyDescent="0.25">
      <c r="A350" t="s">
        <v>9</v>
      </c>
      <c r="B350" t="s">
        <v>10</v>
      </c>
      <c r="C350" s="1">
        <v>45626</v>
      </c>
      <c r="D350" t="s">
        <v>150</v>
      </c>
      <c r="E350" t="s">
        <v>162</v>
      </c>
      <c r="F350" t="s">
        <v>279</v>
      </c>
      <c r="G350">
        <v>51999698</v>
      </c>
      <c r="H350">
        <v>418374.17</v>
      </c>
      <c r="I350" t="s">
        <v>280</v>
      </c>
    </row>
    <row r="351" spans="1:9" outlineLevel="1" x14ac:dyDescent="0.25">
      <c r="C351" s="1"/>
      <c r="G351" s="2" t="s">
        <v>1136</v>
      </c>
      <c r="H351">
        <f>SUBTOTAL(9,H350:H350)</f>
        <v>418374.17</v>
      </c>
    </row>
    <row r="352" spans="1:9" outlineLevel="2" x14ac:dyDescent="0.25">
      <c r="A352" t="s">
        <v>9</v>
      </c>
      <c r="B352" t="s">
        <v>10</v>
      </c>
      <c r="C352" s="1">
        <v>45626</v>
      </c>
      <c r="D352" t="s">
        <v>21</v>
      </c>
      <c r="E352" t="s">
        <v>19</v>
      </c>
      <c r="F352" t="s">
        <v>281</v>
      </c>
      <c r="G352">
        <v>51999725</v>
      </c>
      <c r="H352">
        <v>57818.879999999997</v>
      </c>
      <c r="I352">
        <v>334511</v>
      </c>
    </row>
    <row r="353" spans="1:9" outlineLevel="1" x14ac:dyDescent="0.25">
      <c r="C353" s="1"/>
      <c r="G353" s="2" t="s">
        <v>1137</v>
      </c>
      <c r="H353">
        <f>SUBTOTAL(9,H352:H352)</f>
        <v>57818.879999999997</v>
      </c>
    </row>
    <row r="354" spans="1:9" outlineLevel="2" x14ac:dyDescent="0.25">
      <c r="A354" t="s">
        <v>9</v>
      </c>
      <c r="B354" t="s">
        <v>10</v>
      </c>
      <c r="C354" s="1">
        <v>45626</v>
      </c>
      <c r="D354" t="s">
        <v>59</v>
      </c>
      <c r="E354" t="s">
        <v>276</v>
      </c>
      <c r="F354" t="s">
        <v>35</v>
      </c>
      <c r="G354">
        <v>51999735</v>
      </c>
      <c r="H354">
        <v>46166.559999999998</v>
      </c>
      <c r="I354">
        <v>34010701</v>
      </c>
    </row>
    <row r="355" spans="1:9" outlineLevel="1" x14ac:dyDescent="0.25">
      <c r="C355" s="1"/>
      <c r="G355" s="2" t="s">
        <v>1138</v>
      </c>
      <c r="H355">
        <f>SUBTOTAL(9,H354:H354)</f>
        <v>46166.559999999998</v>
      </c>
    </row>
    <row r="356" spans="1:9" outlineLevel="2" x14ac:dyDescent="0.25">
      <c r="A356" t="s">
        <v>9</v>
      </c>
      <c r="B356" t="s">
        <v>10</v>
      </c>
      <c r="C356" s="1">
        <v>45626</v>
      </c>
      <c r="D356" t="s">
        <v>150</v>
      </c>
      <c r="E356" t="s">
        <v>162</v>
      </c>
      <c r="F356" t="s">
        <v>282</v>
      </c>
      <c r="G356">
        <v>51999848</v>
      </c>
      <c r="H356">
        <v>67564.59</v>
      </c>
      <c r="I356" t="s">
        <v>283</v>
      </c>
    </row>
    <row r="357" spans="1:9" outlineLevel="1" x14ac:dyDescent="0.25">
      <c r="C357" s="1"/>
      <c r="G357" s="2" t="s">
        <v>1139</v>
      </c>
      <c r="H357">
        <f>SUBTOTAL(9,H356:H356)</f>
        <v>67564.59</v>
      </c>
    </row>
    <row r="358" spans="1:9" outlineLevel="2" x14ac:dyDescent="0.25">
      <c r="A358" t="s">
        <v>9</v>
      </c>
      <c r="B358" t="s">
        <v>10</v>
      </c>
      <c r="C358" s="1">
        <v>45626</v>
      </c>
      <c r="D358" t="s">
        <v>150</v>
      </c>
      <c r="E358" t="s">
        <v>162</v>
      </c>
      <c r="F358" t="s">
        <v>284</v>
      </c>
      <c r="G358">
        <v>52000026</v>
      </c>
      <c r="H358">
        <v>99627.55</v>
      </c>
      <c r="I358" t="s">
        <v>285</v>
      </c>
    </row>
    <row r="359" spans="1:9" outlineLevel="1" x14ac:dyDescent="0.25">
      <c r="C359" s="1"/>
      <c r="G359" s="2" t="s">
        <v>1140</v>
      </c>
      <c r="H359">
        <f>SUBTOTAL(9,H358:H358)</f>
        <v>99627.55</v>
      </c>
    </row>
    <row r="360" spans="1:9" outlineLevel="2" x14ac:dyDescent="0.25">
      <c r="A360" t="s">
        <v>9</v>
      </c>
      <c r="B360" t="s">
        <v>10</v>
      </c>
      <c r="C360" s="1">
        <v>45626</v>
      </c>
      <c r="D360" t="s">
        <v>44</v>
      </c>
      <c r="E360" t="s">
        <v>286</v>
      </c>
      <c r="F360" t="s">
        <v>287</v>
      </c>
      <c r="G360">
        <v>52008817</v>
      </c>
      <c r="H360">
        <v>117000</v>
      </c>
      <c r="I360" t="s">
        <v>288</v>
      </c>
    </row>
    <row r="361" spans="1:9" outlineLevel="1" x14ac:dyDescent="0.25">
      <c r="C361" s="1"/>
      <c r="G361" s="2" t="s">
        <v>1141</v>
      </c>
      <c r="H361">
        <f>SUBTOTAL(9,H360:H360)</f>
        <v>117000</v>
      </c>
    </row>
    <row r="362" spans="1:9" outlineLevel="2" x14ac:dyDescent="0.25">
      <c r="A362" t="s">
        <v>9</v>
      </c>
      <c r="B362" t="s">
        <v>10</v>
      </c>
      <c r="C362" s="1">
        <v>45626</v>
      </c>
      <c r="D362" t="s">
        <v>289</v>
      </c>
      <c r="E362" t="s">
        <v>286</v>
      </c>
      <c r="F362" t="s">
        <v>290</v>
      </c>
      <c r="G362">
        <v>52008820</v>
      </c>
      <c r="H362">
        <v>171000</v>
      </c>
      <c r="I362" t="s">
        <v>291</v>
      </c>
    </row>
    <row r="363" spans="1:9" outlineLevel="1" x14ac:dyDescent="0.25">
      <c r="C363" s="1"/>
      <c r="G363" s="2" t="s">
        <v>1142</v>
      </c>
      <c r="H363">
        <f>SUBTOTAL(9,H362:H362)</f>
        <v>171000</v>
      </c>
    </row>
    <row r="364" spans="1:9" outlineLevel="2" x14ac:dyDescent="0.25">
      <c r="A364" t="s">
        <v>9</v>
      </c>
      <c r="B364" t="s">
        <v>10</v>
      </c>
      <c r="C364" s="1">
        <v>45626</v>
      </c>
      <c r="D364" t="s">
        <v>44</v>
      </c>
      <c r="E364" t="s">
        <v>286</v>
      </c>
      <c r="F364" t="s">
        <v>292</v>
      </c>
      <c r="G364">
        <v>52008821</v>
      </c>
      <c r="H364">
        <v>42000</v>
      </c>
      <c r="I364" t="s">
        <v>293</v>
      </c>
    </row>
    <row r="365" spans="1:9" outlineLevel="1" x14ac:dyDescent="0.25">
      <c r="C365" s="1"/>
      <c r="G365" s="2" t="s">
        <v>1143</v>
      </c>
      <c r="H365">
        <f>SUBTOTAL(9,H364:H364)</f>
        <v>42000</v>
      </c>
    </row>
    <row r="366" spans="1:9" outlineLevel="2" x14ac:dyDescent="0.25">
      <c r="A366" t="s">
        <v>9</v>
      </c>
      <c r="B366" t="s">
        <v>10</v>
      </c>
      <c r="C366" s="1">
        <v>45626</v>
      </c>
      <c r="D366" t="s">
        <v>44</v>
      </c>
      <c r="E366" t="s">
        <v>286</v>
      </c>
      <c r="F366" t="s">
        <v>294</v>
      </c>
      <c r="G366">
        <v>52008822</v>
      </c>
      <c r="H366">
        <v>40000</v>
      </c>
      <c r="I366" t="s">
        <v>295</v>
      </c>
    </row>
    <row r="367" spans="1:9" outlineLevel="1" x14ac:dyDescent="0.25">
      <c r="C367" s="1"/>
      <c r="G367" s="2" t="s">
        <v>1144</v>
      </c>
      <c r="H367">
        <f>SUBTOTAL(9,H366:H366)</f>
        <v>40000</v>
      </c>
    </row>
    <row r="368" spans="1:9" outlineLevel="2" x14ac:dyDescent="0.25">
      <c r="A368" t="s">
        <v>9</v>
      </c>
      <c r="B368" t="s">
        <v>10</v>
      </c>
      <c r="C368" s="1">
        <v>45626</v>
      </c>
      <c r="D368" t="s">
        <v>289</v>
      </c>
      <c r="E368" t="s">
        <v>286</v>
      </c>
      <c r="F368" t="s">
        <v>296</v>
      </c>
      <c r="G368">
        <v>52008826</v>
      </c>
      <c r="H368">
        <v>67000</v>
      </c>
      <c r="I368" t="s">
        <v>297</v>
      </c>
    </row>
    <row r="369" spans="1:9" outlineLevel="1" x14ac:dyDescent="0.25">
      <c r="C369" s="1"/>
      <c r="G369" s="2" t="s">
        <v>1145</v>
      </c>
      <c r="H369">
        <f>SUBTOTAL(9,H368:H368)</f>
        <v>67000</v>
      </c>
    </row>
    <row r="370" spans="1:9" outlineLevel="2" x14ac:dyDescent="0.25">
      <c r="A370" t="s">
        <v>9</v>
      </c>
      <c r="B370" t="s">
        <v>10</v>
      </c>
      <c r="C370" s="1">
        <v>45626</v>
      </c>
      <c r="D370" t="s">
        <v>44</v>
      </c>
      <c r="E370" t="s">
        <v>286</v>
      </c>
      <c r="F370" t="s">
        <v>298</v>
      </c>
      <c r="G370">
        <v>52008828</v>
      </c>
      <c r="H370">
        <v>96000</v>
      </c>
      <c r="I370" t="s">
        <v>299</v>
      </c>
    </row>
    <row r="371" spans="1:9" outlineLevel="1" x14ac:dyDescent="0.25">
      <c r="C371" s="1"/>
      <c r="G371" s="2" t="s">
        <v>1146</v>
      </c>
      <c r="H371">
        <f>SUBTOTAL(9,H370:H370)</f>
        <v>96000</v>
      </c>
    </row>
    <row r="372" spans="1:9" outlineLevel="2" x14ac:dyDescent="0.25">
      <c r="A372" t="s">
        <v>9</v>
      </c>
      <c r="B372" t="s">
        <v>10</v>
      </c>
      <c r="C372" s="1">
        <v>45626</v>
      </c>
      <c r="D372" t="s">
        <v>44</v>
      </c>
      <c r="E372" t="s">
        <v>286</v>
      </c>
      <c r="F372" t="s">
        <v>300</v>
      </c>
      <c r="G372">
        <v>52008829</v>
      </c>
      <c r="H372">
        <v>214000</v>
      </c>
      <c r="I372" t="s">
        <v>301</v>
      </c>
    </row>
    <row r="373" spans="1:9" outlineLevel="1" x14ac:dyDescent="0.25">
      <c r="C373" s="1"/>
      <c r="G373" s="2" t="s">
        <v>1147</v>
      </c>
      <c r="H373">
        <f>SUBTOTAL(9,H372:H372)</f>
        <v>214000</v>
      </c>
    </row>
    <row r="374" spans="1:9" outlineLevel="2" x14ac:dyDescent="0.25">
      <c r="A374" t="s">
        <v>9</v>
      </c>
      <c r="B374" t="s">
        <v>10</v>
      </c>
      <c r="C374" s="1">
        <v>45626</v>
      </c>
      <c r="D374" t="s">
        <v>44</v>
      </c>
      <c r="E374" t="s">
        <v>286</v>
      </c>
      <c r="F374" t="s">
        <v>302</v>
      </c>
      <c r="G374">
        <v>52008832</v>
      </c>
      <c r="H374">
        <v>30000</v>
      </c>
      <c r="I374" t="s">
        <v>303</v>
      </c>
    </row>
    <row r="375" spans="1:9" outlineLevel="1" x14ac:dyDescent="0.25">
      <c r="C375" s="1"/>
      <c r="G375" s="2" t="s">
        <v>1148</v>
      </c>
      <c r="H375">
        <f>SUBTOTAL(9,H374:H374)</f>
        <v>30000</v>
      </c>
    </row>
    <row r="376" spans="1:9" outlineLevel="2" x14ac:dyDescent="0.25">
      <c r="A376" t="s">
        <v>9</v>
      </c>
      <c r="B376" t="s">
        <v>10</v>
      </c>
      <c r="C376" s="1">
        <v>45626</v>
      </c>
      <c r="D376" t="s">
        <v>289</v>
      </c>
      <c r="E376" t="s">
        <v>286</v>
      </c>
      <c r="F376" t="s">
        <v>304</v>
      </c>
      <c r="G376">
        <v>52008833</v>
      </c>
      <c r="H376">
        <v>37000</v>
      </c>
      <c r="I376" t="s">
        <v>305</v>
      </c>
    </row>
    <row r="377" spans="1:9" outlineLevel="1" x14ac:dyDescent="0.25">
      <c r="C377" s="1"/>
      <c r="G377" s="2" t="s">
        <v>1149</v>
      </c>
      <c r="H377">
        <f>SUBTOTAL(9,H376:H376)</f>
        <v>37000</v>
      </c>
    </row>
    <row r="378" spans="1:9" outlineLevel="2" x14ac:dyDescent="0.25">
      <c r="A378" t="s">
        <v>9</v>
      </c>
      <c r="B378" t="s">
        <v>10</v>
      </c>
      <c r="C378" s="1">
        <v>45626</v>
      </c>
      <c r="D378" t="s">
        <v>44</v>
      </c>
      <c r="E378" t="s">
        <v>286</v>
      </c>
      <c r="F378" t="s">
        <v>306</v>
      </c>
      <c r="G378">
        <v>52008836</v>
      </c>
      <c r="H378">
        <v>393000</v>
      </c>
      <c r="I378" t="s">
        <v>307</v>
      </c>
    </row>
    <row r="379" spans="1:9" outlineLevel="1" x14ac:dyDescent="0.25">
      <c r="C379" s="1"/>
      <c r="G379" s="2" t="s">
        <v>1150</v>
      </c>
      <c r="H379">
        <f>SUBTOTAL(9,H378:H378)</f>
        <v>393000</v>
      </c>
    </row>
    <row r="380" spans="1:9" outlineLevel="2" x14ac:dyDescent="0.25">
      <c r="A380" t="s">
        <v>9</v>
      </c>
      <c r="B380" t="s">
        <v>10</v>
      </c>
      <c r="C380" s="1">
        <v>45626</v>
      </c>
      <c r="D380" t="s">
        <v>289</v>
      </c>
      <c r="E380" t="s">
        <v>286</v>
      </c>
      <c r="F380" t="s">
        <v>308</v>
      </c>
      <c r="G380">
        <v>52008837</v>
      </c>
      <c r="H380">
        <v>35000</v>
      </c>
      <c r="I380" t="s">
        <v>309</v>
      </c>
    </row>
    <row r="381" spans="1:9" outlineLevel="1" x14ac:dyDescent="0.25">
      <c r="C381" s="1"/>
      <c r="G381" s="2" t="s">
        <v>1151</v>
      </c>
      <c r="H381">
        <f>SUBTOTAL(9,H380:H380)</f>
        <v>35000</v>
      </c>
    </row>
    <row r="382" spans="1:9" outlineLevel="2" x14ac:dyDescent="0.25">
      <c r="A382" t="s">
        <v>9</v>
      </c>
      <c r="B382" t="s">
        <v>10</v>
      </c>
      <c r="C382" s="1">
        <v>45626</v>
      </c>
      <c r="D382" t="s">
        <v>44</v>
      </c>
      <c r="E382" t="s">
        <v>286</v>
      </c>
      <c r="F382" t="s">
        <v>310</v>
      </c>
      <c r="G382">
        <v>52008839</v>
      </c>
      <c r="H382">
        <v>58000</v>
      </c>
      <c r="I382" t="s">
        <v>311</v>
      </c>
    </row>
    <row r="383" spans="1:9" outlineLevel="1" x14ac:dyDescent="0.25">
      <c r="C383" s="1"/>
      <c r="G383" s="2" t="s">
        <v>1152</v>
      </c>
      <c r="H383">
        <f>SUBTOTAL(9,H382:H382)</f>
        <v>58000</v>
      </c>
    </row>
    <row r="384" spans="1:9" outlineLevel="2" x14ac:dyDescent="0.25">
      <c r="A384" t="s">
        <v>9</v>
      </c>
      <c r="B384" t="s">
        <v>10</v>
      </c>
      <c r="C384" s="1">
        <v>45626</v>
      </c>
      <c r="D384" t="s">
        <v>44</v>
      </c>
      <c r="E384" t="s">
        <v>286</v>
      </c>
      <c r="F384" t="s">
        <v>312</v>
      </c>
      <c r="G384">
        <v>52008841</v>
      </c>
      <c r="H384">
        <v>35000</v>
      </c>
      <c r="I384" t="s">
        <v>313</v>
      </c>
    </row>
    <row r="385" spans="1:9" outlineLevel="1" x14ac:dyDescent="0.25">
      <c r="C385" s="1"/>
      <c r="G385" s="2" t="s">
        <v>1153</v>
      </c>
      <c r="H385">
        <f>SUBTOTAL(9,H384:H384)</f>
        <v>35000</v>
      </c>
    </row>
    <row r="386" spans="1:9" outlineLevel="2" x14ac:dyDescent="0.25">
      <c r="A386" t="s">
        <v>9</v>
      </c>
      <c r="B386" t="s">
        <v>10</v>
      </c>
      <c r="C386" s="1">
        <v>45626</v>
      </c>
      <c r="D386" t="s">
        <v>289</v>
      </c>
      <c r="E386" t="s">
        <v>286</v>
      </c>
      <c r="F386" t="s">
        <v>314</v>
      </c>
      <c r="G386">
        <v>52008842</v>
      </c>
      <c r="H386">
        <v>33000</v>
      </c>
      <c r="I386" t="s">
        <v>315</v>
      </c>
    </row>
    <row r="387" spans="1:9" outlineLevel="1" x14ac:dyDescent="0.25">
      <c r="C387" s="1"/>
      <c r="G387" s="2" t="s">
        <v>1154</v>
      </c>
      <c r="H387">
        <f>SUBTOTAL(9,H386:H386)</f>
        <v>33000</v>
      </c>
    </row>
    <row r="388" spans="1:9" outlineLevel="2" x14ac:dyDescent="0.25">
      <c r="A388" t="s">
        <v>9</v>
      </c>
      <c r="B388" t="s">
        <v>10</v>
      </c>
      <c r="C388" s="1">
        <v>45626</v>
      </c>
      <c r="D388" t="s">
        <v>289</v>
      </c>
      <c r="E388" t="s">
        <v>286</v>
      </c>
      <c r="F388" t="s">
        <v>316</v>
      </c>
      <c r="G388">
        <v>52008843</v>
      </c>
      <c r="H388">
        <v>65000</v>
      </c>
      <c r="I388" t="s">
        <v>317</v>
      </c>
    </row>
    <row r="389" spans="1:9" outlineLevel="1" x14ac:dyDescent="0.25">
      <c r="C389" s="1"/>
      <c r="G389" s="2" t="s">
        <v>1155</v>
      </c>
      <c r="H389">
        <f>SUBTOTAL(9,H388:H388)</f>
        <v>65000</v>
      </c>
    </row>
    <row r="390" spans="1:9" outlineLevel="2" x14ac:dyDescent="0.25">
      <c r="A390" t="s">
        <v>9</v>
      </c>
      <c r="B390" t="s">
        <v>10</v>
      </c>
      <c r="C390" s="1">
        <v>45626</v>
      </c>
      <c r="D390" t="s">
        <v>44</v>
      </c>
      <c r="E390" t="s">
        <v>286</v>
      </c>
      <c r="F390" t="s">
        <v>318</v>
      </c>
      <c r="G390">
        <v>52008844</v>
      </c>
      <c r="H390">
        <v>262000</v>
      </c>
      <c r="I390" t="s">
        <v>319</v>
      </c>
    </row>
    <row r="391" spans="1:9" outlineLevel="1" x14ac:dyDescent="0.25">
      <c r="C391" s="1"/>
      <c r="G391" s="2" t="s">
        <v>1156</v>
      </c>
      <c r="H391">
        <f>SUBTOTAL(9,H390:H390)</f>
        <v>262000</v>
      </c>
    </row>
    <row r="392" spans="1:9" outlineLevel="2" x14ac:dyDescent="0.25">
      <c r="A392" t="s">
        <v>9</v>
      </c>
      <c r="B392" t="s">
        <v>10</v>
      </c>
      <c r="C392" s="1">
        <v>45626</v>
      </c>
      <c r="D392" t="s">
        <v>44</v>
      </c>
      <c r="E392" t="s">
        <v>286</v>
      </c>
      <c r="F392" t="s">
        <v>320</v>
      </c>
      <c r="G392">
        <v>52008847</v>
      </c>
      <c r="H392">
        <v>40000</v>
      </c>
      <c r="I392" t="s">
        <v>321</v>
      </c>
    </row>
    <row r="393" spans="1:9" outlineLevel="1" x14ac:dyDescent="0.25">
      <c r="C393" s="1"/>
      <c r="G393" s="2" t="s">
        <v>1157</v>
      </c>
      <c r="H393">
        <f>SUBTOTAL(9,H392:H392)</f>
        <v>40000</v>
      </c>
    </row>
    <row r="394" spans="1:9" outlineLevel="2" x14ac:dyDescent="0.25">
      <c r="A394" t="s">
        <v>9</v>
      </c>
      <c r="B394" t="s">
        <v>10</v>
      </c>
      <c r="C394" s="1">
        <v>45626</v>
      </c>
      <c r="D394" t="s">
        <v>44</v>
      </c>
      <c r="E394" t="s">
        <v>286</v>
      </c>
      <c r="F394" t="s">
        <v>322</v>
      </c>
      <c r="G394">
        <v>52008849</v>
      </c>
      <c r="H394">
        <v>32000</v>
      </c>
      <c r="I394" t="s">
        <v>323</v>
      </c>
    </row>
    <row r="395" spans="1:9" outlineLevel="1" x14ac:dyDescent="0.25">
      <c r="C395" s="1"/>
      <c r="G395" s="2" t="s">
        <v>1158</v>
      </c>
      <c r="H395">
        <f>SUBTOTAL(9,H394:H394)</f>
        <v>32000</v>
      </c>
    </row>
    <row r="396" spans="1:9" outlineLevel="2" x14ac:dyDescent="0.25">
      <c r="A396" t="s">
        <v>9</v>
      </c>
      <c r="B396" t="s">
        <v>10</v>
      </c>
      <c r="C396" s="1">
        <v>45626</v>
      </c>
      <c r="D396" t="s">
        <v>289</v>
      </c>
      <c r="E396" t="s">
        <v>286</v>
      </c>
      <c r="F396" t="s">
        <v>324</v>
      </c>
      <c r="G396">
        <v>52008851</v>
      </c>
      <c r="H396">
        <v>334000</v>
      </c>
      <c r="I396" t="s">
        <v>325</v>
      </c>
    </row>
    <row r="397" spans="1:9" outlineLevel="1" x14ac:dyDescent="0.25">
      <c r="C397" s="1"/>
      <c r="G397" s="2" t="s">
        <v>1159</v>
      </c>
      <c r="H397">
        <f>SUBTOTAL(9,H396:H396)</f>
        <v>334000</v>
      </c>
    </row>
    <row r="398" spans="1:9" outlineLevel="2" x14ac:dyDescent="0.25">
      <c r="A398" t="s">
        <v>9</v>
      </c>
      <c r="B398" t="s">
        <v>10</v>
      </c>
      <c r="C398" s="1">
        <v>45626</v>
      </c>
      <c r="D398" t="s">
        <v>289</v>
      </c>
      <c r="E398" t="s">
        <v>286</v>
      </c>
      <c r="F398" t="s">
        <v>326</v>
      </c>
      <c r="G398">
        <v>52008852</v>
      </c>
      <c r="H398">
        <v>59000</v>
      </c>
      <c r="I398" t="s">
        <v>327</v>
      </c>
    </row>
    <row r="399" spans="1:9" outlineLevel="1" x14ac:dyDescent="0.25">
      <c r="C399" s="1"/>
      <c r="G399" s="2" t="s">
        <v>1160</v>
      </c>
      <c r="H399">
        <f>SUBTOTAL(9,H398:H398)</f>
        <v>59000</v>
      </c>
    </row>
    <row r="400" spans="1:9" outlineLevel="2" x14ac:dyDescent="0.25">
      <c r="A400" t="s">
        <v>9</v>
      </c>
      <c r="B400" t="s">
        <v>10</v>
      </c>
      <c r="C400" s="1">
        <v>45626</v>
      </c>
      <c r="D400" t="s">
        <v>44</v>
      </c>
      <c r="E400" t="s">
        <v>286</v>
      </c>
      <c r="F400" t="s">
        <v>328</v>
      </c>
      <c r="G400">
        <v>52008855</v>
      </c>
      <c r="H400">
        <v>229000</v>
      </c>
      <c r="I400" t="s">
        <v>329</v>
      </c>
    </row>
    <row r="401" spans="1:9" outlineLevel="1" x14ac:dyDescent="0.25">
      <c r="C401" s="1"/>
      <c r="G401" s="2" t="s">
        <v>1161</v>
      </c>
      <c r="H401">
        <f>SUBTOTAL(9,H400:H400)</f>
        <v>229000</v>
      </c>
    </row>
    <row r="402" spans="1:9" outlineLevel="2" x14ac:dyDescent="0.25">
      <c r="A402" t="s">
        <v>9</v>
      </c>
      <c r="B402" t="s">
        <v>10</v>
      </c>
      <c r="C402" s="1">
        <v>45626</v>
      </c>
      <c r="D402" t="s">
        <v>44</v>
      </c>
      <c r="E402" t="s">
        <v>286</v>
      </c>
      <c r="F402" t="s">
        <v>330</v>
      </c>
      <c r="G402">
        <v>52008856</v>
      </c>
      <c r="H402">
        <v>52000</v>
      </c>
      <c r="I402" t="s">
        <v>331</v>
      </c>
    </row>
    <row r="403" spans="1:9" outlineLevel="1" x14ac:dyDescent="0.25">
      <c r="C403" s="1"/>
      <c r="G403" s="2" t="s">
        <v>1162</v>
      </c>
      <c r="H403">
        <f>SUBTOTAL(9,H402:H402)</f>
        <v>52000</v>
      </c>
    </row>
    <row r="404" spans="1:9" outlineLevel="2" x14ac:dyDescent="0.25">
      <c r="A404" t="s">
        <v>9</v>
      </c>
      <c r="B404" t="s">
        <v>10</v>
      </c>
      <c r="C404" s="1">
        <v>45626</v>
      </c>
      <c r="D404" t="s">
        <v>289</v>
      </c>
      <c r="E404" t="s">
        <v>286</v>
      </c>
      <c r="F404" t="s">
        <v>332</v>
      </c>
      <c r="G404">
        <v>52008858</v>
      </c>
      <c r="H404">
        <v>46000</v>
      </c>
      <c r="I404" t="s">
        <v>333</v>
      </c>
    </row>
    <row r="405" spans="1:9" outlineLevel="1" x14ac:dyDescent="0.25">
      <c r="C405" s="1"/>
      <c r="G405" s="2" t="s">
        <v>1163</v>
      </c>
      <c r="H405">
        <f>SUBTOTAL(9,H404:H404)</f>
        <v>46000</v>
      </c>
    </row>
    <row r="406" spans="1:9" outlineLevel="2" x14ac:dyDescent="0.25">
      <c r="A406" t="s">
        <v>9</v>
      </c>
      <c r="B406" t="s">
        <v>10</v>
      </c>
      <c r="C406" s="1">
        <v>45626</v>
      </c>
      <c r="D406" t="s">
        <v>289</v>
      </c>
      <c r="E406" t="s">
        <v>286</v>
      </c>
      <c r="F406" t="s">
        <v>334</v>
      </c>
      <c r="G406">
        <v>52008859</v>
      </c>
      <c r="H406">
        <v>32000</v>
      </c>
      <c r="I406" t="s">
        <v>335</v>
      </c>
    </row>
    <row r="407" spans="1:9" outlineLevel="1" x14ac:dyDescent="0.25">
      <c r="C407" s="1"/>
      <c r="G407" s="2" t="s">
        <v>1164</v>
      </c>
      <c r="H407">
        <f>SUBTOTAL(9,H406:H406)</f>
        <v>32000</v>
      </c>
    </row>
    <row r="408" spans="1:9" outlineLevel="2" x14ac:dyDescent="0.25">
      <c r="A408" t="s">
        <v>9</v>
      </c>
      <c r="B408" t="s">
        <v>10</v>
      </c>
      <c r="C408" s="1">
        <v>45626</v>
      </c>
      <c r="D408" t="s">
        <v>44</v>
      </c>
      <c r="E408" t="s">
        <v>286</v>
      </c>
      <c r="F408" t="s">
        <v>336</v>
      </c>
      <c r="G408">
        <v>52008861</v>
      </c>
      <c r="H408">
        <v>36000</v>
      </c>
      <c r="I408" t="s">
        <v>337</v>
      </c>
    </row>
    <row r="409" spans="1:9" outlineLevel="1" x14ac:dyDescent="0.25">
      <c r="C409" s="1"/>
      <c r="G409" s="2" t="s">
        <v>1165</v>
      </c>
      <c r="H409">
        <f>SUBTOTAL(9,H408:H408)</f>
        <v>36000</v>
      </c>
    </row>
    <row r="410" spans="1:9" outlineLevel="2" x14ac:dyDescent="0.25">
      <c r="A410" t="s">
        <v>9</v>
      </c>
      <c r="B410" t="s">
        <v>10</v>
      </c>
      <c r="C410" s="1">
        <v>45626</v>
      </c>
      <c r="D410" t="s">
        <v>289</v>
      </c>
      <c r="E410" t="s">
        <v>286</v>
      </c>
      <c r="F410" t="s">
        <v>338</v>
      </c>
      <c r="G410">
        <v>52008863</v>
      </c>
      <c r="H410">
        <v>166000</v>
      </c>
      <c r="I410" t="s">
        <v>339</v>
      </c>
    </row>
    <row r="411" spans="1:9" outlineLevel="1" x14ac:dyDescent="0.25">
      <c r="C411" s="1"/>
      <c r="G411" s="2" t="s">
        <v>1166</v>
      </c>
      <c r="H411">
        <f>SUBTOTAL(9,H410:H410)</f>
        <v>166000</v>
      </c>
    </row>
    <row r="412" spans="1:9" outlineLevel="2" x14ac:dyDescent="0.25">
      <c r="A412" t="s">
        <v>9</v>
      </c>
      <c r="B412" t="s">
        <v>10</v>
      </c>
      <c r="C412" s="1">
        <v>45626</v>
      </c>
      <c r="D412" t="s">
        <v>289</v>
      </c>
      <c r="E412" t="s">
        <v>286</v>
      </c>
      <c r="F412" t="s">
        <v>340</v>
      </c>
      <c r="G412">
        <v>52008864</v>
      </c>
      <c r="H412">
        <v>53000</v>
      </c>
      <c r="I412" t="s">
        <v>341</v>
      </c>
    </row>
    <row r="413" spans="1:9" outlineLevel="1" x14ac:dyDescent="0.25">
      <c r="C413" s="1"/>
      <c r="G413" s="2" t="s">
        <v>1167</v>
      </c>
      <c r="H413">
        <f>SUBTOTAL(9,H412:H412)</f>
        <v>53000</v>
      </c>
    </row>
    <row r="414" spans="1:9" outlineLevel="2" x14ac:dyDescent="0.25">
      <c r="A414" t="s">
        <v>9</v>
      </c>
      <c r="B414" t="s">
        <v>10</v>
      </c>
      <c r="C414" s="1">
        <v>45626</v>
      </c>
      <c r="D414" t="s">
        <v>44</v>
      </c>
      <c r="E414" t="s">
        <v>286</v>
      </c>
      <c r="F414" t="s">
        <v>342</v>
      </c>
      <c r="G414">
        <v>52008865</v>
      </c>
      <c r="H414">
        <v>61000</v>
      </c>
      <c r="I414" t="s">
        <v>343</v>
      </c>
    </row>
    <row r="415" spans="1:9" outlineLevel="1" x14ac:dyDescent="0.25">
      <c r="C415" s="1"/>
      <c r="G415" s="2" t="s">
        <v>1168</v>
      </c>
      <c r="H415">
        <f>SUBTOTAL(9,H414:H414)</f>
        <v>61000</v>
      </c>
    </row>
    <row r="416" spans="1:9" outlineLevel="2" x14ac:dyDescent="0.25">
      <c r="A416" t="s">
        <v>9</v>
      </c>
      <c r="B416" t="s">
        <v>10</v>
      </c>
      <c r="C416" s="1">
        <v>45626</v>
      </c>
      <c r="D416" t="s">
        <v>289</v>
      </c>
      <c r="E416" t="s">
        <v>286</v>
      </c>
      <c r="F416" t="s">
        <v>344</v>
      </c>
      <c r="G416">
        <v>52008867</v>
      </c>
      <c r="H416">
        <v>26000</v>
      </c>
      <c r="I416" t="s">
        <v>345</v>
      </c>
    </row>
    <row r="417" spans="1:9" outlineLevel="1" x14ac:dyDescent="0.25">
      <c r="C417" s="1"/>
      <c r="G417" s="2" t="s">
        <v>1169</v>
      </c>
      <c r="H417">
        <f>SUBTOTAL(9,H416:H416)</f>
        <v>26000</v>
      </c>
    </row>
    <row r="418" spans="1:9" outlineLevel="2" x14ac:dyDescent="0.25">
      <c r="A418" t="s">
        <v>9</v>
      </c>
      <c r="B418" t="s">
        <v>10</v>
      </c>
      <c r="C418" s="1">
        <v>45626</v>
      </c>
      <c r="D418" t="s">
        <v>44</v>
      </c>
      <c r="E418" t="s">
        <v>286</v>
      </c>
      <c r="F418" t="s">
        <v>346</v>
      </c>
      <c r="G418">
        <v>52008868</v>
      </c>
      <c r="H418">
        <v>48000</v>
      </c>
      <c r="I418" t="s">
        <v>347</v>
      </c>
    </row>
    <row r="419" spans="1:9" outlineLevel="1" x14ac:dyDescent="0.25">
      <c r="C419" s="1"/>
      <c r="G419" s="2" t="s">
        <v>1170</v>
      </c>
      <c r="H419">
        <f>SUBTOTAL(9,H418:H418)</f>
        <v>48000</v>
      </c>
    </row>
    <row r="420" spans="1:9" outlineLevel="2" x14ac:dyDescent="0.25">
      <c r="A420" t="s">
        <v>9</v>
      </c>
      <c r="B420" t="s">
        <v>10</v>
      </c>
      <c r="C420" s="1">
        <v>45626</v>
      </c>
      <c r="D420" t="s">
        <v>44</v>
      </c>
      <c r="E420" t="s">
        <v>286</v>
      </c>
      <c r="F420" t="s">
        <v>348</v>
      </c>
      <c r="G420">
        <v>52008871</v>
      </c>
      <c r="H420">
        <v>33000</v>
      </c>
      <c r="I420" t="s">
        <v>349</v>
      </c>
    </row>
    <row r="421" spans="1:9" outlineLevel="1" x14ac:dyDescent="0.25">
      <c r="C421" s="1"/>
      <c r="G421" s="2" t="s">
        <v>1171</v>
      </c>
      <c r="H421">
        <f>SUBTOTAL(9,H420:H420)</f>
        <v>33000</v>
      </c>
    </row>
    <row r="422" spans="1:9" outlineLevel="2" x14ac:dyDescent="0.25">
      <c r="A422" t="s">
        <v>9</v>
      </c>
      <c r="B422" t="s">
        <v>10</v>
      </c>
      <c r="C422" s="1">
        <v>45626</v>
      </c>
      <c r="D422" t="s">
        <v>44</v>
      </c>
      <c r="E422" t="s">
        <v>286</v>
      </c>
      <c r="F422" t="s">
        <v>350</v>
      </c>
      <c r="G422">
        <v>52008872</v>
      </c>
      <c r="H422">
        <v>210000</v>
      </c>
      <c r="I422" t="s">
        <v>351</v>
      </c>
    </row>
    <row r="423" spans="1:9" outlineLevel="1" x14ac:dyDescent="0.25">
      <c r="C423" s="1"/>
      <c r="G423" s="2" t="s">
        <v>1172</v>
      </c>
      <c r="H423">
        <f>SUBTOTAL(9,H422:H422)</f>
        <v>210000</v>
      </c>
    </row>
    <row r="424" spans="1:9" outlineLevel="2" x14ac:dyDescent="0.25">
      <c r="A424" t="s">
        <v>9</v>
      </c>
      <c r="B424" t="s">
        <v>10</v>
      </c>
      <c r="C424" s="1">
        <v>45626</v>
      </c>
      <c r="D424" t="s">
        <v>44</v>
      </c>
      <c r="E424" t="s">
        <v>286</v>
      </c>
      <c r="F424" t="s">
        <v>352</v>
      </c>
      <c r="G424">
        <v>52008873</v>
      </c>
      <c r="H424">
        <v>33000</v>
      </c>
      <c r="I424" t="s">
        <v>353</v>
      </c>
    </row>
    <row r="425" spans="1:9" outlineLevel="1" x14ac:dyDescent="0.25">
      <c r="C425" s="1"/>
      <c r="G425" s="2" t="s">
        <v>1173</v>
      </c>
      <c r="H425">
        <f>SUBTOTAL(9,H424:H424)</f>
        <v>33000</v>
      </c>
    </row>
    <row r="426" spans="1:9" outlineLevel="2" x14ac:dyDescent="0.25">
      <c r="A426" t="s">
        <v>9</v>
      </c>
      <c r="B426" t="s">
        <v>10</v>
      </c>
      <c r="C426" s="1">
        <v>45626</v>
      </c>
      <c r="D426" t="s">
        <v>44</v>
      </c>
      <c r="E426" t="s">
        <v>286</v>
      </c>
      <c r="F426" t="s">
        <v>354</v>
      </c>
      <c r="G426">
        <v>52008874</v>
      </c>
      <c r="H426">
        <v>32000</v>
      </c>
      <c r="I426" t="s">
        <v>355</v>
      </c>
    </row>
    <row r="427" spans="1:9" outlineLevel="1" x14ac:dyDescent="0.25">
      <c r="C427" s="1"/>
      <c r="G427" s="2" t="s">
        <v>1174</v>
      </c>
      <c r="H427">
        <f>SUBTOTAL(9,H426:H426)</f>
        <v>32000</v>
      </c>
    </row>
    <row r="428" spans="1:9" outlineLevel="2" x14ac:dyDescent="0.25">
      <c r="A428" t="s">
        <v>9</v>
      </c>
      <c r="B428" t="s">
        <v>10</v>
      </c>
      <c r="C428" s="1">
        <v>45626</v>
      </c>
      <c r="D428" t="s">
        <v>44</v>
      </c>
      <c r="E428" t="s">
        <v>286</v>
      </c>
      <c r="F428" t="s">
        <v>356</v>
      </c>
      <c r="G428">
        <v>52008877</v>
      </c>
      <c r="H428">
        <v>30000</v>
      </c>
      <c r="I428" t="s">
        <v>357</v>
      </c>
    </row>
    <row r="429" spans="1:9" outlineLevel="1" x14ac:dyDescent="0.25">
      <c r="C429" s="1"/>
      <c r="G429" s="2" t="s">
        <v>1175</v>
      </c>
      <c r="H429">
        <f>SUBTOTAL(9,H428:H428)</f>
        <v>30000</v>
      </c>
    </row>
    <row r="430" spans="1:9" outlineLevel="2" x14ac:dyDescent="0.25">
      <c r="A430" t="s">
        <v>9</v>
      </c>
      <c r="B430" t="s">
        <v>10</v>
      </c>
      <c r="C430" s="1">
        <v>45626</v>
      </c>
      <c r="D430" t="s">
        <v>289</v>
      </c>
      <c r="E430" t="s">
        <v>286</v>
      </c>
      <c r="F430" t="s">
        <v>358</v>
      </c>
      <c r="G430">
        <v>52008878</v>
      </c>
      <c r="H430">
        <v>33000</v>
      </c>
      <c r="I430" t="s">
        <v>359</v>
      </c>
    </row>
    <row r="431" spans="1:9" outlineLevel="1" x14ac:dyDescent="0.25">
      <c r="C431" s="1"/>
      <c r="G431" s="2" t="s">
        <v>1176</v>
      </c>
      <c r="H431">
        <f>SUBTOTAL(9,H430:H430)</f>
        <v>33000</v>
      </c>
    </row>
    <row r="432" spans="1:9" outlineLevel="2" x14ac:dyDescent="0.25">
      <c r="A432" t="s">
        <v>9</v>
      </c>
      <c r="B432" t="s">
        <v>10</v>
      </c>
      <c r="C432" s="1">
        <v>45626</v>
      </c>
      <c r="D432" t="s">
        <v>44</v>
      </c>
      <c r="E432" t="s">
        <v>286</v>
      </c>
      <c r="F432" t="s">
        <v>360</v>
      </c>
      <c r="G432">
        <v>52008879</v>
      </c>
      <c r="H432">
        <v>27000</v>
      </c>
      <c r="I432" t="s">
        <v>361</v>
      </c>
    </row>
    <row r="433" spans="1:9" outlineLevel="1" x14ac:dyDescent="0.25">
      <c r="C433" s="1"/>
      <c r="G433" s="2" t="s">
        <v>1177</v>
      </c>
      <c r="H433">
        <f>SUBTOTAL(9,H432:H432)</f>
        <v>27000</v>
      </c>
    </row>
    <row r="434" spans="1:9" outlineLevel="2" x14ac:dyDescent="0.25">
      <c r="A434" t="s">
        <v>9</v>
      </c>
      <c r="B434" t="s">
        <v>10</v>
      </c>
      <c r="C434" s="1">
        <v>45626</v>
      </c>
      <c r="D434" t="s">
        <v>289</v>
      </c>
      <c r="E434" t="s">
        <v>286</v>
      </c>
      <c r="F434" t="s">
        <v>362</v>
      </c>
      <c r="G434">
        <v>52008882</v>
      </c>
      <c r="H434">
        <v>35000</v>
      </c>
      <c r="I434" t="s">
        <v>363</v>
      </c>
    </row>
    <row r="435" spans="1:9" outlineLevel="1" x14ac:dyDescent="0.25">
      <c r="C435" s="1"/>
      <c r="G435" s="2" t="s">
        <v>1178</v>
      </c>
      <c r="H435">
        <f>SUBTOTAL(9,H434:H434)</f>
        <v>35000</v>
      </c>
    </row>
    <row r="436" spans="1:9" outlineLevel="2" x14ac:dyDescent="0.25">
      <c r="A436" t="s">
        <v>9</v>
      </c>
      <c r="B436" t="s">
        <v>10</v>
      </c>
      <c r="C436" s="1">
        <v>45626</v>
      </c>
      <c r="D436" t="s">
        <v>289</v>
      </c>
      <c r="E436" t="s">
        <v>286</v>
      </c>
      <c r="F436" t="s">
        <v>364</v>
      </c>
      <c r="G436">
        <v>52008884</v>
      </c>
      <c r="H436">
        <v>256000</v>
      </c>
      <c r="I436" t="s">
        <v>365</v>
      </c>
    </row>
    <row r="437" spans="1:9" outlineLevel="1" x14ac:dyDescent="0.25">
      <c r="C437" s="1"/>
      <c r="G437" s="2" t="s">
        <v>1179</v>
      </c>
      <c r="H437">
        <f>SUBTOTAL(9,H436:H436)</f>
        <v>256000</v>
      </c>
    </row>
    <row r="438" spans="1:9" outlineLevel="2" x14ac:dyDescent="0.25">
      <c r="A438" t="s">
        <v>9</v>
      </c>
      <c r="B438" t="s">
        <v>10</v>
      </c>
      <c r="C438" s="1">
        <v>45626</v>
      </c>
      <c r="D438" t="s">
        <v>44</v>
      </c>
      <c r="E438" t="s">
        <v>286</v>
      </c>
      <c r="F438" t="s">
        <v>366</v>
      </c>
      <c r="G438">
        <v>52008885</v>
      </c>
      <c r="H438">
        <v>315000</v>
      </c>
      <c r="I438" t="s">
        <v>367</v>
      </c>
    </row>
    <row r="439" spans="1:9" outlineLevel="1" x14ac:dyDescent="0.25">
      <c r="C439" s="1"/>
      <c r="G439" s="2" t="s">
        <v>1180</v>
      </c>
      <c r="H439">
        <f>SUBTOTAL(9,H438:H438)</f>
        <v>315000</v>
      </c>
    </row>
    <row r="440" spans="1:9" outlineLevel="2" x14ac:dyDescent="0.25">
      <c r="A440" t="s">
        <v>9</v>
      </c>
      <c r="B440" t="s">
        <v>10</v>
      </c>
      <c r="C440" s="1">
        <v>45626</v>
      </c>
      <c r="D440" t="s">
        <v>44</v>
      </c>
      <c r="E440" t="s">
        <v>286</v>
      </c>
      <c r="F440" t="s">
        <v>368</v>
      </c>
      <c r="G440">
        <v>52008886</v>
      </c>
      <c r="H440">
        <v>176000</v>
      </c>
      <c r="I440" t="s">
        <v>369</v>
      </c>
    </row>
    <row r="441" spans="1:9" outlineLevel="1" x14ac:dyDescent="0.25">
      <c r="C441" s="1"/>
      <c r="G441" s="2" t="s">
        <v>1181</v>
      </c>
      <c r="H441">
        <f>SUBTOTAL(9,H440:H440)</f>
        <v>176000</v>
      </c>
    </row>
    <row r="442" spans="1:9" outlineLevel="2" x14ac:dyDescent="0.25">
      <c r="A442" t="s">
        <v>9</v>
      </c>
      <c r="B442" t="s">
        <v>10</v>
      </c>
      <c r="C442" s="1">
        <v>45626</v>
      </c>
      <c r="D442" t="s">
        <v>289</v>
      </c>
      <c r="E442" t="s">
        <v>286</v>
      </c>
      <c r="F442" t="s">
        <v>370</v>
      </c>
      <c r="G442">
        <v>52008887</v>
      </c>
      <c r="H442">
        <v>198000</v>
      </c>
      <c r="I442" t="s">
        <v>371</v>
      </c>
    </row>
    <row r="443" spans="1:9" outlineLevel="1" x14ac:dyDescent="0.25">
      <c r="C443" s="1"/>
      <c r="G443" s="2" t="s">
        <v>1182</v>
      </c>
      <c r="H443">
        <f>SUBTOTAL(9,H442:H442)</f>
        <v>198000</v>
      </c>
    </row>
    <row r="444" spans="1:9" outlineLevel="2" x14ac:dyDescent="0.25">
      <c r="A444" t="s">
        <v>9</v>
      </c>
      <c r="B444" t="s">
        <v>10</v>
      </c>
      <c r="C444" s="1">
        <v>45626</v>
      </c>
      <c r="D444" t="s">
        <v>44</v>
      </c>
      <c r="E444" t="s">
        <v>286</v>
      </c>
      <c r="F444" t="s">
        <v>372</v>
      </c>
      <c r="G444">
        <v>52008888</v>
      </c>
      <c r="H444">
        <v>28000</v>
      </c>
      <c r="I444" t="s">
        <v>373</v>
      </c>
    </row>
    <row r="445" spans="1:9" outlineLevel="1" x14ac:dyDescent="0.25">
      <c r="C445" s="1"/>
      <c r="G445" s="2" t="s">
        <v>1183</v>
      </c>
      <c r="H445">
        <f>SUBTOTAL(9,H444:H444)</f>
        <v>28000</v>
      </c>
    </row>
    <row r="446" spans="1:9" outlineLevel="2" x14ac:dyDescent="0.25">
      <c r="A446" t="s">
        <v>9</v>
      </c>
      <c r="B446" t="s">
        <v>10</v>
      </c>
      <c r="C446" s="1">
        <v>45626</v>
      </c>
      <c r="D446" t="s">
        <v>44</v>
      </c>
      <c r="E446" t="s">
        <v>286</v>
      </c>
      <c r="F446" t="s">
        <v>374</v>
      </c>
      <c r="G446">
        <v>52008889</v>
      </c>
      <c r="H446">
        <v>121000</v>
      </c>
      <c r="I446" t="s">
        <v>375</v>
      </c>
    </row>
    <row r="447" spans="1:9" outlineLevel="1" x14ac:dyDescent="0.25">
      <c r="C447" s="1"/>
      <c r="G447" s="2" t="s">
        <v>1184</v>
      </c>
      <c r="H447">
        <f>SUBTOTAL(9,H446:H446)</f>
        <v>121000</v>
      </c>
    </row>
    <row r="448" spans="1:9" outlineLevel="2" x14ac:dyDescent="0.25">
      <c r="A448" t="s">
        <v>9</v>
      </c>
      <c r="B448" t="s">
        <v>10</v>
      </c>
      <c r="C448" s="1">
        <v>45626</v>
      </c>
      <c r="D448" t="s">
        <v>289</v>
      </c>
      <c r="E448" t="s">
        <v>286</v>
      </c>
      <c r="F448" t="s">
        <v>376</v>
      </c>
      <c r="G448">
        <v>52008890</v>
      </c>
      <c r="H448">
        <v>43000</v>
      </c>
      <c r="I448" t="s">
        <v>377</v>
      </c>
    </row>
    <row r="449" spans="1:9" outlineLevel="1" x14ac:dyDescent="0.25">
      <c r="C449" s="1"/>
      <c r="G449" s="2" t="s">
        <v>1185</v>
      </c>
      <c r="H449">
        <f>SUBTOTAL(9,H448:H448)</f>
        <v>43000</v>
      </c>
    </row>
    <row r="450" spans="1:9" outlineLevel="2" x14ac:dyDescent="0.25">
      <c r="A450" t="s">
        <v>9</v>
      </c>
      <c r="B450" t="s">
        <v>10</v>
      </c>
      <c r="C450" s="1">
        <v>45626</v>
      </c>
      <c r="D450" t="s">
        <v>44</v>
      </c>
      <c r="E450" t="s">
        <v>286</v>
      </c>
      <c r="F450" t="s">
        <v>378</v>
      </c>
      <c r="G450">
        <v>52008892</v>
      </c>
      <c r="H450">
        <v>44000</v>
      </c>
      <c r="I450" t="s">
        <v>379</v>
      </c>
    </row>
    <row r="451" spans="1:9" outlineLevel="1" x14ac:dyDescent="0.25">
      <c r="C451" s="1"/>
      <c r="G451" s="2" t="s">
        <v>1186</v>
      </c>
      <c r="H451">
        <f>SUBTOTAL(9,H450:H450)</f>
        <v>44000</v>
      </c>
    </row>
    <row r="452" spans="1:9" outlineLevel="2" x14ac:dyDescent="0.25">
      <c r="A452" t="s">
        <v>9</v>
      </c>
      <c r="B452" t="s">
        <v>10</v>
      </c>
      <c r="C452" s="1">
        <v>45626</v>
      </c>
      <c r="D452" t="s">
        <v>44</v>
      </c>
      <c r="E452" t="s">
        <v>286</v>
      </c>
      <c r="F452" t="s">
        <v>380</v>
      </c>
      <c r="G452">
        <v>52008896</v>
      </c>
      <c r="H452">
        <v>51000</v>
      </c>
      <c r="I452" t="s">
        <v>381</v>
      </c>
    </row>
    <row r="453" spans="1:9" outlineLevel="1" x14ac:dyDescent="0.25">
      <c r="C453" s="1"/>
      <c r="G453" s="2" t="s">
        <v>1187</v>
      </c>
      <c r="H453">
        <f>SUBTOTAL(9,H452:H452)</f>
        <v>51000</v>
      </c>
    </row>
    <row r="454" spans="1:9" outlineLevel="2" x14ac:dyDescent="0.25">
      <c r="A454" t="s">
        <v>9</v>
      </c>
      <c r="B454" t="s">
        <v>10</v>
      </c>
      <c r="C454" s="1">
        <v>45626</v>
      </c>
      <c r="D454" t="s">
        <v>44</v>
      </c>
      <c r="E454" t="s">
        <v>286</v>
      </c>
      <c r="F454" t="s">
        <v>382</v>
      </c>
      <c r="G454">
        <v>52008897</v>
      </c>
      <c r="H454">
        <v>160000</v>
      </c>
      <c r="I454" t="s">
        <v>383</v>
      </c>
    </row>
    <row r="455" spans="1:9" outlineLevel="1" x14ac:dyDescent="0.25">
      <c r="C455" s="1"/>
      <c r="G455" s="2" t="s">
        <v>1188</v>
      </c>
      <c r="H455">
        <f>SUBTOTAL(9,H454:H454)</f>
        <v>160000</v>
      </c>
    </row>
    <row r="456" spans="1:9" outlineLevel="2" x14ac:dyDescent="0.25">
      <c r="A456" t="s">
        <v>9</v>
      </c>
      <c r="B456" t="s">
        <v>10</v>
      </c>
      <c r="C456" s="1">
        <v>45626</v>
      </c>
      <c r="D456" t="s">
        <v>289</v>
      </c>
      <c r="E456" t="s">
        <v>286</v>
      </c>
      <c r="F456" t="s">
        <v>384</v>
      </c>
      <c r="G456">
        <v>52008899</v>
      </c>
      <c r="H456">
        <v>73000</v>
      </c>
      <c r="I456" t="s">
        <v>385</v>
      </c>
    </row>
    <row r="457" spans="1:9" outlineLevel="1" x14ac:dyDescent="0.25">
      <c r="C457" s="1"/>
      <c r="G457" s="2" t="s">
        <v>1189</v>
      </c>
      <c r="H457">
        <f>SUBTOTAL(9,H456:H456)</f>
        <v>73000</v>
      </c>
    </row>
    <row r="458" spans="1:9" outlineLevel="2" x14ac:dyDescent="0.25">
      <c r="A458" t="s">
        <v>9</v>
      </c>
      <c r="B458" t="s">
        <v>10</v>
      </c>
      <c r="C458" s="1">
        <v>45626</v>
      </c>
      <c r="D458" t="s">
        <v>44</v>
      </c>
      <c r="E458" t="s">
        <v>286</v>
      </c>
      <c r="F458" t="s">
        <v>386</v>
      </c>
      <c r="G458">
        <v>52008903</v>
      </c>
      <c r="H458">
        <v>42000</v>
      </c>
      <c r="I458" t="s">
        <v>387</v>
      </c>
    </row>
    <row r="459" spans="1:9" outlineLevel="1" x14ac:dyDescent="0.25">
      <c r="C459" s="1"/>
      <c r="G459" s="2" t="s">
        <v>1190</v>
      </c>
      <c r="H459">
        <f>SUBTOTAL(9,H458:H458)</f>
        <v>42000</v>
      </c>
    </row>
    <row r="460" spans="1:9" outlineLevel="2" x14ac:dyDescent="0.25">
      <c r="A460" t="s">
        <v>9</v>
      </c>
      <c r="B460" t="s">
        <v>10</v>
      </c>
      <c r="C460" s="1">
        <v>45626</v>
      </c>
      <c r="D460" t="s">
        <v>44</v>
      </c>
      <c r="E460" t="s">
        <v>286</v>
      </c>
      <c r="F460" t="s">
        <v>388</v>
      </c>
      <c r="G460">
        <v>52008904</v>
      </c>
      <c r="H460">
        <v>32000</v>
      </c>
      <c r="I460" t="s">
        <v>389</v>
      </c>
    </row>
    <row r="461" spans="1:9" outlineLevel="1" x14ac:dyDescent="0.25">
      <c r="C461" s="1"/>
      <c r="G461" s="2" t="s">
        <v>1191</v>
      </c>
      <c r="H461">
        <f>SUBTOTAL(9,H460:H460)</f>
        <v>32000</v>
      </c>
    </row>
    <row r="462" spans="1:9" outlineLevel="2" x14ac:dyDescent="0.25">
      <c r="A462" t="s">
        <v>9</v>
      </c>
      <c r="B462" t="s">
        <v>10</v>
      </c>
      <c r="C462" s="1">
        <v>45626</v>
      </c>
      <c r="D462" t="s">
        <v>44</v>
      </c>
      <c r="E462" t="s">
        <v>286</v>
      </c>
      <c r="F462" t="s">
        <v>390</v>
      </c>
      <c r="G462">
        <v>52008907</v>
      </c>
      <c r="H462">
        <v>72000</v>
      </c>
      <c r="I462" t="s">
        <v>391</v>
      </c>
    </row>
    <row r="463" spans="1:9" outlineLevel="1" x14ac:dyDescent="0.25">
      <c r="C463" s="1"/>
      <c r="G463" s="2" t="s">
        <v>1192</v>
      </c>
      <c r="H463">
        <f>SUBTOTAL(9,H462:H462)</f>
        <v>72000</v>
      </c>
    </row>
    <row r="464" spans="1:9" outlineLevel="2" x14ac:dyDescent="0.25">
      <c r="A464" t="s">
        <v>9</v>
      </c>
      <c r="B464" t="s">
        <v>10</v>
      </c>
      <c r="C464" s="1">
        <v>45626</v>
      </c>
      <c r="D464" t="s">
        <v>44</v>
      </c>
      <c r="E464" t="s">
        <v>286</v>
      </c>
      <c r="F464" t="s">
        <v>392</v>
      </c>
      <c r="G464">
        <v>52008909</v>
      </c>
      <c r="H464">
        <v>127000</v>
      </c>
      <c r="I464" t="s">
        <v>393</v>
      </c>
    </row>
    <row r="465" spans="1:9" outlineLevel="1" x14ac:dyDescent="0.25">
      <c r="C465" s="1"/>
      <c r="G465" s="2" t="s">
        <v>1193</v>
      </c>
      <c r="H465">
        <f>SUBTOTAL(9,H464:H464)</f>
        <v>127000</v>
      </c>
    </row>
    <row r="466" spans="1:9" outlineLevel="2" x14ac:dyDescent="0.25">
      <c r="A466" t="s">
        <v>9</v>
      </c>
      <c r="B466" t="s">
        <v>10</v>
      </c>
      <c r="C466" s="1">
        <v>45626</v>
      </c>
      <c r="D466" t="s">
        <v>44</v>
      </c>
      <c r="E466" t="s">
        <v>286</v>
      </c>
      <c r="F466" t="s">
        <v>394</v>
      </c>
      <c r="G466">
        <v>52008910</v>
      </c>
      <c r="H466">
        <v>29000</v>
      </c>
      <c r="I466" t="s">
        <v>395</v>
      </c>
    </row>
    <row r="467" spans="1:9" outlineLevel="1" x14ac:dyDescent="0.25">
      <c r="C467" s="1"/>
      <c r="G467" s="2" t="s">
        <v>1194</v>
      </c>
      <c r="H467">
        <f>SUBTOTAL(9,H466:H466)</f>
        <v>29000</v>
      </c>
    </row>
    <row r="468" spans="1:9" outlineLevel="2" x14ac:dyDescent="0.25">
      <c r="A468" t="s">
        <v>9</v>
      </c>
      <c r="B468" t="s">
        <v>10</v>
      </c>
      <c r="C468" s="1">
        <v>45626</v>
      </c>
      <c r="D468" t="s">
        <v>289</v>
      </c>
      <c r="E468" t="s">
        <v>286</v>
      </c>
      <c r="F468" t="s">
        <v>396</v>
      </c>
      <c r="G468">
        <v>52008912</v>
      </c>
      <c r="H468">
        <v>48000</v>
      </c>
      <c r="I468" t="s">
        <v>397</v>
      </c>
    </row>
    <row r="469" spans="1:9" outlineLevel="1" x14ac:dyDescent="0.25">
      <c r="C469" s="1"/>
      <c r="G469" s="2" t="s">
        <v>1195</v>
      </c>
      <c r="H469">
        <f>SUBTOTAL(9,H468:H468)</f>
        <v>48000</v>
      </c>
    </row>
    <row r="470" spans="1:9" outlineLevel="2" x14ac:dyDescent="0.25">
      <c r="A470" t="s">
        <v>9</v>
      </c>
      <c r="B470" t="s">
        <v>10</v>
      </c>
      <c r="C470" s="1">
        <v>45626</v>
      </c>
      <c r="D470" t="s">
        <v>44</v>
      </c>
      <c r="E470" t="s">
        <v>286</v>
      </c>
      <c r="F470" t="s">
        <v>398</v>
      </c>
      <c r="G470">
        <v>52008913</v>
      </c>
      <c r="H470">
        <v>135000</v>
      </c>
      <c r="I470" t="s">
        <v>399</v>
      </c>
    </row>
    <row r="471" spans="1:9" outlineLevel="1" x14ac:dyDescent="0.25">
      <c r="C471" s="1"/>
      <c r="G471" s="2" t="s">
        <v>1196</v>
      </c>
      <c r="H471">
        <f>SUBTOTAL(9,H470:H470)</f>
        <v>135000</v>
      </c>
    </row>
    <row r="472" spans="1:9" outlineLevel="2" x14ac:dyDescent="0.25">
      <c r="A472" t="s">
        <v>9</v>
      </c>
      <c r="B472" t="s">
        <v>10</v>
      </c>
      <c r="C472" s="1">
        <v>45626</v>
      </c>
      <c r="D472" t="s">
        <v>44</v>
      </c>
      <c r="E472" t="s">
        <v>286</v>
      </c>
      <c r="F472" t="s">
        <v>400</v>
      </c>
      <c r="G472">
        <v>52008915</v>
      </c>
      <c r="H472">
        <v>202000</v>
      </c>
      <c r="I472" t="s">
        <v>401</v>
      </c>
    </row>
    <row r="473" spans="1:9" outlineLevel="1" x14ac:dyDescent="0.25">
      <c r="C473" s="1"/>
      <c r="G473" s="2" t="s">
        <v>1197</v>
      </c>
      <c r="H473">
        <f>SUBTOTAL(9,H472:H472)</f>
        <v>202000</v>
      </c>
    </row>
    <row r="474" spans="1:9" outlineLevel="2" x14ac:dyDescent="0.25">
      <c r="A474" t="s">
        <v>9</v>
      </c>
      <c r="B474" t="s">
        <v>10</v>
      </c>
      <c r="C474" s="1">
        <v>45626</v>
      </c>
      <c r="D474" t="s">
        <v>289</v>
      </c>
      <c r="E474" t="s">
        <v>286</v>
      </c>
      <c r="F474" t="s">
        <v>402</v>
      </c>
      <c r="G474">
        <v>52008916</v>
      </c>
      <c r="H474">
        <v>51000</v>
      </c>
      <c r="I474" t="s">
        <v>403</v>
      </c>
    </row>
    <row r="475" spans="1:9" outlineLevel="1" x14ac:dyDescent="0.25">
      <c r="C475" s="1"/>
      <c r="G475" s="2" t="s">
        <v>1198</v>
      </c>
      <c r="H475">
        <f>SUBTOTAL(9,H474:H474)</f>
        <v>51000</v>
      </c>
    </row>
    <row r="476" spans="1:9" outlineLevel="2" x14ac:dyDescent="0.25">
      <c r="A476" t="s">
        <v>9</v>
      </c>
      <c r="B476" t="s">
        <v>10</v>
      </c>
      <c r="C476" s="1">
        <v>45626</v>
      </c>
      <c r="D476" t="s">
        <v>44</v>
      </c>
      <c r="E476" t="s">
        <v>286</v>
      </c>
      <c r="F476" t="s">
        <v>404</v>
      </c>
      <c r="G476">
        <v>52008917</v>
      </c>
      <c r="H476">
        <v>50000</v>
      </c>
      <c r="I476" t="s">
        <v>405</v>
      </c>
    </row>
    <row r="477" spans="1:9" outlineLevel="1" x14ac:dyDescent="0.25">
      <c r="C477" s="1"/>
      <c r="G477" s="2" t="s">
        <v>1199</v>
      </c>
      <c r="H477">
        <f>SUBTOTAL(9,H476:H476)</f>
        <v>50000</v>
      </c>
    </row>
    <row r="478" spans="1:9" outlineLevel="2" x14ac:dyDescent="0.25">
      <c r="A478" t="s">
        <v>9</v>
      </c>
      <c r="B478" t="s">
        <v>10</v>
      </c>
      <c r="C478" s="1">
        <v>45626</v>
      </c>
      <c r="D478" t="s">
        <v>289</v>
      </c>
      <c r="E478" t="s">
        <v>286</v>
      </c>
      <c r="F478" t="s">
        <v>406</v>
      </c>
      <c r="G478">
        <v>52008918</v>
      </c>
      <c r="H478">
        <v>30000</v>
      </c>
      <c r="I478" t="s">
        <v>407</v>
      </c>
    </row>
    <row r="479" spans="1:9" outlineLevel="1" x14ac:dyDescent="0.25">
      <c r="C479" s="1"/>
      <c r="G479" s="2" t="s">
        <v>1200</v>
      </c>
      <c r="H479">
        <f>SUBTOTAL(9,H478:H478)</f>
        <v>30000</v>
      </c>
    </row>
    <row r="480" spans="1:9" outlineLevel="2" x14ac:dyDescent="0.25">
      <c r="A480" t="s">
        <v>9</v>
      </c>
      <c r="B480" t="s">
        <v>10</v>
      </c>
      <c r="C480" s="1">
        <v>45626</v>
      </c>
      <c r="D480" t="s">
        <v>44</v>
      </c>
      <c r="E480" t="s">
        <v>286</v>
      </c>
      <c r="F480" t="s">
        <v>408</v>
      </c>
      <c r="G480">
        <v>52008919</v>
      </c>
      <c r="H480">
        <v>30000</v>
      </c>
      <c r="I480" t="s">
        <v>409</v>
      </c>
    </row>
    <row r="481" spans="1:9" outlineLevel="1" x14ac:dyDescent="0.25">
      <c r="C481" s="1"/>
      <c r="G481" s="2" t="s">
        <v>1201</v>
      </c>
      <c r="H481">
        <f>SUBTOTAL(9,H480:H480)</f>
        <v>30000</v>
      </c>
    </row>
    <row r="482" spans="1:9" outlineLevel="2" x14ac:dyDescent="0.25">
      <c r="A482" t="s">
        <v>9</v>
      </c>
      <c r="B482" t="s">
        <v>10</v>
      </c>
      <c r="C482" s="1">
        <v>45626</v>
      </c>
      <c r="D482" t="s">
        <v>289</v>
      </c>
      <c r="E482" t="s">
        <v>286</v>
      </c>
      <c r="F482" t="s">
        <v>410</v>
      </c>
      <c r="G482">
        <v>52008920</v>
      </c>
      <c r="H482">
        <v>34000</v>
      </c>
      <c r="I482" t="s">
        <v>411</v>
      </c>
    </row>
    <row r="483" spans="1:9" outlineLevel="1" x14ac:dyDescent="0.25">
      <c r="C483" s="1"/>
      <c r="G483" s="2" t="s">
        <v>1202</v>
      </c>
      <c r="H483">
        <f>SUBTOTAL(9,H482:H482)</f>
        <v>34000</v>
      </c>
    </row>
    <row r="484" spans="1:9" outlineLevel="2" x14ac:dyDescent="0.25">
      <c r="A484" t="s">
        <v>9</v>
      </c>
      <c r="B484" t="s">
        <v>10</v>
      </c>
      <c r="C484" s="1">
        <v>45626</v>
      </c>
      <c r="D484" t="s">
        <v>289</v>
      </c>
      <c r="E484" t="s">
        <v>286</v>
      </c>
      <c r="F484" t="s">
        <v>412</v>
      </c>
      <c r="G484">
        <v>52008921</v>
      </c>
      <c r="H484">
        <v>134000</v>
      </c>
      <c r="I484" t="s">
        <v>413</v>
      </c>
    </row>
    <row r="485" spans="1:9" outlineLevel="1" x14ac:dyDescent="0.25">
      <c r="C485" s="1"/>
      <c r="G485" s="2" t="s">
        <v>1203</v>
      </c>
      <c r="H485">
        <f>SUBTOTAL(9,H484:H484)</f>
        <v>134000</v>
      </c>
    </row>
    <row r="486" spans="1:9" outlineLevel="2" x14ac:dyDescent="0.25">
      <c r="A486" t="s">
        <v>9</v>
      </c>
      <c r="B486" t="s">
        <v>10</v>
      </c>
      <c r="C486" s="1">
        <v>45626</v>
      </c>
      <c r="D486" t="s">
        <v>44</v>
      </c>
      <c r="E486" t="s">
        <v>286</v>
      </c>
      <c r="F486" t="s">
        <v>414</v>
      </c>
      <c r="G486">
        <v>52008923</v>
      </c>
      <c r="H486">
        <v>129000</v>
      </c>
      <c r="I486" t="s">
        <v>415</v>
      </c>
    </row>
    <row r="487" spans="1:9" outlineLevel="1" x14ac:dyDescent="0.25">
      <c r="C487" s="1"/>
      <c r="G487" s="2" t="s">
        <v>1204</v>
      </c>
      <c r="H487">
        <f>SUBTOTAL(9,H486:H486)</f>
        <v>129000</v>
      </c>
    </row>
    <row r="488" spans="1:9" outlineLevel="2" x14ac:dyDescent="0.25">
      <c r="A488" t="s">
        <v>9</v>
      </c>
      <c r="B488" t="s">
        <v>10</v>
      </c>
      <c r="C488" s="1">
        <v>45626</v>
      </c>
      <c r="D488" t="s">
        <v>289</v>
      </c>
      <c r="E488" t="s">
        <v>286</v>
      </c>
      <c r="F488" t="s">
        <v>416</v>
      </c>
      <c r="G488">
        <v>52008928</v>
      </c>
      <c r="H488">
        <v>49000</v>
      </c>
      <c r="I488" t="s">
        <v>417</v>
      </c>
    </row>
    <row r="489" spans="1:9" outlineLevel="1" x14ac:dyDescent="0.25">
      <c r="C489" s="1"/>
      <c r="G489" s="2" t="s">
        <v>1205</v>
      </c>
      <c r="H489">
        <f>SUBTOTAL(9,H488:H488)</f>
        <v>49000</v>
      </c>
    </row>
    <row r="490" spans="1:9" outlineLevel="2" x14ac:dyDescent="0.25">
      <c r="A490" t="s">
        <v>9</v>
      </c>
      <c r="B490" t="s">
        <v>10</v>
      </c>
      <c r="C490" s="1">
        <v>45626</v>
      </c>
      <c r="D490" t="s">
        <v>44</v>
      </c>
      <c r="E490" t="s">
        <v>286</v>
      </c>
      <c r="F490" t="s">
        <v>418</v>
      </c>
      <c r="G490">
        <v>52008930</v>
      </c>
      <c r="H490">
        <v>26000</v>
      </c>
      <c r="I490" t="s">
        <v>419</v>
      </c>
    </row>
    <row r="491" spans="1:9" outlineLevel="1" x14ac:dyDescent="0.25">
      <c r="C491" s="1"/>
      <c r="G491" s="2" t="s">
        <v>1206</v>
      </c>
      <c r="H491">
        <f>SUBTOTAL(9,H490:H490)</f>
        <v>26000</v>
      </c>
    </row>
    <row r="492" spans="1:9" outlineLevel="2" x14ac:dyDescent="0.25">
      <c r="A492" t="s">
        <v>9</v>
      </c>
      <c r="B492" t="s">
        <v>10</v>
      </c>
      <c r="C492" s="1">
        <v>45626</v>
      </c>
      <c r="D492" t="s">
        <v>289</v>
      </c>
      <c r="E492" t="s">
        <v>286</v>
      </c>
      <c r="F492" t="s">
        <v>420</v>
      </c>
      <c r="G492">
        <v>52008932</v>
      </c>
      <c r="H492">
        <v>30000</v>
      </c>
      <c r="I492" t="s">
        <v>421</v>
      </c>
    </row>
    <row r="493" spans="1:9" outlineLevel="1" x14ac:dyDescent="0.25">
      <c r="C493" s="1"/>
      <c r="G493" s="2" t="s">
        <v>1207</v>
      </c>
      <c r="H493">
        <f>SUBTOTAL(9,H492:H492)</f>
        <v>30000</v>
      </c>
    </row>
    <row r="494" spans="1:9" outlineLevel="2" x14ac:dyDescent="0.25">
      <c r="A494" t="s">
        <v>9</v>
      </c>
      <c r="B494" t="s">
        <v>10</v>
      </c>
      <c r="C494" s="1">
        <v>45626</v>
      </c>
      <c r="D494" t="s">
        <v>289</v>
      </c>
      <c r="E494" t="s">
        <v>286</v>
      </c>
      <c r="F494" t="s">
        <v>422</v>
      </c>
      <c r="G494">
        <v>52008935</v>
      </c>
      <c r="H494">
        <v>80000</v>
      </c>
      <c r="I494" t="s">
        <v>423</v>
      </c>
    </row>
    <row r="495" spans="1:9" outlineLevel="1" x14ac:dyDescent="0.25">
      <c r="C495" s="1"/>
      <c r="G495" s="2" t="s">
        <v>1208</v>
      </c>
      <c r="H495">
        <f>SUBTOTAL(9,H494:H494)</f>
        <v>80000</v>
      </c>
    </row>
    <row r="496" spans="1:9" outlineLevel="2" x14ac:dyDescent="0.25">
      <c r="A496" t="s">
        <v>9</v>
      </c>
      <c r="B496" t="s">
        <v>10</v>
      </c>
      <c r="C496" s="1">
        <v>45626</v>
      </c>
      <c r="D496" t="s">
        <v>289</v>
      </c>
      <c r="E496" t="s">
        <v>286</v>
      </c>
      <c r="F496" t="s">
        <v>424</v>
      </c>
      <c r="G496">
        <v>52008939</v>
      </c>
      <c r="H496">
        <v>59000</v>
      </c>
      <c r="I496" t="s">
        <v>425</v>
      </c>
    </row>
    <row r="497" spans="1:9" outlineLevel="1" x14ac:dyDescent="0.25">
      <c r="C497" s="1"/>
      <c r="G497" s="2" t="s">
        <v>1209</v>
      </c>
      <c r="H497">
        <f>SUBTOTAL(9,H496:H496)</f>
        <v>59000</v>
      </c>
    </row>
    <row r="498" spans="1:9" outlineLevel="2" x14ac:dyDescent="0.25">
      <c r="A498" t="s">
        <v>9</v>
      </c>
      <c r="B498" t="s">
        <v>10</v>
      </c>
      <c r="C498" s="1">
        <v>45626</v>
      </c>
      <c r="D498" t="s">
        <v>44</v>
      </c>
      <c r="E498" t="s">
        <v>286</v>
      </c>
      <c r="F498" t="s">
        <v>426</v>
      </c>
      <c r="G498">
        <v>52008941</v>
      </c>
      <c r="H498">
        <v>40000</v>
      </c>
      <c r="I498" t="s">
        <v>427</v>
      </c>
    </row>
    <row r="499" spans="1:9" outlineLevel="1" x14ac:dyDescent="0.25">
      <c r="C499" s="1"/>
      <c r="G499" s="2" t="s">
        <v>1210</v>
      </c>
      <c r="H499">
        <f>SUBTOTAL(9,H498:H498)</f>
        <v>40000</v>
      </c>
    </row>
    <row r="500" spans="1:9" outlineLevel="2" x14ac:dyDescent="0.25">
      <c r="A500" t="s">
        <v>9</v>
      </c>
      <c r="B500" t="s">
        <v>10</v>
      </c>
      <c r="C500" s="1">
        <v>45626</v>
      </c>
      <c r="D500" t="s">
        <v>242</v>
      </c>
      <c r="E500" t="s">
        <v>428</v>
      </c>
      <c r="F500" t="s">
        <v>46</v>
      </c>
      <c r="G500">
        <v>52008956</v>
      </c>
      <c r="H500">
        <v>327483</v>
      </c>
      <c r="I500" t="s">
        <v>429</v>
      </c>
    </row>
    <row r="501" spans="1:9" outlineLevel="1" x14ac:dyDescent="0.25">
      <c r="C501" s="1"/>
      <c r="G501" s="2" t="s">
        <v>1211</v>
      </c>
      <c r="H501">
        <f>SUBTOTAL(9,H500:H500)</f>
        <v>327483</v>
      </c>
    </row>
    <row r="502" spans="1:9" outlineLevel="2" x14ac:dyDescent="0.25">
      <c r="A502" t="s">
        <v>9</v>
      </c>
      <c r="B502" t="s">
        <v>10</v>
      </c>
      <c r="C502" s="1">
        <v>45626</v>
      </c>
      <c r="D502" t="s">
        <v>242</v>
      </c>
      <c r="E502" t="s">
        <v>430</v>
      </c>
      <c r="F502" t="s">
        <v>46</v>
      </c>
      <c r="G502">
        <v>52008959</v>
      </c>
      <c r="H502">
        <v>184330</v>
      </c>
      <c r="I502" t="s">
        <v>431</v>
      </c>
    </row>
    <row r="503" spans="1:9" outlineLevel="1" x14ac:dyDescent="0.25">
      <c r="C503" s="1"/>
      <c r="G503" s="2" t="s">
        <v>1212</v>
      </c>
      <c r="H503">
        <f>SUBTOTAL(9,H502:H502)</f>
        <v>184330</v>
      </c>
    </row>
    <row r="504" spans="1:9" outlineLevel="2" x14ac:dyDescent="0.25">
      <c r="A504" t="s">
        <v>9</v>
      </c>
      <c r="B504" t="s">
        <v>10</v>
      </c>
      <c r="C504" s="1">
        <v>45626</v>
      </c>
      <c r="D504" t="s">
        <v>242</v>
      </c>
      <c r="E504" t="s">
        <v>430</v>
      </c>
      <c r="F504" t="s">
        <v>207</v>
      </c>
      <c r="G504">
        <v>52008964</v>
      </c>
      <c r="H504">
        <v>663220</v>
      </c>
      <c r="I504" t="s">
        <v>432</v>
      </c>
    </row>
    <row r="505" spans="1:9" outlineLevel="1" x14ac:dyDescent="0.25">
      <c r="C505" s="1"/>
      <c r="G505" s="2" t="s">
        <v>1213</v>
      </c>
      <c r="H505">
        <f>SUBTOTAL(9,H504:H504)</f>
        <v>663220</v>
      </c>
    </row>
    <row r="506" spans="1:9" outlineLevel="2" x14ac:dyDescent="0.25">
      <c r="A506" t="s">
        <v>9</v>
      </c>
      <c r="B506" t="s">
        <v>10</v>
      </c>
      <c r="C506" s="1">
        <v>45626</v>
      </c>
      <c r="D506" t="s">
        <v>242</v>
      </c>
      <c r="E506" t="s">
        <v>430</v>
      </c>
      <c r="F506" t="s">
        <v>207</v>
      </c>
      <c r="G506">
        <v>52008968</v>
      </c>
      <c r="H506">
        <v>41031</v>
      </c>
      <c r="I506" t="s">
        <v>433</v>
      </c>
    </row>
    <row r="507" spans="1:9" outlineLevel="1" x14ac:dyDescent="0.25">
      <c r="C507" s="1"/>
      <c r="G507" s="2" t="s">
        <v>1214</v>
      </c>
      <c r="H507">
        <f>SUBTOTAL(9,H506:H506)</f>
        <v>41031</v>
      </c>
    </row>
    <row r="508" spans="1:9" outlineLevel="2" x14ac:dyDescent="0.25">
      <c r="A508" t="s">
        <v>9</v>
      </c>
      <c r="B508" t="s">
        <v>10</v>
      </c>
      <c r="C508" s="1">
        <v>45626</v>
      </c>
      <c r="D508" t="s">
        <v>242</v>
      </c>
      <c r="E508" t="s">
        <v>430</v>
      </c>
      <c r="F508" t="s">
        <v>161</v>
      </c>
      <c r="G508">
        <v>52008971</v>
      </c>
      <c r="H508">
        <v>219868</v>
      </c>
      <c r="I508" t="s">
        <v>434</v>
      </c>
    </row>
    <row r="509" spans="1:9" outlineLevel="1" x14ac:dyDescent="0.25">
      <c r="C509" s="1"/>
      <c r="G509" s="2" t="s">
        <v>1215</v>
      </c>
      <c r="H509">
        <f>SUBTOTAL(9,H508:H508)</f>
        <v>219868</v>
      </c>
    </row>
    <row r="510" spans="1:9" outlineLevel="2" x14ac:dyDescent="0.25">
      <c r="A510" t="s">
        <v>9</v>
      </c>
      <c r="B510" t="s">
        <v>10</v>
      </c>
      <c r="C510" s="1">
        <v>45626</v>
      </c>
      <c r="D510" t="s">
        <v>242</v>
      </c>
      <c r="E510" t="s">
        <v>430</v>
      </c>
      <c r="F510" t="s">
        <v>161</v>
      </c>
      <c r="G510">
        <v>52008974</v>
      </c>
      <c r="H510">
        <v>25585</v>
      </c>
      <c r="I510" t="s">
        <v>435</v>
      </c>
    </row>
    <row r="511" spans="1:9" outlineLevel="1" x14ac:dyDescent="0.25">
      <c r="C511" s="1"/>
      <c r="G511" s="2" t="s">
        <v>1216</v>
      </c>
      <c r="H511">
        <f>SUBTOTAL(9,H510:H510)</f>
        <v>25585</v>
      </c>
    </row>
    <row r="512" spans="1:9" outlineLevel="2" x14ac:dyDescent="0.25">
      <c r="A512" t="s">
        <v>9</v>
      </c>
      <c r="B512" t="s">
        <v>10</v>
      </c>
      <c r="C512" s="1">
        <v>45626</v>
      </c>
      <c r="D512" t="s">
        <v>242</v>
      </c>
      <c r="E512" t="s">
        <v>430</v>
      </c>
      <c r="F512" t="s">
        <v>436</v>
      </c>
      <c r="G512">
        <v>52008981</v>
      </c>
      <c r="H512">
        <v>152633</v>
      </c>
      <c r="I512" t="s">
        <v>437</v>
      </c>
    </row>
    <row r="513" spans="1:9" outlineLevel="1" x14ac:dyDescent="0.25">
      <c r="C513" s="1"/>
      <c r="G513" s="2" t="s">
        <v>1217</v>
      </c>
      <c r="H513">
        <f>SUBTOTAL(9,H512:H512)</f>
        <v>152633</v>
      </c>
    </row>
    <row r="514" spans="1:9" outlineLevel="2" x14ac:dyDescent="0.25">
      <c r="A514" t="s">
        <v>9</v>
      </c>
      <c r="B514" t="s">
        <v>10</v>
      </c>
      <c r="C514" s="1">
        <v>45626</v>
      </c>
      <c r="D514" t="s">
        <v>242</v>
      </c>
      <c r="E514" t="s">
        <v>428</v>
      </c>
      <c r="F514" t="s">
        <v>436</v>
      </c>
      <c r="G514">
        <v>52008986</v>
      </c>
      <c r="H514">
        <v>38379</v>
      </c>
      <c r="I514" t="s">
        <v>438</v>
      </c>
    </row>
    <row r="515" spans="1:9" outlineLevel="1" x14ac:dyDescent="0.25">
      <c r="C515" s="1"/>
      <c r="G515" s="2" t="s">
        <v>1218</v>
      </c>
      <c r="H515">
        <f>SUBTOTAL(9,H514:H514)</f>
        <v>38379</v>
      </c>
    </row>
    <row r="516" spans="1:9" outlineLevel="2" x14ac:dyDescent="0.25">
      <c r="A516" t="s">
        <v>9</v>
      </c>
      <c r="B516" t="s">
        <v>10</v>
      </c>
      <c r="C516" s="1">
        <v>45626</v>
      </c>
      <c r="D516" t="s">
        <v>439</v>
      </c>
      <c r="E516" t="s">
        <v>270</v>
      </c>
      <c r="F516" t="s">
        <v>440</v>
      </c>
      <c r="G516">
        <v>52010484</v>
      </c>
      <c r="H516">
        <v>181839.03</v>
      </c>
      <c r="I516" t="s">
        <v>441</v>
      </c>
    </row>
    <row r="517" spans="1:9" outlineLevel="2" x14ac:dyDescent="0.25">
      <c r="A517" t="s">
        <v>9</v>
      </c>
      <c r="B517" t="s">
        <v>10</v>
      </c>
      <c r="C517" s="1">
        <v>45626</v>
      </c>
      <c r="D517" t="s">
        <v>442</v>
      </c>
      <c r="E517" t="s">
        <v>270</v>
      </c>
      <c r="F517" t="s">
        <v>440</v>
      </c>
      <c r="G517">
        <v>52010484</v>
      </c>
      <c r="H517">
        <v>140</v>
      </c>
      <c r="I517" t="s">
        <v>441</v>
      </c>
    </row>
    <row r="518" spans="1:9" outlineLevel="2" x14ac:dyDescent="0.25">
      <c r="A518" t="s">
        <v>9</v>
      </c>
      <c r="B518" t="s">
        <v>10</v>
      </c>
      <c r="C518" s="1">
        <v>45626</v>
      </c>
      <c r="D518" t="s">
        <v>443</v>
      </c>
      <c r="E518" t="s">
        <v>270</v>
      </c>
      <c r="F518" t="s">
        <v>440</v>
      </c>
      <c r="G518">
        <v>52010484</v>
      </c>
      <c r="H518">
        <v>566.02</v>
      </c>
      <c r="I518" t="s">
        <v>441</v>
      </c>
    </row>
    <row r="519" spans="1:9" outlineLevel="2" x14ac:dyDescent="0.25">
      <c r="A519" t="s">
        <v>9</v>
      </c>
      <c r="B519" t="s">
        <v>10</v>
      </c>
      <c r="C519" s="1">
        <v>45626</v>
      </c>
      <c r="D519" t="s">
        <v>444</v>
      </c>
      <c r="E519" t="s">
        <v>445</v>
      </c>
      <c r="F519" t="s">
        <v>440</v>
      </c>
      <c r="G519">
        <v>52010484</v>
      </c>
      <c r="H519">
        <v>5455.25</v>
      </c>
      <c r="I519" t="s">
        <v>441</v>
      </c>
    </row>
    <row r="520" spans="1:9" outlineLevel="2" x14ac:dyDescent="0.25">
      <c r="A520" t="s">
        <v>9</v>
      </c>
      <c r="B520" t="s">
        <v>10</v>
      </c>
      <c r="C520" s="1">
        <v>45626</v>
      </c>
      <c r="D520" t="s">
        <v>446</v>
      </c>
      <c r="E520" t="s">
        <v>445</v>
      </c>
      <c r="F520" t="s">
        <v>440</v>
      </c>
      <c r="G520">
        <v>52010484</v>
      </c>
      <c r="H520">
        <v>5631.92</v>
      </c>
      <c r="I520" t="s">
        <v>441</v>
      </c>
    </row>
    <row r="521" spans="1:9" outlineLevel="2" x14ac:dyDescent="0.25">
      <c r="A521" t="s">
        <v>9</v>
      </c>
      <c r="B521" t="s">
        <v>10</v>
      </c>
      <c r="C521" s="1">
        <v>45626</v>
      </c>
      <c r="D521" t="s">
        <v>447</v>
      </c>
      <c r="E521" t="s">
        <v>270</v>
      </c>
      <c r="F521" t="s">
        <v>440</v>
      </c>
      <c r="G521">
        <v>52010484</v>
      </c>
      <c r="H521">
        <v>2992.67</v>
      </c>
      <c r="I521" t="s">
        <v>441</v>
      </c>
    </row>
    <row r="522" spans="1:9" outlineLevel="2" x14ac:dyDescent="0.25">
      <c r="A522" t="s">
        <v>9</v>
      </c>
      <c r="B522" t="s">
        <v>10</v>
      </c>
      <c r="C522" s="1">
        <v>45626</v>
      </c>
      <c r="D522" t="s">
        <v>448</v>
      </c>
      <c r="E522" t="s">
        <v>270</v>
      </c>
      <c r="F522" t="s">
        <v>440</v>
      </c>
      <c r="G522">
        <v>52010484</v>
      </c>
      <c r="H522">
        <v>18287.689999999999</v>
      </c>
      <c r="I522" t="s">
        <v>441</v>
      </c>
    </row>
    <row r="523" spans="1:9" outlineLevel="2" x14ac:dyDescent="0.25">
      <c r="A523" t="s">
        <v>9</v>
      </c>
      <c r="B523" t="s">
        <v>10</v>
      </c>
      <c r="C523" s="1">
        <v>45626</v>
      </c>
      <c r="D523" t="s">
        <v>449</v>
      </c>
      <c r="E523" t="s">
        <v>270</v>
      </c>
      <c r="F523" t="s">
        <v>440</v>
      </c>
      <c r="G523">
        <v>52010484</v>
      </c>
      <c r="H523">
        <v>18410.45</v>
      </c>
      <c r="I523" t="s">
        <v>441</v>
      </c>
    </row>
    <row r="524" spans="1:9" outlineLevel="1" x14ac:dyDescent="0.25">
      <c r="C524" s="1"/>
      <c r="G524" s="2" t="s">
        <v>1219</v>
      </c>
      <c r="H524">
        <f>SUBTOTAL(9,H516:H523)</f>
        <v>233323.03000000003</v>
      </c>
    </row>
    <row r="525" spans="1:9" outlineLevel="2" x14ac:dyDescent="0.25">
      <c r="A525" t="s">
        <v>9</v>
      </c>
      <c r="B525" t="s">
        <v>10</v>
      </c>
      <c r="C525" s="1">
        <v>45626</v>
      </c>
      <c r="D525" t="s">
        <v>439</v>
      </c>
      <c r="E525" t="s">
        <v>270</v>
      </c>
      <c r="F525" t="s">
        <v>450</v>
      </c>
      <c r="G525">
        <v>52010486</v>
      </c>
      <c r="H525">
        <v>221260.36</v>
      </c>
      <c r="I525" t="s">
        <v>451</v>
      </c>
    </row>
    <row r="526" spans="1:9" outlineLevel="2" x14ac:dyDescent="0.25">
      <c r="A526" t="s">
        <v>9</v>
      </c>
      <c r="B526" t="s">
        <v>10</v>
      </c>
      <c r="C526" s="1">
        <v>45626</v>
      </c>
      <c r="D526" t="s">
        <v>443</v>
      </c>
      <c r="E526" t="s">
        <v>270</v>
      </c>
      <c r="F526" t="s">
        <v>450</v>
      </c>
      <c r="G526">
        <v>52010486</v>
      </c>
      <c r="H526">
        <v>8577.3799999999992</v>
      </c>
      <c r="I526" t="s">
        <v>451</v>
      </c>
    </row>
    <row r="527" spans="1:9" outlineLevel="2" x14ac:dyDescent="0.25">
      <c r="A527" t="s">
        <v>9</v>
      </c>
      <c r="B527" t="s">
        <v>10</v>
      </c>
      <c r="C527" s="1">
        <v>45626</v>
      </c>
      <c r="D527" t="s">
        <v>452</v>
      </c>
      <c r="E527" t="s">
        <v>270</v>
      </c>
      <c r="F527" t="s">
        <v>450</v>
      </c>
      <c r="G527">
        <v>52010486</v>
      </c>
      <c r="H527">
        <v>3452.31</v>
      </c>
      <c r="I527" t="s">
        <v>451</v>
      </c>
    </row>
    <row r="528" spans="1:9" outlineLevel="2" x14ac:dyDescent="0.25">
      <c r="A528" t="s">
        <v>9</v>
      </c>
      <c r="B528" t="s">
        <v>10</v>
      </c>
      <c r="C528" s="1">
        <v>45626</v>
      </c>
      <c r="D528" t="s">
        <v>447</v>
      </c>
      <c r="E528" t="s">
        <v>270</v>
      </c>
      <c r="F528" t="s">
        <v>450</v>
      </c>
      <c r="G528">
        <v>52010486</v>
      </c>
      <c r="H528">
        <v>3601.77</v>
      </c>
      <c r="I528" t="s">
        <v>451</v>
      </c>
    </row>
    <row r="529" spans="1:9" outlineLevel="2" x14ac:dyDescent="0.25">
      <c r="A529" t="s">
        <v>9</v>
      </c>
      <c r="B529" t="s">
        <v>10</v>
      </c>
      <c r="C529" s="1">
        <v>45626</v>
      </c>
      <c r="D529" t="s">
        <v>448</v>
      </c>
      <c r="E529" t="s">
        <v>270</v>
      </c>
      <c r="F529" t="s">
        <v>450</v>
      </c>
      <c r="G529">
        <v>52010486</v>
      </c>
      <c r="H529">
        <v>491.67</v>
      </c>
      <c r="I529" t="s">
        <v>451</v>
      </c>
    </row>
    <row r="530" spans="1:9" outlineLevel="2" x14ac:dyDescent="0.25">
      <c r="A530" t="s">
        <v>9</v>
      </c>
      <c r="B530" t="s">
        <v>10</v>
      </c>
      <c r="C530" s="1">
        <v>45626</v>
      </c>
      <c r="D530" t="s">
        <v>449</v>
      </c>
      <c r="E530" t="s">
        <v>270</v>
      </c>
      <c r="F530" t="s">
        <v>450</v>
      </c>
      <c r="G530">
        <v>52010486</v>
      </c>
      <c r="H530">
        <v>23299.49</v>
      </c>
      <c r="I530" t="s">
        <v>451</v>
      </c>
    </row>
    <row r="531" spans="1:9" outlineLevel="1" x14ac:dyDescent="0.25">
      <c r="C531" s="1"/>
      <c r="G531" s="2" t="s">
        <v>1220</v>
      </c>
      <c r="H531">
        <f>SUBTOTAL(9,H525:H530)</f>
        <v>260682.97999999998</v>
      </c>
    </row>
    <row r="532" spans="1:9" outlineLevel="2" x14ac:dyDescent="0.25">
      <c r="A532" t="s">
        <v>9</v>
      </c>
      <c r="B532" t="s">
        <v>10</v>
      </c>
      <c r="C532" s="1">
        <v>45626</v>
      </c>
      <c r="D532" t="s">
        <v>453</v>
      </c>
      <c r="E532" t="s">
        <v>270</v>
      </c>
      <c r="F532" t="s">
        <v>450</v>
      </c>
      <c r="G532">
        <v>52010487</v>
      </c>
      <c r="H532">
        <v>-6096.92</v>
      </c>
      <c r="I532" t="s">
        <v>454</v>
      </c>
    </row>
    <row r="533" spans="1:9" outlineLevel="2" x14ac:dyDescent="0.25">
      <c r="A533" t="s">
        <v>9</v>
      </c>
      <c r="B533" t="s">
        <v>10</v>
      </c>
      <c r="C533" s="1">
        <v>45626</v>
      </c>
      <c r="D533" t="s">
        <v>455</v>
      </c>
      <c r="E533" t="s">
        <v>270</v>
      </c>
      <c r="F533" t="s">
        <v>450</v>
      </c>
      <c r="G533">
        <v>52010487</v>
      </c>
      <c r="H533">
        <v>-9607.09</v>
      </c>
      <c r="I533" t="s">
        <v>454</v>
      </c>
    </row>
    <row r="534" spans="1:9" outlineLevel="2" x14ac:dyDescent="0.25">
      <c r="A534" t="s">
        <v>9</v>
      </c>
      <c r="B534" t="s">
        <v>10</v>
      </c>
      <c r="C534" s="1">
        <v>45626</v>
      </c>
      <c r="D534" t="s">
        <v>456</v>
      </c>
      <c r="E534" t="s">
        <v>270</v>
      </c>
      <c r="F534" t="s">
        <v>450</v>
      </c>
      <c r="G534">
        <v>52010487</v>
      </c>
      <c r="H534">
        <v>-12285.19</v>
      </c>
      <c r="I534" t="s">
        <v>454</v>
      </c>
    </row>
    <row r="535" spans="1:9" outlineLevel="2" x14ac:dyDescent="0.25">
      <c r="A535" t="s">
        <v>9</v>
      </c>
      <c r="B535" t="s">
        <v>10</v>
      </c>
      <c r="C535" s="1">
        <v>45626</v>
      </c>
      <c r="D535" t="s">
        <v>457</v>
      </c>
      <c r="E535" t="s">
        <v>270</v>
      </c>
      <c r="F535" t="s">
        <v>450</v>
      </c>
      <c r="G535">
        <v>52010487</v>
      </c>
      <c r="H535">
        <v>-787.5</v>
      </c>
      <c r="I535" t="s">
        <v>454</v>
      </c>
    </row>
    <row r="536" spans="1:9" outlineLevel="2" x14ac:dyDescent="0.25">
      <c r="A536" t="s">
        <v>9</v>
      </c>
      <c r="B536" t="s">
        <v>10</v>
      </c>
      <c r="C536" s="1">
        <v>45626</v>
      </c>
      <c r="D536" t="s">
        <v>458</v>
      </c>
      <c r="E536" t="s">
        <v>270</v>
      </c>
      <c r="F536" t="s">
        <v>450</v>
      </c>
      <c r="G536">
        <v>52010487</v>
      </c>
      <c r="H536">
        <v>-4155.07</v>
      </c>
      <c r="I536" t="s">
        <v>454</v>
      </c>
    </row>
    <row r="537" spans="1:9" outlineLevel="1" x14ac:dyDescent="0.25">
      <c r="C537" s="1"/>
      <c r="G537" s="2" t="s">
        <v>1221</v>
      </c>
      <c r="H537">
        <f>SUBTOTAL(9,H532:H536)</f>
        <v>-32931.770000000004</v>
      </c>
    </row>
    <row r="538" spans="1:9" outlineLevel="2" x14ac:dyDescent="0.25">
      <c r="A538" t="s">
        <v>9</v>
      </c>
      <c r="B538" t="s">
        <v>10</v>
      </c>
      <c r="C538" s="1">
        <v>45626</v>
      </c>
      <c r="D538" t="s">
        <v>459</v>
      </c>
      <c r="E538" t="s">
        <v>270</v>
      </c>
      <c r="F538" t="s">
        <v>460</v>
      </c>
      <c r="G538">
        <v>52010488</v>
      </c>
      <c r="H538">
        <v>57.34</v>
      </c>
      <c r="I538" t="s">
        <v>461</v>
      </c>
    </row>
    <row r="539" spans="1:9" outlineLevel="2" x14ac:dyDescent="0.25">
      <c r="A539" t="s">
        <v>9</v>
      </c>
      <c r="B539" t="s">
        <v>10</v>
      </c>
      <c r="C539" s="1">
        <v>45626</v>
      </c>
      <c r="D539" t="s">
        <v>439</v>
      </c>
      <c r="E539" t="s">
        <v>270</v>
      </c>
      <c r="F539" t="s">
        <v>460</v>
      </c>
      <c r="G539">
        <v>52010488</v>
      </c>
      <c r="H539">
        <v>74061.210000000006</v>
      </c>
      <c r="I539" t="s">
        <v>461</v>
      </c>
    </row>
    <row r="540" spans="1:9" outlineLevel="2" x14ac:dyDescent="0.25">
      <c r="A540" t="s">
        <v>9</v>
      </c>
      <c r="B540" t="s">
        <v>10</v>
      </c>
      <c r="C540" s="1">
        <v>45626</v>
      </c>
      <c r="D540" t="s">
        <v>442</v>
      </c>
      <c r="E540" t="s">
        <v>270</v>
      </c>
      <c r="F540" t="s">
        <v>460</v>
      </c>
      <c r="G540">
        <v>52010488</v>
      </c>
      <c r="H540">
        <v>280</v>
      </c>
      <c r="I540" t="s">
        <v>461</v>
      </c>
    </row>
    <row r="541" spans="1:9" outlineLevel="2" x14ac:dyDescent="0.25">
      <c r="A541" t="s">
        <v>9</v>
      </c>
      <c r="B541" t="s">
        <v>10</v>
      </c>
      <c r="C541" s="1">
        <v>45626</v>
      </c>
      <c r="D541" t="s">
        <v>443</v>
      </c>
      <c r="E541" t="s">
        <v>270</v>
      </c>
      <c r="F541" t="s">
        <v>460</v>
      </c>
      <c r="G541">
        <v>52010488</v>
      </c>
      <c r="H541">
        <v>1001.42</v>
      </c>
      <c r="I541" t="s">
        <v>461</v>
      </c>
    </row>
    <row r="542" spans="1:9" outlineLevel="2" x14ac:dyDescent="0.25">
      <c r="A542" t="s">
        <v>9</v>
      </c>
      <c r="B542" t="s">
        <v>10</v>
      </c>
      <c r="C542" s="1">
        <v>45626</v>
      </c>
      <c r="D542" t="s">
        <v>452</v>
      </c>
      <c r="E542" t="s">
        <v>270</v>
      </c>
      <c r="F542" t="s">
        <v>460</v>
      </c>
      <c r="G542">
        <v>52010488</v>
      </c>
      <c r="H542">
        <v>2164.86</v>
      </c>
      <c r="I542" t="s">
        <v>461</v>
      </c>
    </row>
    <row r="543" spans="1:9" outlineLevel="2" x14ac:dyDescent="0.25">
      <c r="A543" t="s">
        <v>9</v>
      </c>
      <c r="B543" t="s">
        <v>10</v>
      </c>
      <c r="C543" s="1">
        <v>45626</v>
      </c>
      <c r="D543" t="s">
        <v>447</v>
      </c>
      <c r="E543" t="s">
        <v>270</v>
      </c>
      <c r="F543" t="s">
        <v>460</v>
      </c>
      <c r="G543">
        <v>52010488</v>
      </c>
      <c r="H543">
        <v>1222.8900000000001</v>
      </c>
      <c r="I543" t="s">
        <v>461</v>
      </c>
    </row>
    <row r="544" spans="1:9" outlineLevel="2" x14ac:dyDescent="0.25">
      <c r="A544" t="s">
        <v>9</v>
      </c>
      <c r="B544" t="s">
        <v>10</v>
      </c>
      <c r="C544" s="1">
        <v>45626</v>
      </c>
      <c r="D544" t="s">
        <v>462</v>
      </c>
      <c r="E544" t="s">
        <v>270</v>
      </c>
      <c r="F544" t="s">
        <v>460</v>
      </c>
      <c r="G544">
        <v>52010488</v>
      </c>
      <c r="H544">
        <v>2692.28</v>
      </c>
      <c r="I544" t="s">
        <v>461</v>
      </c>
    </row>
    <row r="545" spans="1:9" outlineLevel="2" x14ac:dyDescent="0.25">
      <c r="A545" t="s">
        <v>9</v>
      </c>
      <c r="B545" t="s">
        <v>10</v>
      </c>
      <c r="C545" s="1">
        <v>45626</v>
      </c>
      <c r="D545" t="s">
        <v>463</v>
      </c>
      <c r="E545" t="s">
        <v>270</v>
      </c>
      <c r="F545" t="s">
        <v>460</v>
      </c>
      <c r="G545">
        <v>52010488</v>
      </c>
      <c r="H545">
        <v>12150</v>
      </c>
      <c r="I545" t="s">
        <v>461</v>
      </c>
    </row>
    <row r="546" spans="1:9" outlineLevel="2" x14ac:dyDescent="0.25">
      <c r="A546" t="s">
        <v>9</v>
      </c>
      <c r="B546" t="s">
        <v>10</v>
      </c>
      <c r="C546" s="1">
        <v>45626</v>
      </c>
      <c r="D546" t="s">
        <v>449</v>
      </c>
      <c r="E546" t="s">
        <v>270</v>
      </c>
      <c r="F546" t="s">
        <v>460</v>
      </c>
      <c r="G546">
        <v>52010488</v>
      </c>
      <c r="H546">
        <v>6750.02</v>
      </c>
      <c r="I546" t="s">
        <v>461</v>
      </c>
    </row>
    <row r="547" spans="1:9" outlineLevel="2" x14ac:dyDescent="0.25">
      <c r="A547" t="s">
        <v>9</v>
      </c>
      <c r="B547" t="s">
        <v>10</v>
      </c>
      <c r="C547" s="1">
        <v>45626</v>
      </c>
      <c r="D547" t="s">
        <v>464</v>
      </c>
      <c r="E547" t="s">
        <v>270</v>
      </c>
      <c r="F547" t="s">
        <v>460</v>
      </c>
      <c r="G547">
        <v>52010488</v>
      </c>
      <c r="H547">
        <v>253</v>
      </c>
      <c r="I547" t="s">
        <v>461</v>
      </c>
    </row>
    <row r="548" spans="1:9" outlineLevel="1" x14ac:dyDescent="0.25">
      <c r="C548" s="1"/>
      <c r="G548" s="2" t="s">
        <v>1222</v>
      </c>
      <c r="H548">
        <f>SUBTOTAL(9,H538:H547)</f>
        <v>100633.02</v>
      </c>
    </row>
    <row r="549" spans="1:9" outlineLevel="2" x14ac:dyDescent="0.25">
      <c r="A549" t="s">
        <v>9</v>
      </c>
      <c r="B549" t="s">
        <v>10</v>
      </c>
      <c r="C549" s="1">
        <v>45626</v>
      </c>
      <c r="D549" t="s">
        <v>459</v>
      </c>
      <c r="E549" t="s">
        <v>270</v>
      </c>
      <c r="F549" t="s">
        <v>465</v>
      </c>
      <c r="G549">
        <v>52010490</v>
      </c>
      <c r="H549">
        <v>55.83</v>
      </c>
      <c r="I549" t="s">
        <v>466</v>
      </c>
    </row>
    <row r="550" spans="1:9" outlineLevel="2" x14ac:dyDescent="0.25">
      <c r="A550" t="s">
        <v>9</v>
      </c>
      <c r="B550" t="s">
        <v>10</v>
      </c>
      <c r="C550" s="1">
        <v>45626</v>
      </c>
      <c r="D550" t="s">
        <v>439</v>
      </c>
      <c r="E550" t="s">
        <v>270</v>
      </c>
      <c r="F550" t="s">
        <v>465</v>
      </c>
      <c r="G550">
        <v>52010490</v>
      </c>
      <c r="H550">
        <v>59935.16</v>
      </c>
      <c r="I550" t="s">
        <v>466</v>
      </c>
    </row>
    <row r="551" spans="1:9" outlineLevel="2" x14ac:dyDescent="0.25">
      <c r="A551" t="s">
        <v>9</v>
      </c>
      <c r="B551" t="s">
        <v>10</v>
      </c>
      <c r="C551" s="1">
        <v>45626</v>
      </c>
      <c r="D551" t="s">
        <v>443</v>
      </c>
      <c r="E551" t="s">
        <v>270</v>
      </c>
      <c r="F551" t="s">
        <v>465</v>
      </c>
      <c r="G551">
        <v>52010490</v>
      </c>
      <c r="H551">
        <v>914.34</v>
      </c>
      <c r="I551" t="s">
        <v>466</v>
      </c>
    </row>
    <row r="552" spans="1:9" outlineLevel="2" x14ac:dyDescent="0.25">
      <c r="A552" t="s">
        <v>9</v>
      </c>
      <c r="B552" t="s">
        <v>10</v>
      </c>
      <c r="C552" s="1">
        <v>45626</v>
      </c>
      <c r="D552" t="s">
        <v>452</v>
      </c>
      <c r="E552" t="s">
        <v>270</v>
      </c>
      <c r="F552" t="s">
        <v>465</v>
      </c>
      <c r="G552">
        <v>52010490</v>
      </c>
      <c r="H552">
        <v>583.08000000000004</v>
      </c>
      <c r="I552" t="s">
        <v>466</v>
      </c>
    </row>
    <row r="553" spans="1:9" outlineLevel="2" x14ac:dyDescent="0.25">
      <c r="A553" t="s">
        <v>9</v>
      </c>
      <c r="B553" t="s">
        <v>10</v>
      </c>
      <c r="C553" s="1">
        <v>45626</v>
      </c>
      <c r="D553" t="s">
        <v>447</v>
      </c>
      <c r="E553" t="s">
        <v>270</v>
      </c>
      <c r="F553" t="s">
        <v>465</v>
      </c>
      <c r="G553">
        <v>52010490</v>
      </c>
      <c r="H553">
        <v>992.67</v>
      </c>
      <c r="I553" t="s">
        <v>466</v>
      </c>
    </row>
    <row r="554" spans="1:9" outlineLevel="2" x14ac:dyDescent="0.25">
      <c r="A554" t="s">
        <v>9</v>
      </c>
      <c r="B554" t="s">
        <v>10</v>
      </c>
      <c r="C554" s="1">
        <v>45626</v>
      </c>
      <c r="D554" t="s">
        <v>467</v>
      </c>
      <c r="E554" t="s">
        <v>270</v>
      </c>
      <c r="F554" t="s">
        <v>465</v>
      </c>
      <c r="G554">
        <v>52010490</v>
      </c>
      <c r="H554">
        <v>6928.54</v>
      </c>
      <c r="I554" t="s">
        <v>466</v>
      </c>
    </row>
    <row r="555" spans="1:9" outlineLevel="2" x14ac:dyDescent="0.25">
      <c r="A555" t="s">
        <v>9</v>
      </c>
      <c r="B555" t="s">
        <v>10</v>
      </c>
      <c r="C555" s="1">
        <v>45626</v>
      </c>
      <c r="D555" t="s">
        <v>463</v>
      </c>
      <c r="E555" t="s">
        <v>270</v>
      </c>
      <c r="F555" t="s">
        <v>465</v>
      </c>
      <c r="G555">
        <v>52010490</v>
      </c>
      <c r="H555">
        <v>4980.75</v>
      </c>
      <c r="I555" t="s">
        <v>466</v>
      </c>
    </row>
    <row r="556" spans="1:9" outlineLevel="2" x14ac:dyDescent="0.25">
      <c r="A556" t="s">
        <v>9</v>
      </c>
      <c r="B556" t="s">
        <v>10</v>
      </c>
      <c r="C556" s="1">
        <v>45626</v>
      </c>
      <c r="D556" t="s">
        <v>449</v>
      </c>
      <c r="E556" t="s">
        <v>270</v>
      </c>
      <c r="F556" t="s">
        <v>465</v>
      </c>
      <c r="G556">
        <v>52010490</v>
      </c>
      <c r="H556">
        <v>5590.55</v>
      </c>
      <c r="I556" t="s">
        <v>466</v>
      </c>
    </row>
    <row r="557" spans="1:9" outlineLevel="1" x14ac:dyDescent="0.25">
      <c r="C557" s="1"/>
      <c r="G557" s="2" t="s">
        <v>1223</v>
      </c>
      <c r="H557">
        <f>SUBTOTAL(9,H549:H556)</f>
        <v>79980.92</v>
      </c>
    </row>
    <row r="558" spans="1:9" outlineLevel="2" x14ac:dyDescent="0.25">
      <c r="A558" t="s">
        <v>9</v>
      </c>
      <c r="B558" t="s">
        <v>10</v>
      </c>
      <c r="C558" s="1">
        <v>45626</v>
      </c>
      <c r="D558" t="s">
        <v>459</v>
      </c>
      <c r="E558" t="s">
        <v>270</v>
      </c>
      <c r="F558" t="s">
        <v>468</v>
      </c>
      <c r="G558">
        <v>52010492</v>
      </c>
      <c r="H558">
        <v>52.94</v>
      </c>
      <c r="I558" t="s">
        <v>469</v>
      </c>
    </row>
    <row r="559" spans="1:9" outlineLevel="2" x14ac:dyDescent="0.25">
      <c r="A559" t="s">
        <v>9</v>
      </c>
      <c r="B559" t="s">
        <v>10</v>
      </c>
      <c r="C559" s="1">
        <v>45626</v>
      </c>
      <c r="D559" t="s">
        <v>439</v>
      </c>
      <c r="E559" t="s">
        <v>270</v>
      </c>
      <c r="F559" t="s">
        <v>468</v>
      </c>
      <c r="G559">
        <v>52010492</v>
      </c>
      <c r="H559">
        <v>50982.82</v>
      </c>
      <c r="I559" t="s">
        <v>469</v>
      </c>
    </row>
    <row r="560" spans="1:9" outlineLevel="2" x14ac:dyDescent="0.25">
      <c r="A560" t="s">
        <v>9</v>
      </c>
      <c r="B560" t="s">
        <v>10</v>
      </c>
      <c r="C560" s="1">
        <v>45626</v>
      </c>
      <c r="D560" t="s">
        <v>442</v>
      </c>
      <c r="E560" t="s">
        <v>270</v>
      </c>
      <c r="F560" t="s">
        <v>468</v>
      </c>
      <c r="G560">
        <v>52010492</v>
      </c>
      <c r="H560">
        <v>280</v>
      </c>
      <c r="I560" t="s">
        <v>469</v>
      </c>
    </row>
    <row r="561" spans="1:9" outlineLevel="2" x14ac:dyDescent="0.25">
      <c r="A561" t="s">
        <v>9</v>
      </c>
      <c r="B561" t="s">
        <v>10</v>
      </c>
      <c r="C561" s="1">
        <v>45626</v>
      </c>
      <c r="D561" t="s">
        <v>443</v>
      </c>
      <c r="E561" t="s">
        <v>270</v>
      </c>
      <c r="F561" t="s">
        <v>468</v>
      </c>
      <c r="G561">
        <v>52010492</v>
      </c>
      <c r="H561">
        <v>1828.68</v>
      </c>
      <c r="I561" t="s">
        <v>469</v>
      </c>
    </row>
    <row r="562" spans="1:9" outlineLevel="2" x14ac:dyDescent="0.25">
      <c r="A562" t="s">
        <v>9</v>
      </c>
      <c r="B562" t="s">
        <v>10</v>
      </c>
      <c r="C562" s="1">
        <v>45626</v>
      </c>
      <c r="D562" t="s">
        <v>470</v>
      </c>
      <c r="E562" t="s">
        <v>445</v>
      </c>
      <c r="F562" t="s">
        <v>468</v>
      </c>
      <c r="G562">
        <v>52010492</v>
      </c>
      <c r="H562">
        <v>170</v>
      </c>
      <c r="I562" t="s">
        <v>469</v>
      </c>
    </row>
    <row r="563" spans="1:9" outlineLevel="2" x14ac:dyDescent="0.25">
      <c r="A563" t="s">
        <v>9</v>
      </c>
      <c r="B563" t="s">
        <v>10</v>
      </c>
      <c r="C563" s="1">
        <v>45626</v>
      </c>
      <c r="D563" t="s">
        <v>447</v>
      </c>
      <c r="E563" t="s">
        <v>270</v>
      </c>
      <c r="F563" t="s">
        <v>468</v>
      </c>
      <c r="G563">
        <v>52010492</v>
      </c>
      <c r="H563">
        <v>848.92</v>
      </c>
      <c r="I563" t="s">
        <v>469</v>
      </c>
    </row>
    <row r="564" spans="1:9" outlineLevel="2" x14ac:dyDescent="0.25">
      <c r="A564" t="s">
        <v>9</v>
      </c>
      <c r="B564" t="s">
        <v>10</v>
      </c>
      <c r="C564" s="1">
        <v>45626</v>
      </c>
      <c r="D564" t="s">
        <v>463</v>
      </c>
      <c r="E564" t="s">
        <v>270</v>
      </c>
      <c r="F564" t="s">
        <v>468</v>
      </c>
      <c r="G564">
        <v>52010492</v>
      </c>
      <c r="H564">
        <v>3708.33</v>
      </c>
      <c r="I564" t="s">
        <v>469</v>
      </c>
    </row>
    <row r="565" spans="1:9" outlineLevel="2" x14ac:dyDescent="0.25">
      <c r="A565" t="s">
        <v>9</v>
      </c>
      <c r="B565" t="s">
        <v>10</v>
      </c>
      <c r="C565" s="1">
        <v>45626</v>
      </c>
      <c r="D565" t="s">
        <v>449</v>
      </c>
      <c r="E565" t="s">
        <v>270</v>
      </c>
      <c r="F565" t="s">
        <v>468</v>
      </c>
      <c r="G565">
        <v>52010492</v>
      </c>
      <c r="H565">
        <v>5950.86</v>
      </c>
      <c r="I565" t="s">
        <v>469</v>
      </c>
    </row>
    <row r="566" spans="1:9" outlineLevel="2" x14ac:dyDescent="0.25">
      <c r="A566" t="s">
        <v>9</v>
      </c>
      <c r="B566" t="s">
        <v>10</v>
      </c>
      <c r="C566" s="1">
        <v>45626</v>
      </c>
      <c r="D566" t="s">
        <v>453</v>
      </c>
      <c r="E566" t="s">
        <v>270</v>
      </c>
      <c r="F566" t="s">
        <v>468</v>
      </c>
      <c r="G566">
        <v>52010492</v>
      </c>
      <c r="H566">
        <v>1108.33</v>
      </c>
      <c r="I566" t="s">
        <v>469</v>
      </c>
    </row>
    <row r="567" spans="1:9" outlineLevel="2" x14ac:dyDescent="0.25">
      <c r="A567" t="s">
        <v>9</v>
      </c>
      <c r="B567" t="s">
        <v>10</v>
      </c>
      <c r="C567" s="1">
        <v>45626</v>
      </c>
      <c r="D567" t="s">
        <v>458</v>
      </c>
      <c r="E567" t="s">
        <v>270</v>
      </c>
      <c r="F567" t="s">
        <v>468</v>
      </c>
      <c r="G567">
        <v>52010492</v>
      </c>
      <c r="H567">
        <v>1040.49</v>
      </c>
      <c r="I567" t="s">
        <v>469</v>
      </c>
    </row>
    <row r="568" spans="1:9" outlineLevel="1" x14ac:dyDescent="0.25">
      <c r="C568" s="1"/>
      <c r="G568" s="2" t="s">
        <v>1224</v>
      </c>
      <c r="H568">
        <f>SUBTOTAL(9,H558:H567)</f>
        <v>65971.37000000001</v>
      </c>
    </row>
    <row r="569" spans="1:9" outlineLevel="2" x14ac:dyDescent="0.25">
      <c r="A569" t="s">
        <v>9</v>
      </c>
      <c r="B569" t="s">
        <v>10</v>
      </c>
      <c r="C569" s="1">
        <v>45626</v>
      </c>
      <c r="D569" t="s">
        <v>439</v>
      </c>
      <c r="E569" t="s">
        <v>270</v>
      </c>
      <c r="F569" t="s">
        <v>471</v>
      </c>
      <c r="G569">
        <v>52010494</v>
      </c>
      <c r="H569">
        <v>43906.97</v>
      </c>
      <c r="I569" t="s">
        <v>472</v>
      </c>
    </row>
    <row r="570" spans="1:9" outlineLevel="2" x14ac:dyDescent="0.25">
      <c r="A570" t="s">
        <v>9</v>
      </c>
      <c r="B570" t="s">
        <v>10</v>
      </c>
      <c r="C570" s="1">
        <v>45626</v>
      </c>
      <c r="D570" t="s">
        <v>442</v>
      </c>
      <c r="E570" t="s">
        <v>270</v>
      </c>
      <c r="F570" t="s">
        <v>471</v>
      </c>
      <c r="G570">
        <v>52010494</v>
      </c>
      <c r="H570">
        <v>140</v>
      </c>
      <c r="I570" t="s">
        <v>472</v>
      </c>
    </row>
    <row r="571" spans="1:9" outlineLevel="2" x14ac:dyDescent="0.25">
      <c r="A571" t="s">
        <v>9</v>
      </c>
      <c r="B571" t="s">
        <v>10</v>
      </c>
      <c r="C571" s="1">
        <v>45626</v>
      </c>
      <c r="D571" t="s">
        <v>443</v>
      </c>
      <c r="E571" t="s">
        <v>270</v>
      </c>
      <c r="F571" t="s">
        <v>471</v>
      </c>
      <c r="G571">
        <v>52010494</v>
      </c>
      <c r="H571">
        <v>2873.64</v>
      </c>
      <c r="I571" t="s">
        <v>472</v>
      </c>
    </row>
    <row r="572" spans="1:9" outlineLevel="2" x14ac:dyDescent="0.25">
      <c r="A572" t="s">
        <v>9</v>
      </c>
      <c r="B572" t="s">
        <v>10</v>
      </c>
      <c r="C572" s="1">
        <v>45626</v>
      </c>
      <c r="D572" t="s">
        <v>452</v>
      </c>
      <c r="E572" t="s">
        <v>270</v>
      </c>
      <c r="F572" t="s">
        <v>471</v>
      </c>
      <c r="G572">
        <v>52010494</v>
      </c>
      <c r="H572">
        <v>134.63</v>
      </c>
      <c r="I572" t="s">
        <v>472</v>
      </c>
    </row>
    <row r="573" spans="1:9" outlineLevel="2" x14ac:dyDescent="0.25">
      <c r="A573" t="s">
        <v>9</v>
      </c>
      <c r="B573" t="s">
        <v>10</v>
      </c>
      <c r="C573" s="1">
        <v>45626</v>
      </c>
      <c r="D573" t="s">
        <v>447</v>
      </c>
      <c r="E573" t="s">
        <v>270</v>
      </c>
      <c r="F573" t="s">
        <v>471</v>
      </c>
      <c r="G573">
        <v>52010494</v>
      </c>
      <c r="H573">
        <v>713.79</v>
      </c>
      <c r="I573" t="s">
        <v>472</v>
      </c>
    </row>
    <row r="574" spans="1:9" outlineLevel="2" x14ac:dyDescent="0.25">
      <c r="A574" t="s">
        <v>9</v>
      </c>
      <c r="B574" t="s">
        <v>10</v>
      </c>
      <c r="C574" s="1">
        <v>45626</v>
      </c>
      <c r="D574" t="s">
        <v>463</v>
      </c>
      <c r="E574" t="s">
        <v>270</v>
      </c>
      <c r="F574" t="s">
        <v>471</v>
      </c>
      <c r="G574">
        <v>52010494</v>
      </c>
      <c r="H574">
        <v>2850</v>
      </c>
      <c r="I574" t="s">
        <v>472</v>
      </c>
    </row>
    <row r="575" spans="1:9" outlineLevel="2" x14ac:dyDescent="0.25">
      <c r="A575" t="s">
        <v>9</v>
      </c>
      <c r="B575" t="s">
        <v>10</v>
      </c>
      <c r="C575" s="1">
        <v>45626</v>
      </c>
      <c r="D575" t="s">
        <v>449</v>
      </c>
      <c r="E575" t="s">
        <v>270</v>
      </c>
      <c r="F575" t="s">
        <v>471</v>
      </c>
      <c r="G575">
        <v>52010494</v>
      </c>
      <c r="H575">
        <v>4138.2700000000004</v>
      </c>
      <c r="I575" t="s">
        <v>472</v>
      </c>
    </row>
    <row r="576" spans="1:9" outlineLevel="2" x14ac:dyDescent="0.25">
      <c r="A576" t="s">
        <v>9</v>
      </c>
      <c r="B576" t="s">
        <v>10</v>
      </c>
      <c r="C576" s="1">
        <v>45626</v>
      </c>
      <c r="D576" t="s">
        <v>464</v>
      </c>
      <c r="E576" t="s">
        <v>270</v>
      </c>
      <c r="F576" t="s">
        <v>471</v>
      </c>
      <c r="G576">
        <v>52010494</v>
      </c>
      <c r="H576">
        <v>34.5</v>
      </c>
      <c r="I576" t="s">
        <v>472</v>
      </c>
    </row>
    <row r="577" spans="1:9" outlineLevel="2" x14ac:dyDescent="0.25">
      <c r="A577" t="s">
        <v>9</v>
      </c>
      <c r="B577" t="s">
        <v>10</v>
      </c>
      <c r="C577" s="1">
        <v>45626</v>
      </c>
      <c r="D577" t="s">
        <v>455</v>
      </c>
      <c r="E577" t="s">
        <v>270</v>
      </c>
      <c r="F577" t="s">
        <v>471</v>
      </c>
      <c r="G577">
        <v>52010494</v>
      </c>
      <c r="H577">
        <v>304.77</v>
      </c>
      <c r="I577" t="s">
        <v>472</v>
      </c>
    </row>
    <row r="578" spans="1:9" outlineLevel="2" x14ac:dyDescent="0.25">
      <c r="A578" t="s">
        <v>9</v>
      </c>
      <c r="B578" t="s">
        <v>10</v>
      </c>
      <c r="C578" s="1">
        <v>45626</v>
      </c>
      <c r="D578" t="s">
        <v>456</v>
      </c>
      <c r="E578" t="s">
        <v>270</v>
      </c>
      <c r="F578" t="s">
        <v>471</v>
      </c>
      <c r="G578">
        <v>52010494</v>
      </c>
      <c r="H578">
        <v>447.21</v>
      </c>
      <c r="I578" t="s">
        <v>472</v>
      </c>
    </row>
    <row r="579" spans="1:9" outlineLevel="1" x14ac:dyDescent="0.25">
      <c r="C579" s="1"/>
      <c r="G579" s="2" t="s">
        <v>1225</v>
      </c>
      <c r="H579">
        <f>SUBTOTAL(9,H569:H578)</f>
        <v>55543.78</v>
      </c>
    </row>
    <row r="580" spans="1:9" outlineLevel="2" x14ac:dyDescent="0.25">
      <c r="A580" t="s">
        <v>9</v>
      </c>
      <c r="B580" t="s">
        <v>10</v>
      </c>
      <c r="C580" s="1">
        <v>45626</v>
      </c>
      <c r="D580" t="s">
        <v>459</v>
      </c>
      <c r="E580" t="s">
        <v>270</v>
      </c>
      <c r="F580" t="s">
        <v>473</v>
      </c>
      <c r="G580">
        <v>52010496</v>
      </c>
      <c r="H580">
        <v>57.46</v>
      </c>
      <c r="I580" t="s">
        <v>474</v>
      </c>
    </row>
    <row r="581" spans="1:9" outlineLevel="2" x14ac:dyDescent="0.25">
      <c r="A581" t="s">
        <v>9</v>
      </c>
      <c r="B581" t="s">
        <v>10</v>
      </c>
      <c r="C581" s="1">
        <v>45626</v>
      </c>
      <c r="D581" t="s">
        <v>439</v>
      </c>
      <c r="E581" t="s">
        <v>270</v>
      </c>
      <c r="F581" t="s">
        <v>473</v>
      </c>
      <c r="G581">
        <v>52010496</v>
      </c>
      <c r="H581">
        <v>63935.48</v>
      </c>
      <c r="I581" t="s">
        <v>474</v>
      </c>
    </row>
    <row r="582" spans="1:9" outlineLevel="2" x14ac:dyDescent="0.25">
      <c r="A582" t="s">
        <v>9</v>
      </c>
      <c r="B582" t="s">
        <v>10</v>
      </c>
      <c r="C582" s="1">
        <v>45626</v>
      </c>
      <c r="D582" t="s">
        <v>442</v>
      </c>
      <c r="E582" t="s">
        <v>270</v>
      </c>
      <c r="F582" t="s">
        <v>473</v>
      </c>
      <c r="G582">
        <v>52010496</v>
      </c>
      <c r="H582">
        <v>1540</v>
      </c>
      <c r="I582" t="s">
        <v>474</v>
      </c>
    </row>
    <row r="583" spans="1:9" outlineLevel="2" x14ac:dyDescent="0.25">
      <c r="A583" t="s">
        <v>9</v>
      </c>
      <c r="B583" t="s">
        <v>10</v>
      </c>
      <c r="C583" s="1">
        <v>45626</v>
      </c>
      <c r="D583" t="s">
        <v>452</v>
      </c>
      <c r="E583" t="s">
        <v>270</v>
      </c>
      <c r="F583" t="s">
        <v>473</v>
      </c>
      <c r="G583">
        <v>52010496</v>
      </c>
      <c r="H583">
        <v>1967.34</v>
      </c>
      <c r="I583" t="s">
        <v>474</v>
      </c>
    </row>
    <row r="584" spans="1:9" outlineLevel="2" x14ac:dyDescent="0.25">
      <c r="A584" t="s">
        <v>9</v>
      </c>
      <c r="B584" t="s">
        <v>10</v>
      </c>
      <c r="C584" s="1">
        <v>45626</v>
      </c>
      <c r="D584" t="s">
        <v>447</v>
      </c>
      <c r="E584" t="s">
        <v>270</v>
      </c>
      <c r="F584" t="s">
        <v>473</v>
      </c>
      <c r="G584">
        <v>52010496</v>
      </c>
      <c r="H584">
        <v>1035.47</v>
      </c>
      <c r="I584" t="s">
        <v>474</v>
      </c>
    </row>
    <row r="585" spans="1:9" outlineLevel="2" x14ac:dyDescent="0.25">
      <c r="A585" t="s">
        <v>9</v>
      </c>
      <c r="B585" t="s">
        <v>10</v>
      </c>
      <c r="C585" s="1">
        <v>45626</v>
      </c>
      <c r="D585" t="s">
        <v>463</v>
      </c>
      <c r="E585" t="s">
        <v>270</v>
      </c>
      <c r="F585" t="s">
        <v>473</v>
      </c>
      <c r="G585">
        <v>52010496</v>
      </c>
      <c r="H585">
        <v>10141.67</v>
      </c>
      <c r="I585" t="s">
        <v>474</v>
      </c>
    </row>
    <row r="586" spans="1:9" outlineLevel="2" x14ac:dyDescent="0.25">
      <c r="A586" t="s">
        <v>9</v>
      </c>
      <c r="B586" t="s">
        <v>10</v>
      </c>
      <c r="C586" s="1">
        <v>45626</v>
      </c>
      <c r="D586" t="s">
        <v>449</v>
      </c>
      <c r="E586" t="s">
        <v>270</v>
      </c>
      <c r="F586" t="s">
        <v>473</v>
      </c>
      <c r="G586">
        <v>52010496</v>
      </c>
      <c r="H586">
        <v>8876.2099999999991</v>
      </c>
      <c r="I586" t="s">
        <v>474</v>
      </c>
    </row>
    <row r="587" spans="1:9" outlineLevel="1" x14ac:dyDescent="0.25">
      <c r="C587" s="1"/>
      <c r="G587" s="2" t="s">
        <v>1226</v>
      </c>
      <c r="H587">
        <f>SUBTOTAL(9,H580:H586)</f>
        <v>87553.63</v>
      </c>
    </row>
    <row r="588" spans="1:9" outlineLevel="2" x14ac:dyDescent="0.25">
      <c r="A588" t="s">
        <v>9</v>
      </c>
      <c r="B588" t="s">
        <v>10</v>
      </c>
      <c r="C588" s="1">
        <v>45626</v>
      </c>
      <c r="D588" t="s">
        <v>459</v>
      </c>
      <c r="E588" t="s">
        <v>270</v>
      </c>
      <c r="F588" t="s">
        <v>475</v>
      </c>
      <c r="G588">
        <v>52010498</v>
      </c>
      <c r="H588">
        <v>71.489999999999995</v>
      </c>
      <c r="I588" t="s">
        <v>476</v>
      </c>
    </row>
    <row r="589" spans="1:9" outlineLevel="2" x14ac:dyDescent="0.25">
      <c r="A589" t="s">
        <v>9</v>
      </c>
      <c r="B589" t="s">
        <v>10</v>
      </c>
      <c r="C589" s="1">
        <v>45626</v>
      </c>
      <c r="D589" t="s">
        <v>439</v>
      </c>
      <c r="E589" t="s">
        <v>270</v>
      </c>
      <c r="F589" t="s">
        <v>475</v>
      </c>
      <c r="G589">
        <v>52010498</v>
      </c>
      <c r="H589">
        <v>74991.100000000006</v>
      </c>
      <c r="I589" t="s">
        <v>476</v>
      </c>
    </row>
    <row r="590" spans="1:9" outlineLevel="2" x14ac:dyDescent="0.25">
      <c r="A590" t="s">
        <v>9</v>
      </c>
      <c r="B590" t="s">
        <v>10</v>
      </c>
      <c r="C590" s="1">
        <v>45626</v>
      </c>
      <c r="D590" t="s">
        <v>442</v>
      </c>
      <c r="E590" t="s">
        <v>270</v>
      </c>
      <c r="F590" t="s">
        <v>475</v>
      </c>
      <c r="G590">
        <v>52010498</v>
      </c>
      <c r="H590">
        <v>140</v>
      </c>
      <c r="I590" t="s">
        <v>476</v>
      </c>
    </row>
    <row r="591" spans="1:9" outlineLevel="2" x14ac:dyDescent="0.25">
      <c r="A591" t="s">
        <v>9</v>
      </c>
      <c r="B591" t="s">
        <v>10</v>
      </c>
      <c r="C591" s="1">
        <v>45626</v>
      </c>
      <c r="D591" t="s">
        <v>443</v>
      </c>
      <c r="E591" t="s">
        <v>270</v>
      </c>
      <c r="F591" t="s">
        <v>475</v>
      </c>
      <c r="G591">
        <v>52010498</v>
      </c>
      <c r="H591">
        <v>609.55999999999995</v>
      </c>
      <c r="I591" t="s">
        <v>476</v>
      </c>
    </row>
    <row r="592" spans="1:9" outlineLevel="2" x14ac:dyDescent="0.25">
      <c r="A592" t="s">
        <v>9</v>
      </c>
      <c r="B592" t="s">
        <v>10</v>
      </c>
      <c r="C592" s="1">
        <v>45626</v>
      </c>
      <c r="D592" t="s">
        <v>452</v>
      </c>
      <c r="E592" t="s">
        <v>270</v>
      </c>
      <c r="F592" t="s">
        <v>475</v>
      </c>
      <c r="G592">
        <v>52010498</v>
      </c>
      <c r="H592">
        <v>1734.5</v>
      </c>
      <c r="I592" t="s">
        <v>476</v>
      </c>
    </row>
    <row r="593" spans="1:9" outlineLevel="2" x14ac:dyDescent="0.25">
      <c r="A593" t="s">
        <v>9</v>
      </c>
      <c r="B593" t="s">
        <v>10</v>
      </c>
      <c r="C593" s="1">
        <v>45626</v>
      </c>
      <c r="D593" t="s">
        <v>447</v>
      </c>
      <c r="E593" t="s">
        <v>270</v>
      </c>
      <c r="F593" t="s">
        <v>475</v>
      </c>
      <c r="G593">
        <v>52010498</v>
      </c>
      <c r="H593">
        <v>1240.44</v>
      </c>
      <c r="I593" t="s">
        <v>476</v>
      </c>
    </row>
    <row r="594" spans="1:9" outlineLevel="2" x14ac:dyDescent="0.25">
      <c r="A594" t="s">
        <v>9</v>
      </c>
      <c r="B594" t="s">
        <v>10</v>
      </c>
      <c r="C594" s="1">
        <v>45626</v>
      </c>
      <c r="D594" t="s">
        <v>462</v>
      </c>
      <c r="E594" t="s">
        <v>270</v>
      </c>
      <c r="F594" t="s">
        <v>475</v>
      </c>
      <c r="G594">
        <v>52010498</v>
      </c>
      <c r="H594">
        <v>1538.4</v>
      </c>
      <c r="I594" t="s">
        <v>476</v>
      </c>
    </row>
    <row r="595" spans="1:9" outlineLevel="2" x14ac:dyDescent="0.25">
      <c r="A595" t="s">
        <v>9</v>
      </c>
      <c r="B595" t="s">
        <v>10</v>
      </c>
      <c r="C595" s="1">
        <v>45626</v>
      </c>
      <c r="D595" t="s">
        <v>467</v>
      </c>
      <c r="E595" t="s">
        <v>270</v>
      </c>
      <c r="F595" t="s">
        <v>475</v>
      </c>
      <c r="G595">
        <v>52010498</v>
      </c>
      <c r="H595">
        <v>2600</v>
      </c>
      <c r="I595" t="s">
        <v>476</v>
      </c>
    </row>
    <row r="596" spans="1:9" outlineLevel="2" x14ac:dyDescent="0.25">
      <c r="A596" t="s">
        <v>9</v>
      </c>
      <c r="B596" t="s">
        <v>10</v>
      </c>
      <c r="C596" s="1">
        <v>45626</v>
      </c>
      <c r="D596" t="s">
        <v>463</v>
      </c>
      <c r="E596" t="s">
        <v>270</v>
      </c>
      <c r="F596" t="s">
        <v>475</v>
      </c>
      <c r="G596">
        <v>52010498</v>
      </c>
      <c r="H596">
        <v>8386.18</v>
      </c>
      <c r="I596" t="s">
        <v>476</v>
      </c>
    </row>
    <row r="597" spans="1:9" outlineLevel="2" x14ac:dyDescent="0.25">
      <c r="A597" t="s">
        <v>9</v>
      </c>
      <c r="B597" t="s">
        <v>10</v>
      </c>
      <c r="C597" s="1">
        <v>45626</v>
      </c>
      <c r="D597" t="s">
        <v>449</v>
      </c>
      <c r="E597" t="s">
        <v>270</v>
      </c>
      <c r="F597" t="s">
        <v>475</v>
      </c>
      <c r="G597">
        <v>52010498</v>
      </c>
      <c r="H597">
        <v>8198.42</v>
      </c>
      <c r="I597" t="s">
        <v>476</v>
      </c>
    </row>
    <row r="598" spans="1:9" outlineLevel="2" x14ac:dyDescent="0.25">
      <c r="A598" t="s">
        <v>9</v>
      </c>
      <c r="B598" t="s">
        <v>10</v>
      </c>
      <c r="C598" s="1">
        <v>45626</v>
      </c>
      <c r="D598" t="s">
        <v>477</v>
      </c>
      <c r="E598" t="s">
        <v>270</v>
      </c>
      <c r="F598" t="s">
        <v>475</v>
      </c>
      <c r="G598">
        <v>52010498</v>
      </c>
      <c r="H598">
        <v>30.91</v>
      </c>
      <c r="I598" t="s">
        <v>476</v>
      </c>
    </row>
    <row r="599" spans="1:9" outlineLevel="2" x14ac:dyDescent="0.25">
      <c r="A599" t="s">
        <v>9</v>
      </c>
      <c r="B599" t="s">
        <v>10</v>
      </c>
      <c r="C599" s="1">
        <v>45626</v>
      </c>
      <c r="D599" t="s">
        <v>478</v>
      </c>
      <c r="E599" t="s">
        <v>270</v>
      </c>
      <c r="F599" t="s">
        <v>475</v>
      </c>
      <c r="G599">
        <v>52010498</v>
      </c>
      <c r="H599">
        <v>41.54</v>
      </c>
      <c r="I599" t="s">
        <v>476</v>
      </c>
    </row>
    <row r="600" spans="1:9" outlineLevel="1" x14ac:dyDescent="0.25">
      <c r="C600" s="1"/>
      <c r="G600" s="2" t="s">
        <v>1227</v>
      </c>
      <c r="H600">
        <f>SUBTOTAL(9,H588:H599)</f>
        <v>99582.540000000008</v>
      </c>
    </row>
    <row r="601" spans="1:9" outlineLevel="2" x14ac:dyDescent="0.25">
      <c r="A601" t="s">
        <v>9</v>
      </c>
      <c r="B601" t="s">
        <v>10</v>
      </c>
      <c r="C601" s="1">
        <v>45626</v>
      </c>
      <c r="D601" t="s">
        <v>439</v>
      </c>
      <c r="E601" t="s">
        <v>270</v>
      </c>
      <c r="F601" t="s">
        <v>479</v>
      </c>
      <c r="G601">
        <v>52010500</v>
      </c>
      <c r="H601">
        <v>66860.710000000006</v>
      </c>
      <c r="I601" t="s">
        <v>480</v>
      </c>
    </row>
    <row r="602" spans="1:9" outlineLevel="2" x14ac:dyDescent="0.25">
      <c r="A602" t="s">
        <v>9</v>
      </c>
      <c r="B602" t="s">
        <v>10</v>
      </c>
      <c r="C602" s="1">
        <v>45626</v>
      </c>
      <c r="D602" t="s">
        <v>442</v>
      </c>
      <c r="E602" t="s">
        <v>270</v>
      </c>
      <c r="F602" t="s">
        <v>479</v>
      </c>
      <c r="G602">
        <v>52010500</v>
      </c>
      <c r="H602">
        <v>420</v>
      </c>
      <c r="I602" t="s">
        <v>480</v>
      </c>
    </row>
    <row r="603" spans="1:9" outlineLevel="2" x14ac:dyDescent="0.25">
      <c r="A603" t="s">
        <v>9</v>
      </c>
      <c r="B603" t="s">
        <v>10</v>
      </c>
      <c r="C603" s="1">
        <v>45626</v>
      </c>
      <c r="D603" t="s">
        <v>452</v>
      </c>
      <c r="E603" t="s">
        <v>270</v>
      </c>
      <c r="F603" t="s">
        <v>479</v>
      </c>
      <c r="G603">
        <v>52010500</v>
      </c>
      <c r="H603">
        <v>355.86</v>
      </c>
      <c r="I603" t="s">
        <v>480</v>
      </c>
    </row>
    <row r="604" spans="1:9" outlineLevel="2" x14ac:dyDescent="0.25">
      <c r="A604" t="s">
        <v>9</v>
      </c>
      <c r="B604" t="s">
        <v>10</v>
      </c>
      <c r="C604" s="1">
        <v>45626</v>
      </c>
      <c r="D604" t="s">
        <v>447</v>
      </c>
      <c r="E604" t="s">
        <v>270</v>
      </c>
      <c r="F604" t="s">
        <v>479</v>
      </c>
      <c r="G604">
        <v>52010500</v>
      </c>
      <c r="H604">
        <v>1089.4100000000001</v>
      </c>
      <c r="I604" t="s">
        <v>480</v>
      </c>
    </row>
    <row r="605" spans="1:9" outlineLevel="2" x14ac:dyDescent="0.25">
      <c r="A605" t="s">
        <v>9</v>
      </c>
      <c r="B605" t="s">
        <v>10</v>
      </c>
      <c r="C605" s="1">
        <v>45626</v>
      </c>
      <c r="D605" t="s">
        <v>463</v>
      </c>
      <c r="E605" t="s">
        <v>270</v>
      </c>
      <c r="F605" t="s">
        <v>479</v>
      </c>
      <c r="G605">
        <v>52010500</v>
      </c>
      <c r="H605">
        <v>4368.33</v>
      </c>
      <c r="I605" t="s">
        <v>480</v>
      </c>
    </row>
    <row r="606" spans="1:9" outlineLevel="2" x14ac:dyDescent="0.25">
      <c r="A606" t="s">
        <v>9</v>
      </c>
      <c r="B606" t="s">
        <v>10</v>
      </c>
      <c r="C606" s="1">
        <v>45626</v>
      </c>
      <c r="D606" t="s">
        <v>449</v>
      </c>
      <c r="E606" t="s">
        <v>270</v>
      </c>
      <c r="F606" t="s">
        <v>479</v>
      </c>
      <c r="G606">
        <v>52010500</v>
      </c>
      <c r="H606">
        <v>7159.28</v>
      </c>
      <c r="I606" t="s">
        <v>480</v>
      </c>
    </row>
    <row r="607" spans="1:9" outlineLevel="2" x14ac:dyDescent="0.25">
      <c r="A607" t="s">
        <v>9</v>
      </c>
      <c r="B607" t="s">
        <v>10</v>
      </c>
      <c r="C607" s="1">
        <v>45626</v>
      </c>
      <c r="D607" t="s">
        <v>464</v>
      </c>
      <c r="E607" t="s">
        <v>270</v>
      </c>
      <c r="F607" t="s">
        <v>479</v>
      </c>
      <c r="G607">
        <v>52010500</v>
      </c>
      <c r="H607">
        <v>69</v>
      </c>
      <c r="I607" t="s">
        <v>480</v>
      </c>
    </row>
    <row r="608" spans="1:9" outlineLevel="2" x14ac:dyDescent="0.25">
      <c r="A608" t="s">
        <v>9</v>
      </c>
      <c r="B608" t="s">
        <v>10</v>
      </c>
      <c r="C608" s="1">
        <v>45626</v>
      </c>
      <c r="D608" t="s">
        <v>455</v>
      </c>
      <c r="E608" t="s">
        <v>270</v>
      </c>
      <c r="F608" t="s">
        <v>479</v>
      </c>
      <c r="G608">
        <v>52010500</v>
      </c>
      <c r="H608">
        <v>802.77</v>
      </c>
      <c r="I608" t="s">
        <v>480</v>
      </c>
    </row>
    <row r="609" spans="1:9" outlineLevel="2" x14ac:dyDescent="0.25">
      <c r="A609" t="s">
        <v>9</v>
      </c>
      <c r="B609" t="s">
        <v>10</v>
      </c>
      <c r="C609" s="1">
        <v>45626</v>
      </c>
      <c r="D609" t="s">
        <v>456</v>
      </c>
      <c r="E609" t="s">
        <v>270</v>
      </c>
      <c r="F609" t="s">
        <v>479</v>
      </c>
      <c r="G609">
        <v>52010500</v>
      </c>
      <c r="H609">
        <v>180.7</v>
      </c>
      <c r="I609" t="s">
        <v>480</v>
      </c>
    </row>
    <row r="610" spans="1:9" outlineLevel="1" x14ac:dyDescent="0.25">
      <c r="C610" s="1"/>
      <c r="G610" s="2" t="s">
        <v>1228</v>
      </c>
      <c r="H610">
        <f>SUBTOTAL(9,H601:H609)</f>
        <v>81306.060000000012</v>
      </c>
    </row>
    <row r="611" spans="1:9" outlineLevel="2" x14ac:dyDescent="0.25">
      <c r="A611" t="s">
        <v>9</v>
      </c>
      <c r="B611" t="s">
        <v>10</v>
      </c>
      <c r="C611" s="1">
        <v>45626</v>
      </c>
      <c r="D611" t="s">
        <v>439</v>
      </c>
      <c r="E611" t="s">
        <v>270</v>
      </c>
      <c r="F611" t="s">
        <v>481</v>
      </c>
      <c r="G611">
        <v>52010502</v>
      </c>
      <c r="H611">
        <v>162594.79999999999</v>
      </c>
      <c r="I611" t="s">
        <v>482</v>
      </c>
    </row>
    <row r="612" spans="1:9" outlineLevel="2" x14ac:dyDescent="0.25">
      <c r="A612" t="s">
        <v>9</v>
      </c>
      <c r="B612" t="s">
        <v>10</v>
      </c>
      <c r="C612" s="1">
        <v>45626</v>
      </c>
      <c r="D612" t="s">
        <v>442</v>
      </c>
      <c r="E612" t="s">
        <v>270</v>
      </c>
      <c r="F612" t="s">
        <v>481</v>
      </c>
      <c r="G612">
        <v>52010502</v>
      </c>
      <c r="H612">
        <v>1260</v>
      </c>
      <c r="I612" t="s">
        <v>482</v>
      </c>
    </row>
    <row r="613" spans="1:9" outlineLevel="2" x14ac:dyDescent="0.25">
      <c r="A613" t="s">
        <v>9</v>
      </c>
      <c r="B613" t="s">
        <v>10</v>
      </c>
      <c r="C613" s="1">
        <v>45626</v>
      </c>
      <c r="D613" t="s">
        <v>447</v>
      </c>
      <c r="E613" t="s">
        <v>270</v>
      </c>
      <c r="F613" t="s">
        <v>481</v>
      </c>
      <c r="G613">
        <v>52010502</v>
      </c>
      <c r="H613">
        <v>2679.86</v>
      </c>
      <c r="I613" t="s">
        <v>482</v>
      </c>
    </row>
    <row r="614" spans="1:9" outlineLevel="2" x14ac:dyDescent="0.25">
      <c r="A614" t="s">
        <v>9</v>
      </c>
      <c r="B614" t="s">
        <v>10</v>
      </c>
      <c r="C614" s="1">
        <v>45626</v>
      </c>
      <c r="D614" t="s">
        <v>462</v>
      </c>
      <c r="E614" t="s">
        <v>270</v>
      </c>
      <c r="F614" t="s">
        <v>481</v>
      </c>
      <c r="G614">
        <v>52010502</v>
      </c>
      <c r="H614">
        <v>1661.48</v>
      </c>
      <c r="I614" t="s">
        <v>482</v>
      </c>
    </row>
    <row r="615" spans="1:9" outlineLevel="2" x14ac:dyDescent="0.25">
      <c r="A615" t="s">
        <v>9</v>
      </c>
      <c r="B615" t="s">
        <v>10</v>
      </c>
      <c r="C615" s="1">
        <v>45626</v>
      </c>
      <c r="D615" t="s">
        <v>483</v>
      </c>
      <c r="E615" t="s">
        <v>270</v>
      </c>
      <c r="F615" t="s">
        <v>481</v>
      </c>
      <c r="G615">
        <v>52010502</v>
      </c>
      <c r="H615">
        <v>8589.17</v>
      </c>
      <c r="I615" t="s">
        <v>482</v>
      </c>
    </row>
    <row r="616" spans="1:9" outlineLevel="2" x14ac:dyDescent="0.25">
      <c r="A616" t="s">
        <v>9</v>
      </c>
      <c r="B616" t="s">
        <v>10</v>
      </c>
      <c r="C616" s="1">
        <v>45626</v>
      </c>
      <c r="D616" t="s">
        <v>463</v>
      </c>
      <c r="E616" t="s">
        <v>270</v>
      </c>
      <c r="F616" t="s">
        <v>481</v>
      </c>
      <c r="G616">
        <v>52010502</v>
      </c>
      <c r="H616">
        <v>508.33</v>
      </c>
      <c r="I616" t="s">
        <v>482</v>
      </c>
    </row>
    <row r="617" spans="1:9" outlineLevel="2" x14ac:dyDescent="0.25">
      <c r="A617" t="s">
        <v>9</v>
      </c>
      <c r="B617" t="s">
        <v>10</v>
      </c>
      <c r="C617" s="1">
        <v>45626</v>
      </c>
      <c r="D617" t="s">
        <v>484</v>
      </c>
      <c r="E617" t="s">
        <v>270</v>
      </c>
      <c r="F617" t="s">
        <v>481</v>
      </c>
      <c r="G617">
        <v>52010502</v>
      </c>
      <c r="H617">
        <v>484.5</v>
      </c>
      <c r="I617" t="s">
        <v>482</v>
      </c>
    </row>
    <row r="618" spans="1:9" outlineLevel="2" x14ac:dyDescent="0.25">
      <c r="A618" t="s">
        <v>9</v>
      </c>
      <c r="B618" t="s">
        <v>10</v>
      </c>
      <c r="C618" s="1">
        <v>45626</v>
      </c>
      <c r="D618" t="s">
        <v>449</v>
      </c>
      <c r="E618" t="s">
        <v>270</v>
      </c>
      <c r="F618" t="s">
        <v>481</v>
      </c>
      <c r="G618">
        <v>52010502</v>
      </c>
      <c r="H618">
        <v>19741.900000000001</v>
      </c>
      <c r="I618" t="s">
        <v>482</v>
      </c>
    </row>
    <row r="619" spans="1:9" outlineLevel="2" x14ac:dyDescent="0.25">
      <c r="A619" t="s">
        <v>9</v>
      </c>
      <c r="B619" t="s">
        <v>10</v>
      </c>
      <c r="C619" s="1">
        <v>45626</v>
      </c>
      <c r="D619" t="s">
        <v>464</v>
      </c>
      <c r="E619" t="s">
        <v>270</v>
      </c>
      <c r="F619" t="s">
        <v>481</v>
      </c>
      <c r="G619">
        <v>52010502</v>
      </c>
      <c r="H619">
        <v>138</v>
      </c>
      <c r="I619" t="s">
        <v>482</v>
      </c>
    </row>
    <row r="620" spans="1:9" outlineLevel="1" x14ac:dyDescent="0.25">
      <c r="C620" s="1"/>
      <c r="G620" s="2" t="s">
        <v>1229</v>
      </c>
      <c r="H620">
        <f>SUBTOTAL(9,H611:H619)</f>
        <v>197658.03999999998</v>
      </c>
    </row>
    <row r="621" spans="1:9" outlineLevel="2" x14ac:dyDescent="0.25">
      <c r="A621" t="s">
        <v>9</v>
      </c>
      <c r="B621" t="s">
        <v>10</v>
      </c>
      <c r="C621" s="1">
        <v>45626</v>
      </c>
      <c r="D621" t="s">
        <v>459</v>
      </c>
      <c r="E621" t="s">
        <v>270</v>
      </c>
      <c r="F621" t="s">
        <v>485</v>
      </c>
      <c r="G621">
        <v>52010504</v>
      </c>
      <c r="H621">
        <v>55.32</v>
      </c>
      <c r="I621" t="s">
        <v>486</v>
      </c>
    </row>
    <row r="622" spans="1:9" outlineLevel="2" x14ac:dyDescent="0.25">
      <c r="A622" t="s">
        <v>9</v>
      </c>
      <c r="B622" t="s">
        <v>10</v>
      </c>
      <c r="C622" s="1">
        <v>45626</v>
      </c>
      <c r="D622" t="s">
        <v>439</v>
      </c>
      <c r="E622" t="s">
        <v>270</v>
      </c>
      <c r="F622" t="s">
        <v>485</v>
      </c>
      <c r="G622">
        <v>52010504</v>
      </c>
      <c r="H622">
        <v>78904.160000000003</v>
      </c>
      <c r="I622" t="s">
        <v>486</v>
      </c>
    </row>
    <row r="623" spans="1:9" outlineLevel="2" x14ac:dyDescent="0.25">
      <c r="A623" t="s">
        <v>9</v>
      </c>
      <c r="B623" t="s">
        <v>10</v>
      </c>
      <c r="C623" s="1">
        <v>45626</v>
      </c>
      <c r="D623" t="s">
        <v>442</v>
      </c>
      <c r="E623" t="s">
        <v>270</v>
      </c>
      <c r="F623" t="s">
        <v>485</v>
      </c>
      <c r="G623">
        <v>52010504</v>
      </c>
      <c r="H623">
        <v>140</v>
      </c>
      <c r="I623" t="s">
        <v>486</v>
      </c>
    </row>
    <row r="624" spans="1:9" outlineLevel="2" x14ac:dyDescent="0.25">
      <c r="A624" t="s">
        <v>9</v>
      </c>
      <c r="B624" t="s">
        <v>10</v>
      </c>
      <c r="C624" s="1">
        <v>45626</v>
      </c>
      <c r="D624" t="s">
        <v>443</v>
      </c>
      <c r="E624" t="s">
        <v>270</v>
      </c>
      <c r="F624" t="s">
        <v>485</v>
      </c>
      <c r="G624">
        <v>52010504</v>
      </c>
      <c r="H624">
        <v>2830.1</v>
      </c>
      <c r="I624" t="s">
        <v>486</v>
      </c>
    </row>
    <row r="625" spans="1:9" outlineLevel="2" x14ac:dyDescent="0.25">
      <c r="A625" t="s">
        <v>9</v>
      </c>
      <c r="B625" t="s">
        <v>10</v>
      </c>
      <c r="C625" s="1">
        <v>45626</v>
      </c>
      <c r="D625" t="s">
        <v>452</v>
      </c>
      <c r="E625" t="s">
        <v>270</v>
      </c>
      <c r="F625" t="s">
        <v>485</v>
      </c>
      <c r="G625">
        <v>52010504</v>
      </c>
      <c r="H625">
        <v>2605.3000000000002</v>
      </c>
      <c r="I625" t="s">
        <v>486</v>
      </c>
    </row>
    <row r="626" spans="1:9" outlineLevel="2" x14ac:dyDescent="0.25">
      <c r="A626" t="s">
        <v>9</v>
      </c>
      <c r="B626" t="s">
        <v>10</v>
      </c>
      <c r="C626" s="1">
        <v>45626</v>
      </c>
      <c r="D626" t="s">
        <v>447</v>
      </c>
      <c r="E626" t="s">
        <v>270</v>
      </c>
      <c r="F626" t="s">
        <v>485</v>
      </c>
      <c r="G626">
        <v>52010504</v>
      </c>
      <c r="H626">
        <v>1291.46</v>
      </c>
      <c r="I626" t="s">
        <v>486</v>
      </c>
    </row>
    <row r="627" spans="1:9" outlineLevel="2" x14ac:dyDescent="0.25">
      <c r="A627" t="s">
        <v>9</v>
      </c>
      <c r="B627" t="s">
        <v>10</v>
      </c>
      <c r="C627" s="1">
        <v>45626</v>
      </c>
      <c r="D627" t="s">
        <v>463</v>
      </c>
      <c r="E627" t="s">
        <v>270</v>
      </c>
      <c r="F627" t="s">
        <v>485</v>
      </c>
      <c r="G627">
        <v>52010504</v>
      </c>
      <c r="H627">
        <v>6242.83</v>
      </c>
      <c r="I627" t="s">
        <v>486</v>
      </c>
    </row>
    <row r="628" spans="1:9" outlineLevel="2" x14ac:dyDescent="0.25">
      <c r="A628" t="s">
        <v>9</v>
      </c>
      <c r="B628" t="s">
        <v>10</v>
      </c>
      <c r="C628" s="1">
        <v>45626</v>
      </c>
      <c r="D628" t="s">
        <v>449</v>
      </c>
      <c r="E628" t="s">
        <v>270</v>
      </c>
      <c r="F628" t="s">
        <v>485</v>
      </c>
      <c r="G628">
        <v>52010504</v>
      </c>
      <c r="H628">
        <v>7643.74</v>
      </c>
      <c r="I628" t="s">
        <v>486</v>
      </c>
    </row>
    <row r="629" spans="1:9" outlineLevel="1" x14ac:dyDescent="0.25">
      <c r="C629" s="1"/>
      <c r="G629" s="2" t="s">
        <v>1230</v>
      </c>
      <c r="H629">
        <f>SUBTOTAL(9,H621:H628)</f>
        <v>99712.910000000033</v>
      </c>
    </row>
    <row r="630" spans="1:9" outlineLevel="2" x14ac:dyDescent="0.25">
      <c r="A630" t="s">
        <v>9</v>
      </c>
      <c r="B630" t="s">
        <v>10</v>
      </c>
      <c r="C630" s="1">
        <v>45626</v>
      </c>
      <c r="D630" t="s">
        <v>439</v>
      </c>
      <c r="E630" t="s">
        <v>270</v>
      </c>
      <c r="F630" t="s">
        <v>487</v>
      </c>
      <c r="G630">
        <v>52010506</v>
      </c>
      <c r="H630">
        <v>110999.09</v>
      </c>
      <c r="I630" t="s">
        <v>488</v>
      </c>
    </row>
    <row r="631" spans="1:9" outlineLevel="2" x14ac:dyDescent="0.25">
      <c r="A631" t="s">
        <v>9</v>
      </c>
      <c r="B631" t="s">
        <v>10</v>
      </c>
      <c r="C631" s="1">
        <v>45626</v>
      </c>
      <c r="D631" t="s">
        <v>442</v>
      </c>
      <c r="E631" t="s">
        <v>270</v>
      </c>
      <c r="F631" t="s">
        <v>487</v>
      </c>
      <c r="G631">
        <v>52010506</v>
      </c>
      <c r="H631">
        <v>420</v>
      </c>
      <c r="I631" t="s">
        <v>488</v>
      </c>
    </row>
    <row r="632" spans="1:9" outlineLevel="2" x14ac:dyDescent="0.25">
      <c r="A632" t="s">
        <v>9</v>
      </c>
      <c r="B632" t="s">
        <v>10</v>
      </c>
      <c r="C632" s="1">
        <v>45626</v>
      </c>
      <c r="D632" t="s">
        <v>444</v>
      </c>
      <c r="E632" t="s">
        <v>445</v>
      </c>
      <c r="F632" t="s">
        <v>487</v>
      </c>
      <c r="G632">
        <v>52010506</v>
      </c>
      <c r="H632">
        <v>3556</v>
      </c>
      <c r="I632" t="s">
        <v>488</v>
      </c>
    </row>
    <row r="633" spans="1:9" outlineLevel="2" x14ac:dyDescent="0.25">
      <c r="A633" t="s">
        <v>9</v>
      </c>
      <c r="B633" t="s">
        <v>10</v>
      </c>
      <c r="C633" s="1">
        <v>45626</v>
      </c>
      <c r="D633" t="s">
        <v>452</v>
      </c>
      <c r="E633" t="s">
        <v>270</v>
      </c>
      <c r="F633" t="s">
        <v>487</v>
      </c>
      <c r="G633">
        <v>52010506</v>
      </c>
      <c r="H633">
        <v>1947.26</v>
      </c>
      <c r="I633" t="s">
        <v>488</v>
      </c>
    </row>
    <row r="634" spans="1:9" outlineLevel="2" x14ac:dyDescent="0.25">
      <c r="A634" t="s">
        <v>9</v>
      </c>
      <c r="B634" t="s">
        <v>10</v>
      </c>
      <c r="C634" s="1">
        <v>45626</v>
      </c>
      <c r="D634" t="s">
        <v>447</v>
      </c>
      <c r="E634" t="s">
        <v>270</v>
      </c>
      <c r="F634" t="s">
        <v>487</v>
      </c>
      <c r="G634">
        <v>52010506</v>
      </c>
      <c r="H634">
        <v>1812.52</v>
      </c>
      <c r="I634" t="s">
        <v>488</v>
      </c>
    </row>
    <row r="635" spans="1:9" outlineLevel="2" x14ac:dyDescent="0.25">
      <c r="A635" t="s">
        <v>9</v>
      </c>
      <c r="B635" t="s">
        <v>10</v>
      </c>
      <c r="C635" s="1">
        <v>45626</v>
      </c>
      <c r="D635" t="s">
        <v>463</v>
      </c>
      <c r="E635" t="s">
        <v>270</v>
      </c>
      <c r="F635" t="s">
        <v>487</v>
      </c>
      <c r="G635">
        <v>52010506</v>
      </c>
      <c r="H635">
        <v>9412.5</v>
      </c>
      <c r="I635" t="s">
        <v>488</v>
      </c>
    </row>
    <row r="636" spans="1:9" outlineLevel="2" x14ac:dyDescent="0.25">
      <c r="A636" t="s">
        <v>9</v>
      </c>
      <c r="B636" t="s">
        <v>10</v>
      </c>
      <c r="C636" s="1">
        <v>45626</v>
      </c>
      <c r="D636" t="s">
        <v>484</v>
      </c>
      <c r="E636" t="s">
        <v>270</v>
      </c>
      <c r="F636" t="s">
        <v>487</v>
      </c>
      <c r="G636">
        <v>52010506</v>
      </c>
      <c r="H636">
        <v>172.37</v>
      </c>
      <c r="I636" t="s">
        <v>488</v>
      </c>
    </row>
    <row r="637" spans="1:9" outlineLevel="2" x14ac:dyDescent="0.25">
      <c r="A637" t="s">
        <v>9</v>
      </c>
      <c r="B637" t="s">
        <v>10</v>
      </c>
      <c r="C637" s="1">
        <v>45626</v>
      </c>
      <c r="D637" t="s">
        <v>449</v>
      </c>
      <c r="E637" t="s">
        <v>270</v>
      </c>
      <c r="F637" t="s">
        <v>487</v>
      </c>
      <c r="G637">
        <v>52010506</v>
      </c>
      <c r="H637">
        <v>11165.2</v>
      </c>
      <c r="I637" t="s">
        <v>488</v>
      </c>
    </row>
    <row r="638" spans="1:9" outlineLevel="2" x14ac:dyDescent="0.25">
      <c r="A638" t="s">
        <v>9</v>
      </c>
      <c r="B638" t="s">
        <v>10</v>
      </c>
      <c r="C638" s="1">
        <v>45626</v>
      </c>
      <c r="D638" t="s">
        <v>464</v>
      </c>
      <c r="E638" t="s">
        <v>270</v>
      </c>
      <c r="F638" t="s">
        <v>487</v>
      </c>
      <c r="G638">
        <v>52010506</v>
      </c>
      <c r="H638">
        <v>149.5</v>
      </c>
      <c r="I638" t="s">
        <v>488</v>
      </c>
    </row>
    <row r="639" spans="1:9" outlineLevel="1" x14ac:dyDescent="0.25">
      <c r="C639" s="1"/>
      <c r="G639" s="2" t="s">
        <v>1231</v>
      </c>
      <c r="H639">
        <f>SUBTOTAL(9,H630:H638)</f>
        <v>139634.44</v>
      </c>
    </row>
    <row r="640" spans="1:9" outlineLevel="2" x14ac:dyDescent="0.25">
      <c r="A640" t="s">
        <v>9</v>
      </c>
      <c r="B640" t="s">
        <v>10</v>
      </c>
      <c r="C640" s="1">
        <v>45626</v>
      </c>
      <c r="D640" t="s">
        <v>439</v>
      </c>
      <c r="E640" t="s">
        <v>270</v>
      </c>
      <c r="F640" t="s">
        <v>489</v>
      </c>
      <c r="G640">
        <v>52010508</v>
      </c>
      <c r="H640">
        <v>256164.7</v>
      </c>
      <c r="I640" t="s">
        <v>490</v>
      </c>
    </row>
    <row r="641" spans="1:9" outlineLevel="2" x14ac:dyDescent="0.25">
      <c r="A641" t="s">
        <v>9</v>
      </c>
      <c r="B641" t="s">
        <v>10</v>
      </c>
      <c r="C641" s="1">
        <v>45626</v>
      </c>
      <c r="D641" t="s">
        <v>443</v>
      </c>
      <c r="E641" t="s">
        <v>270</v>
      </c>
      <c r="F641" t="s">
        <v>489</v>
      </c>
      <c r="G641">
        <v>52010508</v>
      </c>
      <c r="H641">
        <v>18939.900000000001</v>
      </c>
      <c r="I641" t="s">
        <v>490</v>
      </c>
    </row>
    <row r="642" spans="1:9" outlineLevel="2" x14ac:dyDescent="0.25">
      <c r="A642" t="s">
        <v>9</v>
      </c>
      <c r="B642" t="s">
        <v>10</v>
      </c>
      <c r="C642" s="1">
        <v>45626</v>
      </c>
      <c r="D642" t="s">
        <v>452</v>
      </c>
      <c r="E642" t="s">
        <v>270</v>
      </c>
      <c r="F642" t="s">
        <v>489</v>
      </c>
      <c r="G642">
        <v>52010508</v>
      </c>
      <c r="H642">
        <v>2843.09</v>
      </c>
      <c r="I642" t="s">
        <v>490</v>
      </c>
    </row>
    <row r="643" spans="1:9" outlineLevel="2" x14ac:dyDescent="0.25">
      <c r="A643" t="s">
        <v>9</v>
      </c>
      <c r="B643" t="s">
        <v>10</v>
      </c>
      <c r="C643" s="1">
        <v>45626</v>
      </c>
      <c r="D643" t="s">
        <v>447</v>
      </c>
      <c r="E643" t="s">
        <v>270</v>
      </c>
      <c r="F643" t="s">
        <v>489</v>
      </c>
      <c r="G643">
        <v>52010508</v>
      </c>
      <c r="H643">
        <v>4201.8900000000003</v>
      </c>
      <c r="I643" t="s">
        <v>490</v>
      </c>
    </row>
    <row r="644" spans="1:9" outlineLevel="2" x14ac:dyDescent="0.25">
      <c r="A644" t="s">
        <v>9</v>
      </c>
      <c r="B644" t="s">
        <v>10</v>
      </c>
      <c r="C644" s="1">
        <v>45626</v>
      </c>
      <c r="D644" t="s">
        <v>462</v>
      </c>
      <c r="E644" t="s">
        <v>270</v>
      </c>
      <c r="F644" t="s">
        <v>489</v>
      </c>
      <c r="G644">
        <v>52010508</v>
      </c>
      <c r="H644">
        <v>6768.96</v>
      </c>
      <c r="I644" t="s">
        <v>490</v>
      </c>
    </row>
    <row r="645" spans="1:9" outlineLevel="2" x14ac:dyDescent="0.25">
      <c r="A645" t="s">
        <v>9</v>
      </c>
      <c r="B645" t="s">
        <v>10</v>
      </c>
      <c r="C645" s="1">
        <v>45626</v>
      </c>
      <c r="D645" t="s">
        <v>463</v>
      </c>
      <c r="E645" t="s">
        <v>270</v>
      </c>
      <c r="F645" t="s">
        <v>489</v>
      </c>
      <c r="G645">
        <v>52010508</v>
      </c>
      <c r="H645">
        <v>31266.67</v>
      </c>
      <c r="I645" t="s">
        <v>490</v>
      </c>
    </row>
    <row r="646" spans="1:9" outlineLevel="2" x14ac:dyDescent="0.25">
      <c r="A646" t="s">
        <v>9</v>
      </c>
      <c r="B646" t="s">
        <v>10</v>
      </c>
      <c r="C646" s="1">
        <v>45626</v>
      </c>
      <c r="D646" t="s">
        <v>449</v>
      </c>
      <c r="E646" t="s">
        <v>270</v>
      </c>
      <c r="F646" t="s">
        <v>489</v>
      </c>
      <c r="G646">
        <v>52010508</v>
      </c>
      <c r="H646">
        <v>27673.26</v>
      </c>
      <c r="I646" t="s">
        <v>490</v>
      </c>
    </row>
    <row r="647" spans="1:9" outlineLevel="1" x14ac:dyDescent="0.25">
      <c r="C647" s="1"/>
      <c r="G647" s="2" t="s">
        <v>1232</v>
      </c>
      <c r="H647">
        <f>SUBTOTAL(9,H640:H646)</f>
        <v>347858.47000000009</v>
      </c>
    </row>
    <row r="648" spans="1:9" outlineLevel="2" x14ac:dyDescent="0.25">
      <c r="A648" t="s">
        <v>9</v>
      </c>
      <c r="B648" t="s">
        <v>10</v>
      </c>
      <c r="C648" s="1">
        <v>45626</v>
      </c>
      <c r="D648" t="s">
        <v>439</v>
      </c>
      <c r="E648" t="s">
        <v>270</v>
      </c>
      <c r="F648" t="s">
        <v>491</v>
      </c>
      <c r="G648">
        <v>52010510</v>
      </c>
      <c r="H648">
        <v>166283.98000000001</v>
      </c>
      <c r="I648" t="s">
        <v>492</v>
      </c>
    </row>
    <row r="649" spans="1:9" outlineLevel="2" x14ac:dyDescent="0.25">
      <c r="A649" t="s">
        <v>9</v>
      </c>
      <c r="B649" t="s">
        <v>10</v>
      </c>
      <c r="C649" s="1">
        <v>45626</v>
      </c>
      <c r="D649" t="s">
        <v>443</v>
      </c>
      <c r="E649" t="s">
        <v>270</v>
      </c>
      <c r="F649" t="s">
        <v>491</v>
      </c>
      <c r="G649">
        <v>52010510</v>
      </c>
      <c r="H649">
        <v>6269.76</v>
      </c>
      <c r="I649" t="s">
        <v>492</v>
      </c>
    </row>
    <row r="650" spans="1:9" outlineLevel="2" x14ac:dyDescent="0.25">
      <c r="A650" t="s">
        <v>9</v>
      </c>
      <c r="B650" t="s">
        <v>10</v>
      </c>
      <c r="C650" s="1">
        <v>45626</v>
      </c>
      <c r="D650" t="s">
        <v>452</v>
      </c>
      <c r="E650" t="s">
        <v>270</v>
      </c>
      <c r="F650" t="s">
        <v>491</v>
      </c>
      <c r="G650">
        <v>52010510</v>
      </c>
      <c r="H650">
        <v>3469.44</v>
      </c>
      <c r="I650" t="s">
        <v>492</v>
      </c>
    </row>
    <row r="651" spans="1:9" outlineLevel="2" x14ac:dyDescent="0.25">
      <c r="A651" t="s">
        <v>9</v>
      </c>
      <c r="B651" t="s">
        <v>10</v>
      </c>
      <c r="C651" s="1">
        <v>45626</v>
      </c>
      <c r="D651" t="s">
        <v>447</v>
      </c>
      <c r="E651" t="s">
        <v>270</v>
      </c>
      <c r="F651" t="s">
        <v>491</v>
      </c>
      <c r="G651">
        <v>52010510</v>
      </c>
      <c r="H651">
        <v>2717.14</v>
      </c>
      <c r="I651" t="s">
        <v>492</v>
      </c>
    </row>
    <row r="652" spans="1:9" outlineLevel="2" x14ac:dyDescent="0.25">
      <c r="A652" t="s">
        <v>9</v>
      </c>
      <c r="B652" t="s">
        <v>10</v>
      </c>
      <c r="C652" s="1">
        <v>45626</v>
      </c>
      <c r="D652" t="s">
        <v>462</v>
      </c>
      <c r="E652" t="s">
        <v>270</v>
      </c>
      <c r="F652" t="s">
        <v>491</v>
      </c>
      <c r="G652">
        <v>52010510</v>
      </c>
      <c r="H652">
        <v>1076.8800000000001</v>
      </c>
      <c r="I652" t="s">
        <v>492</v>
      </c>
    </row>
    <row r="653" spans="1:9" outlineLevel="2" x14ac:dyDescent="0.25">
      <c r="A653" t="s">
        <v>9</v>
      </c>
      <c r="B653" t="s">
        <v>10</v>
      </c>
      <c r="C653" s="1">
        <v>45626</v>
      </c>
      <c r="D653" t="s">
        <v>463</v>
      </c>
      <c r="E653" t="s">
        <v>270</v>
      </c>
      <c r="F653" t="s">
        <v>491</v>
      </c>
      <c r="G653">
        <v>52010510</v>
      </c>
      <c r="H653">
        <v>11753.5</v>
      </c>
      <c r="I653" t="s">
        <v>492</v>
      </c>
    </row>
    <row r="654" spans="1:9" outlineLevel="2" x14ac:dyDescent="0.25">
      <c r="A654" t="s">
        <v>9</v>
      </c>
      <c r="B654" t="s">
        <v>10</v>
      </c>
      <c r="C654" s="1">
        <v>45626</v>
      </c>
      <c r="D654" t="s">
        <v>449</v>
      </c>
      <c r="E654" t="s">
        <v>270</v>
      </c>
      <c r="F654" t="s">
        <v>491</v>
      </c>
      <c r="G654">
        <v>52010510</v>
      </c>
      <c r="H654">
        <v>17972.259999999998</v>
      </c>
      <c r="I654" t="s">
        <v>492</v>
      </c>
    </row>
    <row r="655" spans="1:9" outlineLevel="2" x14ac:dyDescent="0.25">
      <c r="A655" t="s">
        <v>9</v>
      </c>
      <c r="B655" t="s">
        <v>10</v>
      </c>
      <c r="C655" s="1">
        <v>45626</v>
      </c>
      <c r="D655" t="s">
        <v>464</v>
      </c>
      <c r="E655" t="s">
        <v>270</v>
      </c>
      <c r="F655" t="s">
        <v>491</v>
      </c>
      <c r="G655">
        <v>52010510</v>
      </c>
      <c r="H655">
        <v>172.5</v>
      </c>
      <c r="I655" t="s">
        <v>492</v>
      </c>
    </row>
    <row r="656" spans="1:9" outlineLevel="1" x14ac:dyDescent="0.25">
      <c r="C656" s="1"/>
      <c r="G656" s="2" t="s">
        <v>1233</v>
      </c>
      <c r="H656">
        <f>SUBTOTAL(9,H648:H655)</f>
        <v>209715.46000000005</v>
      </c>
    </row>
    <row r="657" spans="1:9" outlineLevel="2" x14ac:dyDescent="0.25">
      <c r="A657" t="s">
        <v>9</v>
      </c>
      <c r="B657" t="s">
        <v>10</v>
      </c>
      <c r="C657" s="1">
        <v>45626</v>
      </c>
      <c r="D657" t="s">
        <v>459</v>
      </c>
      <c r="E657" t="s">
        <v>270</v>
      </c>
      <c r="F657" t="s">
        <v>493</v>
      </c>
      <c r="G657">
        <v>52010512</v>
      </c>
      <c r="H657">
        <v>45.83</v>
      </c>
      <c r="I657" t="s">
        <v>494</v>
      </c>
    </row>
    <row r="658" spans="1:9" outlineLevel="2" x14ac:dyDescent="0.25">
      <c r="A658" t="s">
        <v>9</v>
      </c>
      <c r="B658" t="s">
        <v>10</v>
      </c>
      <c r="C658" s="1">
        <v>45626</v>
      </c>
      <c r="D658" t="s">
        <v>439</v>
      </c>
      <c r="E658" t="s">
        <v>270</v>
      </c>
      <c r="F658" t="s">
        <v>493</v>
      </c>
      <c r="G658">
        <v>52010512</v>
      </c>
      <c r="H658">
        <v>76257.679999999993</v>
      </c>
      <c r="I658" t="s">
        <v>494</v>
      </c>
    </row>
    <row r="659" spans="1:9" outlineLevel="2" x14ac:dyDescent="0.25">
      <c r="A659" t="s">
        <v>9</v>
      </c>
      <c r="B659" t="s">
        <v>10</v>
      </c>
      <c r="C659" s="1">
        <v>45626</v>
      </c>
      <c r="D659" t="s">
        <v>442</v>
      </c>
      <c r="E659" t="s">
        <v>270</v>
      </c>
      <c r="F659" t="s">
        <v>493</v>
      </c>
      <c r="G659">
        <v>52010512</v>
      </c>
      <c r="H659">
        <v>560</v>
      </c>
      <c r="I659" t="s">
        <v>494</v>
      </c>
    </row>
    <row r="660" spans="1:9" outlineLevel="2" x14ac:dyDescent="0.25">
      <c r="A660" t="s">
        <v>9</v>
      </c>
      <c r="B660" t="s">
        <v>10</v>
      </c>
      <c r="C660" s="1">
        <v>45626</v>
      </c>
      <c r="D660" t="s">
        <v>443</v>
      </c>
      <c r="E660" t="s">
        <v>270</v>
      </c>
      <c r="F660" t="s">
        <v>493</v>
      </c>
      <c r="G660">
        <v>52010512</v>
      </c>
      <c r="H660">
        <v>1654.52</v>
      </c>
      <c r="I660" t="s">
        <v>494</v>
      </c>
    </row>
    <row r="661" spans="1:9" outlineLevel="2" x14ac:dyDescent="0.25">
      <c r="A661" t="s">
        <v>9</v>
      </c>
      <c r="B661" t="s">
        <v>10</v>
      </c>
      <c r="C661" s="1">
        <v>45626</v>
      </c>
      <c r="D661" t="s">
        <v>452</v>
      </c>
      <c r="E661" t="s">
        <v>270</v>
      </c>
      <c r="F661" t="s">
        <v>493</v>
      </c>
      <c r="G661">
        <v>52010512</v>
      </c>
      <c r="H661">
        <v>925.32</v>
      </c>
      <c r="I661" t="s">
        <v>494</v>
      </c>
    </row>
    <row r="662" spans="1:9" outlineLevel="2" x14ac:dyDescent="0.25">
      <c r="A662" t="s">
        <v>9</v>
      </c>
      <c r="B662" t="s">
        <v>10</v>
      </c>
      <c r="C662" s="1">
        <v>45626</v>
      </c>
      <c r="D662" t="s">
        <v>447</v>
      </c>
      <c r="E662" t="s">
        <v>270</v>
      </c>
      <c r="F662" t="s">
        <v>493</v>
      </c>
      <c r="G662">
        <v>52010512</v>
      </c>
      <c r="H662">
        <v>1242.79</v>
      </c>
      <c r="I662" t="s">
        <v>494</v>
      </c>
    </row>
    <row r="663" spans="1:9" outlineLevel="2" x14ac:dyDescent="0.25">
      <c r="A663" t="s">
        <v>9</v>
      </c>
      <c r="B663" t="s">
        <v>10</v>
      </c>
      <c r="C663" s="1">
        <v>45626</v>
      </c>
      <c r="D663" t="s">
        <v>467</v>
      </c>
      <c r="E663" t="s">
        <v>270</v>
      </c>
      <c r="F663" t="s">
        <v>493</v>
      </c>
      <c r="G663">
        <v>52010512</v>
      </c>
      <c r="H663">
        <v>9146.41</v>
      </c>
      <c r="I663" t="s">
        <v>494</v>
      </c>
    </row>
    <row r="664" spans="1:9" outlineLevel="2" x14ac:dyDescent="0.25">
      <c r="A664" t="s">
        <v>9</v>
      </c>
      <c r="B664" t="s">
        <v>10</v>
      </c>
      <c r="C664" s="1">
        <v>45626</v>
      </c>
      <c r="D664" t="s">
        <v>463</v>
      </c>
      <c r="E664" t="s">
        <v>270</v>
      </c>
      <c r="F664" t="s">
        <v>493</v>
      </c>
      <c r="G664">
        <v>52010512</v>
      </c>
      <c r="H664">
        <v>12801.12</v>
      </c>
      <c r="I664" t="s">
        <v>494</v>
      </c>
    </row>
    <row r="665" spans="1:9" outlineLevel="2" x14ac:dyDescent="0.25">
      <c r="A665" t="s">
        <v>9</v>
      </c>
      <c r="B665" t="s">
        <v>10</v>
      </c>
      <c r="C665" s="1">
        <v>45626</v>
      </c>
      <c r="D665" t="s">
        <v>449</v>
      </c>
      <c r="E665" t="s">
        <v>270</v>
      </c>
      <c r="F665" t="s">
        <v>493</v>
      </c>
      <c r="G665">
        <v>52010512</v>
      </c>
      <c r="H665">
        <v>7885.67</v>
      </c>
      <c r="I665" t="s">
        <v>494</v>
      </c>
    </row>
    <row r="666" spans="1:9" outlineLevel="1" x14ac:dyDescent="0.25">
      <c r="C666" s="1"/>
      <c r="G666" s="2" t="s">
        <v>1234</v>
      </c>
      <c r="H666">
        <f>SUBTOTAL(9,H657:H665)</f>
        <v>110519.34</v>
      </c>
    </row>
    <row r="667" spans="1:9" outlineLevel="2" x14ac:dyDescent="0.25">
      <c r="A667" t="s">
        <v>9</v>
      </c>
      <c r="B667" t="s">
        <v>10</v>
      </c>
      <c r="C667" s="1">
        <v>45626</v>
      </c>
      <c r="D667" t="s">
        <v>439</v>
      </c>
      <c r="E667" t="s">
        <v>270</v>
      </c>
      <c r="F667" t="s">
        <v>495</v>
      </c>
      <c r="G667">
        <v>52010514</v>
      </c>
      <c r="H667">
        <v>33730.959999999999</v>
      </c>
      <c r="I667" t="s">
        <v>496</v>
      </c>
    </row>
    <row r="668" spans="1:9" outlineLevel="2" x14ac:dyDescent="0.25">
      <c r="A668" t="s">
        <v>9</v>
      </c>
      <c r="B668" t="s">
        <v>10</v>
      </c>
      <c r="C668" s="1">
        <v>45626</v>
      </c>
      <c r="D668" t="s">
        <v>443</v>
      </c>
      <c r="E668" t="s">
        <v>270</v>
      </c>
      <c r="F668" t="s">
        <v>495</v>
      </c>
      <c r="G668">
        <v>52010514</v>
      </c>
      <c r="H668">
        <v>2699.48</v>
      </c>
      <c r="I668" t="s">
        <v>496</v>
      </c>
    </row>
    <row r="669" spans="1:9" outlineLevel="2" x14ac:dyDescent="0.25">
      <c r="A669" t="s">
        <v>9</v>
      </c>
      <c r="B669" t="s">
        <v>10</v>
      </c>
      <c r="C669" s="1">
        <v>45626</v>
      </c>
      <c r="D669" t="s">
        <v>452</v>
      </c>
      <c r="E669" t="s">
        <v>270</v>
      </c>
      <c r="F669" t="s">
        <v>495</v>
      </c>
      <c r="G669">
        <v>52010514</v>
      </c>
      <c r="H669">
        <v>371.91</v>
      </c>
      <c r="I669" t="s">
        <v>496</v>
      </c>
    </row>
    <row r="670" spans="1:9" outlineLevel="2" x14ac:dyDescent="0.25">
      <c r="A670" t="s">
        <v>9</v>
      </c>
      <c r="B670" t="s">
        <v>10</v>
      </c>
      <c r="C670" s="1">
        <v>45626</v>
      </c>
      <c r="D670" t="s">
        <v>447</v>
      </c>
      <c r="E670" t="s">
        <v>270</v>
      </c>
      <c r="F670" t="s">
        <v>495</v>
      </c>
      <c r="G670">
        <v>52010514</v>
      </c>
      <c r="H670">
        <v>553.24</v>
      </c>
      <c r="I670" t="s">
        <v>496</v>
      </c>
    </row>
    <row r="671" spans="1:9" outlineLevel="2" x14ac:dyDescent="0.25">
      <c r="A671" t="s">
        <v>9</v>
      </c>
      <c r="B671" t="s">
        <v>10</v>
      </c>
      <c r="C671" s="1">
        <v>45626</v>
      </c>
      <c r="D671" t="s">
        <v>463</v>
      </c>
      <c r="E671" t="s">
        <v>270</v>
      </c>
      <c r="F671" t="s">
        <v>495</v>
      </c>
      <c r="G671">
        <v>52010514</v>
      </c>
      <c r="H671">
        <v>2487.5</v>
      </c>
      <c r="I671" t="s">
        <v>496</v>
      </c>
    </row>
    <row r="672" spans="1:9" outlineLevel="2" x14ac:dyDescent="0.25">
      <c r="A672" t="s">
        <v>9</v>
      </c>
      <c r="B672" t="s">
        <v>10</v>
      </c>
      <c r="C672" s="1">
        <v>45626</v>
      </c>
      <c r="D672" t="s">
        <v>484</v>
      </c>
      <c r="E672" t="s">
        <v>270</v>
      </c>
      <c r="F672" t="s">
        <v>495</v>
      </c>
      <c r="G672">
        <v>52010514</v>
      </c>
      <c r="H672">
        <v>39.32</v>
      </c>
      <c r="I672" t="s">
        <v>496</v>
      </c>
    </row>
    <row r="673" spans="1:9" outlineLevel="2" x14ac:dyDescent="0.25">
      <c r="A673" t="s">
        <v>9</v>
      </c>
      <c r="B673" t="s">
        <v>10</v>
      </c>
      <c r="C673" s="1">
        <v>45626</v>
      </c>
      <c r="D673" t="s">
        <v>449</v>
      </c>
      <c r="E673" t="s">
        <v>270</v>
      </c>
      <c r="F673" t="s">
        <v>495</v>
      </c>
      <c r="G673">
        <v>52010514</v>
      </c>
      <c r="H673">
        <v>3374.95</v>
      </c>
      <c r="I673" t="s">
        <v>496</v>
      </c>
    </row>
    <row r="674" spans="1:9" outlineLevel="2" x14ac:dyDescent="0.25">
      <c r="A674" t="s">
        <v>9</v>
      </c>
      <c r="B674" t="s">
        <v>10</v>
      </c>
      <c r="C674" s="1">
        <v>45626</v>
      </c>
      <c r="D674" t="s">
        <v>464</v>
      </c>
      <c r="E674" t="s">
        <v>270</v>
      </c>
      <c r="F674" t="s">
        <v>495</v>
      </c>
      <c r="G674">
        <v>52010514</v>
      </c>
      <c r="H674">
        <v>46</v>
      </c>
      <c r="I674" t="s">
        <v>496</v>
      </c>
    </row>
    <row r="675" spans="1:9" outlineLevel="1" x14ac:dyDescent="0.25">
      <c r="C675" s="1"/>
      <c r="G675" s="2" t="s">
        <v>1235</v>
      </c>
      <c r="H675">
        <f>SUBTOTAL(9,H667:H674)</f>
        <v>43303.360000000001</v>
      </c>
    </row>
    <row r="676" spans="1:9" outlineLevel="2" x14ac:dyDescent="0.25">
      <c r="A676" t="s">
        <v>9</v>
      </c>
      <c r="B676" t="s">
        <v>10</v>
      </c>
      <c r="C676" s="1">
        <v>45626</v>
      </c>
      <c r="D676" t="s">
        <v>439</v>
      </c>
      <c r="E676" t="s">
        <v>270</v>
      </c>
      <c r="F676" t="s">
        <v>497</v>
      </c>
      <c r="G676">
        <v>52010516</v>
      </c>
      <c r="H676">
        <v>88871.82</v>
      </c>
      <c r="I676" t="s">
        <v>498</v>
      </c>
    </row>
    <row r="677" spans="1:9" outlineLevel="2" x14ac:dyDescent="0.25">
      <c r="A677" t="s">
        <v>9</v>
      </c>
      <c r="B677" t="s">
        <v>10</v>
      </c>
      <c r="C677" s="1">
        <v>45626</v>
      </c>
      <c r="D677" t="s">
        <v>442</v>
      </c>
      <c r="E677" t="s">
        <v>270</v>
      </c>
      <c r="F677" t="s">
        <v>497</v>
      </c>
      <c r="G677">
        <v>52010516</v>
      </c>
      <c r="H677">
        <v>140</v>
      </c>
      <c r="I677" t="s">
        <v>498</v>
      </c>
    </row>
    <row r="678" spans="1:9" outlineLevel="2" x14ac:dyDescent="0.25">
      <c r="A678" t="s">
        <v>9</v>
      </c>
      <c r="B678" t="s">
        <v>10</v>
      </c>
      <c r="C678" s="1">
        <v>45626</v>
      </c>
      <c r="D678" t="s">
        <v>444</v>
      </c>
      <c r="E678" t="s">
        <v>445</v>
      </c>
      <c r="F678" t="s">
        <v>497</v>
      </c>
      <c r="G678">
        <v>52010516</v>
      </c>
      <c r="H678">
        <v>2948</v>
      </c>
      <c r="I678" t="s">
        <v>498</v>
      </c>
    </row>
    <row r="679" spans="1:9" outlineLevel="2" x14ac:dyDescent="0.25">
      <c r="A679" t="s">
        <v>9</v>
      </c>
      <c r="B679" t="s">
        <v>10</v>
      </c>
      <c r="C679" s="1">
        <v>45626</v>
      </c>
      <c r="D679" t="s">
        <v>452</v>
      </c>
      <c r="E679" t="s">
        <v>270</v>
      </c>
      <c r="F679" t="s">
        <v>497</v>
      </c>
      <c r="G679">
        <v>52010516</v>
      </c>
      <c r="H679">
        <v>3000.94</v>
      </c>
      <c r="I679" t="s">
        <v>498</v>
      </c>
    </row>
    <row r="680" spans="1:9" outlineLevel="2" x14ac:dyDescent="0.25">
      <c r="A680" t="s">
        <v>9</v>
      </c>
      <c r="B680" t="s">
        <v>10</v>
      </c>
      <c r="C680" s="1">
        <v>45626</v>
      </c>
      <c r="D680" t="s">
        <v>447</v>
      </c>
      <c r="E680" t="s">
        <v>270</v>
      </c>
      <c r="F680" t="s">
        <v>497</v>
      </c>
      <c r="G680">
        <v>52010516</v>
      </c>
      <c r="H680">
        <v>1448.2</v>
      </c>
      <c r="I680" t="s">
        <v>498</v>
      </c>
    </row>
    <row r="681" spans="1:9" outlineLevel="2" x14ac:dyDescent="0.25">
      <c r="A681" t="s">
        <v>9</v>
      </c>
      <c r="B681" t="s">
        <v>10</v>
      </c>
      <c r="C681" s="1">
        <v>45626</v>
      </c>
      <c r="D681" t="s">
        <v>463</v>
      </c>
      <c r="E681" t="s">
        <v>270</v>
      </c>
      <c r="F681" t="s">
        <v>497</v>
      </c>
      <c r="G681">
        <v>52010516</v>
      </c>
      <c r="H681">
        <v>11554.16</v>
      </c>
      <c r="I681" t="s">
        <v>498</v>
      </c>
    </row>
    <row r="682" spans="1:9" outlineLevel="2" x14ac:dyDescent="0.25">
      <c r="A682" t="s">
        <v>9</v>
      </c>
      <c r="B682" t="s">
        <v>10</v>
      </c>
      <c r="C682" s="1">
        <v>45626</v>
      </c>
      <c r="D682" t="s">
        <v>449</v>
      </c>
      <c r="E682" t="s">
        <v>270</v>
      </c>
      <c r="F682" t="s">
        <v>497</v>
      </c>
      <c r="G682">
        <v>52010516</v>
      </c>
      <c r="H682">
        <v>9652.3700000000008</v>
      </c>
      <c r="I682" t="s">
        <v>498</v>
      </c>
    </row>
    <row r="683" spans="1:9" outlineLevel="1" x14ac:dyDescent="0.25">
      <c r="C683" s="1"/>
      <c r="G683" s="2" t="s">
        <v>1236</v>
      </c>
      <c r="H683">
        <f>SUBTOTAL(9,H676:H682)</f>
        <v>117615.49</v>
      </c>
    </row>
    <row r="684" spans="1:9" outlineLevel="2" x14ac:dyDescent="0.25">
      <c r="A684" t="s">
        <v>9</v>
      </c>
      <c r="B684" t="s">
        <v>10</v>
      </c>
      <c r="C684" s="1">
        <v>45626</v>
      </c>
      <c r="D684" t="s">
        <v>459</v>
      </c>
      <c r="E684" t="s">
        <v>270</v>
      </c>
      <c r="F684" t="s">
        <v>499</v>
      </c>
      <c r="G684">
        <v>52010518</v>
      </c>
      <c r="H684">
        <v>305.55</v>
      </c>
      <c r="I684" t="s">
        <v>500</v>
      </c>
    </row>
    <row r="685" spans="1:9" outlineLevel="2" x14ac:dyDescent="0.25">
      <c r="A685" t="s">
        <v>9</v>
      </c>
      <c r="B685" t="s">
        <v>10</v>
      </c>
      <c r="C685" s="1">
        <v>45626</v>
      </c>
      <c r="D685" t="s">
        <v>439</v>
      </c>
      <c r="E685" t="s">
        <v>270</v>
      </c>
      <c r="F685" t="s">
        <v>499</v>
      </c>
      <c r="G685">
        <v>52010518</v>
      </c>
      <c r="H685">
        <v>218921.25</v>
      </c>
      <c r="I685" t="s">
        <v>500</v>
      </c>
    </row>
    <row r="686" spans="1:9" outlineLevel="2" x14ac:dyDescent="0.25">
      <c r="A686" t="s">
        <v>9</v>
      </c>
      <c r="B686" t="s">
        <v>10</v>
      </c>
      <c r="C686" s="1">
        <v>45626</v>
      </c>
      <c r="D686" t="s">
        <v>442</v>
      </c>
      <c r="E686" t="s">
        <v>270</v>
      </c>
      <c r="F686" t="s">
        <v>499</v>
      </c>
      <c r="G686">
        <v>52010518</v>
      </c>
      <c r="H686">
        <v>1540</v>
      </c>
      <c r="I686" t="s">
        <v>500</v>
      </c>
    </row>
    <row r="687" spans="1:9" outlineLevel="2" x14ac:dyDescent="0.25">
      <c r="A687" t="s">
        <v>9</v>
      </c>
      <c r="B687" t="s">
        <v>10</v>
      </c>
      <c r="C687" s="1">
        <v>45626</v>
      </c>
      <c r="D687" t="s">
        <v>443</v>
      </c>
      <c r="E687" t="s">
        <v>270</v>
      </c>
      <c r="F687" t="s">
        <v>499</v>
      </c>
      <c r="G687">
        <v>52010518</v>
      </c>
      <c r="H687">
        <v>5311.88</v>
      </c>
      <c r="I687" t="s">
        <v>500</v>
      </c>
    </row>
    <row r="688" spans="1:9" outlineLevel="2" x14ac:dyDescent="0.25">
      <c r="A688" t="s">
        <v>9</v>
      </c>
      <c r="B688" t="s">
        <v>10</v>
      </c>
      <c r="C688" s="1">
        <v>45626</v>
      </c>
      <c r="D688" t="s">
        <v>470</v>
      </c>
      <c r="E688" t="s">
        <v>445</v>
      </c>
      <c r="F688" t="s">
        <v>499</v>
      </c>
      <c r="G688">
        <v>52010518</v>
      </c>
      <c r="H688">
        <v>115</v>
      </c>
      <c r="I688" t="s">
        <v>500</v>
      </c>
    </row>
    <row r="689" spans="1:9" outlineLevel="2" x14ac:dyDescent="0.25">
      <c r="A689" t="s">
        <v>9</v>
      </c>
      <c r="B689" t="s">
        <v>10</v>
      </c>
      <c r="C689" s="1">
        <v>45626</v>
      </c>
      <c r="D689" t="s">
        <v>447</v>
      </c>
      <c r="E689" t="s">
        <v>270</v>
      </c>
      <c r="F689" t="s">
        <v>499</v>
      </c>
      <c r="G689">
        <v>52010518</v>
      </c>
      <c r="H689">
        <v>3632.84</v>
      </c>
      <c r="I689" t="s">
        <v>500</v>
      </c>
    </row>
    <row r="690" spans="1:9" outlineLevel="2" x14ac:dyDescent="0.25">
      <c r="A690" t="s">
        <v>9</v>
      </c>
      <c r="B690" t="s">
        <v>10</v>
      </c>
      <c r="C690" s="1">
        <v>45626</v>
      </c>
      <c r="D690" t="s">
        <v>462</v>
      </c>
      <c r="E690" t="s">
        <v>270</v>
      </c>
      <c r="F690" t="s">
        <v>499</v>
      </c>
      <c r="G690">
        <v>52010518</v>
      </c>
      <c r="H690">
        <v>1076.8800000000001</v>
      </c>
      <c r="I690" t="s">
        <v>500</v>
      </c>
    </row>
    <row r="691" spans="1:9" outlineLevel="2" x14ac:dyDescent="0.25">
      <c r="A691" t="s">
        <v>9</v>
      </c>
      <c r="B691" t="s">
        <v>10</v>
      </c>
      <c r="C691" s="1">
        <v>45626</v>
      </c>
      <c r="D691" t="s">
        <v>467</v>
      </c>
      <c r="E691" t="s">
        <v>270</v>
      </c>
      <c r="F691" t="s">
        <v>499</v>
      </c>
      <c r="G691">
        <v>52010518</v>
      </c>
      <c r="H691">
        <v>1759.55</v>
      </c>
      <c r="I691" t="s">
        <v>500</v>
      </c>
    </row>
    <row r="692" spans="1:9" outlineLevel="2" x14ac:dyDescent="0.25">
      <c r="A692" t="s">
        <v>9</v>
      </c>
      <c r="B692" t="s">
        <v>10</v>
      </c>
      <c r="C692" s="1">
        <v>45626</v>
      </c>
      <c r="D692" t="s">
        <v>463</v>
      </c>
      <c r="E692" t="s">
        <v>270</v>
      </c>
      <c r="F692" t="s">
        <v>499</v>
      </c>
      <c r="G692">
        <v>52010518</v>
      </c>
      <c r="H692">
        <v>23120.67</v>
      </c>
      <c r="I692" t="s">
        <v>500</v>
      </c>
    </row>
    <row r="693" spans="1:9" outlineLevel="2" x14ac:dyDescent="0.25">
      <c r="A693" t="s">
        <v>9</v>
      </c>
      <c r="B693" t="s">
        <v>10</v>
      </c>
      <c r="C693" s="1">
        <v>45626</v>
      </c>
      <c r="D693" t="s">
        <v>484</v>
      </c>
      <c r="E693" t="s">
        <v>270</v>
      </c>
      <c r="F693" t="s">
        <v>499</v>
      </c>
      <c r="G693">
        <v>52010518</v>
      </c>
      <c r="H693">
        <v>1611.05</v>
      </c>
      <c r="I693" t="s">
        <v>500</v>
      </c>
    </row>
    <row r="694" spans="1:9" outlineLevel="2" x14ac:dyDescent="0.25">
      <c r="A694" t="s">
        <v>9</v>
      </c>
      <c r="B694" t="s">
        <v>10</v>
      </c>
      <c r="C694" s="1">
        <v>45626</v>
      </c>
      <c r="D694" t="s">
        <v>449</v>
      </c>
      <c r="E694" t="s">
        <v>270</v>
      </c>
      <c r="F694" t="s">
        <v>499</v>
      </c>
      <c r="G694">
        <v>52010518</v>
      </c>
      <c r="H694">
        <v>21758.57</v>
      </c>
      <c r="I694" t="s">
        <v>500</v>
      </c>
    </row>
    <row r="695" spans="1:9" outlineLevel="2" x14ac:dyDescent="0.25">
      <c r="A695" t="s">
        <v>9</v>
      </c>
      <c r="B695" t="s">
        <v>10</v>
      </c>
      <c r="C695" s="1">
        <v>45626</v>
      </c>
      <c r="D695" t="s">
        <v>464</v>
      </c>
      <c r="E695" t="s">
        <v>270</v>
      </c>
      <c r="F695" t="s">
        <v>499</v>
      </c>
      <c r="G695">
        <v>52010518</v>
      </c>
      <c r="H695">
        <v>11.5</v>
      </c>
      <c r="I695" t="s">
        <v>500</v>
      </c>
    </row>
    <row r="696" spans="1:9" outlineLevel="1" x14ac:dyDescent="0.25">
      <c r="C696" s="1"/>
      <c r="G696" s="2" t="s">
        <v>1237</v>
      </c>
      <c r="H696">
        <f>SUBTOTAL(9,H684:H695)</f>
        <v>279164.74</v>
      </c>
    </row>
    <row r="697" spans="1:9" outlineLevel="2" x14ac:dyDescent="0.25">
      <c r="A697" t="s">
        <v>9</v>
      </c>
      <c r="B697" t="s">
        <v>10</v>
      </c>
      <c r="C697" s="1">
        <v>45626</v>
      </c>
      <c r="D697" t="s">
        <v>452</v>
      </c>
      <c r="E697" t="s">
        <v>270</v>
      </c>
      <c r="F697" t="s">
        <v>499</v>
      </c>
      <c r="G697">
        <v>52010519</v>
      </c>
      <c r="H697">
        <v>-6489.1</v>
      </c>
      <c r="I697" t="s">
        <v>501</v>
      </c>
    </row>
    <row r="698" spans="1:9" outlineLevel="2" x14ac:dyDescent="0.25">
      <c r="A698" t="s">
        <v>9</v>
      </c>
      <c r="B698" t="s">
        <v>10</v>
      </c>
      <c r="C698" s="1">
        <v>45626</v>
      </c>
      <c r="D698" t="s">
        <v>455</v>
      </c>
      <c r="E698" t="s">
        <v>270</v>
      </c>
      <c r="F698" t="s">
        <v>499</v>
      </c>
      <c r="G698">
        <v>52010519</v>
      </c>
      <c r="H698">
        <v>-11516.25</v>
      </c>
      <c r="I698" t="s">
        <v>501</v>
      </c>
    </row>
    <row r="699" spans="1:9" outlineLevel="2" x14ac:dyDescent="0.25">
      <c r="A699" t="s">
        <v>9</v>
      </c>
      <c r="B699" t="s">
        <v>10</v>
      </c>
      <c r="C699" s="1">
        <v>45626</v>
      </c>
      <c r="D699" t="s">
        <v>456</v>
      </c>
      <c r="E699" t="s">
        <v>270</v>
      </c>
      <c r="F699" t="s">
        <v>499</v>
      </c>
      <c r="G699">
        <v>52010519</v>
      </c>
      <c r="H699">
        <v>-13700.86</v>
      </c>
      <c r="I699" t="s">
        <v>501</v>
      </c>
    </row>
    <row r="700" spans="1:9" outlineLevel="1" x14ac:dyDescent="0.25">
      <c r="C700" s="1"/>
      <c r="G700" s="2" t="s">
        <v>1238</v>
      </c>
      <c r="H700">
        <f>SUBTOTAL(9,H697:H699)</f>
        <v>-31706.21</v>
      </c>
    </row>
    <row r="701" spans="1:9" outlineLevel="2" x14ac:dyDescent="0.25">
      <c r="A701" t="s">
        <v>9</v>
      </c>
      <c r="B701" t="s">
        <v>10</v>
      </c>
      <c r="C701" s="1">
        <v>45626</v>
      </c>
      <c r="D701" t="s">
        <v>439</v>
      </c>
      <c r="E701" t="s">
        <v>270</v>
      </c>
      <c r="F701" t="s">
        <v>502</v>
      </c>
      <c r="G701">
        <v>52010520</v>
      </c>
      <c r="H701">
        <v>44060.71</v>
      </c>
      <c r="I701" t="s">
        <v>503</v>
      </c>
    </row>
    <row r="702" spans="1:9" outlineLevel="2" x14ac:dyDescent="0.25">
      <c r="A702" t="s">
        <v>9</v>
      </c>
      <c r="B702" t="s">
        <v>10</v>
      </c>
      <c r="C702" s="1">
        <v>45626</v>
      </c>
      <c r="D702" t="s">
        <v>443</v>
      </c>
      <c r="E702" t="s">
        <v>270</v>
      </c>
      <c r="F702" t="s">
        <v>502</v>
      </c>
      <c r="G702">
        <v>52010520</v>
      </c>
      <c r="H702">
        <v>1654.52</v>
      </c>
      <c r="I702" t="s">
        <v>503</v>
      </c>
    </row>
    <row r="703" spans="1:9" outlineLevel="2" x14ac:dyDescent="0.25">
      <c r="A703" t="s">
        <v>9</v>
      </c>
      <c r="B703" t="s">
        <v>10</v>
      </c>
      <c r="C703" s="1">
        <v>45626</v>
      </c>
      <c r="D703" t="s">
        <v>447</v>
      </c>
      <c r="E703" t="s">
        <v>270</v>
      </c>
      <c r="F703" t="s">
        <v>502</v>
      </c>
      <c r="G703">
        <v>52010520</v>
      </c>
      <c r="H703">
        <v>715.25</v>
      </c>
      <c r="I703" t="s">
        <v>503</v>
      </c>
    </row>
    <row r="704" spans="1:9" outlineLevel="2" x14ac:dyDescent="0.25">
      <c r="A704" t="s">
        <v>9</v>
      </c>
      <c r="B704" t="s">
        <v>10</v>
      </c>
      <c r="C704" s="1">
        <v>45626</v>
      </c>
      <c r="D704" t="s">
        <v>463</v>
      </c>
      <c r="E704" t="s">
        <v>270</v>
      </c>
      <c r="F704" t="s">
        <v>502</v>
      </c>
      <c r="G704">
        <v>52010520</v>
      </c>
      <c r="H704">
        <v>2197.92</v>
      </c>
      <c r="I704" t="s">
        <v>503</v>
      </c>
    </row>
    <row r="705" spans="1:9" outlineLevel="2" x14ac:dyDescent="0.25">
      <c r="A705" t="s">
        <v>9</v>
      </c>
      <c r="B705" t="s">
        <v>10</v>
      </c>
      <c r="C705" s="1">
        <v>45626</v>
      </c>
      <c r="D705" t="s">
        <v>449</v>
      </c>
      <c r="E705" t="s">
        <v>270</v>
      </c>
      <c r="F705" t="s">
        <v>502</v>
      </c>
      <c r="G705">
        <v>52010520</v>
      </c>
      <c r="H705">
        <v>3849.78</v>
      </c>
      <c r="I705" t="s">
        <v>503</v>
      </c>
    </row>
    <row r="706" spans="1:9" outlineLevel="1" x14ac:dyDescent="0.25">
      <c r="C706" s="1"/>
      <c r="G706" s="2" t="s">
        <v>1239</v>
      </c>
      <c r="H706">
        <f>SUBTOTAL(9,H701:H705)</f>
        <v>52478.179999999993</v>
      </c>
    </row>
    <row r="707" spans="1:9" outlineLevel="2" x14ac:dyDescent="0.25">
      <c r="A707" t="s">
        <v>9</v>
      </c>
      <c r="B707" t="s">
        <v>10</v>
      </c>
      <c r="C707" s="1">
        <v>45626</v>
      </c>
      <c r="D707" t="s">
        <v>459</v>
      </c>
      <c r="E707" t="s">
        <v>270</v>
      </c>
      <c r="F707" t="s">
        <v>504</v>
      </c>
      <c r="G707">
        <v>52010522</v>
      </c>
      <c r="H707">
        <v>74.84</v>
      </c>
      <c r="I707" t="s">
        <v>505</v>
      </c>
    </row>
    <row r="708" spans="1:9" outlineLevel="2" x14ac:dyDescent="0.25">
      <c r="A708" t="s">
        <v>9</v>
      </c>
      <c r="B708" t="s">
        <v>10</v>
      </c>
      <c r="C708" s="1">
        <v>45626</v>
      </c>
      <c r="D708" t="s">
        <v>439</v>
      </c>
      <c r="E708" t="s">
        <v>270</v>
      </c>
      <c r="F708" t="s">
        <v>504</v>
      </c>
      <c r="G708">
        <v>52010522</v>
      </c>
      <c r="H708">
        <v>115401.56</v>
      </c>
      <c r="I708" t="s">
        <v>505</v>
      </c>
    </row>
    <row r="709" spans="1:9" outlineLevel="2" x14ac:dyDescent="0.25">
      <c r="A709" t="s">
        <v>9</v>
      </c>
      <c r="B709" t="s">
        <v>10</v>
      </c>
      <c r="C709" s="1">
        <v>45626</v>
      </c>
      <c r="D709" t="s">
        <v>442</v>
      </c>
      <c r="E709" t="s">
        <v>270</v>
      </c>
      <c r="F709" t="s">
        <v>504</v>
      </c>
      <c r="G709">
        <v>52010522</v>
      </c>
      <c r="H709">
        <v>140</v>
      </c>
      <c r="I709" t="s">
        <v>505</v>
      </c>
    </row>
    <row r="710" spans="1:9" outlineLevel="2" x14ac:dyDescent="0.25">
      <c r="A710" t="s">
        <v>9</v>
      </c>
      <c r="B710" t="s">
        <v>10</v>
      </c>
      <c r="C710" s="1">
        <v>45626</v>
      </c>
      <c r="D710" t="s">
        <v>443</v>
      </c>
      <c r="E710" t="s">
        <v>270</v>
      </c>
      <c r="F710" t="s">
        <v>504</v>
      </c>
      <c r="G710">
        <v>52010522</v>
      </c>
      <c r="H710">
        <v>1915.76</v>
      </c>
      <c r="I710" t="s">
        <v>505</v>
      </c>
    </row>
    <row r="711" spans="1:9" outlineLevel="2" x14ac:dyDescent="0.25">
      <c r="A711" t="s">
        <v>9</v>
      </c>
      <c r="B711" t="s">
        <v>10</v>
      </c>
      <c r="C711" s="1">
        <v>45626</v>
      </c>
      <c r="D711" t="s">
        <v>452</v>
      </c>
      <c r="E711" t="s">
        <v>270</v>
      </c>
      <c r="F711" t="s">
        <v>504</v>
      </c>
      <c r="G711">
        <v>52010522</v>
      </c>
      <c r="H711">
        <v>4088.1</v>
      </c>
      <c r="I711" t="s">
        <v>505</v>
      </c>
    </row>
    <row r="712" spans="1:9" outlineLevel="2" x14ac:dyDescent="0.25">
      <c r="A712" t="s">
        <v>9</v>
      </c>
      <c r="B712" t="s">
        <v>10</v>
      </c>
      <c r="C712" s="1">
        <v>45626</v>
      </c>
      <c r="D712" t="s">
        <v>447</v>
      </c>
      <c r="E712" t="s">
        <v>270</v>
      </c>
      <c r="F712" t="s">
        <v>504</v>
      </c>
      <c r="G712">
        <v>52010522</v>
      </c>
      <c r="H712">
        <v>1883.87</v>
      </c>
      <c r="I712" t="s">
        <v>505</v>
      </c>
    </row>
    <row r="713" spans="1:9" outlineLevel="2" x14ac:dyDescent="0.25">
      <c r="A713" t="s">
        <v>9</v>
      </c>
      <c r="B713" t="s">
        <v>10</v>
      </c>
      <c r="C713" s="1">
        <v>45626</v>
      </c>
      <c r="D713" t="s">
        <v>462</v>
      </c>
      <c r="E713" t="s">
        <v>270</v>
      </c>
      <c r="F713" t="s">
        <v>504</v>
      </c>
      <c r="G713">
        <v>52010522</v>
      </c>
      <c r="H713">
        <v>2769.12</v>
      </c>
      <c r="I713" t="s">
        <v>505</v>
      </c>
    </row>
    <row r="714" spans="1:9" outlineLevel="2" x14ac:dyDescent="0.25">
      <c r="A714" t="s">
        <v>9</v>
      </c>
      <c r="B714" t="s">
        <v>10</v>
      </c>
      <c r="C714" s="1">
        <v>45626</v>
      </c>
      <c r="D714" t="s">
        <v>463</v>
      </c>
      <c r="E714" t="s">
        <v>270</v>
      </c>
      <c r="F714" t="s">
        <v>504</v>
      </c>
      <c r="G714">
        <v>52010522</v>
      </c>
      <c r="H714">
        <v>9987.5</v>
      </c>
      <c r="I714" t="s">
        <v>505</v>
      </c>
    </row>
    <row r="715" spans="1:9" outlineLevel="2" x14ac:dyDescent="0.25">
      <c r="A715" t="s">
        <v>9</v>
      </c>
      <c r="B715" t="s">
        <v>10</v>
      </c>
      <c r="C715" s="1">
        <v>45626</v>
      </c>
      <c r="D715" t="s">
        <v>484</v>
      </c>
      <c r="E715" t="s">
        <v>270</v>
      </c>
      <c r="F715" t="s">
        <v>504</v>
      </c>
      <c r="G715">
        <v>52010522</v>
      </c>
      <c r="H715">
        <v>225.21</v>
      </c>
      <c r="I715" t="s">
        <v>505</v>
      </c>
    </row>
    <row r="716" spans="1:9" outlineLevel="2" x14ac:dyDescent="0.25">
      <c r="A716" t="s">
        <v>9</v>
      </c>
      <c r="B716" t="s">
        <v>10</v>
      </c>
      <c r="C716" s="1">
        <v>45626</v>
      </c>
      <c r="D716" t="s">
        <v>449</v>
      </c>
      <c r="E716" t="s">
        <v>270</v>
      </c>
      <c r="F716" t="s">
        <v>504</v>
      </c>
      <c r="G716">
        <v>52010522</v>
      </c>
      <c r="H716">
        <v>11368.6</v>
      </c>
      <c r="I716" t="s">
        <v>505</v>
      </c>
    </row>
    <row r="717" spans="1:9" outlineLevel="2" x14ac:dyDescent="0.25">
      <c r="A717" t="s">
        <v>9</v>
      </c>
      <c r="B717" t="s">
        <v>10</v>
      </c>
      <c r="C717" s="1">
        <v>45626</v>
      </c>
      <c r="D717" t="s">
        <v>464</v>
      </c>
      <c r="E717" t="s">
        <v>270</v>
      </c>
      <c r="F717" t="s">
        <v>504</v>
      </c>
      <c r="G717">
        <v>52010522</v>
      </c>
      <c r="H717">
        <v>425.5</v>
      </c>
      <c r="I717" t="s">
        <v>505</v>
      </c>
    </row>
    <row r="718" spans="1:9" outlineLevel="1" x14ac:dyDescent="0.25">
      <c r="C718" s="1"/>
      <c r="G718" s="2" t="s">
        <v>1240</v>
      </c>
      <c r="H718">
        <f>SUBTOTAL(9,H707:H717)</f>
        <v>148280.06</v>
      </c>
    </row>
    <row r="719" spans="1:9" outlineLevel="2" x14ac:dyDescent="0.25">
      <c r="A719" t="s">
        <v>9</v>
      </c>
      <c r="B719" t="s">
        <v>10</v>
      </c>
      <c r="C719" s="1">
        <v>45626</v>
      </c>
      <c r="D719" t="s">
        <v>459</v>
      </c>
      <c r="E719" t="s">
        <v>270</v>
      </c>
      <c r="F719" t="s">
        <v>506</v>
      </c>
      <c r="G719">
        <v>52010524</v>
      </c>
      <c r="H719">
        <v>84.57</v>
      </c>
      <c r="I719" t="s">
        <v>507</v>
      </c>
    </row>
    <row r="720" spans="1:9" outlineLevel="2" x14ac:dyDescent="0.25">
      <c r="A720" t="s">
        <v>9</v>
      </c>
      <c r="B720" t="s">
        <v>10</v>
      </c>
      <c r="C720" s="1">
        <v>45626</v>
      </c>
      <c r="D720" t="s">
        <v>439</v>
      </c>
      <c r="E720" t="s">
        <v>270</v>
      </c>
      <c r="F720" t="s">
        <v>506</v>
      </c>
      <c r="G720">
        <v>52010524</v>
      </c>
      <c r="H720">
        <v>96783.15</v>
      </c>
      <c r="I720" t="s">
        <v>507</v>
      </c>
    </row>
    <row r="721" spans="1:9" outlineLevel="2" x14ac:dyDescent="0.25">
      <c r="A721" t="s">
        <v>9</v>
      </c>
      <c r="B721" t="s">
        <v>10</v>
      </c>
      <c r="C721" s="1">
        <v>45626</v>
      </c>
      <c r="D721" t="s">
        <v>443</v>
      </c>
      <c r="E721" t="s">
        <v>270</v>
      </c>
      <c r="F721" t="s">
        <v>506</v>
      </c>
      <c r="G721">
        <v>52010524</v>
      </c>
      <c r="H721">
        <v>2089.92</v>
      </c>
      <c r="I721" t="s">
        <v>507</v>
      </c>
    </row>
    <row r="722" spans="1:9" outlineLevel="2" x14ac:dyDescent="0.25">
      <c r="A722" t="s">
        <v>9</v>
      </c>
      <c r="B722" t="s">
        <v>10</v>
      </c>
      <c r="C722" s="1">
        <v>45626</v>
      </c>
      <c r="D722" t="s">
        <v>470</v>
      </c>
      <c r="E722" t="s">
        <v>445</v>
      </c>
      <c r="F722" t="s">
        <v>506</v>
      </c>
      <c r="G722">
        <v>52010524</v>
      </c>
      <c r="H722">
        <v>73.86</v>
      </c>
      <c r="I722" t="s">
        <v>507</v>
      </c>
    </row>
    <row r="723" spans="1:9" outlineLevel="2" x14ac:dyDescent="0.25">
      <c r="A723" t="s">
        <v>9</v>
      </c>
      <c r="B723" t="s">
        <v>10</v>
      </c>
      <c r="C723" s="1">
        <v>45626</v>
      </c>
      <c r="D723" t="s">
        <v>447</v>
      </c>
      <c r="E723" t="s">
        <v>270</v>
      </c>
      <c r="F723" t="s">
        <v>506</v>
      </c>
      <c r="G723">
        <v>52010524</v>
      </c>
      <c r="H723">
        <v>1594.47</v>
      </c>
      <c r="I723" t="s">
        <v>507</v>
      </c>
    </row>
    <row r="724" spans="1:9" outlineLevel="2" x14ac:dyDescent="0.25">
      <c r="A724" t="s">
        <v>9</v>
      </c>
      <c r="B724" t="s">
        <v>10</v>
      </c>
      <c r="C724" s="1">
        <v>45626</v>
      </c>
      <c r="D724" t="s">
        <v>508</v>
      </c>
      <c r="E724" t="s">
        <v>270</v>
      </c>
      <c r="F724" t="s">
        <v>506</v>
      </c>
      <c r="G724">
        <v>52010524</v>
      </c>
      <c r="H724">
        <v>5496.95</v>
      </c>
      <c r="I724" t="s">
        <v>507</v>
      </c>
    </row>
    <row r="725" spans="1:9" outlineLevel="2" x14ac:dyDescent="0.25">
      <c r="A725" t="s">
        <v>9</v>
      </c>
      <c r="B725" t="s">
        <v>10</v>
      </c>
      <c r="C725" s="1">
        <v>45626</v>
      </c>
      <c r="D725" t="s">
        <v>463</v>
      </c>
      <c r="E725" t="s">
        <v>270</v>
      </c>
      <c r="F725" t="s">
        <v>506</v>
      </c>
      <c r="G725">
        <v>52010524</v>
      </c>
      <c r="H725">
        <v>12333.33</v>
      </c>
      <c r="I725" t="s">
        <v>507</v>
      </c>
    </row>
    <row r="726" spans="1:9" outlineLevel="2" x14ac:dyDescent="0.25">
      <c r="A726" t="s">
        <v>9</v>
      </c>
      <c r="B726" t="s">
        <v>10</v>
      </c>
      <c r="C726" s="1">
        <v>45626</v>
      </c>
      <c r="D726" t="s">
        <v>484</v>
      </c>
      <c r="E726" t="s">
        <v>270</v>
      </c>
      <c r="F726" t="s">
        <v>506</v>
      </c>
      <c r="G726">
        <v>52010524</v>
      </c>
      <c r="H726">
        <v>1382.25</v>
      </c>
      <c r="I726" t="s">
        <v>507</v>
      </c>
    </row>
    <row r="727" spans="1:9" outlineLevel="2" x14ac:dyDescent="0.25">
      <c r="A727" t="s">
        <v>9</v>
      </c>
      <c r="B727" t="s">
        <v>10</v>
      </c>
      <c r="C727" s="1">
        <v>45626</v>
      </c>
      <c r="D727" t="s">
        <v>449</v>
      </c>
      <c r="E727" t="s">
        <v>270</v>
      </c>
      <c r="F727" t="s">
        <v>506</v>
      </c>
      <c r="G727">
        <v>52010524</v>
      </c>
      <c r="H727">
        <v>10508.52</v>
      </c>
      <c r="I727" t="s">
        <v>507</v>
      </c>
    </row>
    <row r="728" spans="1:9" outlineLevel="2" x14ac:dyDescent="0.25">
      <c r="A728" t="s">
        <v>9</v>
      </c>
      <c r="B728" t="s">
        <v>10</v>
      </c>
      <c r="C728" s="1">
        <v>45626</v>
      </c>
      <c r="D728" t="s">
        <v>453</v>
      </c>
      <c r="E728" t="s">
        <v>270</v>
      </c>
      <c r="F728" t="s">
        <v>506</v>
      </c>
      <c r="G728">
        <v>52010524</v>
      </c>
      <c r="H728">
        <v>0.04</v>
      </c>
      <c r="I728" t="s">
        <v>507</v>
      </c>
    </row>
    <row r="729" spans="1:9" outlineLevel="2" x14ac:dyDescent="0.25">
      <c r="A729" t="s">
        <v>9</v>
      </c>
      <c r="B729" t="s">
        <v>10</v>
      </c>
      <c r="C729" s="1">
        <v>45626</v>
      </c>
      <c r="D729" t="s">
        <v>458</v>
      </c>
      <c r="E729" t="s">
        <v>270</v>
      </c>
      <c r="F729" t="s">
        <v>506</v>
      </c>
      <c r="G729">
        <v>52010524</v>
      </c>
      <c r="H729">
        <v>0.05</v>
      </c>
      <c r="I729" t="s">
        <v>507</v>
      </c>
    </row>
    <row r="730" spans="1:9" outlineLevel="1" x14ac:dyDescent="0.25">
      <c r="C730" s="1"/>
      <c r="G730" s="2" t="s">
        <v>1241</v>
      </c>
      <c r="H730">
        <f>SUBTOTAL(9,H719:H729)</f>
        <v>130347.11</v>
      </c>
    </row>
    <row r="731" spans="1:9" outlineLevel="2" x14ac:dyDescent="0.25">
      <c r="A731" t="s">
        <v>9</v>
      </c>
      <c r="B731" t="s">
        <v>10</v>
      </c>
      <c r="C731" s="1">
        <v>45626</v>
      </c>
      <c r="D731" t="s">
        <v>439</v>
      </c>
      <c r="E731" t="s">
        <v>270</v>
      </c>
      <c r="F731" t="s">
        <v>509</v>
      </c>
      <c r="G731">
        <v>52010526</v>
      </c>
      <c r="H731">
        <v>141782.1</v>
      </c>
      <c r="I731" t="s">
        <v>510</v>
      </c>
    </row>
    <row r="732" spans="1:9" outlineLevel="2" x14ac:dyDescent="0.25">
      <c r="A732" t="s">
        <v>9</v>
      </c>
      <c r="B732" t="s">
        <v>10</v>
      </c>
      <c r="C732" s="1">
        <v>45626</v>
      </c>
      <c r="D732" t="s">
        <v>452</v>
      </c>
      <c r="E732" t="s">
        <v>270</v>
      </c>
      <c r="F732" t="s">
        <v>509</v>
      </c>
      <c r="G732">
        <v>52010526</v>
      </c>
      <c r="H732">
        <v>3735.92</v>
      </c>
      <c r="I732" t="s">
        <v>510</v>
      </c>
    </row>
    <row r="733" spans="1:9" outlineLevel="2" x14ac:dyDescent="0.25">
      <c r="A733" t="s">
        <v>9</v>
      </c>
      <c r="B733" t="s">
        <v>10</v>
      </c>
      <c r="C733" s="1">
        <v>45626</v>
      </c>
      <c r="D733" t="s">
        <v>447</v>
      </c>
      <c r="E733" t="s">
        <v>270</v>
      </c>
      <c r="F733" t="s">
        <v>509</v>
      </c>
      <c r="G733">
        <v>52010526</v>
      </c>
      <c r="H733">
        <v>2323.69</v>
      </c>
      <c r="I733" t="s">
        <v>510</v>
      </c>
    </row>
    <row r="734" spans="1:9" outlineLevel="2" x14ac:dyDescent="0.25">
      <c r="A734" t="s">
        <v>9</v>
      </c>
      <c r="B734" t="s">
        <v>10</v>
      </c>
      <c r="C734" s="1">
        <v>45626</v>
      </c>
      <c r="D734" t="s">
        <v>462</v>
      </c>
      <c r="E734" t="s">
        <v>270</v>
      </c>
      <c r="F734" t="s">
        <v>509</v>
      </c>
      <c r="G734">
        <v>52010526</v>
      </c>
      <c r="H734">
        <v>5384.56</v>
      </c>
      <c r="I734" t="s">
        <v>510</v>
      </c>
    </row>
    <row r="735" spans="1:9" outlineLevel="2" x14ac:dyDescent="0.25">
      <c r="A735" t="s">
        <v>9</v>
      </c>
      <c r="B735" t="s">
        <v>10</v>
      </c>
      <c r="C735" s="1">
        <v>45626</v>
      </c>
      <c r="D735" t="s">
        <v>463</v>
      </c>
      <c r="E735" t="s">
        <v>270</v>
      </c>
      <c r="F735" t="s">
        <v>509</v>
      </c>
      <c r="G735">
        <v>52010526</v>
      </c>
      <c r="H735">
        <v>11008.33</v>
      </c>
      <c r="I735" t="s">
        <v>510</v>
      </c>
    </row>
    <row r="736" spans="1:9" outlineLevel="2" x14ac:dyDescent="0.25">
      <c r="A736" t="s">
        <v>9</v>
      </c>
      <c r="B736" t="s">
        <v>10</v>
      </c>
      <c r="C736" s="1">
        <v>45626</v>
      </c>
      <c r="D736" t="s">
        <v>484</v>
      </c>
      <c r="E736" t="s">
        <v>270</v>
      </c>
      <c r="F736" t="s">
        <v>509</v>
      </c>
      <c r="G736">
        <v>52010526</v>
      </c>
      <c r="H736">
        <v>588.91</v>
      </c>
      <c r="I736" t="s">
        <v>510</v>
      </c>
    </row>
    <row r="737" spans="1:9" outlineLevel="2" x14ac:dyDescent="0.25">
      <c r="A737" t="s">
        <v>9</v>
      </c>
      <c r="B737" t="s">
        <v>10</v>
      </c>
      <c r="C737" s="1">
        <v>45626</v>
      </c>
      <c r="D737" t="s">
        <v>449</v>
      </c>
      <c r="E737" t="s">
        <v>270</v>
      </c>
      <c r="F737" t="s">
        <v>509</v>
      </c>
      <c r="G737">
        <v>52010526</v>
      </c>
      <c r="H737">
        <v>13491.69</v>
      </c>
      <c r="I737" t="s">
        <v>510</v>
      </c>
    </row>
    <row r="738" spans="1:9" outlineLevel="1" x14ac:dyDescent="0.25">
      <c r="C738" s="1"/>
      <c r="G738" s="2" t="s">
        <v>1242</v>
      </c>
      <c r="H738">
        <f>SUBTOTAL(9,H731:H737)</f>
        <v>178315.2</v>
      </c>
    </row>
    <row r="739" spans="1:9" outlineLevel="2" x14ac:dyDescent="0.25">
      <c r="A739" t="s">
        <v>9</v>
      </c>
      <c r="B739" t="s">
        <v>10</v>
      </c>
      <c r="C739" s="1">
        <v>45626</v>
      </c>
      <c r="D739" t="s">
        <v>453</v>
      </c>
      <c r="E739" t="s">
        <v>270</v>
      </c>
      <c r="F739" t="s">
        <v>509</v>
      </c>
      <c r="G739">
        <v>52010527</v>
      </c>
      <c r="H739">
        <v>-6897.57</v>
      </c>
      <c r="I739" t="s">
        <v>511</v>
      </c>
    </row>
    <row r="740" spans="1:9" outlineLevel="2" x14ac:dyDescent="0.25">
      <c r="A740" t="s">
        <v>9</v>
      </c>
      <c r="B740" t="s">
        <v>10</v>
      </c>
      <c r="C740" s="1">
        <v>45626</v>
      </c>
      <c r="D740" t="s">
        <v>512</v>
      </c>
      <c r="E740" t="s">
        <v>270</v>
      </c>
      <c r="F740" t="s">
        <v>509</v>
      </c>
      <c r="G740">
        <v>52010527</v>
      </c>
      <c r="H740">
        <v>-94.48</v>
      </c>
      <c r="I740" t="s">
        <v>511</v>
      </c>
    </row>
    <row r="741" spans="1:9" outlineLevel="2" x14ac:dyDescent="0.25">
      <c r="A741" t="s">
        <v>9</v>
      </c>
      <c r="B741" t="s">
        <v>10</v>
      </c>
      <c r="C741" s="1">
        <v>45626</v>
      </c>
      <c r="D741" t="s">
        <v>455</v>
      </c>
      <c r="E741" t="s">
        <v>270</v>
      </c>
      <c r="F741" t="s">
        <v>509</v>
      </c>
      <c r="G741">
        <v>52010527</v>
      </c>
      <c r="H741">
        <v>-9475.41</v>
      </c>
      <c r="I741" t="s">
        <v>511</v>
      </c>
    </row>
    <row r="742" spans="1:9" outlineLevel="2" x14ac:dyDescent="0.25">
      <c r="A742" t="s">
        <v>9</v>
      </c>
      <c r="B742" t="s">
        <v>10</v>
      </c>
      <c r="C742" s="1">
        <v>45626</v>
      </c>
      <c r="D742" t="s">
        <v>456</v>
      </c>
      <c r="E742" t="s">
        <v>270</v>
      </c>
      <c r="F742" t="s">
        <v>509</v>
      </c>
      <c r="G742">
        <v>52010527</v>
      </c>
      <c r="H742">
        <v>-11186.32</v>
      </c>
      <c r="I742" t="s">
        <v>511</v>
      </c>
    </row>
    <row r="743" spans="1:9" outlineLevel="2" x14ac:dyDescent="0.25">
      <c r="A743" t="s">
        <v>9</v>
      </c>
      <c r="B743" t="s">
        <v>10</v>
      </c>
      <c r="C743" s="1">
        <v>45626</v>
      </c>
      <c r="D743" t="s">
        <v>458</v>
      </c>
      <c r="E743" t="s">
        <v>270</v>
      </c>
      <c r="F743" t="s">
        <v>509</v>
      </c>
      <c r="G743">
        <v>52010527</v>
      </c>
      <c r="H743">
        <v>-7649.06</v>
      </c>
      <c r="I743" t="s">
        <v>511</v>
      </c>
    </row>
    <row r="744" spans="1:9" outlineLevel="1" x14ac:dyDescent="0.25">
      <c r="C744" s="1"/>
      <c r="G744" s="2" t="s">
        <v>1243</v>
      </c>
      <c r="H744">
        <f>SUBTOTAL(9,H739:H743)</f>
        <v>-35302.839999999997</v>
      </c>
    </row>
    <row r="745" spans="1:9" outlineLevel="2" x14ac:dyDescent="0.25">
      <c r="A745" t="s">
        <v>9</v>
      </c>
      <c r="B745" t="s">
        <v>10</v>
      </c>
      <c r="C745" s="1">
        <v>45626</v>
      </c>
      <c r="D745" t="s">
        <v>459</v>
      </c>
      <c r="E745" t="s">
        <v>270</v>
      </c>
      <c r="F745" t="s">
        <v>513</v>
      </c>
      <c r="G745">
        <v>52010528</v>
      </c>
      <c r="H745">
        <v>164.56</v>
      </c>
      <c r="I745" t="s">
        <v>514</v>
      </c>
    </row>
    <row r="746" spans="1:9" outlineLevel="2" x14ac:dyDescent="0.25">
      <c r="A746" t="s">
        <v>9</v>
      </c>
      <c r="B746" t="s">
        <v>10</v>
      </c>
      <c r="C746" s="1">
        <v>45626</v>
      </c>
      <c r="D746" t="s">
        <v>439</v>
      </c>
      <c r="E746" t="s">
        <v>270</v>
      </c>
      <c r="F746" t="s">
        <v>513</v>
      </c>
      <c r="G746">
        <v>52010528</v>
      </c>
      <c r="H746">
        <v>165389.4</v>
      </c>
      <c r="I746" t="s">
        <v>514</v>
      </c>
    </row>
    <row r="747" spans="1:9" outlineLevel="2" x14ac:dyDescent="0.25">
      <c r="A747" t="s">
        <v>9</v>
      </c>
      <c r="B747" t="s">
        <v>10</v>
      </c>
      <c r="C747" s="1">
        <v>45626</v>
      </c>
      <c r="D747" t="s">
        <v>442</v>
      </c>
      <c r="E747" t="s">
        <v>270</v>
      </c>
      <c r="F747" t="s">
        <v>513</v>
      </c>
      <c r="G747">
        <v>52010528</v>
      </c>
      <c r="H747">
        <v>1680</v>
      </c>
      <c r="I747" t="s">
        <v>514</v>
      </c>
    </row>
    <row r="748" spans="1:9" outlineLevel="2" x14ac:dyDescent="0.25">
      <c r="A748" t="s">
        <v>9</v>
      </c>
      <c r="B748" t="s">
        <v>10</v>
      </c>
      <c r="C748" s="1">
        <v>45626</v>
      </c>
      <c r="D748" t="s">
        <v>443</v>
      </c>
      <c r="E748" t="s">
        <v>270</v>
      </c>
      <c r="F748" t="s">
        <v>513</v>
      </c>
      <c r="G748">
        <v>52010528</v>
      </c>
      <c r="H748">
        <v>6661.62</v>
      </c>
      <c r="I748" t="s">
        <v>514</v>
      </c>
    </row>
    <row r="749" spans="1:9" outlineLevel="2" x14ac:dyDescent="0.25">
      <c r="A749" t="s">
        <v>9</v>
      </c>
      <c r="B749" t="s">
        <v>10</v>
      </c>
      <c r="C749" s="1">
        <v>45626</v>
      </c>
      <c r="D749" t="s">
        <v>447</v>
      </c>
      <c r="E749" t="s">
        <v>270</v>
      </c>
      <c r="F749" t="s">
        <v>513</v>
      </c>
      <c r="G749">
        <v>52010528</v>
      </c>
      <c r="H749">
        <v>2740.63</v>
      </c>
      <c r="I749" t="s">
        <v>514</v>
      </c>
    </row>
    <row r="750" spans="1:9" outlineLevel="2" x14ac:dyDescent="0.25">
      <c r="A750" t="s">
        <v>9</v>
      </c>
      <c r="B750" t="s">
        <v>10</v>
      </c>
      <c r="C750" s="1">
        <v>45626</v>
      </c>
      <c r="D750" t="s">
        <v>462</v>
      </c>
      <c r="E750" t="s">
        <v>270</v>
      </c>
      <c r="F750" t="s">
        <v>513</v>
      </c>
      <c r="G750">
        <v>52010528</v>
      </c>
      <c r="H750">
        <v>1769.16</v>
      </c>
      <c r="I750" t="s">
        <v>514</v>
      </c>
    </row>
    <row r="751" spans="1:9" outlineLevel="2" x14ac:dyDescent="0.25">
      <c r="A751" t="s">
        <v>9</v>
      </c>
      <c r="B751" t="s">
        <v>10</v>
      </c>
      <c r="C751" s="1">
        <v>45626</v>
      </c>
      <c r="D751" t="s">
        <v>463</v>
      </c>
      <c r="E751" t="s">
        <v>270</v>
      </c>
      <c r="F751" t="s">
        <v>513</v>
      </c>
      <c r="G751">
        <v>52010528</v>
      </c>
      <c r="H751">
        <v>15614.58</v>
      </c>
      <c r="I751" t="s">
        <v>514</v>
      </c>
    </row>
    <row r="752" spans="1:9" outlineLevel="2" x14ac:dyDescent="0.25">
      <c r="A752" t="s">
        <v>9</v>
      </c>
      <c r="B752" t="s">
        <v>10</v>
      </c>
      <c r="C752" s="1">
        <v>45626</v>
      </c>
      <c r="D752" t="s">
        <v>449</v>
      </c>
      <c r="E752" t="s">
        <v>270</v>
      </c>
      <c r="F752" t="s">
        <v>513</v>
      </c>
      <c r="G752">
        <v>52010528</v>
      </c>
      <c r="H752">
        <v>21417.05</v>
      </c>
      <c r="I752" t="s">
        <v>514</v>
      </c>
    </row>
    <row r="753" spans="1:9" outlineLevel="2" x14ac:dyDescent="0.25">
      <c r="A753" t="s">
        <v>9</v>
      </c>
      <c r="B753" t="s">
        <v>10</v>
      </c>
      <c r="C753" s="1">
        <v>45626</v>
      </c>
      <c r="D753" t="s">
        <v>464</v>
      </c>
      <c r="E753" t="s">
        <v>270</v>
      </c>
      <c r="F753" t="s">
        <v>513</v>
      </c>
      <c r="G753">
        <v>52010528</v>
      </c>
      <c r="H753">
        <v>1322.5</v>
      </c>
      <c r="I753" t="s">
        <v>514</v>
      </c>
    </row>
    <row r="754" spans="1:9" outlineLevel="1" x14ac:dyDescent="0.25">
      <c r="C754" s="1"/>
      <c r="G754" s="2" t="s">
        <v>1244</v>
      </c>
      <c r="H754">
        <f>SUBTOTAL(9,H745:H753)</f>
        <v>216759.49999999997</v>
      </c>
    </row>
    <row r="755" spans="1:9" outlineLevel="2" x14ac:dyDescent="0.25">
      <c r="A755" t="s">
        <v>9</v>
      </c>
      <c r="B755" t="s">
        <v>10</v>
      </c>
      <c r="C755" s="1">
        <v>45626</v>
      </c>
      <c r="D755" t="s">
        <v>439</v>
      </c>
      <c r="E755" t="s">
        <v>270</v>
      </c>
      <c r="F755" t="s">
        <v>515</v>
      </c>
      <c r="G755">
        <v>52010530</v>
      </c>
      <c r="H755">
        <v>24114.57</v>
      </c>
      <c r="I755" t="s">
        <v>516</v>
      </c>
    </row>
    <row r="756" spans="1:9" outlineLevel="2" x14ac:dyDescent="0.25">
      <c r="A756" t="s">
        <v>9</v>
      </c>
      <c r="B756" t="s">
        <v>10</v>
      </c>
      <c r="C756" s="1">
        <v>45626</v>
      </c>
      <c r="D756" t="s">
        <v>452</v>
      </c>
      <c r="E756" t="s">
        <v>270</v>
      </c>
      <c r="F756" t="s">
        <v>515</v>
      </c>
      <c r="G756">
        <v>52010530</v>
      </c>
      <c r="H756">
        <v>1059.1300000000001</v>
      </c>
      <c r="I756" t="s">
        <v>516</v>
      </c>
    </row>
    <row r="757" spans="1:9" outlineLevel="2" x14ac:dyDescent="0.25">
      <c r="A757" t="s">
        <v>9</v>
      </c>
      <c r="B757" t="s">
        <v>10</v>
      </c>
      <c r="C757" s="1">
        <v>45626</v>
      </c>
      <c r="D757" t="s">
        <v>447</v>
      </c>
      <c r="E757" t="s">
        <v>270</v>
      </c>
      <c r="F757" t="s">
        <v>515</v>
      </c>
      <c r="G757">
        <v>52010530</v>
      </c>
      <c r="H757">
        <v>389.09</v>
      </c>
      <c r="I757" t="s">
        <v>516</v>
      </c>
    </row>
    <row r="758" spans="1:9" outlineLevel="2" x14ac:dyDescent="0.25">
      <c r="A758" t="s">
        <v>9</v>
      </c>
      <c r="B758" t="s">
        <v>10</v>
      </c>
      <c r="C758" s="1">
        <v>45626</v>
      </c>
      <c r="D758" t="s">
        <v>463</v>
      </c>
      <c r="E758" t="s">
        <v>270</v>
      </c>
      <c r="F758" t="s">
        <v>515</v>
      </c>
      <c r="G758">
        <v>52010530</v>
      </c>
      <c r="H758">
        <v>2283.33</v>
      </c>
      <c r="I758" t="s">
        <v>516</v>
      </c>
    </row>
    <row r="759" spans="1:9" outlineLevel="2" x14ac:dyDescent="0.25">
      <c r="A759" t="s">
        <v>9</v>
      </c>
      <c r="B759" t="s">
        <v>10</v>
      </c>
      <c r="C759" s="1">
        <v>45626</v>
      </c>
      <c r="D759" t="s">
        <v>449</v>
      </c>
      <c r="E759" t="s">
        <v>270</v>
      </c>
      <c r="F759" t="s">
        <v>515</v>
      </c>
      <c r="G759">
        <v>52010530</v>
      </c>
      <c r="H759">
        <v>2105.0100000000002</v>
      </c>
      <c r="I759" t="s">
        <v>516</v>
      </c>
    </row>
    <row r="760" spans="1:9" outlineLevel="2" x14ac:dyDescent="0.25">
      <c r="A760" t="s">
        <v>9</v>
      </c>
      <c r="B760" t="s">
        <v>10</v>
      </c>
      <c r="C760" s="1">
        <v>45626</v>
      </c>
      <c r="D760" t="s">
        <v>457</v>
      </c>
      <c r="E760" t="s">
        <v>270</v>
      </c>
      <c r="F760" t="s">
        <v>515</v>
      </c>
      <c r="G760">
        <v>52010530</v>
      </c>
      <c r="H760">
        <v>1403.9</v>
      </c>
      <c r="I760" t="s">
        <v>516</v>
      </c>
    </row>
    <row r="761" spans="1:9" outlineLevel="1" x14ac:dyDescent="0.25">
      <c r="C761" s="1"/>
      <c r="G761" s="2" t="s">
        <v>1245</v>
      </c>
      <c r="H761">
        <f>SUBTOTAL(9,H755:H760)</f>
        <v>31355.030000000006</v>
      </c>
    </row>
    <row r="762" spans="1:9" outlineLevel="2" x14ac:dyDescent="0.25">
      <c r="A762" t="s">
        <v>9</v>
      </c>
      <c r="B762" t="s">
        <v>10</v>
      </c>
      <c r="C762" s="1">
        <v>45626</v>
      </c>
      <c r="D762" t="s">
        <v>459</v>
      </c>
      <c r="E762" t="s">
        <v>270</v>
      </c>
      <c r="F762" t="s">
        <v>517</v>
      </c>
      <c r="G762">
        <v>52010532</v>
      </c>
      <c r="H762">
        <v>156.55000000000001</v>
      </c>
      <c r="I762" t="s">
        <v>518</v>
      </c>
    </row>
    <row r="763" spans="1:9" outlineLevel="2" x14ac:dyDescent="0.25">
      <c r="A763" t="s">
        <v>9</v>
      </c>
      <c r="B763" t="s">
        <v>10</v>
      </c>
      <c r="C763" s="1">
        <v>45626</v>
      </c>
      <c r="D763" t="s">
        <v>439</v>
      </c>
      <c r="E763" t="s">
        <v>270</v>
      </c>
      <c r="F763" t="s">
        <v>517</v>
      </c>
      <c r="G763">
        <v>52010532</v>
      </c>
      <c r="H763">
        <v>177463.12</v>
      </c>
      <c r="I763" t="s">
        <v>518</v>
      </c>
    </row>
    <row r="764" spans="1:9" outlineLevel="2" x14ac:dyDescent="0.25">
      <c r="A764" t="s">
        <v>9</v>
      </c>
      <c r="B764" t="s">
        <v>10</v>
      </c>
      <c r="C764" s="1">
        <v>45626</v>
      </c>
      <c r="D764" t="s">
        <v>442</v>
      </c>
      <c r="E764" t="s">
        <v>270</v>
      </c>
      <c r="F764" t="s">
        <v>517</v>
      </c>
      <c r="G764">
        <v>52010532</v>
      </c>
      <c r="H764">
        <v>700</v>
      </c>
      <c r="I764" t="s">
        <v>518</v>
      </c>
    </row>
    <row r="765" spans="1:9" outlineLevel="2" x14ac:dyDescent="0.25">
      <c r="A765" t="s">
        <v>9</v>
      </c>
      <c r="B765" t="s">
        <v>10</v>
      </c>
      <c r="C765" s="1">
        <v>45626</v>
      </c>
      <c r="D765" t="s">
        <v>443</v>
      </c>
      <c r="E765" t="s">
        <v>270</v>
      </c>
      <c r="F765" t="s">
        <v>517</v>
      </c>
      <c r="G765">
        <v>52010532</v>
      </c>
      <c r="H765">
        <v>2960.72</v>
      </c>
      <c r="I765" t="s">
        <v>518</v>
      </c>
    </row>
    <row r="766" spans="1:9" outlineLevel="2" x14ac:dyDescent="0.25">
      <c r="A766" t="s">
        <v>9</v>
      </c>
      <c r="B766" t="s">
        <v>10</v>
      </c>
      <c r="C766" s="1">
        <v>45626</v>
      </c>
      <c r="D766" t="s">
        <v>447</v>
      </c>
      <c r="E766" t="s">
        <v>270</v>
      </c>
      <c r="F766" t="s">
        <v>517</v>
      </c>
      <c r="G766">
        <v>52010532</v>
      </c>
      <c r="H766">
        <v>2920.03</v>
      </c>
      <c r="I766" t="s">
        <v>518</v>
      </c>
    </row>
    <row r="767" spans="1:9" outlineLevel="2" x14ac:dyDescent="0.25">
      <c r="A767" t="s">
        <v>9</v>
      </c>
      <c r="B767" t="s">
        <v>10</v>
      </c>
      <c r="C767" s="1">
        <v>45626</v>
      </c>
      <c r="D767" t="s">
        <v>462</v>
      </c>
      <c r="E767" t="s">
        <v>270</v>
      </c>
      <c r="F767" t="s">
        <v>517</v>
      </c>
      <c r="G767">
        <v>52010532</v>
      </c>
      <c r="H767">
        <v>1909.96</v>
      </c>
      <c r="I767" t="s">
        <v>518</v>
      </c>
    </row>
    <row r="768" spans="1:9" outlineLevel="2" x14ac:dyDescent="0.25">
      <c r="A768" t="s">
        <v>9</v>
      </c>
      <c r="B768" t="s">
        <v>10</v>
      </c>
      <c r="C768" s="1">
        <v>45626</v>
      </c>
      <c r="D768" t="s">
        <v>467</v>
      </c>
      <c r="E768" t="s">
        <v>270</v>
      </c>
      <c r="F768" t="s">
        <v>517</v>
      </c>
      <c r="G768">
        <v>52010532</v>
      </c>
      <c r="H768">
        <v>2925</v>
      </c>
      <c r="I768" t="s">
        <v>518</v>
      </c>
    </row>
    <row r="769" spans="1:9" outlineLevel="2" x14ac:dyDescent="0.25">
      <c r="A769" t="s">
        <v>9</v>
      </c>
      <c r="B769" t="s">
        <v>10</v>
      </c>
      <c r="C769" s="1">
        <v>45626</v>
      </c>
      <c r="D769" t="s">
        <v>463</v>
      </c>
      <c r="E769" t="s">
        <v>270</v>
      </c>
      <c r="F769" t="s">
        <v>517</v>
      </c>
      <c r="G769">
        <v>52010532</v>
      </c>
      <c r="H769">
        <v>9971.84</v>
      </c>
      <c r="I769" t="s">
        <v>518</v>
      </c>
    </row>
    <row r="770" spans="1:9" outlineLevel="2" x14ac:dyDescent="0.25">
      <c r="A770" t="s">
        <v>9</v>
      </c>
      <c r="B770" t="s">
        <v>10</v>
      </c>
      <c r="C770" s="1">
        <v>45626</v>
      </c>
      <c r="D770" t="s">
        <v>449</v>
      </c>
      <c r="E770" t="s">
        <v>270</v>
      </c>
      <c r="F770" t="s">
        <v>517</v>
      </c>
      <c r="G770">
        <v>52010532</v>
      </c>
      <c r="H770">
        <v>21369.29</v>
      </c>
      <c r="I770" t="s">
        <v>518</v>
      </c>
    </row>
    <row r="771" spans="1:9" outlineLevel="2" x14ac:dyDescent="0.25">
      <c r="A771" t="s">
        <v>9</v>
      </c>
      <c r="B771" t="s">
        <v>10</v>
      </c>
      <c r="C771" s="1">
        <v>45626</v>
      </c>
      <c r="D771" t="s">
        <v>464</v>
      </c>
      <c r="E771" t="s">
        <v>270</v>
      </c>
      <c r="F771" t="s">
        <v>517</v>
      </c>
      <c r="G771">
        <v>52010532</v>
      </c>
      <c r="H771">
        <v>1173</v>
      </c>
      <c r="I771" t="s">
        <v>518</v>
      </c>
    </row>
    <row r="772" spans="1:9" outlineLevel="1" x14ac:dyDescent="0.25">
      <c r="C772" s="1"/>
      <c r="G772" s="2" t="s">
        <v>1246</v>
      </c>
      <c r="H772">
        <f>SUBTOTAL(9,H762:H771)</f>
        <v>221549.50999999998</v>
      </c>
    </row>
    <row r="773" spans="1:9" outlineLevel="2" x14ac:dyDescent="0.25">
      <c r="A773" t="s">
        <v>9</v>
      </c>
      <c r="B773" t="s">
        <v>10</v>
      </c>
      <c r="C773" s="1">
        <v>45626</v>
      </c>
      <c r="D773" t="s">
        <v>439</v>
      </c>
      <c r="E773" t="s">
        <v>270</v>
      </c>
      <c r="F773" t="s">
        <v>519</v>
      </c>
      <c r="G773">
        <v>52010534</v>
      </c>
      <c r="H773">
        <v>113167.25</v>
      </c>
      <c r="I773" t="s">
        <v>520</v>
      </c>
    </row>
    <row r="774" spans="1:9" outlineLevel="2" x14ac:dyDescent="0.25">
      <c r="A774" t="s">
        <v>9</v>
      </c>
      <c r="B774" t="s">
        <v>10</v>
      </c>
      <c r="C774" s="1">
        <v>45626</v>
      </c>
      <c r="D774" t="s">
        <v>442</v>
      </c>
      <c r="E774" t="s">
        <v>270</v>
      </c>
      <c r="F774" t="s">
        <v>519</v>
      </c>
      <c r="G774">
        <v>52010534</v>
      </c>
      <c r="H774">
        <v>560</v>
      </c>
      <c r="I774" t="s">
        <v>520</v>
      </c>
    </row>
    <row r="775" spans="1:9" outlineLevel="2" x14ac:dyDescent="0.25">
      <c r="A775" t="s">
        <v>9</v>
      </c>
      <c r="B775" t="s">
        <v>10</v>
      </c>
      <c r="C775" s="1">
        <v>45626</v>
      </c>
      <c r="D775" t="s">
        <v>452</v>
      </c>
      <c r="E775" t="s">
        <v>270</v>
      </c>
      <c r="F775" t="s">
        <v>519</v>
      </c>
      <c r="G775">
        <v>52010534</v>
      </c>
      <c r="H775">
        <v>994.09</v>
      </c>
      <c r="I775" t="s">
        <v>520</v>
      </c>
    </row>
    <row r="776" spans="1:9" outlineLevel="2" x14ac:dyDescent="0.25">
      <c r="A776" t="s">
        <v>9</v>
      </c>
      <c r="B776" t="s">
        <v>10</v>
      </c>
      <c r="C776" s="1">
        <v>45626</v>
      </c>
      <c r="D776" t="s">
        <v>447</v>
      </c>
      <c r="E776" t="s">
        <v>270</v>
      </c>
      <c r="F776" t="s">
        <v>519</v>
      </c>
      <c r="G776">
        <v>52010534</v>
      </c>
      <c r="H776">
        <v>1845.52</v>
      </c>
      <c r="I776" t="s">
        <v>520</v>
      </c>
    </row>
    <row r="777" spans="1:9" outlineLevel="2" x14ac:dyDescent="0.25">
      <c r="A777" t="s">
        <v>9</v>
      </c>
      <c r="B777" t="s">
        <v>10</v>
      </c>
      <c r="C777" s="1">
        <v>45626</v>
      </c>
      <c r="D777" t="s">
        <v>462</v>
      </c>
      <c r="E777" t="s">
        <v>270</v>
      </c>
      <c r="F777" t="s">
        <v>519</v>
      </c>
      <c r="G777">
        <v>52010534</v>
      </c>
      <c r="H777">
        <v>923.04</v>
      </c>
      <c r="I777" t="s">
        <v>520</v>
      </c>
    </row>
    <row r="778" spans="1:9" outlineLevel="2" x14ac:dyDescent="0.25">
      <c r="A778" t="s">
        <v>9</v>
      </c>
      <c r="B778" t="s">
        <v>10</v>
      </c>
      <c r="C778" s="1">
        <v>45626</v>
      </c>
      <c r="D778" t="s">
        <v>508</v>
      </c>
      <c r="E778" t="s">
        <v>270</v>
      </c>
      <c r="F778" t="s">
        <v>519</v>
      </c>
      <c r="G778">
        <v>52010534</v>
      </c>
      <c r="H778">
        <v>11105.66</v>
      </c>
      <c r="I778" t="s">
        <v>520</v>
      </c>
    </row>
    <row r="779" spans="1:9" outlineLevel="2" x14ac:dyDescent="0.25">
      <c r="A779" t="s">
        <v>9</v>
      </c>
      <c r="B779" t="s">
        <v>10</v>
      </c>
      <c r="C779" s="1">
        <v>45626</v>
      </c>
      <c r="D779" t="s">
        <v>463</v>
      </c>
      <c r="E779" t="s">
        <v>270</v>
      </c>
      <c r="F779" t="s">
        <v>519</v>
      </c>
      <c r="G779">
        <v>52010534</v>
      </c>
      <c r="H779">
        <v>5158.34</v>
      </c>
      <c r="I779" t="s">
        <v>520</v>
      </c>
    </row>
    <row r="780" spans="1:9" outlineLevel="2" x14ac:dyDescent="0.25">
      <c r="A780" t="s">
        <v>9</v>
      </c>
      <c r="B780" t="s">
        <v>10</v>
      </c>
      <c r="C780" s="1">
        <v>45626</v>
      </c>
      <c r="D780" t="s">
        <v>449</v>
      </c>
      <c r="E780" t="s">
        <v>270</v>
      </c>
      <c r="F780" t="s">
        <v>519</v>
      </c>
      <c r="G780">
        <v>52010534</v>
      </c>
      <c r="H780">
        <v>12426.8</v>
      </c>
      <c r="I780" t="s">
        <v>520</v>
      </c>
    </row>
    <row r="781" spans="1:9" outlineLevel="2" x14ac:dyDescent="0.25">
      <c r="A781" t="s">
        <v>9</v>
      </c>
      <c r="B781" t="s">
        <v>10</v>
      </c>
      <c r="C781" s="1">
        <v>45626</v>
      </c>
      <c r="D781" t="s">
        <v>453</v>
      </c>
      <c r="E781" t="s">
        <v>270</v>
      </c>
      <c r="F781" t="s">
        <v>519</v>
      </c>
      <c r="G781">
        <v>52010534</v>
      </c>
      <c r="H781">
        <v>2860</v>
      </c>
      <c r="I781" t="s">
        <v>520</v>
      </c>
    </row>
    <row r="782" spans="1:9" outlineLevel="2" x14ac:dyDescent="0.25">
      <c r="A782" t="s">
        <v>9</v>
      </c>
      <c r="B782" t="s">
        <v>10</v>
      </c>
      <c r="C782" s="1">
        <v>45626</v>
      </c>
      <c r="D782" t="s">
        <v>458</v>
      </c>
      <c r="E782" t="s">
        <v>270</v>
      </c>
      <c r="F782" t="s">
        <v>519</v>
      </c>
      <c r="G782">
        <v>52010534</v>
      </c>
      <c r="H782">
        <v>1751.59</v>
      </c>
      <c r="I782" t="s">
        <v>520</v>
      </c>
    </row>
    <row r="783" spans="1:9" outlineLevel="1" x14ac:dyDescent="0.25">
      <c r="C783" s="1"/>
      <c r="G783" s="2" t="s">
        <v>1247</v>
      </c>
      <c r="H783">
        <f>SUBTOTAL(9,H773:H782)</f>
        <v>150792.28999999998</v>
      </c>
    </row>
    <row r="784" spans="1:9" outlineLevel="2" x14ac:dyDescent="0.25">
      <c r="A784" t="s">
        <v>9</v>
      </c>
      <c r="B784" t="s">
        <v>10</v>
      </c>
      <c r="C784" s="1">
        <v>45626</v>
      </c>
      <c r="D784" t="s">
        <v>521</v>
      </c>
      <c r="E784" t="s">
        <v>270</v>
      </c>
      <c r="F784" t="s">
        <v>519</v>
      </c>
      <c r="G784">
        <v>52010535</v>
      </c>
      <c r="H784">
        <v>-1076.82</v>
      </c>
      <c r="I784" t="s">
        <v>522</v>
      </c>
    </row>
    <row r="785" spans="1:9" outlineLevel="2" x14ac:dyDescent="0.25">
      <c r="A785" t="s">
        <v>9</v>
      </c>
      <c r="B785" t="s">
        <v>10</v>
      </c>
      <c r="C785" s="1">
        <v>45626</v>
      </c>
      <c r="D785" t="s">
        <v>453</v>
      </c>
      <c r="E785" t="s">
        <v>270</v>
      </c>
      <c r="F785" t="s">
        <v>519</v>
      </c>
      <c r="G785">
        <v>52010535</v>
      </c>
      <c r="H785">
        <v>-10585.52</v>
      </c>
      <c r="I785" t="s">
        <v>522</v>
      </c>
    </row>
    <row r="786" spans="1:9" outlineLevel="2" x14ac:dyDescent="0.25">
      <c r="A786" t="s">
        <v>9</v>
      </c>
      <c r="B786" t="s">
        <v>10</v>
      </c>
      <c r="C786" s="1">
        <v>45626</v>
      </c>
      <c r="D786" t="s">
        <v>512</v>
      </c>
      <c r="E786" t="s">
        <v>270</v>
      </c>
      <c r="F786" t="s">
        <v>519</v>
      </c>
      <c r="G786">
        <v>52010535</v>
      </c>
      <c r="H786">
        <v>-817.13</v>
      </c>
      <c r="I786" t="s">
        <v>522</v>
      </c>
    </row>
    <row r="787" spans="1:9" outlineLevel="2" x14ac:dyDescent="0.25">
      <c r="A787" t="s">
        <v>9</v>
      </c>
      <c r="B787" t="s">
        <v>10</v>
      </c>
      <c r="C787" s="1">
        <v>45626</v>
      </c>
      <c r="D787" t="s">
        <v>455</v>
      </c>
      <c r="E787" t="s">
        <v>270</v>
      </c>
      <c r="F787" t="s">
        <v>519</v>
      </c>
      <c r="G787">
        <v>52010535</v>
      </c>
      <c r="H787">
        <v>-8568.74</v>
      </c>
      <c r="I787" t="s">
        <v>522</v>
      </c>
    </row>
    <row r="788" spans="1:9" outlineLevel="2" x14ac:dyDescent="0.25">
      <c r="A788" t="s">
        <v>9</v>
      </c>
      <c r="B788" t="s">
        <v>10</v>
      </c>
      <c r="C788" s="1">
        <v>45626</v>
      </c>
      <c r="D788" t="s">
        <v>456</v>
      </c>
      <c r="E788" t="s">
        <v>270</v>
      </c>
      <c r="F788" t="s">
        <v>519</v>
      </c>
      <c r="G788">
        <v>52010535</v>
      </c>
      <c r="H788">
        <v>-9857.5</v>
      </c>
      <c r="I788" t="s">
        <v>522</v>
      </c>
    </row>
    <row r="789" spans="1:9" outlineLevel="2" x14ac:dyDescent="0.25">
      <c r="A789" t="s">
        <v>9</v>
      </c>
      <c r="B789" t="s">
        <v>10</v>
      </c>
      <c r="C789" s="1">
        <v>45626</v>
      </c>
      <c r="D789" t="s">
        <v>458</v>
      </c>
      <c r="E789" t="s">
        <v>270</v>
      </c>
      <c r="F789" t="s">
        <v>519</v>
      </c>
      <c r="G789">
        <v>52010535</v>
      </c>
      <c r="H789">
        <v>-7956.59</v>
      </c>
      <c r="I789" t="s">
        <v>522</v>
      </c>
    </row>
    <row r="790" spans="1:9" outlineLevel="1" x14ac:dyDescent="0.25">
      <c r="C790" s="1"/>
      <c r="G790" s="2" t="s">
        <v>1248</v>
      </c>
      <c r="H790">
        <f>SUBTOTAL(9,H784:H789)</f>
        <v>-38862.300000000003</v>
      </c>
    </row>
    <row r="791" spans="1:9" outlineLevel="2" x14ac:dyDescent="0.25">
      <c r="A791" t="s">
        <v>9</v>
      </c>
      <c r="B791" t="s">
        <v>10</v>
      </c>
      <c r="C791" s="1">
        <v>45626</v>
      </c>
      <c r="D791" t="s">
        <v>459</v>
      </c>
      <c r="E791" t="s">
        <v>270</v>
      </c>
      <c r="F791" t="s">
        <v>523</v>
      </c>
      <c r="G791">
        <v>52010536</v>
      </c>
      <c r="H791">
        <v>46.76</v>
      </c>
      <c r="I791" t="s">
        <v>524</v>
      </c>
    </row>
    <row r="792" spans="1:9" outlineLevel="2" x14ac:dyDescent="0.25">
      <c r="A792" t="s">
        <v>9</v>
      </c>
      <c r="B792" t="s">
        <v>10</v>
      </c>
      <c r="C792" s="1">
        <v>45626</v>
      </c>
      <c r="D792" t="s">
        <v>439</v>
      </c>
      <c r="E792" t="s">
        <v>270</v>
      </c>
      <c r="F792" t="s">
        <v>523</v>
      </c>
      <c r="G792">
        <v>52010536</v>
      </c>
      <c r="H792">
        <v>54243.21</v>
      </c>
      <c r="I792" t="s">
        <v>524</v>
      </c>
    </row>
    <row r="793" spans="1:9" outlineLevel="2" x14ac:dyDescent="0.25">
      <c r="A793" t="s">
        <v>9</v>
      </c>
      <c r="B793" t="s">
        <v>10</v>
      </c>
      <c r="C793" s="1">
        <v>45626</v>
      </c>
      <c r="D793" t="s">
        <v>443</v>
      </c>
      <c r="E793" t="s">
        <v>270</v>
      </c>
      <c r="F793" t="s">
        <v>523</v>
      </c>
      <c r="G793">
        <v>52010536</v>
      </c>
      <c r="H793">
        <v>3134.88</v>
      </c>
      <c r="I793" t="s">
        <v>524</v>
      </c>
    </row>
    <row r="794" spans="1:9" outlineLevel="2" x14ac:dyDescent="0.25">
      <c r="A794" t="s">
        <v>9</v>
      </c>
      <c r="B794" t="s">
        <v>10</v>
      </c>
      <c r="C794" s="1">
        <v>45626</v>
      </c>
      <c r="D794" t="s">
        <v>452</v>
      </c>
      <c r="E794" t="s">
        <v>270</v>
      </c>
      <c r="F794" t="s">
        <v>523</v>
      </c>
      <c r="G794">
        <v>52010536</v>
      </c>
      <c r="H794">
        <v>391.54</v>
      </c>
      <c r="I794" t="s">
        <v>524</v>
      </c>
    </row>
    <row r="795" spans="1:9" outlineLevel="2" x14ac:dyDescent="0.25">
      <c r="A795" t="s">
        <v>9</v>
      </c>
      <c r="B795" t="s">
        <v>10</v>
      </c>
      <c r="C795" s="1">
        <v>45626</v>
      </c>
      <c r="D795" t="s">
        <v>447</v>
      </c>
      <c r="E795" t="s">
        <v>270</v>
      </c>
      <c r="F795" t="s">
        <v>523</v>
      </c>
      <c r="G795">
        <v>52010536</v>
      </c>
      <c r="H795">
        <v>888.19</v>
      </c>
      <c r="I795" t="s">
        <v>524</v>
      </c>
    </row>
    <row r="796" spans="1:9" outlineLevel="2" x14ac:dyDescent="0.25">
      <c r="A796" t="s">
        <v>9</v>
      </c>
      <c r="B796" t="s">
        <v>10</v>
      </c>
      <c r="C796" s="1">
        <v>45626</v>
      </c>
      <c r="D796" t="s">
        <v>463</v>
      </c>
      <c r="E796" t="s">
        <v>270</v>
      </c>
      <c r="F796" t="s">
        <v>523</v>
      </c>
      <c r="G796">
        <v>52010536</v>
      </c>
      <c r="H796">
        <v>3500</v>
      </c>
      <c r="I796" t="s">
        <v>524</v>
      </c>
    </row>
    <row r="797" spans="1:9" outlineLevel="2" x14ac:dyDescent="0.25">
      <c r="A797" t="s">
        <v>9</v>
      </c>
      <c r="B797" t="s">
        <v>10</v>
      </c>
      <c r="C797" s="1">
        <v>45626</v>
      </c>
      <c r="D797" t="s">
        <v>484</v>
      </c>
      <c r="E797" t="s">
        <v>270</v>
      </c>
      <c r="F797" t="s">
        <v>523</v>
      </c>
      <c r="G797">
        <v>52010536</v>
      </c>
      <c r="H797">
        <v>345.56</v>
      </c>
      <c r="I797" t="s">
        <v>524</v>
      </c>
    </row>
    <row r="798" spans="1:9" outlineLevel="2" x14ac:dyDescent="0.25">
      <c r="A798" t="s">
        <v>9</v>
      </c>
      <c r="B798" t="s">
        <v>10</v>
      </c>
      <c r="C798" s="1">
        <v>45626</v>
      </c>
      <c r="D798" t="s">
        <v>449</v>
      </c>
      <c r="E798" t="s">
        <v>270</v>
      </c>
      <c r="F798" t="s">
        <v>523</v>
      </c>
      <c r="G798">
        <v>52010536</v>
      </c>
      <c r="H798">
        <v>5809.03</v>
      </c>
      <c r="I798" t="s">
        <v>524</v>
      </c>
    </row>
    <row r="799" spans="1:9" outlineLevel="1" x14ac:dyDescent="0.25">
      <c r="C799" s="1"/>
      <c r="G799" s="2" t="s">
        <v>1249</v>
      </c>
      <c r="H799">
        <f>SUBTOTAL(9,H791:H798)</f>
        <v>68359.17</v>
      </c>
    </row>
    <row r="800" spans="1:9" outlineLevel="2" x14ac:dyDescent="0.25">
      <c r="A800" t="s">
        <v>9</v>
      </c>
      <c r="B800" t="s">
        <v>10</v>
      </c>
      <c r="C800" s="1">
        <v>45626</v>
      </c>
      <c r="D800" t="s">
        <v>459</v>
      </c>
      <c r="E800" t="s">
        <v>270</v>
      </c>
      <c r="F800" t="s">
        <v>525</v>
      </c>
      <c r="G800">
        <v>52010538</v>
      </c>
      <c r="H800">
        <v>65.72</v>
      </c>
      <c r="I800" t="s">
        <v>526</v>
      </c>
    </row>
    <row r="801" spans="1:9" outlineLevel="2" x14ac:dyDescent="0.25">
      <c r="A801" t="s">
        <v>9</v>
      </c>
      <c r="B801" t="s">
        <v>10</v>
      </c>
      <c r="C801" s="1">
        <v>45626</v>
      </c>
      <c r="D801" t="s">
        <v>439</v>
      </c>
      <c r="E801" t="s">
        <v>270</v>
      </c>
      <c r="F801" t="s">
        <v>525</v>
      </c>
      <c r="G801">
        <v>52010538</v>
      </c>
      <c r="H801">
        <v>69398.03</v>
      </c>
      <c r="I801" t="s">
        <v>526</v>
      </c>
    </row>
    <row r="802" spans="1:9" outlineLevel="2" x14ac:dyDescent="0.25">
      <c r="A802" t="s">
        <v>9</v>
      </c>
      <c r="B802" t="s">
        <v>10</v>
      </c>
      <c r="C802" s="1">
        <v>45626</v>
      </c>
      <c r="D802" t="s">
        <v>442</v>
      </c>
      <c r="E802" t="s">
        <v>270</v>
      </c>
      <c r="F802" t="s">
        <v>525</v>
      </c>
      <c r="G802">
        <v>52010538</v>
      </c>
      <c r="H802">
        <v>980</v>
      </c>
      <c r="I802" t="s">
        <v>526</v>
      </c>
    </row>
    <row r="803" spans="1:9" outlineLevel="2" x14ac:dyDescent="0.25">
      <c r="A803" t="s">
        <v>9</v>
      </c>
      <c r="B803" t="s">
        <v>10</v>
      </c>
      <c r="C803" s="1">
        <v>45626</v>
      </c>
      <c r="D803" t="s">
        <v>443</v>
      </c>
      <c r="E803" t="s">
        <v>270</v>
      </c>
      <c r="F803" t="s">
        <v>525</v>
      </c>
      <c r="G803">
        <v>52010538</v>
      </c>
      <c r="H803">
        <v>3744.44</v>
      </c>
      <c r="I803" t="s">
        <v>526</v>
      </c>
    </row>
    <row r="804" spans="1:9" outlineLevel="2" x14ac:dyDescent="0.25">
      <c r="A804" t="s">
        <v>9</v>
      </c>
      <c r="B804" t="s">
        <v>10</v>
      </c>
      <c r="C804" s="1">
        <v>45626</v>
      </c>
      <c r="D804" t="s">
        <v>452</v>
      </c>
      <c r="E804" t="s">
        <v>270</v>
      </c>
      <c r="F804" t="s">
        <v>525</v>
      </c>
      <c r="G804">
        <v>52010538</v>
      </c>
      <c r="H804">
        <v>1373.52</v>
      </c>
      <c r="I804" t="s">
        <v>526</v>
      </c>
    </row>
    <row r="805" spans="1:9" outlineLevel="2" x14ac:dyDescent="0.25">
      <c r="A805" t="s">
        <v>9</v>
      </c>
      <c r="B805" t="s">
        <v>10</v>
      </c>
      <c r="C805" s="1">
        <v>45626</v>
      </c>
      <c r="D805" t="s">
        <v>447</v>
      </c>
      <c r="E805" t="s">
        <v>270</v>
      </c>
      <c r="F805" t="s">
        <v>525</v>
      </c>
      <c r="G805">
        <v>52010538</v>
      </c>
      <c r="H805">
        <v>1137.76</v>
      </c>
      <c r="I805" t="s">
        <v>526</v>
      </c>
    </row>
    <row r="806" spans="1:9" outlineLevel="2" x14ac:dyDescent="0.25">
      <c r="A806" t="s">
        <v>9</v>
      </c>
      <c r="B806" t="s">
        <v>10</v>
      </c>
      <c r="C806" s="1">
        <v>45626</v>
      </c>
      <c r="D806" t="s">
        <v>463</v>
      </c>
      <c r="E806" t="s">
        <v>270</v>
      </c>
      <c r="F806" t="s">
        <v>525</v>
      </c>
      <c r="G806">
        <v>52010538</v>
      </c>
      <c r="H806">
        <v>12433.62</v>
      </c>
      <c r="I806" t="s">
        <v>526</v>
      </c>
    </row>
    <row r="807" spans="1:9" outlineLevel="2" x14ac:dyDescent="0.25">
      <c r="A807" t="s">
        <v>9</v>
      </c>
      <c r="B807" t="s">
        <v>10</v>
      </c>
      <c r="C807" s="1">
        <v>45626</v>
      </c>
      <c r="D807" t="s">
        <v>449</v>
      </c>
      <c r="E807" t="s">
        <v>270</v>
      </c>
      <c r="F807" t="s">
        <v>525</v>
      </c>
      <c r="G807">
        <v>52010538</v>
      </c>
      <c r="H807">
        <v>8439.01</v>
      </c>
      <c r="I807" t="s">
        <v>526</v>
      </c>
    </row>
    <row r="808" spans="1:9" outlineLevel="2" x14ac:dyDescent="0.25">
      <c r="A808" t="s">
        <v>9</v>
      </c>
      <c r="B808" t="s">
        <v>10</v>
      </c>
      <c r="C808" s="1">
        <v>45626</v>
      </c>
      <c r="D808" t="s">
        <v>464</v>
      </c>
      <c r="E808" t="s">
        <v>270</v>
      </c>
      <c r="F808" t="s">
        <v>525</v>
      </c>
      <c r="G808">
        <v>52010538</v>
      </c>
      <c r="H808">
        <v>299</v>
      </c>
      <c r="I808" t="s">
        <v>526</v>
      </c>
    </row>
    <row r="809" spans="1:9" outlineLevel="1" x14ac:dyDescent="0.25">
      <c r="C809" s="1"/>
      <c r="G809" s="2" t="s">
        <v>1250</v>
      </c>
      <c r="H809">
        <f>SUBTOTAL(9,H800:H808)</f>
        <v>97871.099999999991</v>
      </c>
    </row>
    <row r="810" spans="1:9" outlineLevel="2" x14ac:dyDescent="0.25">
      <c r="A810" t="s">
        <v>9</v>
      </c>
      <c r="B810" t="s">
        <v>10</v>
      </c>
      <c r="C810" s="1">
        <v>45626</v>
      </c>
      <c r="D810" t="s">
        <v>459</v>
      </c>
      <c r="E810" t="s">
        <v>270</v>
      </c>
      <c r="F810" t="s">
        <v>527</v>
      </c>
      <c r="G810">
        <v>52010540</v>
      </c>
      <c r="H810">
        <v>66.739999999999995</v>
      </c>
      <c r="I810" t="s">
        <v>528</v>
      </c>
    </row>
    <row r="811" spans="1:9" outlineLevel="2" x14ac:dyDescent="0.25">
      <c r="A811" t="s">
        <v>9</v>
      </c>
      <c r="B811" t="s">
        <v>10</v>
      </c>
      <c r="C811" s="1">
        <v>45626</v>
      </c>
      <c r="D811" t="s">
        <v>439</v>
      </c>
      <c r="E811" t="s">
        <v>270</v>
      </c>
      <c r="F811" t="s">
        <v>527</v>
      </c>
      <c r="G811">
        <v>52010540</v>
      </c>
      <c r="H811">
        <v>73797.36</v>
      </c>
      <c r="I811" t="s">
        <v>528</v>
      </c>
    </row>
    <row r="812" spans="1:9" outlineLevel="2" x14ac:dyDescent="0.25">
      <c r="A812" t="s">
        <v>9</v>
      </c>
      <c r="B812" t="s">
        <v>10</v>
      </c>
      <c r="C812" s="1">
        <v>45626</v>
      </c>
      <c r="D812" t="s">
        <v>443</v>
      </c>
      <c r="E812" t="s">
        <v>270</v>
      </c>
      <c r="F812" t="s">
        <v>527</v>
      </c>
      <c r="G812">
        <v>52010540</v>
      </c>
      <c r="H812">
        <v>435.4</v>
      </c>
      <c r="I812" t="s">
        <v>528</v>
      </c>
    </row>
    <row r="813" spans="1:9" outlineLevel="2" x14ac:dyDescent="0.25">
      <c r="A813" t="s">
        <v>9</v>
      </c>
      <c r="B813" t="s">
        <v>10</v>
      </c>
      <c r="C813" s="1">
        <v>45626</v>
      </c>
      <c r="D813" t="s">
        <v>452</v>
      </c>
      <c r="E813" t="s">
        <v>270</v>
      </c>
      <c r="F813" t="s">
        <v>527</v>
      </c>
      <c r="G813">
        <v>52010540</v>
      </c>
      <c r="H813">
        <v>645.05999999999995</v>
      </c>
      <c r="I813" t="s">
        <v>528</v>
      </c>
    </row>
    <row r="814" spans="1:9" outlineLevel="2" x14ac:dyDescent="0.25">
      <c r="A814" t="s">
        <v>9</v>
      </c>
      <c r="B814" t="s">
        <v>10</v>
      </c>
      <c r="C814" s="1">
        <v>45626</v>
      </c>
      <c r="D814" t="s">
        <v>447</v>
      </c>
      <c r="E814" t="s">
        <v>270</v>
      </c>
      <c r="F814" t="s">
        <v>527</v>
      </c>
      <c r="G814">
        <v>52010540</v>
      </c>
      <c r="H814">
        <v>1221.29</v>
      </c>
      <c r="I814" t="s">
        <v>528</v>
      </c>
    </row>
    <row r="815" spans="1:9" outlineLevel="2" x14ac:dyDescent="0.25">
      <c r="A815" t="s">
        <v>9</v>
      </c>
      <c r="B815" t="s">
        <v>10</v>
      </c>
      <c r="C815" s="1">
        <v>45626</v>
      </c>
      <c r="D815" t="s">
        <v>463</v>
      </c>
      <c r="E815" t="s">
        <v>270</v>
      </c>
      <c r="F815" t="s">
        <v>527</v>
      </c>
      <c r="G815">
        <v>52010540</v>
      </c>
      <c r="H815">
        <v>15250</v>
      </c>
      <c r="I815" t="s">
        <v>528</v>
      </c>
    </row>
    <row r="816" spans="1:9" outlineLevel="2" x14ac:dyDescent="0.25">
      <c r="A816" t="s">
        <v>9</v>
      </c>
      <c r="B816" t="s">
        <v>10</v>
      </c>
      <c r="C816" s="1">
        <v>45626</v>
      </c>
      <c r="D816" t="s">
        <v>449</v>
      </c>
      <c r="E816" t="s">
        <v>270</v>
      </c>
      <c r="F816" t="s">
        <v>527</v>
      </c>
      <c r="G816">
        <v>52010540</v>
      </c>
      <c r="H816">
        <v>8757.42</v>
      </c>
      <c r="I816" t="s">
        <v>528</v>
      </c>
    </row>
    <row r="817" spans="1:9" outlineLevel="1" x14ac:dyDescent="0.25">
      <c r="C817" s="1"/>
      <c r="G817" s="2" t="s">
        <v>1251</v>
      </c>
      <c r="H817">
        <f>SUBTOTAL(9,H810:H816)</f>
        <v>100173.26999999999</v>
      </c>
    </row>
    <row r="818" spans="1:9" outlineLevel="2" x14ac:dyDescent="0.25">
      <c r="A818" t="s">
        <v>9</v>
      </c>
      <c r="B818" t="s">
        <v>10</v>
      </c>
      <c r="C818" s="1">
        <v>45626</v>
      </c>
      <c r="D818" t="s">
        <v>459</v>
      </c>
      <c r="E818" t="s">
        <v>270</v>
      </c>
      <c r="F818" t="s">
        <v>529</v>
      </c>
      <c r="G818">
        <v>52010542</v>
      </c>
      <c r="H818">
        <v>83.37</v>
      </c>
      <c r="I818" t="s">
        <v>530</v>
      </c>
    </row>
    <row r="819" spans="1:9" outlineLevel="2" x14ac:dyDescent="0.25">
      <c r="A819" t="s">
        <v>9</v>
      </c>
      <c r="B819" t="s">
        <v>10</v>
      </c>
      <c r="C819" s="1">
        <v>45626</v>
      </c>
      <c r="D819" t="s">
        <v>439</v>
      </c>
      <c r="E819" t="s">
        <v>270</v>
      </c>
      <c r="F819" t="s">
        <v>529</v>
      </c>
      <c r="G819">
        <v>52010542</v>
      </c>
      <c r="H819">
        <v>110634.38</v>
      </c>
      <c r="I819" t="s">
        <v>530</v>
      </c>
    </row>
    <row r="820" spans="1:9" outlineLevel="2" x14ac:dyDescent="0.25">
      <c r="A820" t="s">
        <v>9</v>
      </c>
      <c r="B820" t="s">
        <v>10</v>
      </c>
      <c r="C820" s="1">
        <v>45626</v>
      </c>
      <c r="D820" t="s">
        <v>443</v>
      </c>
      <c r="E820" t="s">
        <v>270</v>
      </c>
      <c r="F820" t="s">
        <v>529</v>
      </c>
      <c r="G820">
        <v>52010542</v>
      </c>
      <c r="H820">
        <v>5050.6400000000003</v>
      </c>
      <c r="I820" t="s">
        <v>530</v>
      </c>
    </row>
    <row r="821" spans="1:9" outlineLevel="2" x14ac:dyDescent="0.25">
      <c r="A821" t="s">
        <v>9</v>
      </c>
      <c r="B821" t="s">
        <v>10</v>
      </c>
      <c r="C821" s="1">
        <v>45626</v>
      </c>
      <c r="D821" t="s">
        <v>452</v>
      </c>
      <c r="E821" t="s">
        <v>270</v>
      </c>
      <c r="F821" t="s">
        <v>529</v>
      </c>
      <c r="G821">
        <v>52010542</v>
      </c>
      <c r="H821">
        <v>9789.08</v>
      </c>
      <c r="I821" t="s">
        <v>530</v>
      </c>
    </row>
    <row r="822" spans="1:9" outlineLevel="2" x14ac:dyDescent="0.25">
      <c r="A822" t="s">
        <v>9</v>
      </c>
      <c r="B822" t="s">
        <v>10</v>
      </c>
      <c r="C822" s="1">
        <v>45626</v>
      </c>
      <c r="D822" t="s">
        <v>447</v>
      </c>
      <c r="E822" t="s">
        <v>270</v>
      </c>
      <c r="F822" t="s">
        <v>529</v>
      </c>
      <c r="G822">
        <v>52010542</v>
      </c>
      <c r="H822">
        <v>1809.26</v>
      </c>
      <c r="I822" t="s">
        <v>530</v>
      </c>
    </row>
    <row r="823" spans="1:9" outlineLevel="2" x14ac:dyDescent="0.25">
      <c r="A823" t="s">
        <v>9</v>
      </c>
      <c r="B823" t="s">
        <v>10</v>
      </c>
      <c r="C823" s="1">
        <v>45626</v>
      </c>
      <c r="D823" t="s">
        <v>462</v>
      </c>
      <c r="E823" t="s">
        <v>270</v>
      </c>
      <c r="F823" t="s">
        <v>529</v>
      </c>
      <c r="G823">
        <v>52010542</v>
      </c>
      <c r="H823">
        <v>1346.1</v>
      </c>
      <c r="I823" t="s">
        <v>530</v>
      </c>
    </row>
    <row r="824" spans="1:9" outlineLevel="2" x14ac:dyDescent="0.25">
      <c r="A824" t="s">
        <v>9</v>
      </c>
      <c r="B824" t="s">
        <v>10</v>
      </c>
      <c r="C824" s="1">
        <v>45626</v>
      </c>
      <c r="D824" t="s">
        <v>508</v>
      </c>
      <c r="E824" t="s">
        <v>270</v>
      </c>
      <c r="F824" t="s">
        <v>529</v>
      </c>
      <c r="G824">
        <v>52010542</v>
      </c>
      <c r="H824">
        <v>7011.41</v>
      </c>
      <c r="I824" t="s">
        <v>530</v>
      </c>
    </row>
    <row r="825" spans="1:9" outlineLevel="2" x14ac:dyDescent="0.25">
      <c r="A825" t="s">
        <v>9</v>
      </c>
      <c r="B825" t="s">
        <v>10</v>
      </c>
      <c r="C825" s="1">
        <v>45626</v>
      </c>
      <c r="D825" t="s">
        <v>467</v>
      </c>
      <c r="E825" t="s">
        <v>270</v>
      </c>
      <c r="F825" t="s">
        <v>529</v>
      </c>
      <c r="G825">
        <v>52010542</v>
      </c>
      <c r="H825">
        <v>5746.23</v>
      </c>
      <c r="I825" t="s">
        <v>530</v>
      </c>
    </row>
    <row r="826" spans="1:9" outlineLevel="2" x14ac:dyDescent="0.25">
      <c r="A826" t="s">
        <v>9</v>
      </c>
      <c r="B826" t="s">
        <v>10</v>
      </c>
      <c r="C826" s="1">
        <v>45626</v>
      </c>
      <c r="D826" t="s">
        <v>463</v>
      </c>
      <c r="E826" t="s">
        <v>270</v>
      </c>
      <c r="F826" t="s">
        <v>529</v>
      </c>
      <c r="G826">
        <v>52010542</v>
      </c>
      <c r="H826">
        <v>12095.84</v>
      </c>
      <c r="I826" t="s">
        <v>530</v>
      </c>
    </row>
    <row r="827" spans="1:9" outlineLevel="2" x14ac:dyDescent="0.25">
      <c r="A827" t="s">
        <v>9</v>
      </c>
      <c r="B827" t="s">
        <v>10</v>
      </c>
      <c r="C827" s="1">
        <v>45626</v>
      </c>
      <c r="D827" t="s">
        <v>484</v>
      </c>
      <c r="E827" t="s">
        <v>270</v>
      </c>
      <c r="F827" t="s">
        <v>529</v>
      </c>
      <c r="G827">
        <v>52010542</v>
      </c>
      <c r="H827">
        <v>1423.26</v>
      </c>
      <c r="I827" t="s">
        <v>530</v>
      </c>
    </row>
    <row r="828" spans="1:9" outlineLevel="2" x14ac:dyDescent="0.25">
      <c r="A828" t="s">
        <v>9</v>
      </c>
      <c r="B828" t="s">
        <v>10</v>
      </c>
      <c r="C828" s="1">
        <v>45626</v>
      </c>
      <c r="D828" t="s">
        <v>449</v>
      </c>
      <c r="E828" t="s">
        <v>270</v>
      </c>
      <c r="F828" t="s">
        <v>529</v>
      </c>
      <c r="G828">
        <v>52010542</v>
      </c>
      <c r="H828">
        <v>10195.959999999999</v>
      </c>
      <c r="I828" t="s">
        <v>530</v>
      </c>
    </row>
    <row r="829" spans="1:9" outlineLevel="1" x14ac:dyDescent="0.25">
      <c r="C829" s="1"/>
      <c r="G829" s="2" t="s">
        <v>1252</v>
      </c>
      <c r="H829">
        <f>SUBTOTAL(9,H818:H828)</f>
        <v>165185.53</v>
      </c>
    </row>
    <row r="830" spans="1:9" outlineLevel="2" x14ac:dyDescent="0.25">
      <c r="A830" t="s">
        <v>9</v>
      </c>
      <c r="B830" t="s">
        <v>10</v>
      </c>
      <c r="C830" s="1">
        <v>45626</v>
      </c>
      <c r="D830" t="s">
        <v>439</v>
      </c>
      <c r="E830" t="s">
        <v>270</v>
      </c>
      <c r="F830" t="s">
        <v>531</v>
      </c>
      <c r="G830">
        <v>52010544</v>
      </c>
      <c r="H830">
        <v>32280.29</v>
      </c>
      <c r="I830" t="s">
        <v>532</v>
      </c>
    </row>
    <row r="831" spans="1:9" outlineLevel="2" x14ac:dyDescent="0.25">
      <c r="A831" t="s">
        <v>9</v>
      </c>
      <c r="B831" t="s">
        <v>10</v>
      </c>
      <c r="C831" s="1">
        <v>45626</v>
      </c>
      <c r="D831" t="s">
        <v>443</v>
      </c>
      <c r="E831" t="s">
        <v>270</v>
      </c>
      <c r="F831" t="s">
        <v>531</v>
      </c>
      <c r="G831">
        <v>52010544</v>
      </c>
      <c r="H831">
        <v>304.77999999999997</v>
      </c>
      <c r="I831" t="s">
        <v>532</v>
      </c>
    </row>
    <row r="832" spans="1:9" outlineLevel="2" x14ac:dyDescent="0.25">
      <c r="A832" t="s">
        <v>9</v>
      </c>
      <c r="B832" t="s">
        <v>10</v>
      </c>
      <c r="C832" s="1">
        <v>45626</v>
      </c>
      <c r="D832" t="s">
        <v>452</v>
      </c>
      <c r="E832" t="s">
        <v>270</v>
      </c>
      <c r="F832" t="s">
        <v>531</v>
      </c>
      <c r="G832">
        <v>52010544</v>
      </c>
      <c r="H832">
        <v>147.36000000000001</v>
      </c>
      <c r="I832" t="s">
        <v>532</v>
      </c>
    </row>
    <row r="833" spans="1:9" outlineLevel="2" x14ac:dyDescent="0.25">
      <c r="A833" t="s">
        <v>9</v>
      </c>
      <c r="B833" t="s">
        <v>10</v>
      </c>
      <c r="C833" s="1">
        <v>45626</v>
      </c>
      <c r="D833" t="s">
        <v>447</v>
      </c>
      <c r="E833" t="s">
        <v>270</v>
      </c>
      <c r="F833" t="s">
        <v>531</v>
      </c>
      <c r="G833">
        <v>52010544</v>
      </c>
      <c r="H833">
        <v>529.39</v>
      </c>
      <c r="I833" t="s">
        <v>532</v>
      </c>
    </row>
    <row r="834" spans="1:9" outlineLevel="2" x14ac:dyDescent="0.25">
      <c r="A834" t="s">
        <v>9</v>
      </c>
      <c r="B834" t="s">
        <v>10</v>
      </c>
      <c r="C834" s="1">
        <v>45626</v>
      </c>
      <c r="D834" t="s">
        <v>463</v>
      </c>
      <c r="E834" t="s">
        <v>270</v>
      </c>
      <c r="F834" t="s">
        <v>531</v>
      </c>
      <c r="G834">
        <v>52010544</v>
      </c>
      <c r="H834">
        <v>2000</v>
      </c>
      <c r="I834" t="s">
        <v>532</v>
      </c>
    </row>
    <row r="835" spans="1:9" outlineLevel="2" x14ac:dyDescent="0.25">
      <c r="A835" t="s">
        <v>9</v>
      </c>
      <c r="B835" t="s">
        <v>10</v>
      </c>
      <c r="C835" s="1">
        <v>45626</v>
      </c>
      <c r="D835" t="s">
        <v>449</v>
      </c>
      <c r="E835" t="s">
        <v>270</v>
      </c>
      <c r="F835" t="s">
        <v>531</v>
      </c>
      <c r="G835">
        <v>52010544</v>
      </c>
      <c r="H835">
        <v>3205.16</v>
      </c>
      <c r="I835" t="s">
        <v>532</v>
      </c>
    </row>
    <row r="836" spans="1:9" outlineLevel="2" x14ac:dyDescent="0.25">
      <c r="A836" t="s">
        <v>9</v>
      </c>
      <c r="B836" t="s">
        <v>10</v>
      </c>
      <c r="C836" s="1">
        <v>45626</v>
      </c>
      <c r="D836" t="s">
        <v>464</v>
      </c>
      <c r="E836" t="s">
        <v>270</v>
      </c>
      <c r="F836" t="s">
        <v>531</v>
      </c>
      <c r="G836">
        <v>52010544</v>
      </c>
      <c r="H836">
        <v>11.5</v>
      </c>
      <c r="I836" t="s">
        <v>532</v>
      </c>
    </row>
    <row r="837" spans="1:9" outlineLevel="1" x14ac:dyDescent="0.25">
      <c r="C837" s="1"/>
      <c r="G837" s="2" t="s">
        <v>1253</v>
      </c>
      <c r="H837">
        <f>SUBTOTAL(9,H830:H836)</f>
        <v>38478.479999999996</v>
      </c>
    </row>
    <row r="838" spans="1:9" outlineLevel="2" x14ac:dyDescent="0.25">
      <c r="A838" t="s">
        <v>9</v>
      </c>
      <c r="B838" t="s">
        <v>10</v>
      </c>
      <c r="C838" s="1">
        <v>45626</v>
      </c>
      <c r="D838" t="s">
        <v>459</v>
      </c>
      <c r="E838" t="s">
        <v>270</v>
      </c>
      <c r="F838" t="s">
        <v>533</v>
      </c>
      <c r="G838">
        <v>52010546</v>
      </c>
      <c r="H838">
        <v>111.27</v>
      </c>
      <c r="I838" t="s">
        <v>534</v>
      </c>
    </row>
    <row r="839" spans="1:9" outlineLevel="2" x14ac:dyDescent="0.25">
      <c r="A839" t="s">
        <v>9</v>
      </c>
      <c r="B839" t="s">
        <v>10</v>
      </c>
      <c r="C839" s="1">
        <v>45626</v>
      </c>
      <c r="D839" t="s">
        <v>439</v>
      </c>
      <c r="E839" t="s">
        <v>270</v>
      </c>
      <c r="F839" t="s">
        <v>533</v>
      </c>
      <c r="G839">
        <v>52010546</v>
      </c>
      <c r="H839">
        <v>113816.48</v>
      </c>
      <c r="I839" t="s">
        <v>534</v>
      </c>
    </row>
    <row r="840" spans="1:9" outlineLevel="2" x14ac:dyDescent="0.25">
      <c r="A840" t="s">
        <v>9</v>
      </c>
      <c r="B840" t="s">
        <v>10</v>
      </c>
      <c r="C840" s="1">
        <v>45626</v>
      </c>
      <c r="D840" t="s">
        <v>442</v>
      </c>
      <c r="E840" t="s">
        <v>270</v>
      </c>
      <c r="F840" t="s">
        <v>533</v>
      </c>
      <c r="G840">
        <v>52010546</v>
      </c>
      <c r="H840">
        <v>3500</v>
      </c>
      <c r="I840" t="s">
        <v>534</v>
      </c>
    </row>
    <row r="841" spans="1:9" outlineLevel="2" x14ac:dyDescent="0.25">
      <c r="A841" t="s">
        <v>9</v>
      </c>
      <c r="B841" t="s">
        <v>10</v>
      </c>
      <c r="C841" s="1">
        <v>45626</v>
      </c>
      <c r="D841" t="s">
        <v>443</v>
      </c>
      <c r="E841" t="s">
        <v>270</v>
      </c>
      <c r="F841" t="s">
        <v>533</v>
      </c>
      <c r="G841">
        <v>52010546</v>
      </c>
      <c r="H841">
        <v>1436.82</v>
      </c>
      <c r="I841" t="s">
        <v>534</v>
      </c>
    </row>
    <row r="842" spans="1:9" outlineLevel="2" x14ac:dyDescent="0.25">
      <c r="A842" t="s">
        <v>9</v>
      </c>
      <c r="B842" t="s">
        <v>10</v>
      </c>
      <c r="C842" s="1">
        <v>45626</v>
      </c>
      <c r="D842" t="s">
        <v>447</v>
      </c>
      <c r="E842" t="s">
        <v>270</v>
      </c>
      <c r="F842" t="s">
        <v>533</v>
      </c>
      <c r="G842">
        <v>52010546</v>
      </c>
      <c r="H842">
        <v>1875.42</v>
      </c>
      <c r="I842" t="s">
        <v>534</v>
      </c>
    </row>
    <row r="843" spans="1:9" outlineLevel="2" x14ac:dyDescent="0.25">
      <c r="A843" t="s">
        <v>9</v>
      </c>
      <c r="B843" t="s">
        <v>10</v>
      </c>
      <c r="C843" s="1">
        <v>45626</v>
      </c>
      <c r="D843" t="s">
        <v>463</v>
      </c>
      <c r="E843" t="s">
        <v>270</v>
      </c>
      <c r="F843" t="s">
        <v>533</v>
      </c>
      <c r="G843">
        <v>52010546</v>
      </c>
      <c r="H843">
        <v>16982.71</v>
      </c>
      <c r="I843" t="s">
        <v>534</v>
      </c>
    </row>
    <row r="844" spans="1:9" outlineLevel="2" x14ac:dyDescent="0.25">
      <c r="A844" t="s">
        <v>9</v>
      </c>
      <c r="B844" t="s">
        <v>10</v>
      </c>
      <c r="C844" s="1">
        <v>45626</v>
      </c>
      <c r="D844" t="s">
        <v>484</v>
      </c>
      <c r="E844" t="s">
        <v>270</v>
      </c>
      <c r="F844" t="s">
        <v>533</v>
      </c>
      <c r="G844">
        <v>52010546</v>
      </c>
      <c r="H844">
        <v>1414.92</v>
      </c>
      <c r="I844" t="s">
        <v>534</v>
      </c>
    </row>
    <row r="845" spans="1:9" outlineLevel="2" x14ac:dyDescent="0.25">
      <c r="A845" t="s">
        <v>9</v>
      </c>
      <c r="B845" t="s">
        <v>10</v>
      </c>
      <c r="C845" s="1">
        <v>45626</v>
      </c>
      <c r="D845" t="s">
        <v>449</v>
      </c>
      <c r="E845" t="s">
        <v>270</v>
      </c>
      <c r="F845" t="s">
        <v>533</v>
      </c>
      <c r="G845">
        <v>52010546</v>
      </c>
      <c r="H845">
        <v>11556.13</v>
      </c>
      <c r="I845" t="s">
        <v>534</v>
      </c>
    </row>
    <row r="846" spans="1:9" outlineLevel="2" x14ac:dyDescent="0.25">
      <c r="A846" t="s">
        <v>9</v>
      </c>
      <c r="B846" t="s">
        <v>10</v>
      </c>
      <c r="C846" s="1">
        <v>45626</v>
      </c>
      <c r="D846" t="s">
        <v>464</v>
      </c>
      <c r="E846" t="s">
        <v>270</v>
      </c>
      <c r="F846" t="s">
        <v>533</v>
      </c>
      <c r="G846">
        <v>52010546</v>
      </c>
      <c r="H846">
        <v>34.5</v>
      </c>
      <c r="I846" t="s">
        <v>534</v>
      </c>
    </row>
    <row r="847" spans="1:9" outlineLevel="1" x14ac:dyDescent="0.25">
      <c r="C847" s="1"/>
      <c r="G847" s="2" t="s">
        <v>1254</v>
      </c>
      <c r="H847">
        <f>SUBTOTAL(9,H838:H846)</f>
        <v>150728.25000000003</v>
      </c>
    </row>
    <row r="848" spans="1:9" outlineLevel="2" x14ac:dyDescent="0.25">
      <c r="A848" t="s">
        <v>9</v>
      </c>
      <c r="B848" t="s">
        <v>10</v>
      </c>
      <c r="C848" s="1">
        <v>45626</v>
      </c>
      <c r="D848" t="s">
        <v>459</v>
      </c>
      <c r="E848" t="s">
        <v>270</v>
      </c>
      <c r="F848" t="s">
        <v>535</v>
      </c>
      <c r="G848">
        <v>52010548</v>
      </c>
      <c r="H848">
        <v>10696.18</v>
      </c>
      <c r="I848" t="s">
        <v>536</v>
      </c>
    </row>
    <row r="849" spans="1:9" outlineLevel="2" x14ac:dyDescent="0.25">
      <c r="A849" t="s">
        <v>9</v>
      </c>
      <c r="B849" t="s">
        <v>10</v>
      </c>
      <c r="C849" s="1">
        <v>45626</v>
      </c>
      <c r="D849" t="s">
        <v>439</v>
      </c>
      <c r="E849" t="s">
        <v>270</v>
      </c>
      <c r="F849" t="s">
        <v>535</v>
      </c>
      <c r="G849">
        <v>52010548</v>
      </c>
      <c r="H849">
        <v>76069.429999999993</v>
      </c>
      <c r="I849" t="s">
        <v>536</v>
      </c>
    </row>
    <row r="850" spans="1:9" outlineLevel="2" x14ac:dyDescent="0.25">
      <c r="A850" t="s">
        <v>9</v>
      </c>
      <c r="B850" t="s">
        <v>10</v>
      </c>
      <c r="C850" s="1">
        <v>45626</v>
      </c>
      <c r="D850" t="s">
        <v>447</v>
      </c>
      <c r="E850" t="s">
        <v>270</v>
      </c>
      <c r="F850" t="s">
        <v>535</v>
      </c>
      <c r="G850">
        <v>52010548</v>
      </c>
      <c r="H850">
        <v>1352.37</v>
      </c>
      <c r="I850" t="s">
        <v>536</v>
      </c>
    </row>
    <row r="851" spans="1:9" outlineLevel="2" x14ac:dyDescent="0.25">
      <c r="A851" t="s">
        <v>9</v>
      </c>
      <c r="B851" t="s">
        <v>10</v>
      </c>
      <c r="C851" s="1">
        <v>45626</v>
      </c>
      <c r="D851" t="s">
        <v>463</v>
      </c>
      <c r="E851" t="s">
        <v>270</v>
      </c>
      <c r="F851" t="s">
        <v>535</v>
      </c>
      <c r="G851">
        <v>52010548</v>
      </c>
      <c r="H851">
        <v>3249.17</v>
      </c>
      <c r="I851" t="s">
        <v>536</v>
      </c>
    </row>
    <row r="852" spans="1:9" outlineLevel="2" x14ac:dyDescent="0.25">
      <c r="A852" t="s">
        <v>9</v>
      </c>
      <c r="B852" t="s">
        <v>10</v>
      </c>
      <c r="C852" s="1">
        <v>45626</v>
      </c>
      <c r="D852" t="s">
        <v>449</v>
      </c>
      <c r="E852" t="s">
        <v>270</v>
      </c>
      <c r="F852" t="s">
        <v>535</v>
      </c>
      <c r="G852">
        <v>52010548</v>
      </c>
      <c r="H852">
        <v>3433.5</v>
      </c>
      <c r="I852" t="s">
        <v>536</v>
      </c>
    </row>
    <row r="853" spans="1:9" outlineLevel="1" x14ac:dyDescent="0.25">
      <c r="C853" s="1"/>
      <c r="G853" s="2" t="s">
        <v>1255</v>
      </c>
      <c r="H853">
        <f>SUBTOTAL(9,H848:H852)</f>
        <v>94800.64999999998</v>
      </c>
    </row>
    <row r="854" spans="1:9" outlineLevel="2" x14ac:dyDescent="0.25">
      <c r="A854" t="s">
        <v>9</v>
      </c>
      <c r="B854" t="s">
        <v>10</v>
      </c>
      <c r="C854" s="1">
        <v>45626</v>
      </c>
      <c r="D854" t="s">
        <v>439</v>
      </c>
      <c r="E854" t="s">
        <v>270</v>
      </c>
      <c r="F854" t="s">
        <v>537</v>
      </c>
      <c r="G854">
        <v>52010550</v>
      </c>
      <c r="H854">
        <v>87275.38</v>
      </c>
      <c r="I854" t="s">
        <v>538</v>
      </c>
    </row>
    <row r="855" spans="1:9" outlineLevel="2" x14ac:dyDescent="0.25">
      <c r="A855" t="s">
        <v>9</v>
      </c>
      <c r="B855" t="s">
        <v>10</v>
      </c>
      <c r="C855" s="1">
        <v>45626</v>
      </c>
      <c r="D855" t="s">
        <v>444</v>
      </c>
      <c r="E855" t="s">
        <v>445</v>
      </c>
      <c r="F855" t="s">
        <v>537</v>
      </c>
      <c r="G855">
        <v>52010550</v>
      </c>
      <c r="H855">
        <v>2497.5</v>
      </c>
      <c r="I855" t="s">
        <v>538</v>
      </c>
    </row>
    <row r="856" spans="1:9" outlineLevel="2" x14ac:dyDescent="0.25">
      <c r="A856" t="s">
        <v>9</v>
      </c>
      <c r="B856" t="s">
        <v>10</v>
      </c>
      <c r="C856" s="1">
        <v>45626</v>
      </c>
      <c r="D856" t="s">
        <v>452</v>
      </c>
      <c r="E856" t="s">
        <v>270</v>
      </c>
      <c r="F856" t="s">
        <v>537</v>
      </c>
      <c r="G856">
        <v>52010550</v>
      </c>
      <c r="H856">
        <v>3784.68</v>
      </c>
      <c r="I856" t="s">
        <v>538</v>
      </c>
    </row>
    <row r="857" spans="1:9" outlineLevel="2" x14ac:dyDescent="0.25">
      <c r="A857" t="s">
        <v>9</v>
      </c>
      <c r="B857" t="s">
        <v>10</v>
      </c>
      <c r="C857" s="1">
        <v>45626</v>
      </c>
      <c r="D857" t="s">
        <v>447</v>
      </c>
      <c r="E857" t="s">
        <v>270</v>
      </c>
      <c r="F857" t="s">
        <v>537</v>
      </c>
      <c r="G857">
        <v>52010550</v>
      </c>
      <c r="H857">
        <v>1412.15</v>
      </c>
      <c r="I857" t="s">
        <v>538</v>
      </c>
    </row>
    <row r="858" spans="1:9" outlineLevel="2" x14ac:dyDescent="0.25">
      <c r="A858" t="s">
        <v>9</v>
      </c>
      <c r="B858" t="s">
        <v>10</v>
      </c>
      <c r="C858" s="1">
        <v>45626</v>
      </c>
      <c r="D858" t="s">
        <v>448</v>
      </c>
      <c r="E858" t="s">
        <v>270</v>
      </c>
      <c r="F858" t="s">
        <v>537</v>
      </c>
      <c r="G858">
        <v>52010550</v>
      </c>
      <c r="H858">
        <v>2118.61</v>
      </c>
      <c r="I858" t="s">
        <v>538</v>
      </c>
    </row>
    <row r="859" spans="1:9" outlineLevel="2" x14ac:dyDescent="0.25">
      <c r="A859" t="s">
        <v>9</v>
      </c>
      <c r="B859" t="s">
        <v>10</v>
      </c>
      <c r="C859" s="1">
        <v>45626</v>
      </c>
      <c r="D859" t="s">
        <v>463</v>
      </c>
      <c r="E859" t="s">
        <v>270</v>
      </c>
      <c r="F859" t="s">
        <v>537</v>
      </c>
      <c r="G859">
        <v>52010550</v>
      </c>
      <c r="H859">
        <v>3904.17</v>
      </c>
      <c r="I859" t="s">
        <v>538</v>
      </c>
    </row>
    <row r="860" spans="1:9" outlineLevel="2" x14ac:dyDescent="0.25">
      <c r="A860" t="s">
        <v>9</v>
      </c>
      <c r="B860" t="s">
        <v>10</v>
      </c>
      <c r="C860" s="1">
        <v>45626</v>
      </c>
      <c r="D860" t="s">
        <v>449</v>
      </c>
      <c r="E860" t="s">
        <v>270</v>
      </c>
      <c r="F860" t="s">
        <v>537</v>
      </c>
      <c r="G860">
        <v>52010550</v>
      </c>
      <c r="H860">
        <v>8361.1200000000008</v>
      </c>
      <c r="I860" t="s">
        <v>538</v>
      </c>
    </row>
    <row r="861" spans="1:9" outlineLevel="1" x14ac:dyDescent="0.25">
      <c r="C861" s="1"/>
      <c r="G861" s="2" t="s">
        <v>1256</v>
      </c>
      <c r="H861">
        <f>SUBTOTAL(9,H854:H860)</f>
        <v>109353.60999999999</v>
      </c>
    </row>
    <row r="862" spans="1:9" outlineLevel="2" x14ac:dyDescent="0.25">
      <c r="A862" t="s">
        <v>9</v>
      </c>
      <c r="B862" t="s">
        <v>10</v>
      </c>
      <c r="C862" s="1">
        <v>45626</v>
      </c>
      <c r="D862" t="s">
        <v>459</v>
      </c>
      <c r="E862" t="s">
        <v>270</v>
      </c>
      <c r="F862" t="s">
        <v>539</v>
      </c>
      <c r="G862">
        <v>52010552</v>
      </c>
      <c r="H862">
        <v>56.88</v>
      </c>
      <c r="I862" t="s">
        <v>540</v>
      </c>
    </row>
    <row r="863" spans="1:9" outlineLevel="2" x14ac:dyDescent="0.25">
      <c r="A863" t="s">
        <v>9</v>
      </c>
      <c r="B863" t="s">
        <v>10</v>
      </c>
      <c r="C863" s="1">
        <v>45626</v>
      </c>
      <c r="D863" t="s">
        <v>439</v>
      </c>
      <c r="E863" t="s">
        <v>270</v>
      </c>
      <c r="F863" t="s">
        <v>539</v>
      </c>
      <c r="G863">
        <v>52010552</v>
      </c>
      <c r="H863">
        <v>67615.649999999994</v>
      </c>
      <c r="I863" t="s">
        <v>540</v>
      </c>
    </row>
    <row r="864" spans="1:9" outlineLevel="2" x14ac:dyDescent="0.25">
      <c r="A864" t="s">
        <v>9</v>
      </c>
      <c r="B864" t="s">
        <v>10</v>
      </c>
      <c r="C864" s="1">
        <v>45626</v>
      </c>
      <c r="D864" t="s">
        <v>443</v>
      </c>
      <c r="E864" t="s">
        <v>270</v>
      </c>
      <c r="F864" t="s">
        <v>539</v>
      </c>
      <c r="G864">
        <v>52010552</v>
      </c>
      <c r="H864">
        <v>1219.1199999999999</v>
      </c>
      <c r="I864" t="s">
        <v>540</v>
      </c>
    </row>
    <row r="865" spans="1:9" outlineLevel="2" x14ac:dyDescent="0.25">
      <c r="A865" t="s">
        <v>9</v>
      </c>
      <c r="B865" t="s">
        <v>10</v>
      </c>
      <c r="C865" s="1">
        <v>45626</v>
      </c>
      <c r="D865" t="s">
        <v>452</v>
      </c>
      <c r="E865" t="s">
        <v>270</v>
      </c>
      <c r="F865" t="s">
        <v>539</v>
      </c>
      <c r="G865">
        <v>52010552</v>
      </c>
      <c r="H865">
        <v>1911.98</v>
      </c>
      <c r="I865" t="s">
        <v>540</v>
      </c>
    </row>
    <row r="866" spans="1:9" outlineLevel="2" x14ac:dyDescent="0.25">
      <c r="A866" t="s">
        <v>9</v>
      </c>
      <c r="B866" t="s">
        <v>10</v>
      </c>
      <c r="C866" s="1">
        <v>45626</v>
      </c>
      <c r="D866" t="s">
        <v>447</v>
      </c>
      <c r="E866" t="s">
        <v>270</v>
      </c>
      <c r="F866" t="s">
        <v>539</v>
      </c>
      <c r="G866">
        <v>52010552</v>
      </c>
      <c r="H866">
        <v>1114.08</v>
      </c>
      <c r="I866" t="s">
        <v>540</v>
      </c>
    </row>
    <row r="867" spans="1:9" outlineLevel="2" x14ac:dyDescent="0.25">
      <c r="A867" t="s">
        <v>9</v>
      </c>
      <c r="B867" t="s">
        <v>10</v>
      </c>
      <c r="C867" s="1">
        <v>45626</v>
      </c>
      <c r="D867" t="s">
        <v>463</v>
      </c>
      <c r="E867" t="s">
        <v>270</v>
      </c>
      <c r="F867" t="s">
        <v>539</v>
      </c>
      <c r="G867">
        <v>52010552</v>
      </c>
      <c r="H867">
        <v>12280.84</v>
      </c>
      <c r="I867" t="s">
        <v>540</v>
      </c>
    </row>
    <row r="868" spans="1:9" outlineLevel="2" x14ac:dyDescent="0.25">
      <c r="A868" t="s">
        <v>9</v>
      </c>
      <c r="B868" t="s">
        <v>10</v>
      </c>
      <c r="C868" s="1">
        <v>45626</v>
      </c>
      <c r="D868" t="s">
        <v>449</v>
      </c>
      <c r="E868" t="s">
        <v>270</v>
      </c>
      <c r="F868" t="s">
        <v>539</v>
      </c>
      <c r="G868">
        <v>52010552</v>
      </c>
      <c r="H868">
        <v>7534.72</v>
      </c>
      <c r="I868" t="s">
        <v>540</v>
      </c>
    </row>
    <row r="869" spans="1:9" outlineLevel="1" x14ac:dyDescent="0.25">
      <c r="C869" s="1"/>
      <c r="G869" s="2" t="s">
        <v>1257</v>
      </c>
      <c r="H869">
        <f>SUBTOTAL(9,H862:H868)</f>
        <v>91733.26999999999</v>
      </c>
    </row>
    <row r="870" spans="1:9" outlineLevel="2" x14ac:dyDescent="0.25">
      <c r="A870" t="s">
        <v>9</v>
      </c>
      <c r="B870" t="s">
        <v>10</v>
      </c>
      <c r="C870" s="1">
        <v>45626</v>
      </c>
      <c r="D870" t="s">
        <v>459</v>
      </c>
      <c r="E870" t="s">
        <v>270</v>
      </c>
      <c r="F870" t="s">
        <v>541</v>
      </c>
      <c r="G870">
        <v>52010554</v>
      </c>
      <c r="H870">
        <v>45.83</v>
      </c>
      <c r="I870" t="s">
        <v>542</v>
      </c>
    </row>
    <row r="871" spans="1:9" outlineLevel="2" x14ac:dyDescent="0.25">
      <c r="A871" t="s">
        <v>9</v>
      </c>
      <c r="B871" t="s">
        <v>10</v>
      </c>
      <c r="C871" s="1">
        <v>45626</v>
      </c>
      <c r="D871" t="s">
        <v>439</v>
      </c>
      <c r="E871" t="s">
        <v>270</v>
      </c>
      <c r="F871" t="s">
        <v>541</v>
      </c>
      <c r="G871">
        <v>52010554</v>
      </c>
      <c r="H871">
        <v>39772.379999999997</v>
      </c>
      <c r="I871" t="s">
        <v>542</v>
      </c>
    </row>
    <row r="872" spans="1:9" outlineLevel="2" x14ac:dyDescent="0.25">
      <c r="A872" t="s">
        <v>9</v>
      </c>
      <c r="B872" t="s">
        <v>10</v>
      </c>
      <c r="C872" s="1">
        <v>45626</v>
      </c>
      <c r="D872" t="s">
        <v>442</v>
      </c>
      <c r="E872" t="s">
        <v>270</v>
      </c>
      <c r="F872" t="s">
        <v>541</v>
      </c>
      <c r="G872">
        <v>52010554</v>
      </c>
      <c r="H872">
        <v>560</v>
      </c>
      <c r="I872" t="s">
        <v>542</v>
      </c>
    </row>
    <row r="873" spans="1:9" outlineLevel="2" x14ac:dyDescent="0.25">
      <c r="A873" t="s">
        <v>9</v>
      </c>
      <c r="B873" t="s">
        <v>10</v>
      </c>
      <c r="C873" s="1">
        <v>45626</v>
      </c>
      <c r="D873" t="s">
        <v>443</v>
      </c>
      <c r="E873" t="s">
        <v>270</v>
      </c>
      <c r="F873" t="s">
        <v>541</v>
      </c>
      <c r="G873">
        <v>52010554</v>
      </c>
      <c r="H873">
        <v>2002.84</v>
      </c>
      <c r="I873" t="s">
        <v>542</v>
      </c>
    </row>
    <row r="874" spans="1:9" outlineLevel="2" x14ac:dyDescent="0.25">
      <c r="A874" t="s">
        <v>9</v>
      </c>
      <c r="B874" t="s">
        <v>10</v>
      </c>
      <c r="C874" s="1">
        <v>45626</v>
      </c>
      <c r="D874" t="s">
        <v>447</v>
      </c>
      <c r="E874" t="s">
        <v>270</v>
      </c>
      <c r="F874" t="s">
        <v>541</v>
      </c>
      <c r="G874">
        <v>52010554</v>
      </c>
      <c r="H874">
        <v>656.56</v>
      </c>
      <c r="I874" t="s">
        <v>542</v>
      </c>
    </row>
    <row r="875" spans="1:9" outlineLevel="2" x14ac:dyDescent="0.25">
      <c r="A875" t="s">
        <v>9</v>
      </c>
      <c r="B875" t="s">
        <v>10</v>
      </c>
      <c r="C875" s="1">
        <v>45626</v>
      </c>
      <c r="D875" t="s">
        <v>462</v>
      </c>
      <c r="E875" t="s">
        <v>270</v>
      </c>
      <c r="F875" t="s">
        <v>541</v>
      </c>
      <c r="G875">
        <v>52010554</v>
      </c>
      <c r="H875">
        <v>6153.76</v>
      </c>
      <c r="I875" t="s">
        <v>542</v>
      </c>
    </row>
    <row r="876" spans="1:9" outlineLevel="2" x14ac:dyDescent="0.25">
      <c r="A876" t="s">
        <v>9</v>
      </c>
      <c r="B876" t="s">
        <v>10</v>
      </c>
      <c r="C876" s="1">
        <v>45626</v>
      </c>
      <c r="D876" t="s">
        <v>463</v>
      </c>
      <c r="E876" t="s">
        <v>270</v>
      </c>
      <c r="F876" t="s">
        <v>541</v>
      </c>
      <c r="G876">
        <v>52010554</v>
      </c>
      <c r="H876">
        <v>8490.2900000000009</v>
      </c>
      <c r="I876" t="s">
        <v>542</v>
      </c>
    </row>
    <row r="877" spans="1:9" outlineLevel="2" x14ac:dyDescent="0.25">
      <c r="A877" t="s">
        <v>9</v>
      </c>
      <c r="B877" t="s">
        <v>10</v>
      </c>
      <c r="C877" s="1">
        <v>45626</v>
      </c>
      <c r="D877" t="s">
        <v>449</v>
      </c>
      <c r="E877" t="s">
        <v>270</v>
      </c>
      <c r="F877" t="s">
        <v>541</v>
      </c>
      <c r="G877">
        <v>52010554</v>
      </c>
      <c r="H877">
        <v>4485.57</v>
      </c>
      <c r="I877" t="s">
        <v>542</v>
      </c>
    </row>
    <row r="878" spans="1:9" outlineLevel="1" x14ac:dyDescent="0.25">
      <c r="C878" s="1"/>
      <c r="G878" s="2" t="s">
        <v>1258</v>
      </c>
      <c r="H878">
        <f>SUBTOTAL(9,H870:H877)</f>
        <v>62167.229999999996</v>
      </c>
    </row>
    <row r="879" spans="1:9" outlineLevel="2" x14ac:dyDescent="0.25">
      <c r="A879" t="s">
        <v>9</v>
      </c>
      <c r="B879" t="s">
        <v>10</v>
      </c>
      <c r="C879" s="1">
        <v>45626</v>
      </c>
      <c r="D879" t="s">
        <v>543</v>
      </c>
      <c r="E879" t="s">
        <v>255</v>
      </c>
      <c r="F879" t="s">
        <v>544</v>
      </c>
      <c r="G879">
        <v>52016175</v>
      </c>
      <c r="H879">
        <v>9641</v>
      </c>
      <c r="I879" t="s">
        <v>545</v>
      </c>
    </row>
    <row r="880" spans="1:9" outlineLevel="2" x14ac:dyDescent="0.25">
      <c r="A880" t="s">
        <v>9</v>
      </c>
      <c r="B880" t="s">
        <v>10</v>
      </c>
      <c r="C880" s="1">
        <v>45626</v>
      </c>
      <c r="D880" t="s">
        <v>546</v>
      </c>
      <c r="E880" t="s">
        <v>255</v>
      </c>
      <c r="F880" t="s">
        <v>544</v>
      </c>
      <c r="G880">
        <v>52016175</v>
      </c>
      <c r="H880">
        <v>412143.94</v>
      </c>
      <c r="I880" t="s">
        <v>545</v>
      </c>
    </row>
    <row r="881" spans="1:9" outlineLevel="2" x14ac:dyDescent="0.25">
      <c r="A881" t="s">
        <v>9</v>
      </c>
      <c r="B881" t="s">
        <v>10</v>
      </c>
      <c r="C881" s="1">
        <v>45626</v>
      </c>
      <c r="D881" t="s">
        <v>547</v>
      </c>
      <c r="E881" t="s">
        <v>255</v>
      </c>
      <c r="F881" t="s">
        <v>544</v>
      </c>
      <c r="G881">
        <v>52016175</v>
      </c>
      <c r="H881">
        <v>8269</v>
      </c>
      <c r="I881" t="s">
        <v>545</v>
      </c>
    </row>
    <row r="882" spans="1:9" outlineLevel="2" x14ac:dyDescent="0.25">
      <c r="A882" t="s">
        <v>9</v>
      </c>
      <c r="B882" t="s">
        <v>10</v>
      </c>
      <c r="C882" s="1">
        <v>45626</v>
      </c>
      <c r="D882" t="s">
        <v>548</v>
      </c>
      <c r="E882" t="s">
        <v>255</v>
      </c>
      <c r="F882" t="s">
        <v>544</v>
      </c>
      <c r="G882">
        <v>52016175</v>
      </c>
      <c r="H882">
        <v>254469.38</v>
      </c>
      <c r="I882" t="s">
        <v>545</v>
      </c>
    </row>
    <row r="883" spans="1:9" outlineLevel="2" x14ac:dyDescent="0.25">
      <c r="A883" t="s">
        <v>9</v>
      </c>
      <c r="B883" t="s">
        <v>10</v>
      </c>
      <c r="C883" s="1">
        <v>45626</v>
      </c>
      <c r="D883" t="s">
        <v>549</v>
      </c>
      <c r="E883" t="s">
        <v>255</v>
      </c>
      <c r="F883" t="s">
        <v>544</v>
      </c>
      <c r="G883">
        <v>52016175</v>
      </c>
      <c r="H883">
        <v>96888.43</v>
      </c>
      <c r="I883" t="s">
        <v>545</v>
      </c>
    </row>
    <row r="884" spans="1:9" outlineLevel="2" x14ac:dyDescent="0.25">
      <c r="A884" t="s">
        <v>9</v>
      </c>
      <c r="B884" t="s">
        <v>10</v>
      </c>
      <c r="C884" s="1">
        <v>45626</v>
      </c>
      <c r="D884" t="s">
        <v>550</v>
      </c>
      <c r="E884" t="s">
        <v>255</v>
      </c>
      <c r="F884" t="s">
        <v>544</v>
      </c>
      <c r="G884">
        <v>52016175</v>
      </c>
      <c r="H884">
        <v>213</v>
      </c>
      <c r="I884" t="s">
        <v>545</v>
      </c>
    </row>
    <row r="885" spans="1:9" outlineLevel="2" x14ac:dyDescent="0.25">
      <c r="A885" t="s">
        <v>9</v>
      </c>
      <c r="B885" t="s">
        <v>10</v>
      </c>
      <c r="C885" s="1">
        <v>45626</v>
      </c>
      <c r="D885" t="s">
        <v>551</v>
      </c>
      <c r="E885" t="s">
        <v>255</v>
      </c>
      <c r="F885" t="s">
        <v>544</v>
      </c>
      <c r="G885">
        <v>52016175</v>
      </c>
      <c r="H885">
        <v>-5067.1000000000004</v>
      </c>
      <c r="I885" t="s">
        <v>545</v>
      </c>
    </row>
    <row r="886" spans="1:9" outlineLevel="1" x14ac:dyDescent="0.25">
      <c r="C886" s="1"/>
      <c r="G886" s="2" t="s">
        <v>1259</v>
      </c>
      <c r="H886">
        <f>SUBTOTAL(9,H879:H885)</f>
        <v>776557.65</v>
      </c>
    </row>
    <row r="887" spans="1:9" outlineLevel="2" x14ac:dyDescent="0.25">
      <c r="A887" t="s">
        <v>9</v>
      </c>
      <c r="B887" t="s">
        <v>10</v>
      </c>
      <c r="C887" s="1">
        <v>45626</v>
      </c>
      <c r="D887" t="s">
        <v>242</v>
      </c>
      <c r="E887" t="s">
        <v>206</v>
      </c>
      <c r="F887" t="s">
        <v>46</v>
      </c>
      <c r="G887">
        <v>52017188</v>
      </c>
      <c r="H887">
        <v>24589750</v>
      </c>
      <c r="I887" t="s">
        <v>552</v>
      </c>
    </row>
    <row r="888" spans="1:9" outlineLevel="1" x14ac:dyDescent="0.25">
      <c r="C888" s="1"/>
      <c r="G888" s="2" t="s">
        <v>1260</v>
      </c>
      <c r="H888">
        <f>SUBTOTAL(9,H887:H887)</f>
        <v>24589750</v>
      </c>
    </row>
    <row r="889" spans="1:9" outlineLevel="2" x14ac:dyDescent="0.25">
      <c r="A889" t="s">
        <v>9</v>
      </c>
      <c r="B889" t="s">
        <v>10</v>
      </c>
      <c r="C889" s="1">
        <v>45626</v>
      </c>
      <c r="D889" t="s">
        <v>242</v>
      </c>
      <c r="E889" t="s">
        <v>553</v>
      </c>
      <c r="F889" t="s">
        <v>46</v>
      </c>
      <c r="G889">
        <v>52017199</v>
      </c>
      <c r="H889">
        <v>2356667</v>
      </c>
      <c r="I889" t="s">
        <v>554</v>
      </c>
    </row>
    <row r="890" spans="1:9" outlineLevel="1" x14ac:dyDescent="0.25">
      <c r="C890" s="1"/>
      <c r="G890" s="2" t="s">
        <v>1261</v>
      </c>
      <c r="H890">
        <f>SUBTOTAL(9,H889:H889)</f>
        <v>2356667</v>
      </c>
    </row>
    <row r="891" spans="1:9" outlineLevel="2" x14ac:dyDescent="0.25">
      <c r="A891" t="s">
        <v>9</v>
      </c>
      <c r="B891" t="s">
        <v>10</v>
      </c>
      <c r="C891" s="1">
        <v>45626</v>
      </c>
      <c r="D891" t="s">
        <v>555</v>
      </c>
      <c r="E891" t="s">
        <v>206</v>
      </c>
      <c r="F891" t="s">
        <v>46</v>
      </c>
      <c r="G891">
        <v>52017205</v>
      </c>
      <c r="H891">
        <v>456250</v>
      </c>
      <c r="I891" t="s">
        <v>556</v>
      </c>
    </row>
    <row r="892" spans="1:9" outlineLevel="1" x14ac:dyDescent="0.25">
      <c r="C892" s="1"/>
      <c r="G892" s="2" t="s">
        <v>1262</v>
      </c>
      <c r="H892">
        <f>SUBTOTAL(9,H891:H891)</f>
        <v>456250</v>
      </c>
    </row>
    <row r="893" spans="1:9" outlineLevel="2" x14ac:dyDescent="0.25">
      <c r="A893" t="s">
        <v>9</v>
      </c>
      <c r="B893" t="s">
        <v>10</v>
      </c>
      <c r="C893" s="1">
        <v>45626</v>
      </c>
      <c r="D893" t="s">
        <v>242</v>
      </c>
      <c r="E893" t="s">
        <v>206</v>
      </c>
      <c r="F893" t="s">
        <v>46</v>
      </c>
      <c r="G893">
        <v>52017212</v>
      </c>
      <c r="H893">
        <v>587417</v>
      </c>
      <c r="I893" t="s">
        <v>557</v>
      </c>
    </row>
    <row r="894" spans="1:9" outlineLevel="1" x14ac:dyDescent="0.25">
      <c r="C894" s="1"/>
      <c r="G894" s="2" t="s">
        <v>1263</v>
      </c>
      <c r="H894">
        <f>SUBTOTAL(9,H893:H893)</f>
        <v>587417</v>
      </c>
    </row>
    <row r="895" spans="1:9" outlineLevel="2" x14ac:dyDescent="0.25">
      <c r="A895" t="s">
        <v>9</v>
      </c>
      <c r="B895" t="s">
        <v>10</v>
      </c>
      <c r="C895" s="1">
        <v>45626</v>
      </c>
      <c r="D895" t="s">
        <v>55</v>
      </c>
      <c r="E895" t="s">
        <v>206</v>
      </c>
      <c r="F895" t="s">
        <v>46</v>
      </c>
      <c r="G895">
        <v>52017217</v>
      </c>
      <c r="H895">
        <v>-100000</v>
      </c>
      <c r="I895" t="s">
        <v>558</v>
      </c>
    </row>
    <row r="896" spans="1:9" outlineLevel="1" x14ac:dyDescent="0.25">
      <c r="C896" s="1"/>
      <c r="G896" s="2" t="s">
        <v>1264</v>
      </c>
      <c r="H896">
        <f>SUBTOTAL(9,H895:H895)</f>
        <v>-100000</v>
      </c>
    </row>
    <row r="897" spans="1:9" outlineLevel="2" x14ac:dyDescent="0.25">
      <c r="A897" t="s">
        <v>9</v>
      </c>
      <c r="B897" t="s">
        <v>10</v>
      </c>
      <c r="C897" s="1">
        <v>45626</v>
      </c>
      <c r="D897" t="s">
        <v>55</v>
      </c>
      <c r="E897" t="s">
        <v>206</v>
      </c>
      <c r="F897" t="s">
        <v>46</v>
      </c>
      <c r="G897">
        <v>52017223</v>
      </c>
      <c r="H897">
        <v>-2125000</v>
      </c>
      <c r="I897" t="s">
        <v>559</v>
      </c>
    </row>
    <row r="898" spans="1:9" outlineLevel="1" x14ac:dyDescent="0.25">
      <c r="C898" s="1"/>
      <c r="G898" s="2" t="s">
        <v>1265</v>
      </c>
      <c r="H898">
        <f>SUBTOTAL(9,H897:H897)</f>
        <v>-2125000</v>
      </c>
    </row>
    <row r="899" spans="1:9" outlineLevel="2" x14ac:dyDescent="0.25">
      <c r="A899" t="s">
        <v>9</v>
      </c>
      <c r="B899" t="s">
        <v>10</v>
      </c>
      <c r="C899" s="1">
        <v>45626</v>
      </c>
      <c r="D899" t="s">
        <v>560</v>
      </c>
      <c r="E899" t="s">
        <v>206</v>
      </c>
      <c r="F899" t="s">
        <v>46</v>
      </c>
      <c r="G899">
        <v>52017228</v>
      </c>
      <c r="H899">
        <v>2142333</v>
      </c>
      <c r="I899" t="s">
        <v>561</v>
      </c>
    </row>
    <row r="900" spans="1:9" outlineLevel="1" x14ac:dyDescent="0.25">
      <c r="C900" s="1"/>
      <c r="G900" s="2" t="s">
        <v>1266</v>
      </c>
      <c r="H900">
        <f>SUBTOTAL(9,H899:H899)</f>
        <v>2142333</v>
      </c>
    </row>
    <row r="901" spans="1:9" outlineLevel="2" x14ac:dyDescent="0.25">
      <c r="A901" t="s">
        <v>9</v>
      </c>
      <c r="B901" t="s">
        <v>10</v>
      </c>
      <c r="C901" s="1">
        <v>45626</v>
      </c>
      <c r="D901" t="s">
        <v>562</v>
      </c>
      <c r="E901" t="s">
        <v>206</v>
      </c>
      <c r="F901" t="s">
        <v>46</v>
      </c>
      <c r="G901">
        <v>52017236</v>
      </c>
      <c r="H901">
        <v>501583</v>
      </c>
      <c r="I901" t="s">
        <v>563</v>
      </c>
    </row>
    <row r="902" spans="1:9" outlineLevel="1" x14ac:dyDescent="0.25">
      <c r="C902" s="1"/>
      <c r="G902" s="2" t="s">
        <v>1267</v>
      </c>
      <c r="H902">
        <f>SUBTOTAL(9,H901:H901)</f>
        <v>501583</v>
      </c>
    </row>
    <row r="903" spans="1:9" outlineLevel="2" x14ac:dyDescent="0.25">
      <c r="A903" t="s">
        <v>9</v>
      </c>
      <c r="B903" t="s">
        <v>10</v>
      </c>
      <c r="C903" s="1">
        <v>45626</v>
      </c>
      <c r="D903" t="s">
        <v>564</v>
      </c>
      <c r="E903" t="s">
        <v>206</v>
      </c>
      <c r="F903" t="s">
        <v>46</v>
      </c>
      <c r="G903">
        <v>52017243</v>
      </c>
      <c r="H903">
        <v>470500</v>
      </c>
      <c r="I903" t="s">
        <v>565</v>
      </c>
    </row>
    <row r="904" spans="1:9" outlineLevel="1" x14ac:dyDescent="0.25">
      <c r="C904" s="1"/>
      <c r="G904" s="2" t="s">
        <v>1268</v>
      </c>
      <c r="H904">
        <f>SUBTOTAL(9,H903:H903)</f>
        <v>470500</v>
      </c>
    </row>
    <row r="905" spans="1:9" outlineLevel="2" x14ac:dyDescent="0.25">
      <c r="A905" t="s">
        <v>9</v>
      </c>
      <c r="B905" t="s">
        <v>10</v>
      </c>
      <c r="C905" s="1">
        <v>45626</v>
      </c>
      <c r="D905" t="s">
        <v>242</v>
      </c>
      <c r="E905" t="s">
        <v>206</v>
      </c>
      <c r="F905" t="s">
        <v>207</v>
      </c>
      <c r="G905">
        <v>52017249</v>
      </c>
      <c r="H905">
        <v>21430417</v>
      </c>
      <c r="I905" t="s">
        <v>566</v>
      </c>
    </row>
    <row r="906" spans="1:9" outlineLevel="1" x14ac:dyDescent="0.25">
      <c r="C906" s="1"/>
      <c r="G906" s="2" t="s">
        <v>1269</v>
      </c>
      <c r="H906">
        <f>SUBTOTAL(9,H905:H905)</f>
        <v>21430417</v>
      </c>
    </row>
    <row r="907" spans="1:9" outlineLevel="2" x14ac:dyDescent="0.25">
      <c r="A907" t="s">
        <v>9</v>
      </c>
      <c r="B907" t="s">
        <v>10</v>
      </c>
      <c r="C907" s="1">
        <v>45626</v>
      </c>
      <c r="D907" t="s">
        <v>555</v>
      </c>
      <c r="E907" t="s">
        <v>206</v>
      </c>
      <c r="F907" t="s">
        <v>207</v>
      </c>
      <c r="G907">
        <v>52017255</v>
      </c>
      <c r="H907">
        <v>950333</v>
      </c>
      <c r="I907" t="s">
        <v>567</v>
      </c>
    </row>
    <row r="908" spans="1:9" outlineLevel="1" x14ac:dyDescent="0.25">
      <c r="C908" s="1"/>
      <c r="G908" s="2" t="s">
        <v>1270</v>
      </c>
      <c r="H908">
        <f>SUBTOTAL(9,H907:H907)</f>
        <v>950333</v>
      </c>
    </row>
    <row r="909" spans="1:9" outlineLevel="2" x14ac:dyDescent="0.25">
      <c r="A909" t="s">
        <v>9</v>
      </c>
      <c r="B909" t="s">
        <v>10</v>
      </c>
      <c r="C909" s="1">
        <v>45626</v>
      </c>
      <c r="D909" t="s">
        <v>55</v>
      </c>
      <c r="E909" t="s">
        <v>206</v>
      </c>
      <c r="F909" t="s">
        <v>207</v>
      </c>
      <c r="G909">
        <v>52017260</v>
      </c>
      <c r="H909">
        <v>-100000</v>
      </c>
      <c r="I909" t="s">
        <v>568</v>
      </c>
    </row>
    <row r="910" spans="1:9" outlineLevel="1" x14ac:dyDescent="0.25">
      <c r="C910" s="1"/>
      <c r="G910" s="2" t="s">
        <v>1271</v>
      </c>
      <c r="H910">
        <f>SUBTOTAL(9,H909:H909)</f>
        <v>-100000</v>
      </c>
    </row>
    <row r="911" spans="1:9" outlineLevel="2" x14ac:dyDescent="0.25">
      <c r="A911" t="s">
        <v>9</v>
      </c>
      <c r="B911" t="s">
        <v>10</v>
      </c>
      <c r="C911" s="1">
        <v>45626</v>
      </c>
      <c r="D911" t="s">
        <v>55</v>
      </c>
      <c r="E911" t="s">
        <v>206</v>
      </c>
      <c r="F911" t="s">
        <v>207</v>
      </c>
      <c r="G911">
        <v>52017265</v>
      </c>
      <c r="H911">
        <v>-2000000</v>
      </c>
      <c r="I911" t="s">
        <v>569</v>
      </c>
    </row>
    <row r="912" spans="1:9" outlineLevel="1" x14ac:dyDescent="0.25">
      <c r="C912" s="1"/>
      <c r="G912" s="2" t="s">
        <v>1272</v>
      </c>
      <c r="H912">
        <f>SUBTOTAL(9,H911:H911)</f>
        <v>-2000000</v>
      </c>
    </row>
    <row r="913" spans="1:9" outlineLevel="2" x14ac:dyDescent="0.25">
      <c r="A913" t="s">
        <v>9</v>
      </c>
      <c r="B913" t="s">
        <v>10</v>
      </c>
      <c r="C913" s="1">
        <v>45626</v>
      </c>
      <c r="D913" t="s">
        <v>560</v>
      </c>
      <c r="E913" t="s">
        <v>206</v>
      </c>
      <c r="F913" t="s">
        <v>207</v>
      </c>
      <c r="G913">
        <v>52017270</v>
      </c>
      <c r="H913">
        <v>1892750</v>
      </c>
      <c r="I913" t="s">
        <v>570</v>
      </c>
    </row>
    <row r="914" spans="1:9" outlineLevel="1" x14ac:dyDescent="0.25">
      <c r="C914" s="1"/>
      <c r="G914" s="2" t="s">
        <v>1273</v>
      </c>
      <c r="H914">
        <f>SUBTOTAL(9,H913:H913)</f>
        <v>1892750</v>
      </c>
    </row>
    <row r="915" spans="1:9" outlineLevel="2" x14ac:dyDescent="0.25">
      <c r="A915" t="s">
        <v>9</v>
      </c>
      <c r="B915" t="s">
        <v>10</v>
      </c>
      <c r="C915" s="1">
        <v>45626</v>
      </c>
      <c r="D915" t="s">
        <v>562</v>
      </c>
      <c r="E915" t="s">
        <v>206</v>
      </c>
      <c r="F915" t="s">
        <v>207</v>
      </c>
      <c r="G915">
        <v>52017278</v>
      </c>
      <c r="H915">
        <v>591583</v>
      </c>
      <c r="I915" t="s">
        <v>571</v>
      </c>
    </row>
    <row r="916" spans="1:9" outlineLevel="2" x14ac:dyDescent="0.25">
      <c r="A916" t="s">
        <v>9</v>
      </c>
      <c r="B916" t="s">
        <v>10</v>
      </c>
      <c r="C916" s="1">
        <v>45626</v>
      </c>
      <c r="D916" t="s">
        <v>562</v>
      </c>
      <c r="E916" t="s">
        <v>206</v>
      </c>
      <c r="F916" t="s">
        <v>207</v>
      </c>
      <c r="G916">
        <v>52017278</v>
      </c>
      <c r="H916">
        <v>-145000</v>
      </c>
      <c r="I916" t="s">
        <v>571</v>
      </c>
    </row>
    <row r="917" spans="1:9" outlineLevel="1" x14ac:dyDescent="0.25">
      <c r="C917" s="1"/>
      <c r="G917" s="2" t="s">
        <v>1274</v>
      </c>
      <c r="H917">
        <f>SUBTOTAL(9,H915:H916)</f>
        <v>446583</v>
      </c>
    </row>
    <row r="918" spans="1:9" outlineLevel="2" x14ac:dyDescent="0.25">
      <c r="A918" t="s">
        <v>9</v>
      </c>
      <c r="B918" t="s">
        <v>10</v>
      </c>
      <c r="C918" s="1">
        <v>45626</v>
      </c>
      <c r="D918" t="s">
        <v>242</v>
      </c>
      <c r="E918" t="s">
        <v>206</v>
      </c>
      <c r="F918" t="s">
        <v>207</v>
      </c>
      <c r="G918">
        <v>52017283</v>
      </c>
      <c r="H918">
        <v>2203750</v>
      </c>
      <c r="I918" t="s">
        <v>572</v>
      </c>
    </row>
    <row r="919" spans="1:9" outlineLevel="1" x14ac:dyDescent="0.25">
      <c r="C919" s="1"/>
      <c r="G919" s="2" t="s">
        <v>1275</v>
      </c>
      <c r="H919">
        <f>SUBTOTAL(9,H918:H918)</f>
        <v>2203750</v>
      </c>
    </row>
    <row r="920" spans="1:9" outlineLevel="2" x14ac:dyDescent="0.25">
      <c r="A920" t="s">
        <v>9</v>
      </c>
      <c r="B920" t="s">
        <v>10</v>
      </c>
      <c r="C920" s="1">
        <v>45626</v>
      </c>
      <c r="D920" t="s">
        <v>564</v>
      </c>
      <c r="E920" t="s">
        <v>206</v>
      </c>
      <c r="F920" t="s">
        <v>207</v>
      </c>
      <c r="G920">
        <v>52017288</v>
      </c>
      <c r="H920">
        <v>647250</v>
      </c>
      <c r="I920" t="s">
        <v>573</v>
      </c>
    </row>
    <row r="921" spans="1:9" outlineLevel="1" x14ac:dyDescent="0.25">
      <c r="C921" s="1"/>
      <c r="G921" s="2" t="s">
        <v>1276</v>
      </c>
      <c r="H921">
        <f>SUBTOTAL(9,H920:H920)</f>
        <v>647250</v>
      </c>
    </row>
    <row r="922" spans="1:9" outlineLevel="2" x14ac:dyDescent="0.25">
      <c r="A922" t="s">
        <v>9</v>
      </c>
      <c r="B922" t="s">
        <v>10</v>
      </c>
      <c r="C922" s="1">
        <v>45626</v>
      </c>
      <c r="D922" t="s">
        <v>242</v>
      </c>
      <c r="E922" t="s">
        <v>206</v>
      </c>
      <c r="F922" t="s">
        <v>161</v>
      </c>
      <c r="G922">
        <v>52017292</v>
      </c>
      <c r="H922">
        <v>13192083</v>
      </c>
      <c r="I922" t="s">
        <v>574</v>
      </c>
    </row>
    <row r="923" spans="1:9" outlineLevel="1" x14ac:dyDescent="0.25">
      <c r="C923" s="1"/>
      <c r="G923" s="2" t="s">
        <v>1277</v>
      </c>
      <c r="H923">
        <f>SUBTOTAL(9,H922:H922)</f>
        <v>13192083</v>
      </c>
    </row>
    <row r="924" spans="1:9" outlineLevel="2" x14ac:dyDescent="0.25">
      <c r="A924" t="s">
        <v>9</v>
      </c>
      <c r="B924" t="s">
        <v>10</v>
      </c>
      <c r="C924" s="1">
        <v>45626</v>
      </c>
      <c r="D924" t="s">
        <v>555</v>
      </c>
      <c r="E924" t="s">
        <v>206</v>
      </c>
      <c r="F924" t="s">
        <v>161</v>
      </c>
      <c r="G924">
        <v>52017296</v>
      </c>
      <c r="H924">
        <v>430667</v>
      </c>
      <c r="I924" t="s">
        <v>575</v>
      </c>
    </row>
    <row r="925" spans="1:9" outlineLevel="1" x14ac:dyDescent="0.25">
      <c r="C925" s="1"/>
      <c r="G925" s="2" t="s">
        <v>1278</v>
      </c>
      <c r="H925">
        <f>SUBTOTAL(9,H924:H924)</f>
        <v>430667</v>
      </c>
    </row>
    <row r="926" spans="1:9" outlineLevel="2" x14ac:dyDescent="0.25">
      <c r="A926" t="s">
        <v>9</v>
      </c>
      <c r="B926" t="s">
        <v>10</v>
      </c>
      <c r="C926" s="1">
        <v>45626</v>
      </c>
      <c r="D926" t="s">
        <v>242</v>
      </c>
      <c r="E926" t="s">
        <v>206</v>
      </c>
      <c r="F926" t="s">
        <v>161</v>
      </c>
      <c r="G926">
        <v>52017300</v>
      </c>
      <c r="H926">
        <v>192167</v>
      </c>
      <c r="I926" t="s">
        <v>576</v>
      </c>
    </row>
    <row r="927" spans="1:9" outlineLevel="1" x14ac:dyDescent="0.25">
      <c r="C927" s="1"/>
      <c r="G927" s="2" t="s">
        <v>1279</v>
      </c>
      <c r="H927">
        <f>SUBTOTAL(9,H926:H926)</f>
        <v>192167</v>
      </c>
    </row>
    <row r="928" spans="1:9" outlineLevel="2" x14ac:dyDescent="0.25">
      <c r="A928" t="s">
        <v>9</v>
      </c>
      <c r="B928" t="s">
        <v>10</v>
      </c>
      <c r="C928" s="1">
        <v>45626</v>
      </c>
      <c r="D928" t="s">
        <v>55</v>
      </c>
      <c r="E928" t="s">
        <v>206</v>
      </c>
      <c r="F928" t="s">
        <v>161</v>
      </c>
      <c r="G928">
        <v>52017304</v>
      </c>
      <c r="H928">
        <v>-100000</v>
      </c>
      <c r="I928" t="s">
        <v>577</v>
      </c>
    </row>
    <row r="929" spans="1:9" outlineLevel="1" x14ac:dyDescent="0.25">
      <c r="C929" s="1"/>
      <c r="G929" s="2" t="s">
        <v>1280</v>
      </c>
      <c r="H929">
        <f>SUBTOTAL(9,H928:H928)</f>
        <v>-100000</v>
      </c>
    </row>
    <row r="930" spans="1:9" outlineLevel="2" x14ac:dyDescent="0.25">
      <c r="A930" t="s">
        <v>9</v>
      </c>
      <c r="B930" t="s">
        <v>10</v>
      </c>
      <c r="C930" s="1">
        <v>45626</v>
      </c>
      <c r="D930" t="s">
        <v>55</v>
      </c>
      <c r="E930" t="s">
        <v>206</v>
      </c>
      <c r="F930" t="s">
        <v>161</v>
      </c>
      <c r="G930">
        <v>52017310</v>
      </c>
      <c r="H930">
        <v>-1750000</v>
      </c>
      <c r="I930" t="s">
        <v>578</v>
      </c>
    </row>
    <row r="931" spans="1:9" outlineLevel="1" x14ac:dyDescent="0.25">
      <c r="C931" s="1"/>
      <c r="G931" s="2" t="s">
        <v>1281</v>
      </c>
      <c r="H931">
        <f>SUBTOTAL(9,H930:H930)</f>
        <v>-1750000</v>
      </c>
    </row>
    <row r="932" spans="1:9" outlineLevel="2" x14ac:dyDescent="0.25">
      <c r="A932" t="s">
        <v>9</v>
      </c>
      <c r="B932" t="s">
        <v>10</v>
      </c>
      <c r="C932" s="1">
        <v>45626</v>
      </c>
      <c r="D932" t="s">
        <v>560</v>
      </c>
      <c r="E932" t="s">
        <v>206</v>
      </c>
      <c r="F932" t="s">
        <v>161</v>
      </c>
      <c r="G932">
        <v>52017314</v>
      </c>
      <c r="H932">
        <v>1164750</v>
      </c>
      <c r="I932" t="s">
        <v>579</v>
      </c>
    </row>
    <row r="933" spans="1:9" outlineLevel="1" x14ac:dyDescent="0.25">
      <c r="C933" s="1"/>
      <c r="G933" s="2" t="s">
        <v>1282</v>
      </c>
      <c r="H933">
        <f>SUBTOTAL(9,H932:H932)</f>
        <v>1164750</v>
      </c>
    </row>
    <row r="934" spans="1:9" outlineLevel="2" x14ac:dyDescent="0.25">
      <c r="A934" t="s">
        <v>9</v>
      </c>
      <c r="B934" t="s">
        <v>10</v>
      </c>
      <c r="C934" s="1">
        <v>45626</v>
      </c>
      <c r="D934" t="s">
        <v>562</v>
      </c>
      <c r="E934" t="s">
        <v>206</v>
      </c>
      <c r="F934" t="s">
        <v>161</v>
      </c>
      <c r="G934">
        <v>52017318</v>
      </c>
      <c r="H934">
        <v>159083</v>
      </c>
      <c r="I934" t="s">
        <v>580</v>
      </c>
    </row>
    <row r="935" spans="1:9" outlineLevel="2" x14ac:dyDescent="0.25">
      <c r="A935" t="s">
        <v>9</v>
      </c>
      <c r="B935" t="s">
        <v>10</v>
      </c>
      <c r="C935" s="1">
        <v>45626</v>
      </c>
      <c r="D935" t="s">
        <v>562</v>
      </c>
      <c r="E935" t="s">
        <v>206</v>
      </c>
      <c r="F935" t="s">
        <v>161</v>
      </c>
      <c r="G935">
        <v>52017318</v>
      </c>
      <c r="H935">
        <v>-7750</v>
      </c>
      <c r="I935" t="s">
        <v>580</v>
      </c>
    </row>
    <row r="936" spans="1:9" outlineLevel="1" x14ac:dyDescent="0.25">
      <c r="C936" s="1"/>
      <c r="G936" s="2" t="s">
        <v>1283</v>
      </c>
      <c r="H936">
        <f>SUBTOTAL(9,H934:H935)</f>
        <v>151333</v>
      </c>
    </row>
    <row r="937" spans="1:9" outlineLevel="2" x14ac:dyDescent="0.25">
      <c r="A937" t="s">
        <v>9</v>
      </c>
      <c r="B937" t="s">
        <v>10</v>
      </c>
      <c r="C937" s="1">
        <v>45626</v>
      </c>
      <c r="D937" t="s">
        <v>242</v>
      </c>
      <c r="E937" t="s">
        <v>206</v>
      </c>
      <c r="F937" t="s">
        <v>161</v>
      </c>
      <c r="G937">
        <v>52017324</v>
      </c>
      <c r="H937">
        <v>1417083</v>
      </c>
      <c r="I937" t="s">
        <v>581</v>
      </c>
    </row>
    <row r="938" spans="1:9" outlineLevel="1" x14ac:dyDescent="0.25">
      <c r="C938" s="1"/>
      <c r="G938" s="2" t="s">
        <v>1284</v>
      </c>
      <c r="H938">
        <f>SUBTOTAL(9,H937:H937)</f>
        <v>1417083</v>
      </c>
    </row>
    <row r="939" spans="1:9" outlineLevel="2" x14ac:dyDescent="0.25">
      <c r="A939" t="s">
        <v>9</v>
      </c>
      <c r="B939" t="s">
        <v>10</v>
      </c>
      <c r="C939" s="1">
        <v>45626</v>
      </c>
      <c r="D939" t="s">
        <v>242</v>
      </c>
      <c r="E939" t="s">
        <v>206</v>
      </c>
      <c r="F939" t="s">
        <v>161</v>
      </c>
      <c r="G939">
        <v>52017326</v>
      </c>
      <c r="H939">
        <v>-1085000</v>
      </c>
      <c r="I939" t="s">
        <v>582</v>
      </c>
    </row>
    <row r="940" spans="1:9" outlineLevel="1" x14ac:dyDescent="0.25">
      <c r="C940" s="1"/>
      <c r="G940" s="2" t="s">
        <v>1285</v>
      </c>
      <c r="H940">
        <f>SUBTOTAL(9,H939:H939)</f>
        <v>-1085000</v>
      </c>
    </row>
    <row r="941" spans="1:9" outlineLevel="2" x14ac:dyDescent="0.25">
      <c r="A941" t="s">
        <v>9</v>
      </c>
      <c r="B941" t="s">
        <v>10</v>
      </c>
      <c r="C941" s="1">
        <v>45626</v>
      </c>
      <c r="D941" t="s">
        <v>564</v>
      </c>
      <c r="E941" t="s">
        <v>206</v>
      </c>
      <c r="F941" t="s">
        <v>161</v>
      </c>
      <c r="G941">
        <v>52017329</v>
      </c>
      <c r="H941">
        <v>369917</v>
      </c>
      <c r="I941" t="s">
        <v>583</v>
      </c>
    </row>
    <row r="942" spans="1:9" outlineLevel="1" x14ac:dyDescent="0.25">
      <c r="C942" s="1"/>
      <c r="G942" s="2" t="s">
        <v>1286</v>
      </c>
      <c r="H942">
        <f>SUBTOTAL(9,H941:H941)</f>
        <v>369917</v>
      </c>
    </row>
    <row r="943" spans="1:9" outlineLevel="2" x14ac:dyDescent="0.25">
      <c r="A943" t="s">
        <v>9</v>
      </c>
      <c r="B943" t="s">
        <v>10</v>
      </c>
      <c r="C943" s="1">
        <v>45626</v>
      </c>
      <c r="D943" t="s">
        <v>242</v>
      </c>
      <c r="E943" t="s">
        <v>584</v>
      </c>
      <c r="F943" t="s">
        <v>585</v>
      </c>
      <c r="G943">
        <v>52017333</v>
      </c>
      <c r="H943">
        <v>5801045</v>
      </c>
      <c r="I943" t="s">
        <v>586</v>
      </c>
    </row>
    <row r="944" spans="1:9" outlineLevel="1" x14ac:dyDescent="0.25">
      <c r="C944" s="1"/>
      <c r="G944" s="2" t="s">
        <v>1287</v>
      </c>
      <c r="H944">
        <f>SUBTOTAL(9,H943:H943)</f>
        <v>5801045</v>
      </c>
    </row>
    <row r="945" spans="1:9" outlineLevel="2" x14ac:dyDescent="0.25">
      <c r="A945" t="s">
        <v>9</v>
      </c>
      <c r="B945" t="s">
        <v>10</v>
      </c>
      <c r="C945" s="1">
        <v>45626</v>
      </c>
      <c r="D945" t="s">
        <v>239</v>
      </c>
      <c r="E945" t="s">
        <v>587</v>
      </c>
      <c r="F945" t="s">
        <v>588</v>
      </c>
      <c r="G945">
        <v>52017337</v>
      </c>
      <c r="H945">
        <v>1635388</v>
      </c>
      <c r="I945" t="s">
        <v>589</v>
      </c>
    </row>
    <row r="946" spans="1:9" outlineLevel="1" x14ac:dyDescent="0.25">
      <c r="C946" s="1"/>
      <c r="G946" s="2" t="s">
        <v>1288</v>
      </c>
      <c r="H946">
        <f>SUBTOTAL(9,H945:H945)</f>
        <v>1635388</v>
      </c>
    </row>
    <row r="947" spans="1:9" outlineLevel="2" x14ac:dyDescent="0.25">
      <c r="A947" t="s">
        <v>9</v>
      </c>
      <c r="B947" t="s">
        <v>10</v>
      </c>
      <c r="C947" s="1">
        <v>45626</v>
      </c>
      <c r="D947" t="s">
        <v>242</v>
      </c>
      <c r="E947" t="s">
        <v>587</v>
      </c>
      <c r="F947" t="s">
        <v>436</v>
      </c>
      <c r="G947">
        <v>52017341</v>
      </c>
      <c r="H947">
        <v>2187824</v>
      </c>
      <c r="I947" t="s">
        <v>590</v>
      </c>
    </row>
    <row r="948" spans="1:9" outlineLevel="1" x14ac:dyDescent="0.25">
      <c r="C948" s="1"/>
      <c r="G948" s="2" t="s">
        <v>1289</v>
      </c>
      <c r="H948">
        <f>SUBTOTAL(9,H947:H947)</f>
        <v>2187824</v>
      </c>
    </row>
    <row r="949" spans="1:9" outlineLevel="2" x14ac:dyDescent="0.25">
      <c r="A949" t="s">
        <v>9</v>
      </c>
      <c r="B949" t="s">
        <v>10</v>
      </c>
      <c r="C949" s="1">
        <v>45626</v>
      </c>
      <c r="D949" t="s">
        <v>242</v>
      </c>
      <c r="E949" t="s">
        <v>587</v>
      </c>
      <c r="F949" t="s">
        <v>591</v>
      </c>
      <c r="G949">
        <v>52017345</v>
      </c>
      <c r="H949">
        <v>1057643</v>
      </c>
      <c r="I949" t="s">
        <v>592</v>
      </c>
    </row>
    <row r="950" spans="1:9" outlineLevel="1" x14ac:dyDescent="0.25">
      <c r="C950" s="1"/>
      <c r="G950" s="2" t="s">
        <v>1290</v>
      </c>
      <c r="H950">
        <f>SUBTOTAL(9,H949:H949)</f>
        <v>1057643</v>
      </c>
    </row>
    <row r="951" spans="1:9" outlineLevel="2" x14ac:dyDescent="0.25">
      <c r="A951" t="s">
        <v>9</v>
      </c>
      <c r="B951" t="s">
        <v>10</v>
      </c>
      <c r="C951" s="1">
        <v>45626</v>
      </c>
      <c r="D951" t="s">
        <v>242</v>
      </c>
      <c r="E951" t="s">
        <v>587</v>
      </c>
      <c r="F951" t="s">
        <v>593</v>
      </c>
      <c r="G951">
        <v>52017348</v>
      </c>
      <c r="H951">
        <v>611656</v>
      </c>
      <c r="I951" t="s">
        <v>594</v>
      </c>
    </row>
    <row r="952" spans="1:9" outlineLevel="1" x14ac:dyDescent="0.25">
      <c r="C952" s="1"/>
      <c r="G952" s="2" t="s">
        <v>1291</v>
      </c>
      <c r="H952">
        <f>SUBTOTAL(9,H951:H951)</f>
        <v>611656</v>
      </c>
    </row>
    <row r="953" spans="1:9" outlineLevel="2" x14ac:dyDescent="0.25">
      <c r="A953" t="s">
        <v>9</v>
      </c>
      <c r="B953" t="s">
        <v>10</v>
      </c>
      <c r="C953" s="1">
        <v>45626</v>
      </c>
      <c r="D953" t="s">
        <v>242</v>
      </c>
      <c r="E953" t="s">
        <v>587</v>
      </c>
      <c r="F953" t="s">
        <v>595</v>
      </c>
      <c r="G953">
        <v>52017351</v>
      </c>
      <c r="H953">
        <v>380828</v>
      </c>
      <c r="I953" t="s">
        <v>596</v>
      </c>
    </row>
    <row r="954" spans="1:9" outlineLevel="1" x14ac:dyDescent="0.25">
      <c r="C954" s="1"/>
      <c r="G954" s="2" t="s">
        <v>1292</v>
      </c>
      <c r="H954">
        <f>SUBTOTAL(9,H953:H953)</f>
        <v>380828</v>
      </c>
    </row>
    <row r="955" spans="1:9" outlineLevel="2" x14ac:dyDescent="0.25">
      <c r="A955" t="s">
        <v>9</v>
      </c>
      <c r="B955" t="s">
        <v>10</v>
      </c>
      <c r="C955" s="1">
        <v>45626</v>
      </c>
      <c r="D955" t="s">
        <v>242</v>
      </c>
      <c r="E955" t="s">
        <v>587</v>
      </c>
      <c r="F955" t="s">
        <v>597</v>
      </c>
      <c r="G955">
        <v>52017354</v>
      </c>
      <c r="H955">
        <v>385416</v>
      </c>
      <c r="I955" t="s">
        <v>598</v>
      </c>
    </row>
    <row r="956" spans="1:9" outlineLevel="1" x14ac:dyDescent="0.25">
      <c r="C956" s="1"/>
      <c r="G956" s="2" t="s">
        <v>1293</v>
      </c>
      <c r="H956">
        <f>SUBTOTAL(9,H955:H955)</f>
        <v>385416</v>
      </c>
    </row>
    <row r="957" spans="1:9" outlineLevel="2" x14ac:dyDescent="0.25">
      <c r="A957" t="s">
        <v>9</v>
      </c>
      <c r="B957" t="s">
        <v>10</v>
      </c>
      <c r="C957" s="1">
        <v>45626</v>
      </c>
      <c r="D957" t="s">
        <v>242</v>
      </c>
      <c r="E957" t="s">
        <v>587</v>
      </c>
      <c r="F957" t="s">
        <v>599</v>
      </c>
      <c r="G957">
        <v>52017357</v>
      </c>
      <c r="H957">
        <v>217137</v>
      </c>
      <c r="I957" t="s">
        <v>600</v>
      </c>
    </row>
    <row r="958" spans="1:9" outlineLevel="1" x14ac:dyDescent="0.25">
      <c r="C958" s="1"/>
      <c r="G958" s="2" t="s">
        <v>1294</v>
      </c>
      <c r="H958">
        <f>SUBTOTAL(9,H957:H957)</f>
        <v>217137</v>
      </c>
    </row>
    <row r="959" spans="1:9" outlineLevel="2" x14ac:dyDescent="0.25">
      <c r="A959" t="s">
        <v>9</v>
      </c>
      <c r="B959" t="s">
        <v>10</v>
      </c>
      <c r="C959" s="1">
        <v>45626</v>
      </c>
      <c r="D959" t="s">
        <v>242</v>
      </c>
      <c r="E959" t="s">
        <v>587</v>
      </c>
      <c r="F959" t="s">
        <v>601</v>
      </c>
      <c r="G959">
        <v>52017360</v>
      </c>
      <c r="H959">
        <v>214600</v>
      </c>
      <c r="I959" t="s">
        <v>602</v>
      </c>
    </row>
    <row r="960" spans="1:9" outlineLevel="1" x14ac:dyDescent="0.25">
      <c r="C960" s="1"/>
      <c r="G960" s="2" t="s">
        <v>1295</v>
      </c>
      <c r="H960">
        <f>SUBTOTAL(9,H959:H959)</f>
        <v>214600</v>
      </c>
    </row>
    <row r="961" spans="1:9" outlineLevel="2" x14ac:dyDescent="0.25">
      <c r="A961" t="s">
        <v>9</v>
      </c>
      <c r="B961" t="s">
        <v>10</v>
      </c>
      <c r="C961" s="1">
        <v>45626</v>
      </c>
      <c r="D961" t="s">
        <v>239</v>
      </c>
      <c r="E961" t="s">
        <v>587</v>
      </c>
      <c r="F961" t="s">
        <v>603</v>
      </c>
      <c r="G961">
        <v>52017362</v>
      </c>
      <c r="H961">
        <v>134413</v>
      </c>
      <c r="I961" t="s">
        <v>604</v>
      </c>
    </row>
    <row r="962" spans="1:9" outlineLevel="1" x14ac:dyDescent="0.25">
      <c r="C962" s="1"/>
      <c r="G962" s="2" t="s">
        <v>1296</v>
      </c>
      <c r="H962">
        <f>SUBTOTAL(9,H961:H961)</f>
        <v>134413</v>
      </c>
    </row>
    <row r="963" spans="1:9" outlineLevel="2" x14ac:dyDescent="0.25">
      <c r="A963" t="s">
        <v>9</v>
      </c>
      <c r="B963" t="s">
        <v>10</v>
      </c>
      <c r="C963" s="1">
        <v>45626</v>
      </c>
      <c r="D963" t="s">
        <v>242</v>
      </c>
      <c r="E963" t="s">
        <v>587</v>
      </c>
      <c r="F963" t="s">
        <v>605</v>
      </c>
      <c r="G963">
        <v>52017365</v>
      </c>
      <c r="H963">
        <v>195969</v>
      </c>
      <c r="I963" t="s">
        <v>606</v>
      </c>
    </row>
    <row r="964" spans="1:9" outlineLevel="1" x14ac:dyDescent="0.25">
      <c r="C964" s="1"/>
      <c r="G964" s="2" t="s">
        <v>1297</v>
      </c>
      <c r="H964">
        <f>SUBTOTAL(9,H963:H963)</f>
        <v>195969</v>
      </c>
    </row>
    <row r="965" spans="1:9" outlineLevel="2" x14ac:dyDescent="0.25">
      <c r="A965" t="s">
        <v>9</v>
      </c>
      <c r="B965" t="s">
        <v>10</v>
      </c>
      <c r="C965" s="1">
        <v>45626</v>
      </c>
      <c r="D965" t="s">
        <v>242</v>
      </c>
      <c r="E965" t="s">
        <v>587</v>
      </c>
      <c r="F965" t="s">
        <v>607</v>
      </c>
      <c r="G965">
        <v>52017367</v>
      </c>
      <c r="H965">
        <v>102607</v>
      </c>
      <c r="I965" t="s">
        <v>608</v>
      </c>
    </row>
    <row r="966" spans="1:9" outlineLevel="1" x14ac:dyDescent="0.25">
      <c r="C966" s="1"/>
      <c r="G966" s="2" t="s">
        <v>1298</v>
      </c>
      <c r="H966">
        <f>SUBTOTAL(9,H965:H965)</f>
        <v>102607</v>
      </c>
    </row>
    <row r="967" spans="1:9" outlineLevel="2" x14ac:dyDescent="0.25">
      <c r="A967" t="s">
        <v>9</v>
      </c>
      <c r="B967" t="s">
        <v>10</v>
      </c>
      <c r="C967" s="1">
        <v>45626</v>
      </c>
      <c r="D967" t="s">
        <v>242</v>
      </c>
      <c r="E967" t="s">
        <v>587</v>
      </c>
      <c r="F967" t="s">
        <v>609</v>
      </c>
      <c r="G967">
        <v>52017369</v>
      </c>
      <c r="H967">
        <v>73508</v>
      </c>
      <c r="I967" t="s">
        <v>610</v>
      </c>
    </row>
    <row r="968" spans="1:9" outlineLevel="1" x14ac:dyDescent="0.25">
      <c r="C968" s="1"/>
      <c r="G968" s="2" t="s">
        <v>1299</v>
      </c>
      <c r="H968">
        <f>SUBTOTAL(9,H967:H967)</f>
        <v>73508</v>
      </c>
    </row>
    <row r="969" spans="1:9" outlineLevel="2" x14ac:dyDescent="0.25">
      <c r="A969" t="s">
        <v>9</v>
      </c>
      <c r="B969" t="s">
        <v>10</v>
      </c>
      <c r="C969" s="1">
        <v>45626</v>
      </c>
      <c r="D969" t="s">
        <v>611</v>
      </c>
      <c r="E969" t="s">
        <v>202</v>
      </c>
      <c r="F969" t="s">
        <v>612</v>
      </c>
      <c r="G969">
        <v>52033792</v>
      </c>
      <c r="H969">
        <v>307684.98</v>
      </c>
      <c r="I969" t="s">
        <v>613</v>
      </c>
    </row>
    <row r="970" spans="1:9" outlineLevel="2" x14ac:dyDescent="0.25">
      <c r="A970" t="s">
        <v>9</v>
      </c>
      <c r="B970" t="s">
        <v>10</v>
      </c>
      <c r="C970" s="1">
        <v>45626</v>
      </c>
      <c r="D970" t="s">
        <v>611</v>
      </c>
      <c r="E970" t="s">
        <v>202</v>
      </c>
      <c r="F970" t="s">
        <v>612</v>
      </c>
      <c r="G970">
        <v>52033792</v>
      </c>
      <c r="H970">
        <v>61537.01</v>
      </c>
      <c r="I970" t="s">
        <v>613</v>
      </c>
    </row>
    <row r="971" spans="1:9" outlineLevel="1" x14ac:dyDescent="0.25">
      <c r="C971" s="1"/>
      <c r="G971" s="2" t="s">
        <v>1300</v>
      </c>
      <c r="H971">
        <f>SUBTOTAL(9,H969:H970)</f>
        <v>369221.99</v>
      </c>
    </row>
    <row r="972" spans="1:9" outlineLevel="2" x14ac:dyDescent="0.25">
      <c r="A972" t="s">
        <v>9</v>
      </c>
      <c r="B972" t="s">
        <v>10</v>
      </c>
      <c r="C972" s="1">
        <v>45626</v>
      </c>
      <c r="D972" t="s">
        <v>150</v>
      </c>
      <c r="E972" t="s">
        <v>614</v>
      </c>
      <c r="F972" t="s">
        <v>17</v>
      </c>
      <c r="G972">
        <v>52056945</v>
      </c>
      <c r="H972">
        <v>62905.02</v>
      </c>
      <c r="I972">
        <v>91844</v>
      </c>
    </row>
    <row r="973" spans="1:9" outlineLevel="1" x14ac:dyDescent="0.25">
      <c r="C973" s="1"/>
      <c r="G973" s="2" t="s">
        <v>1301</v>
      </c>
      <c r="H973">
        <f>SUBTOTAL(9,H972:H972)</f>
        <v>62905.02</v>
      </c>
    </row>
    <row r="974" spans="1:9" outlineLevel="2" x14ac:dyDescent="0.25">
      <c r="A974" t="s">
        <v>9</v>
      </c>
      <c r="B974" t="s">
        <v>10</v>
      </c>
      <c r="C974" s="1">
        <v>45626</v>
      </c>
      <c r="D974" t="s">
        <v>38</v>
      </c>
      <c r="E974" t="s">
        <v>212</v>
      </c>
      <c r="F974" t="s">
        <v>230</v>
      </c>
      <c r="G974">
        <v>52056948</v>
      </c>
      <c r="H974">
        <v>26571.43</v>
      </c>
      <c r="I974">
        <v>92017377</v>
      </c>
    </row>
    <row r="975" spans="1:9" outlineLevel="1" x14ac:dyDescent="0.25">
      <c r="C975" s="1"/>
      <c r="G975" s="2" t="s">
        <v>1302</v>
      </c>
      <c r="H975">
        <f>SUBTOTAL(9,H974:H974)</f>
        <v>26571.43</v>
      </c>
    </row>
    <row r="976" spans="1:9" outlineLevel="2" x14ac:dyDescent="0.25">
      <c r="A976" t="s">
        <v>9</v>
      </c>
      <c r="B976" t="s">
        <v>10</v>
      </c>
      <c r="C976" s="1">
        <v>45626</v>
      </c>
      <c r="D976" t="s">
        <v>38</v>
      </c>
      <c r="E976" t="s">
        <v>212</v>
      </c>
      <c r="F976" t="s">
        <v>230</v>
      </c>
      <c r="G976">
        <v>52056950</v>
      </c>
      <c r="H976">
        <v>52285.71</v>
      </c>
      <c r="I976">
        <v>92017376</v>
      </c>
    </row>
    <row r="977" spans="1:9" outlineLevel="1" x14ac:dyDescent="0.25">
      <c r="C977" s="1"/>
      <c r="G977" s="2" t="s">
        <v>1303</v>
      </c>
      <c r="H977">
        <f>SUBTOTAL(9,H976:H976)</f>
        <v>52285.71</v>
      </c>
    </row>
    <row r="978" spans="1:9" outlineLevel="2" x14ac:dyDescent="0.25">
      <c r="A978" t="s">
        <v>9</v>
      </c>
      <c r="B978" t="s">
        <v>10</v>
      </c>
      <c r="C978" s="1">
        <v>45626</v>
      </c>
      <c r="D978" t="s">
        <v>150</v>
      </c>
      <c r="E978" t="s">
        <v>162</v>
      </c>
      <c r="F978" t="s">
        <v>273</v>
      </c>
      <c r="G978">
        <v>52056952</v>
      </c>
      <c r="H978">
        <v>414378</v>
      </c>
      <c r="I978">
        <v>7004038</v>
      </c>
    </row>
    <row r="979" spans="1:9" outlineLevel="1" x14ac:dyDescent="0.25">
      <c r="C979" s="1"/>
      <c r="G979" s="2" t="s">
        <v>1304</v>
      </c>
      <c r="H979">
        <f>SUBTOTAL(9,H978:H978)</f>
        <v>414378</v>
      </c>
    </row>
    <row r="980" spans="1:9" outlineLevel="2" x14ac:dyDescent="0.25">
      <c r="A980" t="s">
        <v>9</v>
      </c>
      <c r="B980" t="s">
        <v>10</v>
      </c>
      <c r="C980" s="1">
        <v>45626</v>
      </c>
      <c r="D980" t="s">
        <v>38</v>
      </c>
      <c r="E980" t="s">
        <v>212</v>
      </c>
      <c r="F980" t="s">
        <v>230</v>
      </c>
      <c r="G980">
        <v>52056956</v>
      </c>
      <c r="H980">
        <v>26571.43</v>
      </c>
      <c r="I980">
        <v>92022407</v>
      </c>
    </row>
    <row r="981" spans="1:9" outlineLevel="1" x14ac:dyDescent="0.25">
      <c r="C981" s="1"/>
      <c r="G981" s="2" t="s">
        <v>1305</v>
      </c>
      <c r="H981">
        <f>SUBTOTAL(9,H980:H980)</f>
        <v>26571.43</v>
      </c>
    </row>
    <row r="982" spans="1:9" outlineLevel="2" x14ac:dyDescent="0.25">
      <c r="A982" t="s">
        <v>9</v>
      </c>
      <c r="B982" t="s">
        <v>10</v>
      </c>
      <c r="C982" s="1">
        <v>45626</v>
      </c>
      <c r="D982" t="s">
        <v>38</v>
      </c>
      <c r="E982" t="s">
        <v>212</v>
      </c>
      <c r="F982" t="s">
        <v>230</v>
      </c>
      <c r="G982">
        <v>52056958</v>
      </c>
      <c r="H982">
        <v>25714.28</v>
      </c>
      <c r="I982">
        <v>92022408</v>
      </c>
    </row>
    <row r="983" spans="1:9" outlineLevel="1" x14ac:dyDescent="0.25">
      <c r="C983" s="1"/>
      <c r="G983" s="2" t="s">
        <v>1306</v>
      </c>
      <c r="H983">
        <f>SUBTOTAL(9,H982:H982)</f>
        <v>25714.28</v>
      </c>
    </row>
    <row r="984" spans="1:9" outlineLevel="2" x14ac:dyDescent="0.25">
      <c r="A984" t="s">
        <v>9</v>
      </c>
      <c r="B984" t="s">
        <v>10</v>
      </c>
      <c r="C984" s="1">
        <v>45626</v>
      </c>
      <c r="D984" t="s">
        <v>150</v>
      </c>
      <c r="E984" t="s">
        <v>162</v>
      </c>
      <c r="F984" t="s">
        <v>273</v>
      </c>
      <c r="G984">
        <v>52056975</v>
      </c>
      <c r="H984">
        <v>414378</v>
      </c>
      <c r="I984">
        <v>7004057</v>
      </c>
    </row>
    <row r="985" spans="1:9" outlineLevel="1" x14ac:dyDescent="0.25">
      <c r="C985" s="1"/>
      <c r="G985" s="2" t="s">
        <v>1307</v>
      </c>
      <c r="H985">
        <f>SUBTOTAL(9,H984:H984)</f>
        <v>414378</v>
      </c>
    </row>
    <row r="986" spans="1:9" outlineLevel="2" x14ac:dyDescent="0.25">
      <c r="A986" t="s">
        <v>9</v>
      </c>
      <c r="B986" t="s">
        <v>10</v>
      </c>
      <c r="C986" s="1">
        <v>45626</v>
      </c>
      <c r="D986" t="s">
        <v>615</v>
      </c>
      <c r="E986" t="s">
        <v>39</v>
      </c>
      <c r="F986" t="s">
        <v>230</v>
      </c>
      <c r="G986">
        <v>52056979</v>
      </c>
      <c r="H986">
        <v>25509.83</v>
      </c>
      <c r="I986">
        <v>92023822</v>
      </c>
    </row>
    <row r="987" spans="1:9" outlineLevel="1" x14ac:dyDescent="0.25">
      <c r="C987" s="1"/>
      <c r="G987" s="2" t="s">
        <v>1308</v>
      </c>
      <c r="H987">
        <f>SUBTOTAL(9,H986:H986)</f>
        <v>25509.83</v>
      </c>
    </row>
    <row r="988" spans="1:9" outlineLevel="2" x14ac:dyDescent="0.25">
      <c r="A988" t="s">
        <v>9</v>
      </c>
      <c r="B988" t="s">
        <v>10</v>
      </c>
      <c r="C988" s="1">
        <v>45626</v>
      </c>
      <c r="D988" t="s">
        <v>150</v>
      </c>
      <c r="E988" t="s">
        <v>162</v>
      </c>
      <c r="F988" t="s">
        <v>273</v>
      </c>
      <c r="G988">
        <v>52056984</v>
      </c>
      <c r="H988">
        <v>326145.44</v>
      </c>
      <c r="I988">
        <v>7004258</v>
      </c>
    </row>
    <row r="989" spans="1:9" outlineLevel="1" x14ac:dyDescent="0.25">
      <c r="C989" s="1"/>
      <c r="G989" s="2" t="s">
        <v>1309</v>
      </c>
      <c r="H989">
        <f>SUBTOTAL(9,H988:H988)</f>
        <v>326145.44</v>
      </c>
    </row>
    <row r="990" spans="1:9" outlineLevel="2" x14ac:dyDescent="0.25">
      <c r="A990" t="s">
        <v>9</v>
      </c>
      <c r="B990" t="s">
        <v>10</v>
      </c>
      <c r="C990" s="1">
        <v>45626</v>
      </c>
      <c r="D990" t="s">
        <v>150</v>
      </c>
      <c r="E990" t="s">
        <v>162</v>
      </c>
      <c r="F990" t="s">
        <v>273</v>
      </c>
      <c r="G990">
        <v>52056986</v>
      </c>
      <c r="H990">
        <v>39536.589999999997</v>
      </c>
      <c r="I990">
        <v>7004260</v>
      </c>
    </row>
    <row r="991" spans="1:9" outlineLevel="1" x14ac:dyDescent="0.25">
      <c r="C991" s="1"/>
      <c r="G991" s="2" t="s">
        <v>1310</v>
      </c>
      <c r="H991">
        <f>SUBTOTAL(9,H990:H990)</f>
        <v>39536.589999999997</v>
      </c>
    </row>
    <row r="992" spans="1:9" outlineLevel="2" x14ac:dyDescent="0.25">
      <c r="A992" t="s">
        <v>9</v>
      </c>
      <c r="B992" t="s">
        <v>10</v>
      </c>
      <c r="C992" s="1">
        <v>45626</v>
      </c>
      <c r="D992" t="s">
        <v>616</v>
      </c>
      <c r="E992" t="s">
        <v>614</v>
      </c>
      <c r="F992" t="s">
        <v>617</v>
      </c>
      <c r="G992">
        <v>52056992</v>
      </c>
      <c r="H992">
        <v>30638</v>
      </c>
      <c r="I992">
        <v>599720</v>
      </c>
    </row>
    <row r="993" spans="1:9" outlineLevel="1" x14ac:dyDescent="0.25">
      <c r="C993" s="1"/>
      <c r="G993" s="2" t="s">
        <v>1311</v>
      </c>
      <c r="H993">
        <f>SUBTOTAL(9,H992:H992)</f>
        <v>30638</v>
      </c>
    </row>
    <row r="994" spans="1:9" outlineLevel="2" x14ac:dyDescent="0.25">
      <c r="A994" t="s">
        <v>9</v>
      </c>
      <c r="B994" t="s">
        <v>10</v>
      </c>
      <c r="C994" s="1">
        <v>45626</v>
      </c>
      <c r="D994" t="s">
        <v>254</v>
      </c>
      <c r="E994" t="s">
        <v>255</v>
      </c>
      <c r="F994" t="s">
        <v>256</v>
      </c>
      <c r="G994">
        <v>52056998</v>
      </c>
      <c r="H994">
        <v>4606.8100000000004</v>
      </c>
      <c r="I994">
        <v>219276</v>
      </c>
    </row>
    <row r="995" spans="1:9" outlineLevel="1" x14ac:dyDescent="0.25">
      <c r="C995" s="1"/>
      <c r="G995" s="2" t="s">
        <v>1312</v>
      </c>
      <c r="H995">
        <f>SUBTOTAL(9,H994:H994)</f>
        <v>4606.8100000000004</v>
      </c>
    </row>
    <row r="996" spans="1:9" outlineLevel="2" x14ac:dyDescent="0.25">
      <c r="A996" t="s">
        <v>9</v>
      </c>
      <c r="B996" t="s">
        <v>10</v>
      </c>
      <c r="C996" s="1">
        <v>45626</v>
      </c>
      <c r="D996" t="s">
        <v>38</v>
      </c>
      <c r="E996" t="s">
        <v>212</v>
      </c>
      <c r="F996" t="s">
        <v>230</v>
      </c>
      <c r="G996">
        <v>52057002</v>
      </c>
      <c r="H996">
        <v>26571.43</v>
      </c>
      <c r="I996">
        <v>92026697</v>
      </c>
    </row>
    <row r="997" spans="1:9" outlineLevel="1" x14ac:dyDescent="0.25">
      <c r="C997" s="1"/>
      <c r="G997" s="2" t="s">
        <v>1313</v>
      </c>
      <c r="H997">
        <f>SUBTOTAL(9,H996:H996)</f>
        <v>26571.43</v>
      </c>
    </row>
    <row r="998" spans="1:9" outlineLevel="2" x14ac:dyDescent="0.25">
      <c r="A998" t="s">
        <v>9</v>
      </c>
      <c r="B998" t="s">
        <v>10</v>
      </c>
      <c r="C998" s="1">
        <v>45626</v>
      </c>
      <c r="D998" t="s">
        <v>618</v>
      </c>
      <c r="E998" t="s">
        <v>39</v>
      </c>
      <c r="F998" t="s">
        <v>20</v>
      </c>
      <c r="G998">
        <v>52057020</v>
      </c>
      <c r="H998">
        <v>17125.91</v>
      </c>
      <c r="I998">
        <v>20007277</v>
      </c>
    </row>
    <row r="999" spans="1:9" outlineLevel="2" x14ac:dyDescent="0.25">
      <c r="A999" t="s">
        <v>9</v>
      </c>
      <c r="B999" t="s">
        <v>10</v>
      </c>
      <c r="C999" s="1">
        <v>45626</v>
      </c>
      <c r="D999" t="s">
        <v>619</v>
      </c>
      <c r="E999" t="s">
        <v>39</v>
      </c>
      <c r="F999" t="s">
        <v>20</v>
      </c>
      <c r="G999">
        <v>52057020</v>
      </c>
      <c r="H999">
        <v>4211171.09</v>
      </c>
      <c r="I999">
        <v>20007277</v>
      </c>
    </row>
    <row r="1000" spans="1:9" outlineLevel="2" x14ac:dyDescent="0.25">
      <c r="A1000" t="s">
        <v>9</v>
      </c>
      <c r="B1000" t="s">
        <v>10</v>
      </c>
      <c r="C1000" s="1">
        <v>45626</v>
      </c>
      <c r="D1000" t="s">
        <v>619</v>
      </c>
      <c r="E1000" t="s">
        <v>39</v>
      </c>
      <c r="F1000" t="s">
        <v>20</v>
      </c>
      <c r="G1000">
        <v>52057020</v>
      </c>
      <c r="H1000">
        <v>882856.24</v>
      </c>
      <c r="I1000">
        <v>20007277</v>
      </c>
    </row>
    <row r="1001" spans="1:9" outlineLevel="2" x14ac:dyDescent="0.25">
      <c r="A1001" t="s">
        <v>9</v>
      </c>
      <c r="B1001" t="s">
        <v>10</v>
      </c>
      <c r="C1001" s="1">
        <v>45626</v>
      </c>
      <c r="D1001" t="s">
        <v>620</v>
      </c>
      <c r="E1001" t="s">
        <v>39</v>
      </c>
      <c r="F1001" t="s">
        <v>20</v>
      </c>
      <c r="G1001">
        <v>52057020</v>
      </c>
      <c r="H1001">
        <v>240994.32</v>
      </c>
      <c r="I1001">
        <v>20007277</v>
      </c>
    </row>
    <row r="1002" spans="1:9" outlineLevel="2" x14ac:dyDescent="0.25">
      <c r="A1002" t="s">
        <v>9</v>
      </c>
      <c r="B1002" t="s">
        <v>10</v>
      </c>
      <c r="C1002" s="1">
        <v>45626</v>
      </c>
      <c r="D1002" t="s">
        <v>620</v>
      </c>
      <c r="E1002" t="s">
        <v>189</v>
      </c>
      <c r="F1002" t="s">
        <v>20</v>
      </c>
      <c r="G1002">
        <v>52057020</v>
      </c>
      <c r="H1002">
        <v>17322.330000000002</v>
      </c>
      <c r="I1002">
        <v>20007277</v>
      </c>
    </row>
    <row r="1003" spans="1:9" outlineLevel="2" x14ac:dyDescent="0.25">
      <c r="A1003" t="s">
        <v>9</v>
      </c>
      <c r="B1003" t="s">
        <v>10</v>
      </c>
      <c r="C1003" s="1">
        <v>45626</v>
      </c>
      <c r="D1003" t="s">
        <v>620</v>
      </c>
      <c r="E1003" t="s">
        <v>45</v>
      </c>
      <c r="F1003" t="s">
        <v>20</v>
      </c>
      <c r="G1003">
        <v>52057020</v>
      </c>
      <c r="H1003">
        <v>33505.83</v>
      </c>
      <c r="I1003">
        <v>20007277</v>
      </c>
    </row>
    <row r="1004" spans="1:9" outlineLevel="2" x14ac:dyDescent="0.25">
      <c r="A1004" t="s">
        <v>9</v>
      </c>
      <c r="B1004" t="s">
        <v>10</v>
      </c>
      <c r="C1004" s="1">
        <v>45626</v>
      </c>
      <c r="D1004" t="s">
        <v>621</v>
      </c>
      <c r="E1004" t="s">
        <v>261</v>
      </c>
      <c r="F1004" t="s">
        <v>20</v>
      </c>
      <c r="G1004">
        <v>52057020</v>
      </c>
      <c r="H1004">
        <v>69299.360000000001</v>
      </c>
      <c r="I1004">
        <v>20007277</v>
      </c>
    </row>
    <row r="1005" spans="1:9" outlineLevel="1" x14ac:dyDescent="0.25">
      <c r="C1005" s="1"/>
      <c r="G1005" s="2" t="s">
        <v>1314</v>
      </c>
      <c r="H1005">
        <f>SUBTOTAL(9,H998:H1004)</f>
        <v>5472275.080000001</v>
      </c>
    </row>
    <row r="1006" spans="1:9" outlineLevel="2" x14ac:dyDescent="0.25">
      <c r="A1006" t="s">
        <v>9</v>
      </c>
      <c r="B1006" t="s">
        <v>10</v>
      </c>
      <c r="C1006" s="1">
        <v>45626</v>
      </c>
      <c r="D1006" t="s">
        <v>150</v>
      </c>
      <c r="E1006" t="s">
        <v>162</v>
      </c>
      <c r="F1006" t="s">
        <v>273</v>
      </c>
      <c r="G1006">
        <v>52057060</v>
      </c>
      <c r="H1006">
        <v>326190</v>
      </c>
      <c r="I1006">
        <v>7004280</v>
      </c>
    </row>
    <row r="1007" spans="1:9" outlineLevel="1" x14ac:dyDescent="0.25">
      <c r="C1007" s="1"/>
      <c r="G1007" s="2" t="s">
        <v>1315</v>
      </c>
      <c r="H1007">
        <f>SUBTOTAL(9,H1006:H1006)</f>
        <v>326190</v>
      </c>
    </row>
    <row r="1008" spans="1:9" outlineLevel="2" x14ac:dyDescent="0.25">
      <c r="A1008" t="s">
        <v>9</v>
      </c>
      <c r="B1008" t="s">
        <v>10</v>
      </c>
      <c r="C1008" s="1">
        <v>45626</v>
      </c>
      <c r="D1008" t="s">
        <v>150</v>
      </c>
      <c r="E1008" t="s">
        <v>162</v>
      </c>
      <c r="F1008" t="s">
        <v>273</v>
      </c>
      <c r="G1008">
        <v>52057062</v>
      </c>
      <c r="H1008">
        <v>-291127</v>
      </c>
      <c r="I1008">
        <v>7004283</v>
      </c>
    </row>
    <row r="1009" spans="1:9" outlineLevel="1" x14ac:dyDescent="0.25">
      <c r="C1009" s="1"/>
      <c r="G1009" s="2" t="s">
        <v>1316</v>
      </c>
      <c r="H1009">
        <f>SUBTOTAL(9,H1008:H1008)</f>
        <v>-291127</v>
      </c>
    </row>
    <row r="1010" spans="1:9" outlineLevel="2" x14ac:dyDescent="0.25">
      <c r="A1010" t="s">
        <v>9</v>
      </c>
      <c r="B1010" t="s">
        <v>10</v>
      </c>
      <c r="C1010" s="1">
        <v>45626</v>
      </c>
      <c r="D1010" t="s">
        <v>150</v>
      </c>
      <c r="E1010" t="s">
        <v>162</v>
      </c>
      <c r="F1010" t="s">
        <v>273</v>
      </c>
      <c r="G1010">
        <v>52057069</v>
      </c>
      <c r="H1010">
        <v>-414378</v>
      </c>
      <c r="I1010">
        <v>7004284</v>
      </c>
    </row>
    <row r="1011" spans="1:9" outlineLevel="1" x14ac:dyDescent="0.25">
      <c r="C1011" s="1"/>
      <c r="G1011" s="2" t="s">
        <v>1317</v>
      </c>
      <c r="H1011">
        <f>SUBTOTAL(9,H1010:H1010)</f>
        <v>-414378</v>
      </c>
    </row>
    <row r="1012" spans="1:9" outlineLevel="2" x14ac:dyDescent="0.25">
      <c r="A1012" t="s">
        <v>9</v>
      </c>
      <c r="B1012" t="s">
        <v>10</v>
      </c>
      <c r="C1012" s="1">
        <v>45626</v>
      </c>
      <c r="D1012" t="s">
        <v>62</v>
      </c>
      <c r="E1012" t="s">
        <v>162</v>
      </c>
      <c r="F1012" t="s">
        <v>622</v>
      </c>
      <c r="G1012">
        <v>52057083</v>
      </c>
      <c r="H1012">
        <v>25335</v>
      </c>
      <c r="I1012" t="s">
        <v>623</v>
      </c>
    </row>
    <row r="1013" spans="1:9" outlineLevel="1" x14ac:dyDescent="0.25">
      <c r="C1013" s="1"/>
      <c r="G1013" s="2" t="s">
        <v>1318</v>
      </c>
      <c r="H1013">
        <f>SUBTOTAL(9,H1012:H1012)</f>
        <v>25335</v>
      </c>
    </row>
    <row r="1014" spans="1:9" outlineLevel="2" x14ac:dyDescent="0.25">
      <c r="A1014" t="s">
        <v>9</v>
      </c>
      <c r="B1014" t="s">
        <v>10</v>
      </c>
      <c r="C1014" s="1">
        <v>45626</v>
      </c>
      <c r="D1014" t="s">
        <v>62</v>
      </c>
      <c r="E1014" t="s">
        <v>162</v>
      </c>
      <c r="F1014" t="s">
        <v>622</v>
      </c>
      <c r="G1014">
        <v>52057087</v>
      </c>
      <c r="H1014">
        <v>41425.78</v>
      </c>
      <c r="I1014" t="s">
        <v>624</v>
      </c>
    </row>
    <row r="1015" spans="1:9" outlineLevel="1" x14ac:dyDescent="0.25">
      <c r="C1015" s="1"/>
      <c r="G1015" s="2" t="s">
        <v>1319</v>
      </c>
      <c r="H1015">
        <f>SUBTOTAL(9,H1014:H1014)</f>
        <v>41425.78</v>
      </c>
    </row>
    <row r="1016" spans="1:9" outlineLevel="2" x14ac:dyDescent="0.25">
      <c r="A1016" t="s">
        <v>9</v>
      </c>
      <c r="B1016" t="s">
        <v>10</v>
      </c>
      <c r="C1016" s="1">
        <v>45626</v>
      </c>
      <c r="D1016" t="s">
        <v>150</v>
      </c>
      <c r="E1016" t="s">
        <v>162</v>
      </c>
      <c r="F1016" t="s">
        <v>282</v>
      </c>
      <c r="G1016">
        <v>52057141</v>
      </c>
      <c r="H1016">
        <v>759055</v>
      </c>
      <c r="I1016" t="s">
        <v>625</v>
      </c>
    </row>
    <row r="1017" spans="1:9" outlineLevel="1" x14ac:dyDescent="0.25">
      <c r="C1017" s="1"/>
      <c r="G1017" s="2" t="s">
        <v>1320</v>
      </c>
      <c r="H1017">
        <f>SUBTOTAL(9,H1016:H1016)</f>
        <v>759055</v>
      </c>
    </row>
    <row r="1018" spans="1:9" outlineLevel="2" x14ac:dyDescent="0.25">
      <c r="A1018" t="s">
        <v>9</v>
      </c>
      <c r="B1018" t="s">
        <v>10</v>
      </c>
      <c r="C1018" s="1">
        <v>45626</v>
      </c>
      <c r="D1018" t="s">
        <v>150</v>
      </c>
      <c r="E1018" t="s">
        <v>162</v>
      </c>
      <c r="F1018" t="s">
        <v>626</v>
      </c>
      <c r="G1018">
        <v>52057199</v>
      </c>
      <c r="H1018">
        <v>86517.89</v>
      </c>
      <c r="I1018" t="s">
        <v>627</v>
      </c>
    </row>
    <row r="1019" spans="1:9" outlineLevel="1" x14ac:dyDescent="0.25">
      <c r="C1019" s="1"/>
      <c r="G1019" s="2" t="s">
        <v>1321</v>
      </c>
      <c r="H1019">
        <f>SUBTOTAL(9,H1018:H1018)</f>
        <v>86517.89</v>
      </c>
    </row>
    <row r="1020" spans="1:9" outlineLevel="2" x14ac:dyDescent="0.25">
      <c r="A1020" t="s">
        <v>9</v>
      </c>
      <c r="B1020" t="s">
        <v>10</v>
      </c>
      <c r="C1020" s="1">
        <v>45626</v>
      </c>
      <c r="D1020" t="s">
        <v>289</v>
      </c>
      <c r="E1020" t="s">
        <v>39</v>
      </c>
      <c r="F1020" t="s">
        <v>628</v>
      </c>
      <c r="G1020">
        <v>52061045</v>
      </c>
      <c r="H1020">
        <v>29500</v>
      </c>
      <c r="I1020" t="s">
        <v>629</v>
      </c>
    </row>
    <row r="1021" spans="1:9" outlineLevel="1" x14ac:dyDescent="0.25">
      <c r="C1021" s="1"/>
      <c r="G1021" s="2" t="s">
        <v>1322</v>
      </c>
      <c r="H1021">
        <f>SUBTOTAL(9,H1020:H1020)</f>
        <v>29500</v>
      </c>
    </row>
    <row r="1022" spans="1:9" outlineLevel="2" x14ac:dyDescent="0.25">
      <c r="A1022" t="s">
        <v>9</v>
      </c>
      <c r="B1022" t="s">
        <v>10</v>
      </c>
      <c r="C1022" s="1">
        <v>45626</v>
      </c>
      <c r="D1022" t="s">
        <v>44</v>
      </c>
      <c r="E1022" t="s">
        <v>630</v>
      </c>
      <c r="F1022" t="s">
        <v>631</v>
      </c>
      <c r="G1022">
        <v>52061052</v>
      </c>
      <c r="H1022">
        <v>63000</v>
      </c>
      <c r="I1022" t="s">
        <v>632</v>
      </c>
    </row>
    <row r="1023" spans="1:9" outlineLevel="1" x14ac:dyDescent="0.25">
      <c r="C1023" s="1"/>
      <c r="G1023" s="2" t="s">
        <v>1323</v>
      </c>
      <c r="H1023">
        <f>SUBTOTAL(9,H1022:H1022)</f>
        <v>63000</v>
      </c>
    </row>
    <row r="1024" spans="1:9" outlineLevel="2" x14ac:dyDescent="0.25">
      <c r="A1024" t="s">
        <v>9</v>
      </c>
      <c r="B1024" t="s">
        <v>10</v>
      </c>
      <c r="C1024" s="1">
        <v>45626</v>
      </c>
      <c r="D1024" t="s">
        <v>44</v>
      </c>
      <c r="E1024" t="s">
        <v>630</v>
      </c>
      <c r="F1024" t="s">
        <v>628</v>
      </c>
      <c r="G1024">
        <v>52061080</v>
      </c>
      <c r="H1024">
        <v>29500</v>
      </c>
      <c r="I1024" t="s">
        <v>633</v>
      </c>
    </row>
    <row r="1025" spans="1:9" outlineLevel="1" x14ac:dyDescent="0.25">
      <c r="C1025" s="1"/>
      <c r="G1025" s="2" t="s">
        <v>1324</v>
      </c>
      <c r="H1025">
        <f>SUBTOTAL(9,H1024:H1024)</f>
        <v>29500</v>
      </c>
    </row>
    <row r="1026" spans="1:9" outlineLevel="2" x14ac:dyDescent="0.25">
      <c r="A1026" t="s">
        <v>9</v>
      </c>
      <c r="B1026" t="s">
        <v>10</v>
      </c>
      <c r="C1026" s="1">
        <v>45626</v>
      </c>
      <c r="D1026" t="s">
        <v>44</v>
      </c>
      <c r="E1026" t="s">
        <v>630</v>
      </c>
      <c r="F1026" t="s">
        <v>634</v>
      </c>
      <c r="G1026">
        <v>52061101</v>
      </c>
      <c r="H1026">
        <v>37000</v>
      </c>
      <c r="I1026" t="s">
        <v>635</v>
      </c>
    </row>
    <row r="1027" spans="1:9" outlineLevel="1" x14ac:dyDescent="0.25">
      <c r="C1027" s="1"/>
      <c r="G1027" s="2" t="s">
        <v>1325</v>
      </c>
      <c r="H1027">
        <f>SUBTOTAL(9,H1026:H1026)</f>
        <v>37000</v>
      </c>
    </row>
    <row r="1028" spans="1:9" outlineLevel="2" x14ac:dyDescent="0.25">
      <c r="A1028" t="s">
        <v>9</v>
      </c>
      <c r="B1028" t="s">
        <v>10</v>
      </c>
      <c r="C1028" s="1">
        <v>45626</v>
      </c>
      <c r="D1028" t="s">
        <v>289</v>
      </c>
      <c r="E1028" t="s">
        <v>630</v>
      </c>
      <c r="F1028" t="s">
        <v>636</v>
      </c>
      <c r="G1028">
        <v>52061107</v>
      </c>
      <c r="H1028">
        <v>52000</v>
      </c>
      <c r="I1028" t="s">
        <v>637</v>
      </c>
    </row>
    <row r="1029" spans="1:9" outlineLevel="1" x14ac:dyDescent="0.25">
      <c r="C1029" s="1"/>
      <c r="G1029" s="2" t="s">
        <v>1326</v>
      </c>
      <c r="H1029">
        <f>SUBTOTAL(9,H1028:H1028)</f>
        <v>52000</v>
      </c>
    </row>
    <row r="1030" spans="1:9" outlineLevel="2" x14ac:dyDescent="0.25">
      <c r="A1030" t="s">
        <v>9</v>
      </c>
      <c r="B1030" t="s">
        <v>10</v>
      </c>
      <c r="C1030" s="1">
        <v>45626</v>
      </c>
      <c r="D1030" t="s">
        <v>289</v>
      </c>
      <c r="E1030" t="s">
        <v>630</v>
      </c>
      <c r="F1030" t="s">
        <v>638</v>
      </c>
      <c r="G1030">
        <v>52061123</v>
      </c>
      <c r="H1030">
        <v>106000</v>
      </c>
      <c r="I1030" t="s">
        <v>639</v>
      </c>
    </row>
    <row r="1031" spans="1:9" outlineLevel="1" x14ac:dyDescent="0.25">
      <c r="C1031" s="1"/>
      <c r="G1031" s="2" t="s">
        <v>1327</v>
      </c>
      <c r="H1031">
        <f>SUBTOTAL(9,H1030:H1030)</f>
        <v>106000</v>
      </c>
    </row>
    <row r="1032" spans="1:9" outlineLevel="2" x14ac:dyDescent="0.25">
      <c r="A1032" t="s">
        <v>9</v>
      </c>
      <c r="B1032" t="s">
        <v>10</v>
      </c>
      <c r="C1032" s="1">
        <v>45626</v>
      </c>
      <c r="D1032" t="s">
        <v>44</v>
      </c>
      <c r="E1032" t="s">
        <v>630</v>
      </c>
      <c r="F1032" t="s">
        <v>640</v>
      </c>
      <c r="G1032">
        <v>52061130</v>
      </c>
      <c r="H1032">
        <v>506000</v>
      </c>
      <c r="I1032" t="s">
        <v>641</v>
      </c>
    </row>
    <row r="1033" spans="1:9" outlineLevel="1" x14ac:dyDescent="0.25">
      <c r="C1033" s="1"/>
      <c r="G1033" s="2" t="s">
        <v>1328</v>
      </c>
      <c r="H1033">
        <f>SUBTOTAL(9,H1032:H1032)</f>
        <v>506000</v>
      </c>
    </row>
    <row r="1034" spans="1:9" outlineLevel="2" x14ac:dyDescent="0.25">
      <c r="A1034" t="s">
        <v>9</v>
      </c>
      <c r="B1034" t="s">
        <v>10</v>
      </c>
      <c r="C1034" s="1">
        <v>45626</v>
      </c>
      <c r="D1034" t="s">
        <v>44</v>
      </c>
      <c r="E1034" t="s">
        <v>630</v>
      </c>
      <c r="F1034" t="s">
        <v>642</v>
      </c>
      <c r="G1034">
        <v>52061146</v>
      </c>
      <c r="H1034">
        <v>364000</v>
      </c>
      <c r="I1034" t="s">
        <v>643</v>
      </c>
    </row>
    <row r="1035" spans="1:9" outlineLevel="1" x14ac:dyDescent="0.25">
      <c r="C1035" s="1"/>
      <c r="G1035" s="2" t="s">
        <v>1329</v>
      </c>
      <c r="H1035">
        <f>SUBTOTAL(9,H1034:H1034)</f>
        <v>364000</v>
      </c>
    </row>
    <row r="1036" spans="1:9" outlineLevel="2" x14ac:dyDescent="0.25">
      <c r="A1036" t="s">
        <v>9</v>
      </c>
      <c r="B1036" t="s">
        <v>10</v>
      </c>
      <c r="C1036" s="1">
        <v>45626</v>
      </c>
      <c r="D1036" t="s">
        <v>44</v>
      </c>
      <c r="E1036" t="s">
        <v>630</v>
      </c>
      <c r="F1036" t="s">
        <v>644</v>
      </c>
      <c r="G1036">
        <v>52061184</v>
      </c>
      <c r="H1036">
        <v>35000</v>
      </c>
      <c r="I1036" t="s">
        <v>645</v>
      </c>
    </row>
    <row r="1037" spans="1:9" outlineLevel="1" x14ac:dyDescent="0.25">
      <c r="C1037" s="1"/>
      <c r="G1037" s="2" t="s">
        <v>1330</v>
      </c>
      <c r="H1037">
        <f>SUBTOTAL(9,H1036:H1036)</f>
        <v>35000</v>
      </c>
    </row>
    <row r="1038" spans="1:9" outlineLevel="2" x14ac:dyDescent="0.25">
      <c r="A1038" t="s">
        <v>9</v>
      </c>
      <c r="B1038" t="s">
        <v>10</v>
      </c>
      <c r="C1038" s="1">
        <v>45626</v>
      </c>
      <c r="D1038" t="s">
        <v>44</v>
      </c>
      <c r="E1038" t="s">
        <v>630</v>
      </c>
      <c r="F1038" t="s">
        <v>646</v>
      </c>
      <c r="G1038">
        <v>52061255</v>
      </c>
      <c r="H1038">
        <v>40000</v>
      </c>
      <c r="I1038" t="s">
        <v>647</v>
      </c>
    </row>
    <row r="1039" spans="1:9" outlineLevel="1" x14ac:dyDescent="0.25">
      <c r="C1039" s="1"/>
      <c r="G1039" s="2" t="s">
        <v>1331</v>
      </c>
      <c r="H1039">
        <f>SUBTOTAL(9,H1038:H1038)</f>
        <v>40000</v>
      </c>
    </row>
    <row r="1040" spans="1:9" outlineLevel="2" x14ac:dyDescent="0.25">
      <c r="A1040" t="s">
        <v>9</v>
      </c>
      <c r="B1040" t="s">
        <v>10</v>
      </c>
      <c r="C1040" s="1">
        <v>45626</v>
      </c>
      <c r="D1040" t="s">
        <v>44</v>
      </c>
      <c r="E1040" t="s">
        <v>630</v>
      </c>
      <c r="F1040" t="s">
        <v>628</v>
      </c>
      <c r="G1040">
        <v>52061272</v>
      </c>
      <c r="H1040">
        <v>151000</v>
      </c>
      <c r="I1040" t="s">
        <v>648</v>
      </c>
    </row>
    <row r="1041" spans="1:9" outlineLevel="1" x14ac:dyDescent="0.25">
      <c r="C1041" s="1"/>
      <c r="G1041" s="2" t="s">
        <v>1332</v>
      </c>
      <c r="H1041">
        <f>SUBTOTAL(9,H1040:H1040)</f>
        <v>151000</v>
      </c>
    </row>
    <row r="1042" spans="1:9" outlineLevel="2" x14ac:dyDescent="0.25">
      <c r="A1042" t="s">
        <v>9</v>
      </c>
      <c r="B1042" t="s">
        <v>10</v>
      </c>
      <c r="C1042" s="1">
        <v>45626</v>
      </c>
      <c r="D1042" t="s">
        <v>44</v>
      </c>
      <c r="E1042" t="s">
        <v>630</v>
      </c>
      <c r="F1042" t="s">
        <v>649</v>
      </c>
      <c r="G1042">
        <v>52061278</v>
      </c>
      <c r="H1042">
        <v>27000</v>
      </c>
      <c r="I1042" t="s">
        <v>650</v>
      </c>
    </row>
    <row r="1043" spans="1:9" outlineLevel="1" x14ac:dyDescent="0.25">
      <c r="C1043" s="1"/>
      <c r="G1043" s="2" t="s">
        <v>1333</v>
      </c>
      <c r="H1043">
        <f>SUBTOTAL(9,H1042:H1042)</f>
        <v>27000</v>
      </c>
    </row>
    <row r="1044" spans="1:9" outlineLevel="2" x14ac:dyDescent="0.25">
      <c r="A1044" t="s">
        <v>9</v>
      </c>
      <c r="B1044" t="s">
        <v>10</v>
      </c>
      <c r="C1044" s="1">
        <v>45626</v>
      </c>
      <c r="D1044" t="s">
        <v>44</v>
      </c>
      <c r="E1044" t="s">
        <v>630</v>
      </c>
      <c r="F1044" t="s">
        <v>628</v>
      </c>
      <c r="G1044">
        <v>52061310</v>
      </c>
      <c r="H1044">
        <v>151000</v>
      </c>
      <c r="I1044" t="s">
        <v>651</v>
      </c>
    </row>
    <row r="1045" spans="1:9" outlineLevel="1" x14ac:dyDescent="0.25">
      <c r="C1045" s="1"/>
      <c r="G1045" s="2" t="s">
        <v>1334</v>
      </c>
      <c r="H1045">
        <f>SUBTOTAL(9,H1044:H1044)</f>
        <v>151000</v>
      </c>
    </row>
    <row r="1046" spans="1:9" outlineLevel="2" x14ac:dyDescent="0.25">
      <c r="A1046" t="s">
        <v>9</v>
      </c>
      <c r="B1046" t="s">
        <v>10</v>
      </c>
      <c r="C1046" s="1">
        <v>45626</v>
      </c>
      <c r="D1046" t="s">
        <v>289</v>
      </c>
      <c r="E1046" t="s">
        <v>39</v>
      </c>
      <c r="F1046" t="s">
        <v>652</v>
      </c>
      <c r="G1046">
        <v>52061327</v>
      </c>
      <c r="H1046">
        <v>40000</v>
      </c>
      <c r="I1046" t="s">
        <v>653</v>
      </c>
    </row>
    <row r="1047" spans="1:9" outlineLevel="1" x14ac:dyDescent="0.25">
      <c r="C1047" s="1"/>
      <c r="G1047" s="2" t="s">
        <v>1335</v>
      </c>
      <c r="H1047">
        <f>SUBTOTAL(9,H1046:H1046)</f>
        <v>40000</v>
      </c>
    </row>
    <row r="1048" spans="1:9" outlineLevel="2" x14ac:dyDescent="0.25">
      <c r="A1048" t="s">
        <v>9</v>
      </c>
      <c r="B1048" t="s">
        <v>10</v>
      </c>
      <c r="C1048" s="1">
        <v>45626</v>
      </c>
      <c r="D1048" t="s">
        <v>654</v>
      </c>
      <c r="E1048" t="s">
        <v>270</v>
      </c>
      <c r="F1048" t="s">
        <v>655</v>
      </c>
      <c r="G1048">
        <v>52081590</v>
      </c>
      <c r="H1048">
        <v>19653.169999999998</v>
      </c>
      <c r="I1048" t="s">
        <v>656</v>
      </c>
    </row>
    <row r="1049" spans="1:9" outlineLevel="2" x14ac:dyDescent="0.25">
      <c r="A1049" t="s">
        <v>9</v>
      </c>
      <c r="B1049" t="s">
        <v>10</v>
      </c>
      <c r="C1049" s="1">
        <v>45626</v>
      </c>
      <c r="D1049" t="s">
        <v>657</v>
      </c>
      <c r="E1049" t="s">
        <v>270</v>
      </c>
      <c r="F1049" t="s">
        <v>655</v>
      </c>
      <c r="G1049">
        <v>52081590</v>
      </c>
      <c r="H1049">
        <v>6765.17</v>
      </c>
      <c r="I1049" t="s">
        <v>656</v>
      </c>
    </row>
    <row r="1050" spans="1:9" outlineLevel="2" x14ac:dyDescent="0.25">
      <c r="A1050" t="s">
        <v>9</v>
      </c>
      <c r="B1050" t="s">
        <v>10</v>
      </c>
      <c r="C1050" s="1">
        <v>45626</v>
      </c>
      <c r="D1050" t="s">
        <v>658</v>
      </c>
      <c r="E1050" t="s">
        <v>270</v>
      </c>
      <c r="F1050" t="s">
        <v>655</v>
      </c>
      <c r="G1050">
        <v>52081590</v>
      </c>
      <c r="H1050">
        <v>7442.41</v>
      </c>
      <c r="I1050" t="s">
        <v>656</v>
      </c>
    </row>
    <row r="1051" spans="1:9" outlineLevel="1" x14ac:dyDescent="0.25">
      <c r="C1051" s="1"/>
      <c r="G1051" s="2" t="s">
        <v>1336</v>
      </c>
      <c r="H1051">
        <f>SUBTOTAL(9,H1048:H1050)</f>
        <v>33860.75</v>
      </c>
    </row>
    <row r="1052" spans="1:9" outlineLevel="2" x14ac:dyDescent="0.25">
      <c r="A1052" t="s">
        <v>9</v>
      </c>
      <c r="B1052" t="s">
        <v>10</v>
      </c>
      <c r="C1052" s="1">
        <v>45626</v>
      </c>
      <c r="D1052" t="s">
        <v>659</v>
      </c>
      <c r="E1052" t="s">
        <v>270</v>
      </c>
      <c r="F1052" t="s">
        <v>660</v>
      </c>
      <c r="G1052">
        <v>52081591</v>
      </c>
      <c r="H1052">
        <v>265.14</v>
      </c>
      <c r="I1052" t="s">
        <v>661</v>
      </c>
    </row>
    <row r="1053" spans="1:9" outlineLevel="2" x14ac:dyDescent="0.25">
      <c r="A1053" t="s">
        <v>9</v>
      </c>
      <c r="B1053" t="s">
        <v>10</v>
      </c>
      <c r="C1053" s="1">
        <v>45626</v>
      </c>
      <c r="D1053" t="s">
        <v>654</v>
      </c>
      <c r="E1053" t="s">
        <v>270</v>
      </c>
      <c r="F1053" t="s">
        <v>660</v>
      </c>
      <c r="G1053">
        <v>52081591</v>
      </c>
      <c r="H1053">
        <v>17541.509999999998</v>
      </c>
      <c r="I1053" t="s">
        <v>661</v>
      </c>
    </row>
    <row r="1054" spans="1:9" outlineLevel="2" x14ac:dyDescent="0.25">
      <c r="A1054" t="s">
        <v>9</v>
      </c>
      <c r="B1054" t="s">
        <v>10</v>
      </c>
      <c r="C1054" s="1">
        <v>45626</v>
      </c>
      <c r="D1054" t="s">
        <v>657</v>
      </c>
      <c r="E1054" t="s">
        <v>270</v>
      </c>
      <c r="F1054" t="s">
        <v>660</v>
      </c>
      <c r="G1054">
        <v>52081591</v>
      </c>
      <c r="H1054">
        <v>6303.13</v>
      </c>
      <c r="I1054" t="s">
        <v>661</v>
      </c>
    </row>
    <row r="1055" spans="1:9" outlineLevel="2" x14ac:dyDescent="0.25">
      <c r="A1055" t="s">
        <v>9</v>
      </c>
      <c r="B1055" t="s">
        <v>10</v>
      </c>
      <c r="C1055" s="1">
        <v>45626</v>
      </c>
      <c r="D1055" t="s">
        <v>658</v>
      </c>
      <c r="E1055" t="s">
        <v>270</v>
      </c>
      <c r="F1055" t="s">
        <v>660</v>
      </c>
      <c r="G1055">
        <v>52081591</v>
      </c>
      <c r="H1055">
        <v>5651.13</v>
      </c>
      <c r="I1055" t="s">
        <v>661</v>
      </c>
    </row>
    <row r="1056" spans="1:9" outlineLevel="2" x14ac:dyDescent="0.25">
      <c r="A1056" t="s">
        <v>9</v>
      </c>
      <c r="B1056" t="s">
        <v>10</v>
      </c>
      <c r="C1056" s="1">
        <v>45626</v>
      </c>
      <c r="D1056" t="s">
        <v>662</v>
      </c>
      <c r="E1056" t="s">
        <v>270</v>
      </c>
      <c r="F1056" t="s">
        <v>660</v>
      </c>
      <c r="G1056">
        <v>52081591</v>
      </c>
      <c r="H1056">
        <v>3229.22</v>
      </c>
      <c r="I1056" t="s">
        <v>661</v>
      </c>
    </row>
    <row r="1057" spans="1:9" outlineLevel="1" x14ac:dyDescent="0.25">
      <c r="C1057" s="1"/>
      <c r="G1057" s="2" t="s">
        <v>1337</v>
      </c>
      <c r="H1057">
        <f>SUBTOTAL(9,H1052:H1056)</f>
        <v>32990.129999999997</v>
      </c>
    </row>
    <row r="1058" spans="1:9" outlineLevel="2" x14ac:dyDescent="0.25">
      <c r="A1058" t="s">
        <v>9</v>
      </c>
      <c r="B1058" t="s">
        <v>10</v>
      </c>
      <c r="C1058" s="1">
        <v>45626</v>
      </c>
      <c r="D1058" t="s">
        <v>654</v>
      </c>
      <c r="E1058" t="s">
        <v>270</v>
      </c>
      <c r="F1058" t="s">
        <v>663</v>
      </c>
      <c r="G1058">
        <v>52081593</v>
      </c>
      <c r="H1058">
        <v>26151.439999999999</v>
      </c>
      <c r="I1058" t="s">
        <v>664</v>
      </c>
    </row>
    <row r="1059" spans="1:9" outlineLevel="2" x14ac:dyDescent="0.25">
      <c r="A1059" t="s">
        <v>9</v>
      </c>
      <c r="B1059" t="s">
        <v>10</v>
      </c>
      <c r="C1059" s="1">
        <v>45626</v>
      </c>
      <c r="D1059" t="s">
        <v>657</v>
      </c>
      <c r="E1059" t="s">
        <v>270</v>
      </c>
      <c r="F1059" t="s">
        <v>663</v>
      </c>
      <c r="G1059">
        <v>52081593</v>
      </c>
      <c r="H1059">
        <v>8915.85</v>
      </c>
      <c r="I1059" t="s">
        <v>664</v>
      </c>
    </row>
    <row r="1060" spans="1:9" outlineLevel="2" x14ac:dyDescent="0.25">
      <c r="A1060" t="s">
        <v>9</v>
      </c>
      <c r="B1060" t="s">
        <v>10</v>
      </c>
      <c r="C1060" s="1">
        <v>45626</v>
      </c>
      <c r="D1060" t="s">
        <v>658</v>
      </c>
      <c r="E1060" t="s">
        <v>270</v>
      </c>
      <c r="F1060" t="s">
        <v>663</v>
      </c>
      <c r="G1060">
        <v>52081593</v>
      </c>
      <c r="H1060">
        <v>8424.9</v>
      </c>
      <c r="I1060" t="s">
        <v>664</v>
      </c>
    </row>
    <row r="1061" spans="1:9" outlineLevel="1" x14ac:dyDescent="0.25">
      <c r="C1061" s="1"/>
      <c r="G1061" s="2" t="s">
        <v>1338</v>
      </c>
      <c r="H1061">
        <f>SUBTOTAL(9,H1058:H1060)</f>
        <v>43492.19</v>
      </c>
    </row>
    <row r="1062" spans="1:9" outlineLevel="2" x14ac:dyDescent="0.25">
      <c r="A1062" t="s">
        <v>9</v>
      </c>
      <c r="B1062" t="s">
        <v>10</v>
      </c>
      <c r="C1062" s="1">
        <v>45626</v>
      </c>
      <c r="D1062" t="s">
        <v>659</v>
      </c>
      <c r="E1062" t="s">
        <v>270</v>
      </c>
      <c r="F1062" t="s">
        <v>665</v>
      </c>
      <c r="G1062">
        <v>52081595</v>
      </c>
      <c r="H1062">
        <v>4546.4399999999996</v>
      </c>
      <c r="I1062" t="s">
        <v>666</v>
      </c>
    </row>
    <row r="1063" spans="1:9" outlineLevel="2" x14ac:dyDescent="0.25">
      <c r="A1063" t="s">
        <v>9</v>
      </c>
      <c r="B1063" t="s">
        <v>10</v>
      </c>
      <c r="C1063" s="1">
        <v>45626</v>
      </c>
      <c r="D1063" t="s">
        <v>654</v>
      </c>
      <c r="E1063" t="s">
        <v>270</v>
      </c>
      <c r="F1063" t="s">
        <v>665</v>
      </c>
      <c r="G1063">
        <v>52081595</v>
      </c>
      <c r="H1063">
        <v>54868.24</v>
      </c>
      <c r="I1063" t="s">
        <v>666</v>
      </c>
    </row>
    <row r="1064" spans="1:9" outlineLevel="2" x14ac:dyDescent="0.25">
      <c r="A1064" t="s">
        <v>9</v>
      </c>
      <c r="B1064" t="s">
        <v>10</v>
      </c>
      <c r="C1064" s="1">
        <v>45626</v>
      </c>
      <c r="D1064" t="s">
        <v>657</v>
      </c>
      <c r="E1064" t="s">
        <v>270</v>
      </c>
      <c r="F1064" t="s">
        <v>665</v>
      </c>
      <c r="G1064">
        <v>52081595</v>
      </c>
      <c r="H1064">
        <v>18991.79</v>
      </c>
      <c r="I1064" t="s">
        <v>666</v>
      </c>
    </row>
    <row r="1065" spans="1:9" outlineLevel="2" x14ac:dyDescent="0.25">
      <c r="A1065" t="s">
        <v>9</v>
      </c>
      <c r="B1065" t="s">
        <v>10</v>
      </c>
      <c r="C1065" s="1">
        <v>45626</v>
      </c>
      <c r="D1065" t="s">
        <v>658</v>
      </c>
      <c r="E1065" t="s">
        <v>270</v>
      </c>
      <c r="F1065" t="s">
        <v>665</v>
      </c>
      <c r="G1065">
        <v>52081595</v>
      </c>
      <c r="H1065">
        <v>17623.97</v>
      </c>
      <c r="I1065" t="s">
        <v>666</v>
      </c>
    </row>
    <row r="1066" spans="1:9" outlineLevel="1" x14ac:dyDescent="0.25">
      <c r="C1066" s="1"/>
      <c r="G1066" s="2" t="s">
        <v>1339</v>
      </c>
      <c r="H1066">
        <f>SUBTOTAL(9,H1062:H1065)</f>
        <v>96030.44</v>
      </c>
    </row>
    <row r="1067" spans="1:9" outlineLevel="2" x14ac:dyDescent="0.25">
      <c r="A1067" t="s">
        <v>9</v>
      </c>
      <c r="B1067" t="s">
        <v>10</v>
      </c>
      <c r="C1067" s="1">
        <v>45626</v>
      </c>
      <c r="D1067" t="s">
        <v>659</v>
      </c>
      <c r="E1067" t="s">
        <v>270</v>
      </c>
      <c r="F1067" t="s">
        <v>667</v>
      </c>
      <c r="G1067">
        <v>52081597</v>
      </c>
      <c r="H1067">
        <v>795.43</v>
      </c>
      <c r="I1067" t="s">
        <v>668</v>
      </c>
    </row>
    <row r="1068" spans="1:9" outlineLevel="2" x14ac:dyDescent="0.25">
      <c r="A1068" t="s">
        <v>9</v>
      </c>
      <c r="B1068" t="s">
        <v>10</v>
      </c>
      <c r="C1068" s="1">
        <v>45626</v>
      </c>
      <c r="D1068" t="s">
        <v>654</v>
      </c>
      <c r="E1068" t="s">
        <v>270</v>
      </c>
      <c r="F1068" t="s">
        <v>667</v>
      </c>
      <c r="G1068">
        <v>52081597</v>
      </c>
      <c r="H1068">
        <v>16302.62</v>
      </c>
      <c r="I1068" t="s">
        <v>668</v>
      </c>
    </row>
    <row r="1069" spans="1:9" outlineLevel="2" x14ac:dyDescent="0.25">
      <c r="A1069" t="s">
        <v>9</v>
      </c>
      <c r="B1069" t="s">
        <v>10</v>
      </c>
      <c r="C1069" s="1">
        <v>45626</v>
      </c>
      <c r="D1069" t="s">
        <v>657</v>
      </c>
      <c r="E1069" t="s">
        <v>270</v>
      </c>
      <c r="F1069" t="s">
        <v>667</v>
      </c>
      <c r="G1069">
        <v>52081597</v>
      </c>
      <c r="H1069">
        <v>5878.13</v>
      </c>
      <c r="I1069" t="s">
        <v>668</v>
      </c>
    </row>
    <row r="1070" spans="1:9" outlineLevel="2" x14ac:dyDescent="0.25">
      <c r="A1070" t="s">
        <v>9</v>
      </c>
      <c r="B1070" t="s">
        <v>10</v>
      </c>
      <c r="C1070" s="1">
        <v>45626</v>
      </c>
      <c r="D1070" t="s">
        <v>658</v>
      </c>
      <c r="E1070" t="s">
        <v>270</v>
      </c>
      <c r="F1070" t="s">
        <v>667</v>
      </c>
      <c r="G1070">
        <v>52081597</v>
      </c>
      <c r="H1070">
        <v>5252.02</v>
      </c>
      <c r="I1070" t="s">
        <v>668</v>
      </c>
    </row>
    <row r="1071" spans="1:9" outlineLevel="1" x14ac:dyDescent="0.25">
      <c r="C1071" s="1"/>
      <c r="G1071" s="2" t="s">
        <v>1340</v>
      </c>
      <c r="H1071">
        <f>SUBTOTAL(9,H1067:H1070)</f>
        <v>28228.2</v>
      </c>
    </row>
    <row r="1072" spans="1:9" outlineLevel="2" x14ac:dyDescent="0.25">
      <c r="A1072" t="s">
        <v>9</v>
      </c>
      <c r="B1072" t="s">
        <v>10</v>
      </c>
      <c r="C1072" s="1">
        <v>45626</v>
      </c>
      <c r="D1072" t="s">
        <v>654</v>
      </c>
      <c r="E1072" t="s">
        <v>270</v>
      </c>
      <c r="F1072" t="s">
        <v>669</v>
      </c>
      <c r="G1072">
        <v>52081599</v>
      </c>
      <c r="H1072">
        <v>15397.13</v>
      </c>
      <c r="I1072" t="s">
        <v>670</v>
      </c>
    </row>
    <row r="1073" spans="1:9" outlineLevel="2" x14ac:dyDescent="0.25">
      <c r="A1073" t="s">
        <v>9</v>
      </c>
      <c r="B1073" t="s">
        <v>10</v>
      </c>
      <c r="C1073" s="1">
        <v>45626</v>
      </c>
      <c r="D1073" t="s">
        <v>657</v>
      </c>
      <c r="E1073" t="s">
        <v>270</v>
      </c>
      <c r="F1073" t="s">
        <v>669</v>
      </c>
      <c r="G1073">
        <v>52081599</v>
      </c>
      <c r="H1073">
        <v>5511.28</v>
      </c>
      <c r="I1073" t="s">
        <v>670</v>
      </c>
    </row>
    <row r="1074" spans="1:9" outlineLevel="2" x14ac:dyDescent="0.25">
      <c r="A1074" t="s">
        <v>9</v>
      </c>
      <c r="B1074" t="s">
        <v>10</v>
      </c>
      <c r="C1074" s="1">
        <v>45626</v>
      </c>
      <c r="D1074" t="s">
        <v>658</v>
      </c>
      <c r="E1074" t="s">
        <v>270</v>
      </c>
      <c r="F1074" t="s">
        <v>669</v>
      </c>
      <c r="G1074">
        <v>52081599</v>
      </c>
      <c r="H1074">
        <v>4960.3100000000004</v>
      </c>
      <c r="I1074" t="s">
        <v>670</v>
      </c>
    </row>
    <row r="1075" spans="1:9" outlineLevel="2" x14ac:dyDescent="0.25">
      <c r="A1075" t="s">
        <v>9</v>
      </c>
      <c r="B1075" t="s">
        <v>10</v>
      </c>
      <c r="C1075" s="1">
        <v>45626</v>
      </c>
      <c r="D1075" t="s">
        <v>662</v>
      </c>
      <c r="E1075" t="s">
        <v>270</v>
      </c>
      <c r="F1075" t="s">
        <v>669</v>
      </c>
      <c r="G1075">
        <v>52081599</v>
      </c>
      <c r="H1075">
        <v>1214.77</v>
      </c>
      <c r="I1075" t="s">
        <v>670</v>
      </c>
    </row>
    <row r="1076" spans="1:9" outlineLevel="1" x14ac:dyDescent="0.25">
      <c r="C1076" s="1"/>
      <c r="G1076" s="2" t="s">
        <v>1341</v>
      </c>
      <c r="H1076">
        <f>SUBTOTAL(9,H1072:H1075)</f>
        <v>27083.49</v>
      </c>
    </row>
    <row r="1077" spans="1:9" outlineLevel="2" x14ac:dyDescent="0.25">
      <c r="A1077" t="s">
        <v>9</v>
      </c>
      <c r="B1077" t="s">
        <v>10</v>
      </c>
      <c r="C1077" s="1">
        <v>45626</v>
      </c>
      <c r="D1077" t="s">
        <v>659</v>
      </c>
      <c r="E1077" t="s">
        <v>270</v>
      </c>
      <c r="F1077" t="s">
        <v>671</v>
      </c>
      <c r="G1077">
        <v>52081601</v>
      </c>
      <c r="H1077">
        <v>2679.77</v>
      </c>
      <c r="I1077" t="s">
        <v>672</v>
      </c>
    </row>
    <row r="1078" spans="1:9" outlineLevel="2" x14ac:dyDescent="0.25">
      <c r="A1078" t="s">
        <v>9</v>
      </c>
      <c r="B1078" t="s">
        <v>10</v>
      </c>
      <c r="C1078" s="1">
        <v>45626</v>
      </c>
      <c r="D1078" t="s">
        <v>654</v>
      </c>
      <c r="E1078" t="s">
        <v>270</v>
      </c>
      <c r="F1078" t="s">
        <v>671</v>
      </c>
      <c r="G1078">
        <v>52081601</v>
      </c>
      <c r="H1078">
        <v>27535.25</v>
      </c>
      <c r="I1078" t="s">
        <v>672</v>
      </c>
    </row>
    <row r="1079" spans="1:9" outlineLevel="2" x14ac:dyDescent="0.25">
      <c r="A1079" t="s">
        <v>9</v>
      </c>
      <c r="B1079" t="s">
        <v>10</v>
      </c>
      <c r="C1079" s="1">
        <v>45626</v>
      </c>
      <c r="D1079" t="s">
        <v>657</v>
      </c>
      <c r="E1079" t="s">
        <v>270</v>
      </c>
      <c r="F1079" t="s">
        <v>671</v>
      </c>
      <c r="G1079">
        <v>52081601</v>
      </c>
      <c r="H1079">
        <v>8951.06</v>
      </c>
      <c r="I1079" t="s">
        <v>672</v>
      </c>
    </row>
    <row r="1080" spans="1:9" outlineLevel="2" x14ac:dyDescent="0.25">
      <c r="A1080" t="s">
        <v>9</v>
      </c>
      <c r="B1080" t="s">
        <v>10</v>
      </c>
      <c r="C1080" s="1">
        <v>45626</v>
      </c>
      <c r="D1080" t="s">
        <v>658</v>
      </c>
      <c r="E1080" t="s">
        <v>270</v>
      </c>
      <c r="F1080" t="s">
        <v>671</v>
      </c>
      <c r="G1080">
        <v>52081601</v>
      </c>
      <c r="H1080">
        <v>8870.7000000000007</v>
      </c>
      <c r="I1080" t="s">
        <v>672</v>
      </c>
    </row>
    <row r="1081" spans="1:9" outlineLevel="2" x14ac:dyDescent="0.25">
      <c r="A1081" t="s">
        <v>9</v>
      </c>
      <c r="B1081" t="s">
        <v>10</v>
      </c>
      <c r="C1081" s="1">
        <v>45626</v>
      </c>
      <c r="D1081" t="s">
        <v>662</v>
      </c>
      <c r="E1081" t="s">
        <v>270</v>
      </c>
      <c r="F1081" t="s">
        <v>671</v>
      </c>
      <c r="G1081">
        <v>52081601</v>
      </c>
      <c r="H1081">
        <v>5068.9799999999996</v>
      </c>
      <c r="I1081" t="s">
        <v>672</v>
      </c>
    </row>
    <row r="1082" spans="1:9" outlineLevel="1" x14ac:dyDescent="0.25">
      <c r="C1082" s="1"/>
      <c r="G1082" s="2" t="s">
        <v>1342</v>
      </c>
      <c r="H1082">
        <f>SUBTOTAL(9,H1077:H1081)</f>
        <v>53105.759999999995</v>
      </c>
    </row>
    <row r="1083" spans="1:9" outlineLevel="2" x14ac:dyDescent="0.25">
      <c r="A1083" t="s">
        <v>9</v>
      </c>
      <c r="B1083" t="s">
        <v>10</v>
      </c>
      <c r="C1083" s="1">
        <v>45626</v>
      </c>
      <c r="D1083" t="s">
        <v>659</v>
      </c>
      <c r="E1083" t="s">
        <v>270</v>
      </c>
      <c r="F1083" t="s">
        <v>673</v>
      </c>
      <c r="G1083">
        <v>52081602</v>
      </c>
      <c r="H1083">
        <v>2714.12</v>
      </c>
      <c r="I1083" t="s">
        <v>674</v>
      </c>
    </row>
    <row r="1084" spans="1:9" outlineLevel="2" x14ac:dyDescent="0.25">
      <c r="A1084" t="s">
        <v>9</v>
      </c>
      <c r="B1084" t="s">
        <v>10</v>
      </c>
      <c r="C1084" s="1">
        <v>45626</v>
      </c>
      <c r="D1084" t="s">
        <v>654</v>
      </c>
      <c r="E1084" t="s">
        <v>270</v>
      </c>
      <c r="F1084" t="s">
        <v>673</v>
      </c>
      <c r="G1084">
        <v>52081602</v>
      </c>
      <c r="H1084">
        <v>25974.93</v>
      </c>
      <c r="I1084" t="s">
        <v>674</v>
      </c>
    </row>
    <row r="1085" spans="1:9" outlineLevel="2" x14ac:dyDescent="0.25">
      <c r="A1085" t="s">
        <v>9</v>
      </c>
      <c r="B1085" t="s">
        <v>10</v>
      </c>
      <c r="C1085" s="1">
        <v>45626</v>
      </c>
      <c r="D1085" t="s">
        <v>657</v>
      </c>
      <c r="E1085" t="s">
        <v>270</v>
      </c>
      <c r="F1085" t="s">
        <v>673</v>
      </c>
      <c r="G1085">
        <v>52081602</v>
      </c>
      <c r="H1085">
        <v>9115.5400000000009</v>
      </c>
      <c r="I1085" t="s">
        <v>674</v>
      </c>
    </row>
    <row r="1086" spans="1:9" outlineLevel="2" x14ac:dyDescent="0.25">
      <c r="A1086" t="s">
        <v>9</v>
      </c>
      <c r="B1086" t="s">
        <v>10</v>
      </c>
      <c r="C1086" s="1">
        <v>45626</v>
      </c>
      <c r="D1086" t="s">
        <v>658</v>
      </c>
      <c r="E1086" t="s">
        <v>270</v>
      </c>
      <c r="F1086" t="s">
        <v>673</v>
      </c>
      <c r="G1086">
        <v>52081602</v>
      </c>
      <c r="H1086">
        <v>8368.0400000000009</v>
      </c>
      <c r="I1086" t="s">
        <v>674</v>
      </c>
    </row>
    <row r="1087" spans="1:9" outlineLevel="1" x14ac:dyDescent="0.25">
      <c r="C1087" s="1"/>
      <c r="G1087" s="2" t="s">
        <v>1343</v>
      </c>
      <c r="H1087">
        <f>SUBTOTAL(9,H1083:H1086)</f>
        <v>46172.63</v>
      </c>
    </row>
    <row r="1088" spans="1:9" outlineLevel="2" x14ac:dyDescent="0.25">
      <c r="A1088" t="s">
        <v>9</v>
      </c>
      <c r="B1088" t="s">
        <v>10</v>
      </c>
      <c r="C1088" s="1">
        <v>45626</v>
      </c>
      <c r="D1088" t="s">
        <v>659</v>
      </c>
      <c r="E1088" t="s">
        <v>270</v>
      </c>
      <c r="F1088" t="s">
        <v>675</v>
      </c>
      <c r="G1088">
        <v>52081604</v>
      </c>
      <c r="H1088">
        <v>2326.04</v>
      </c>
      <c r="I1088" t="s">
        <v>676</v>
      </c>
    </row>
    <row r="1089" spans="1:9" outlineLevel="2" x14ac:dyDescent="0.25">
      <c r="A1089" t="s">
        <v>9</v>
      </c>
      <c r="B1089" t="s">
        <v>10</v>
      </c>
      <c r="C1089" s="1">
        <v>45626</v>
      </c>
      <c r="D1089" t="s">
        <v>654</v>
      </c>
      <c r="E1089" t="s">
        <v>270</v>
      </c>
      <c r="F1089" t="s">
        <v>675</v>
      </c>
      <c r="G1089">
        <v>52081604</v>
      </c>
      <c r="H1089">
        <v>35091.660000000003</v>
      </c>
      <c r="I1089" t="s">
        <v>676</v>
      </c>
    </row>
    <row r="1090" spans="1:9" outlineLevel="2" x14ac:dyDescent="0.25">
      <c r="A1090" t="s">
        <v>9</v>
      </c>
      <c r="B1090" t="s">
        <v>10</v>
      </c>
      <c r="C1090" s="1">
        <v>45626</v>
      </c>
      <c r="D1090" t="s">
        <v>657</v>
      </c>
      <c r="E1090" t="s">
        <v>270</v>
      </c>
      <c r="F1090" t="s">
        <v>675</v>
      </c>
      <c r="G1090">
        <v>52081604</v>
      </c>
      <c r="H1090">
        <v>12797.44</v>
      </c>
      <c r="I1090" t="s">
        <v>676</v>
      </c>
    </row>
    <row r="1091" spans="1:9" outlineLevel="2" x14ac:dyDescent="0.25">
      <c r="A1091" t="s">
        <v>9</v>
      </c>
      <c r="B1091" t="s">
        <v>10</v>
      </c>
      <c r="C1091" s="1">
        <v>45626</v>
      </c>
      <c r="D1091" t="s">
        <v>658</v>
      </c>
      <c r="E1091" t="s">
        <v>270</v>
      </c>
      <c r="F1091" t="s">
        <v>675</v>
      </c>
      <c r="G1091">
        <v>52081604</v>
      </c>
      <c r="H1091">
        <v>11305.07</v>
      </c>
      <c r="I1091" t="s">
        <v>676</v>
      </c>
    </row>
    <row r="1092" spans="1:9" outlineLevel="2" x14ac:dyDescent="0.25">
      <c r="A1092" t="s">
        <v>9</v>
      </c>
      <c r="B1092" t="s">
        <v>10</v>
      </c>
      <c r="C1092" s="1">
        <v>45626</v>
      </c>
      <c r="D1092" t="s">
        <v>662</v>
      </c>
      <c r="E1092" t="s">
        <v>270</v>
      </c>
      <c r="F1092" t="s">
        <v>675</v>
      </c>
      <c r="G1092">
        <v>52081604</v>
      </c>
      <c r="H1092">
        <v>6460.04</v>
      </c>
      <c r="I1092" t="s">
        <v>676</v>
      </c>
    </row>
    <row r="1093" spans="1:9" outlineLevel="1" x14ac:dyDescent="0.25">
      <c r="C1093" s="1"/>
      <c r="G1093" s="2" t="s">
        <v>1344</v>
      </c>
      <c r="H1093">
        <f>SUBTOTAL(9,H1088:H1092)</f>
        <v>67980.25</v>
      </c>
    </row>
    <row r="1094" spans="1:9" outlineLevel="2" x14ac:dyDescent="0.25">
      <c r="A1094" t="s">
        <v>9</v>
      </c>
      <c r="B1094" t="s">
        <v>10</v>
      </c>
      <c r="C1094" s="1">
        <v>45626</v>
      </c>
      <c r="D1094" t="s">
        <v>659</v>
      </c>
      <c r="E1094" t="s">
        <v>270</v>
      </c>
      <c r="F1094" t="s">
        <v>677</v>
      </c>
      <c r="G1094">
        <v>52081606</v>
      </c>
      <c r="H1094">
        <v>3037.1</v>
      </c>
      <c r="I1094" t="s">
        <v>678</v>
      </c>
    </row>
    <row r="1095" spans="1:9" outlineLevel="2" x14ac:dyDescent="0.25">
      <c r="A1095" t="s">
        <v>9</v>
      </c>
      <c r="B1095" t="s">
        <v>10</v>
      </c>
      <c r="C1095" s="1">
        <v>45626</v>
      </c>
      <c r="D1095" t="s">
        <v>654</v>
      </c>
      <c r="E1095" t="s">
        <v>270</v>
      </c>
      <c r="F1095" t="s">
        <v>677</v>
      </c>
      <c r="G1095">
        <v>52081606</v>
      </c>
      <c r="H1095">
        <v>24382.75</v>
      </c>
      <c r="I1095" t="s">
        <v>678</v>
      </c>
    </row>
    <row r="1096" spans="1:9" outlineLevel="2" x14ac:dyDescent="0.25">
      <c r="A1096" t="s">
        <v>9</v>
      </c>
      <c r="B1096" t="s">
        <v>10</v>
      </c>
      <c r="C1096" s="1">
        <v>45626</v>
      </c>
      <c r="D1096" t="s">
        <v>657</v>
      </c>
      <c r="E1096" t="s">
        <v>270</v>
      </c>
      <c r="F1096" t="s">
        <v>677</v>
      </c>
      <c r="G1096">
        <v>52081606</v>
      </c>
      <c r="H1096">
        <v>8345.93</v>
      </c>
      <c r="I1096" t="s">
        <v>678</v>
      </c>
    </row>
    <row r="1097" spans="1:9" outlineLevel="2" x14ac:dyDescent="0.25">
      <c r="A1097" t="s">
        <v>9</v>
      </c>
      <c r="B1097" t="s">
        <v>10</v>
      </c>
      <c r="C1097" s="1">
        <v>45626</v>
      </c>
      <c r="D1097" t="s">
        <v>658</v>
      </c>
      <c r="E1097" t="s">
        <v>270</v>
      </c>
      <c r="F1097" t="s">
        <v>677</v>
      </c>
      <c r="G1097">
        <v>52081606</v>
      </c>
      <c r="H1097">
        <v>7855.11</v>
      </c>
      <c r="I1097" t="s">
        <v>678</v>
      </c>
    </row>
    <row r="1098" spans="1:9" outlineLevel="1" x14ac:dyDescent="0.25">
      <c r="C1098" s="1"/>
      <c r="G1098" s="2" t="s">
        <v>1345</v>
      </c>
      <c r="H1098">
        <f>SUBTOTAL(9,H1094:H1097)</f>
        <v>43620.89</v>
      </c>
    </row>
    <row r="1099" spans="1:9" outlineLevel="2" x14ac:dyDescent="0.25">
      <c r="A1099" t="s">
        <v>9</v>
      </c>
      <c r="B1099" t="s">
        <v>10</v>
      </c>
      <c r="C1099" s="1">
        <v>45626</v>
      </c>
      <c r="D1099" t="s">
        <v>659</v>
      </c>
      <c r="E1099" t="s">
        <v>270</v>
      </c>
      <c r="F1099" t="s">
        <v>679</v>
      </c>
      <c r="G1099">
        <v>52081608</v>
      </c>
      <c r="H1099">
        <v>7226.21</v>
      </c>
      <c r="I1099" t="s">
        <v>680</v>
      </c>
    </row>
    <row r="1100" spans="1:9" outlineLevel="2" x14ac:dyDescent="0.25">
      <c r="A1100" t="s">
        <v>9</v>
      </c>
      <c r="B1100" t="s">
        <v>10</v>
      </c>
      <c r="C1100" s="1">
        <v>45626</v>
      </c>
      <c r="D1100" t="s">
        <v>654</v>
      </c>
      <c r="E1100" t="s">
        <v>270</v>
      </c>
      <c r="F1100" t="s">
        <v>679</v>
      </c>
      <c r="G1100">
        <v>52081608</v>
      </c>
      <c r="H1100">
        <v>32338.55</v>
      </c>
      <c r="I1100" t="s">
        <v>680</v>
      </c>
    </row>
    <row r="1101" spans="1:9" outlineLevel="2" x14ac:dyDescent="0.25">
      <c r="A1101" t="s">
        <v>9</v>
      </c>
      <c r="B1101" t="s">
        <v>10</v>
      </c>
      <c r="C1101" s="1">
        <v>45626</v>
      </c>
      <c r="D1101" t="s">
        <v>657</v>
      </c>
      <c r="E1101" t="s">
        <v>270</v>
      </c>
      <c r="F1101" t="s">
        <v>679</v>
      </c>
      <c r="G1101">
        <v>52081608</v>
      </c>
      <c r="H1101">
        <v>10588.03</v>
      </c>
      <c r="I1101" t="s">
        <v>680</v>
      </c>
    </row>
    <row r="1102" spans="1:9" outlineLevel="2" x14ac:dyDescent="0.25">
      <c r="A1102" t="s">
        <v>9</v>
      </c>
      <c r="B1102" t="s">
        <v>10</v>
      </c>
      <c r="C1102" s="1">
        <v>45626</v>
      </c>
      <c r="D1102" t="s">
        <v>658</v>
      </c>
      <c r="E1102" t="s">
        <v>270</v>
      </c>
      <c r="F1102" t="s">
        <v>679</v>
      </c>
      <c r="G1102">
        <v>52081608</v>
      </c>
      <c r="H1102">
        <v>10418.129999999999</v>
      </c>
      <c r="I1102" t="s">
        <v>680</v>
      </c>
    </row>
    <row r="1103" spans="1:9" outlineLevel="1" x14ac:dyDescent="0.25">
      <c r="C1103" s="1"/>
      <c r="G1103" s="2" t="s">
        <v>1346</v>
      </c>
      <c r="H1103">
        <f>SUBTOTAL(9,H1099:H1102)</f>
        <v>60570.92</v>
      </c>
    </row>
    <row r="1104" spans="1:9" outlineLevel="2" x14ac:dyDescent="0.25">
      <c r="A1104" t="s">
        <v>9</v>
      </c>
      <c r="B1104" t="s">
        <v>10</v>
      </c>
      <c r="C1104" s="1">
        <v>45626</v>
      </c>
      <c r="D1104" t="s">
        <v>659</v>
      </c>
      <c r="E1104" t="s">
        <v>270</v>
      </c>
      <c r="F1104" t="s">
        <v>681</v>
      </c>
      <c r="G1104">
        <v>52081609</v>
      </c>
      <c r="H1104">
        <v>7340.73</v>
      </c>
      <c r="I1104" t="s">
        <v>682</v>
      </c>
    </row>
    <row r="1105" spans="1:9" outlineLevel="2" x14ac:dyDescent="0.25">
      <c r="A1105" t="s">
        <v>9</v>
      </c>
      <c r="B1105" t="s">
        <v>10</v>
      </c>
      <c r="C1105" s="1">
        <v>45626</v>
      </c>
      <c r="D1105" t="s">
        <v>654</v>
      </c>
      <c r="E1105" t="s">
        <v>270</v>
      </c>
      <c r="F1105" t="s">
        <v>681</v>
      </c>
      <c r="G1105">
        <v>52081609</v>
      </c>
      <c r="H1105">
        <v>30455.47</v>
      </c>
      <c r="I1105" t="s">
        <v>682</v>
      </c>
    </row>
    <row r="1106" spans="1:9" outlineLevel="2" x14ac:dyDescent="0.25">
      <c r="A1106" t="s">
        <v>9</v>
      </c>
      <c r="B1106" t="s">
        <v>10</v>
      </c>
      <c r="C1106" s="1">
        <v>45626</v>
      </c>
      <c r="D1106" t="s">
        <v>657</v>
      </c>
      <c r="E1106" t="s">
        <v>270</v>
      </c>
      <c r="F1106" t="s">
        <v>681</v>
      </c>
      <c r="G1106">
        <v>52081609</v>
      </c>
      <c r="H1106">
        <v>10150.66</v>
      </c>
      <c r="I1106" t="s">
        <v>682</v>
      </c>
    </row>
    <row r="1107" spans="1:9" outlineLevel="2" x14ac:dyDescent="0.25">
      <c r="A1107" t="s">
        <v>9</v>
      </c>
      <c r="B1107" t="s">
        <v>10</v>
      </c>
      <c r="C1107" s="1">
        <v>45626</v>
      </c>
      <c r="D1107" t="s">
        <v>658</v>
      </c>
      <c r="E1107" t="s">
        <v>270</v>
      </c>
      <c r="F1107" t="s">
        <v>681</v>
      </c>
      <c r="G1107">
        <v>52081609</v>
      </c>
      <c r="H1107">
        <v>9811.48</v>
      </c>
      <c r="I1107" t="s">
        <v>682</v>
      </c>
    </row>
    <row r="1108" spans="1:9" outlineLevel="2" x14ac:dyDescent="0.25">
      <c r="A1108" t="s">
        <v>9</v>
      </c>
      <c r="B1108" t="s">
        <v>10</v>
      </c>
      <c r="C1108" s="1">
        <v>45626</v>
      </c>
      <c r="D1108" t="s">
        <v>662</v>
      </c>
      <c r="E1108" t="s">
        <v>270</v>
      </c>
      <c r="F1108" t="s">
        <v>681</v>
      </c>
      <c r="G1108">
        <v>52081609</v>
      </c>
      <c r="H1108">
        <v>5606.56</v>
      </c>
      <c r="I1108" t="s">
        <v>682</v>
      </c>
    </row>
    <row r="1109" spans="1:9" outlineLevel="1" x14ac:dyDescent="0.25">
      <c r="C1109" s="1"/>
      <c r="G1109" s="2" t="s">
        <v>1347</v>
      </c>
      <c r="H1109">
        <f>SUBTOTAL(9,H1104:H1108)</f>
        <v>63364.899999999994</v>
      </c>
    </row>
    <row r="1110" spans="1:9" outlineLevel="2" x14ac:dyDescent="0.25">
      <c r="A1110" t="s">
        <v>9</v>
      </c>
      <c r="B1110" t="s">
        <v>10</v>
      </c>
      <c r="C1110" s="1">
        <v>45626</v>
      </c>
      <c r="D1110" t="s">
        <v>659</v>
      </c>
      <c r="E1110" t="s">
        <v>270</v>
      </c>
      <c r="F1110" t="s">
        <v>683</v>
      </c>
      <c r="G1110">
        <v>52081611</v>
      </c>
      <c r="H1110">
        <v>5953.69</v>
      </c>
      <c r="I1110" t="s">
        <v>684</v>
      </c>
    </row>
    <row r="1111" spans="1:9" outlineLevel="2" x14ac:dyDescent="0.25">
      <c r="A1111" t="s">
        <v>9</v>
      </c>
      <c r="B1111" t="s">
        <v>10</v>
      </c>
      <c r="C1111" s="1">
        <v>45626</v>
      </c>
      <c r="D1111" t="s">
        <v>654</v>
      </c>
      <c r="E1111" t="s">
        <v>270</v>
      </c>
      <c r="F1111" t="s">
        <v>683</v>
      </c>
      <c r="G1111">
        <v>52081611</v>
      </c>
      <c r="H1111">
        <v>22300.07</v>
      </c>
      <c r="I1111" t="s">
        <v>684</v>
      </c>
    </row>
    <row r="1112" spans="1:9" outlineLevel="2" x14ac:dyDescent="0.25">
      <c r="A1112" t="s">
        <v>9</v>
      </c>
      <c r="B1112" t="s">
        <v>10</v>
      </c>
      <c r="C1112" s="1">
        <v>45626</v>
      </c>
      <c r="D1112" t="s">
        <v>657</v>
      </c>
      <c r="E1112" t="s">
        <v>270</v>
      </c>
      <c r="F1112" t="s">
        <v>683</v>
      </c>
      <c r="G1112">
        <v>52081611</v>
      </c>
      <c r="H1112">
        <v>7420.81</v>
      </c>
      <c r="I1112" t="s">
        <v>684</v>
      </c>
    </row>
    <row r="1113" spans="1:9" outlineLevel="2" x14ac:dyDescent="0.25">
      <c r="A1113" t="s">
        <v>9</v>
      </c>
      <c r="B1113" t="s">
        <v>10</v>
      </c>
      <c r="C1113" s="1">
        <v>45626</v>
      </c>
      <c r="D1113" t="s">
        <v>658</v>
      </c>
      <c r="E1113" t="s">
        <v>270</v>
      </c>
      <c r="F1113" t="s">
        <v>683</v>
      </c>
      <c r="G1113">
        <v>52081611</v>
      </c>
      <c r="H1113">
        <v>7184.15</v>
      </c>
      <c r="I1113" t="s">
        <v>684</v>
      </c>
    </row>
    <row r="1114" spans="1:9" outlineLevel="2" x14ac:dyDescent="0.25">
      <c r="A1114" t="s">
        <v>9</v>
      </c>
      <c r="B1114" t="s">
        <v>10</v>
      </c>
      <c r="C1114" s="1">
        <v>45626</v>
      </c>
      <c r="D1114" t="s">
        <v>662</v>
      </c>
      <c r="E1114" t="s">
        <v>270</v>
      </c>
      <c r="F1114" t="s">
        <v>683</v>
      </c>
      <c r="G1114">
        <v>52081611</v>
      </c>
      <c r="H1114">
        <v>1368.41</v>
      </c>
      <c r="I1114" t="s">
        <v>684</v>
      </c>
    </row>
    <row r="1115" spans="1:9" outlineLevel="1" x14ac:dyDescent="0.25">
      <c r="C1115" s="1"/>
      <c r="G1115" s="2" t="s">
        <v>1348</v>
      </c>
      <c r="H1115">
        <f>SUBTOTAL(9,H1110:H1114)</f>
        <v>44227.130000000005</v>
      </c>
    </row>
    <row r="1116" spans="1:9" outlineLevel="2" x14ac:dyDescent="0.25">
      <c r="A1116" t="s">
        <v>9</v>
      </c>
      <c r="B1116" t="s">
        <v>10</v>
      </c>
      <c r="C1116" s="1">
        <v>45626</v>
      </c>
      <c r="D1116" t="s">
        <v>659</v>
      </c>
      <c r="E1116" t="s">
        <v>270</v>
      </c>
      <c r="F1116" t="s">
        <v>685</v>
      </c>
      <c r="G1116">
        <v>52081613</v>
      </c>
      <c r="H1116">
        <v>2530.89</v>
      </c>
      <c r="I1116" t="s">
        <v>686</v>
      </c>
    </row>
    <row r="1117" spans="1:9" outlineLevel="2" x14ac:dyDescent="0.25">
      <c r="A1117" t="s">
        <v>9</v>
      </c>
      <c r="B1117" t="s">
        <v>10</v>
      </c>
      <c r="C1117" s="1">
        <v>45626</v>
      </c>
      <c r="D1117" t="s">
        <v>654</v>
      </c>
      <c r="E1117" t="s">
        <v>270</v>
      </c>
      <c r="F1117" t="s">
        <v>685</v>
      </c>
      <c r="G1117">
        <v>52081613</v>
      </c>
      <c r="H1117">
        <v>30292.14</v>
      </c>
      <c r="I1117" t="s">
        <v>686</v>
      </c>
    </row>
    <row r="1118" spans="1:9" outlineLevel="2" x14ac:dyDescent="0.25">
      <c r="A1118" t="s">
        <v>9</v>
      </c>
      <c r="B1118" t="s">
        <v>10</v>
      </c>
      <c r="C1118" s="1">
        <v>45626</v>
      </c>
      <c r="D1118" t="s">
        <v>657</v>
      </c>
      <c r="E1118" t="s">
        <v>270</v>
      </c>
      <c r="F1118" t="s">
        <v>685</v>
      </c>
      <c r="G1118">
        <v>52081613</v>
      </c>
      <c r="H1118">
        <v>9399.32</v>
      </c>
      <c r="I1118" t="s">
        <v>686</v>
      </c>
    </row>
    <row r="1119" spans="1:9" outlineLevel="2" x14ac:dyDescent="0.25">
      <c r="A1119" t="s">
        <v>9</v>
      </c>
      <c r="B1119" t="s">
        <v>10</v>
      </c>
      <c r="C1119" s="1">
        <v>45626</v>
      </c>
      <c r="D1119" t="s">
        <v>658</v>
      </c>
      <c r="E1119" t="s">
        <v>270</v>
      </c>
      <c r="F1119" t="s">
        <v>685</v>
      </c>
      <c r="G1119">
        <v>52081613</v>
      </c>
      <c r="H1119">
        <v>9758.8799999999992</v>
      </c>
      <c r="I1119" t="s">
        <v>686</v>
      </c>
    </row>
    <row r="1120" spans="1:9" outlineLevel="2" x14ac:dyDescent="0.25">
      <c r="A1120" t="s">
        <v>9</v>
      </c>
      <c r="B1120" t="s">
        <v>10</v>
      </c>
      <c r="C1120" s="1">
        <v>45626</v>
      </c>
      <c r="D1120" t="s">
        <v>662</v>
      </c>
      <c r="E1120" t="s">
        <v>270</v>
      </c>
      <c r="F1120" t="s">
        <v>685</v>
      </c>
      <c r="G1120">
        <v>52081613</v>
      </c>
      <c r="H1120">
        <v>2788.25</v>
      </c>
      <c r="I1120" t="s">
        <v>686</v>
      </c>
    </row>
    <row r="1121" spans="1:9" outlineLevel="1" x14ac:dyDescent="0.25">
      <c r="C1121" s="1"/>
      <c r="G1121" s="2" t="s">
        <v>1349</v>
      </c>
      <c r="H1121">
        <f>SUBTOTAL(9,H1116:H1120)</f>
        <v>54769.479999999996</v>
      </c>
    </row>
    <row r="1122" spans="1:9" outlineLevel="2" x14ac:dyDescent="0.25">
      <c r="A1122" t="s">
        <v>9</v>
      </c>
      <c r="B1122" t="s">
        <v>10</v>
      </c>
      <c r="C1122" s="1">
        <v>45626</v>
      </c>
      <c r="D1122" t="s">
        <v>659</v>
      </c>
      <c r="E1122" t="s">
        <v>270</v>
      </c>
      <c r="F1122" t="s">
        <v>687</v>
      </c>
      <c r="G1122">
        <v>52081614</v>
      </c>
      <c r="H1122">
        <v>6722.32</v>
      </c>
      <c r="I1122" t="s">
        <v>688</v>
      </c>
    </row>
    <row r="1123" spans="1:9" outlineLevel="2" x14ac:dyDescent="0.25">
      <c r="A1123" t="s">
        <v>9</v>
      </c>
      <c r="B1123" t="s">
        <v>10</v>
      </c>
      <c r="C1123" s="1">
        <v>45626</v>
      </c>
      <c r="D1123" t="s">
        <v>654</v>
      </c>
      <c r="E1123" t="s">
        <v>270</v>
      </c>
      <c r="F1123" t="s">
        <v>687</v>
      </c>
      <c r="G1123">
        <v>52081614</v>
      </c>
      <c r="H1123">
        <v>42642.32</v>
      </c>
      <c r="I1123" t="s">
        <v>688</v>
      </c>
    </row>
    <row r="1124" spans="1:9" outlineLevel="2" x14ac:dyDescent="0.25">
      <c r="A1124" t="s">
        <v>9</v>
      </c>
      <c r="B1124" t="s">
        <v>10</v>
      </c>
      <c r="C1124" s="1">
        <v>45626</v>
      </c>
      <c r="D1124" t="s">
        <v>657</v>
      </c>
      <c r="E1124" t="s">
        <v>270</v>
      </c>
      <c r="F1124" t="s">
        <v>687</v>
      </c>
      <c r="G1124">
        <v>52081614</v>
      </c>
      <c r="H1124">
        <v>14534.49</v>
      </c>
      <c r="I1124" t="s">
        <v>688</v>
      </c>
    </row>
    <row r="1125" spans="1:9" outlineLevel="2" x14ac:dyDescent="0.25">
      <c r="A1125" t="s">
        <v>9</v>
      </c>
      <c r="B1125" t="s">
        <v>10</v>
      </c>
      <c r="C1125" s="1">
        <v>45626</v>
      </c>
      <c r="D1125" t="s">
        <v>658</v>
      </c>
      <c r="E1125" t="s">
        <v>270</v>
      </c>
      <c r="F1125" t="s">
        <v>687</v>
      </c>
      <c r="G1125">
        <v>52081614</v>
      </c>
      <c r="H1125">
        <v>13737.57</v>
      </c>
      <c r="I1125" t="s">
        <v>688</v>
      </c>
    </row>
    <row r="1126" spans="1:9" outlineLevel="2" x14ac:dyDescent="0.25">
      <c r="A1126" t="s">
        <v>9</v>
      </c>
      <c r="B1126" t="s">
        <v>10</v>
      </c>
      <c r="C1126" s="1">
        <v>45626</v>
      </c>
      <c r="D1126" t="s">
        <v>662</v>
      </c>
      <c r="E1126" t="s">
        <v>270</v>
      </c>
      <c r="F1126" t="s">
        <v>687</v>
      </c>
      <c r="G1126">
        <v>52081614</v>
      </c>
      <c r="H1126">
        <v>8831.2999999999993</v>
      </c>
      <c r="I1126" t="s">
        <v>688</v>
      </c>
    </row>
    <row r="1127" spans="1:9" outlineLevel="1" x14ac:dyDescent="0.25">
      <c r="C1127" s="1"/>
      <c r="G1127" s="2" t="s">
        <v>1350</v>
      </c>
      <c r="H1127">
        <f>SUBTOTAL(9,H1122:H1126)</f>
        <v>86468</v>
      </c>
    </row>
    <row r="1128" spans="1:9" outlineLevel="2" x14ac:dyDescent="0.25">
      <c r="A1128" t="s">
        <v>9</v>
      </c>
      <c r="B1128" t="s">
        <v>10</v>
      </c>
      <c r="C1128" s="1">
        <v>45626</v>
      </c>
      <c r="D1128" t="s">
        <v>659</v>
      </c>
      <c r="E1128" t="s">
        <v>270</v>
      </c>
      <c r="F1128" t="s">
        <v>689</v>
      </c>
      <c r="G1128">
        <v>52081616</v>
      </c>
      <c r="H1128">
        <v>3962.39</v>
      </c>
      <c r="I1128" t="s">
        <v>690</v>
      </c>
    </row>
    <row r="1129" spans="1:9" outlineLevel="2" x14ac:dyDescent="0.25">
      <c r="A1129" t="s">
        <v>9</v>
      </c>
      <c r="B1129" t="s">
        <v>10</v>
      </c>
      <c r="C1129" s="1">
        <v>45626</v>
      </c>
      <c r="D1129" t="s">
        <v>654</v>
      </c>
      <c r="E1129" t="s">
        <v>270</v>
      </c>
      <c r="F1129" t="s">
        <v>689</v>
      </c>
      <c r="G1129">
        <v>52081616</v>
      </c>
      <c r="H1129">
        <v>29020.52</v>
      </c>
      <c r="I1129" t="s">
        <v>690</v>
      </c>
    </row>
    <row r="1130" spans="1:9" outlineLevel="2" x14ac:dyDescent="0.25">
      <c r="A1130" t="s">
        <v>9</v>
      </c>
      <c r="B1130" t="s">
        <v>10</v>
      </c>
      <c r="C1130" s="1">
        <v>45626</v>
      </c>
      <c r="D1130" t="s">
        <v>657</v>
      </c>
      <c r="E1130" t="s">
        <v>270</v>
      </c>
      <c r="F1130" t="s">
        <v>689</v>
      </c>
      <c r="G1130">
        <v>52081616</v>
      </c>
      <c r="H1130">
        <v>9655.27</v>
      </c>
      <c r="I1130" t="s">
        <v>690</v>
      </c>
    </row>
    <row r="1131" spans="1:9" outlineLevel="2" x14ac:dyDescent="0.25">
      <c r="A1131" t="s">
        <v>9</v>
      </c>
      <c r="B1131" t="s">
        <v>10</v>
      </c>
      <c r="C1131" s="1">
        <v>45626</v>
      </c>
      <c r="D1131" t="s">
        <v>658</v>
      </c>
      <c r="E1131" t="s">
        <v>270</v>
      </c>
      <c r="F1131" t="s">
        <v>689</v>
      </c>
      <c r="G1131">
        <v>52081616</v>
      </c>
      <c r="H1131">
        <v>9349.2000000000007</v>
      </c>
      <c r="I1131" t="s">
        <v>690</v>
      </c>
    </row>
    <row r="1132" spans="1:9" outlineLevel="2" x14ac:dyDescent="0.25">
      <c r="A1132" t="s">
        <v>9</v>
      </c>
      <c r="B1132" t="s">
        <v>10</v>
      </c>
      <c r="C1132" s="1">
        <v>45626</v>
      </c>
      <c r="D1132" t="s">
        <v>662</v>
      </c>
      <c r="E1132" t="s">
        <v>270</v>
      </c>
      <c r="F1132" t="s">
        <v>689</v>
      </c>
      <c r="G1132">
        <v>52081616</v>
      </c>
      <c r="H1132">
        <v>7784.64</v>
      </c>
      <c r="I1132" t="s">
        <v>690</v>
      </c>
    </row>
    <row r="1133" spans="1:9" outlineLevel="1" x14ac:dyDescent="0.25">
      <c r="C1133" s="1"/>
      <c r="G1133" s="2" t="s">
        <v>1351</v>
      </c>
      <c r="H1133">
        <f>SUBTOTAL(9,H1128:H1132)</f>
        <v>59772.020000000004</v>
      </c>
    </row>
    <row r="1134" spans="1:9" outlineLevel="2" x14ac:dyDescent="0.25">
      <c r="A1134" t="s">
        <v>9</v>
      </c>
      <c r="B1134" t="s">
        <v>10</v>
      </c>
      <c r="C1134" s="1">
        <v>45626</v>
      </c>
      <c r="D1134" t="s">
        <v>659</v>
      </c>
      <c r="E1134" t="s">
        <v>270</v>
      </c>
      <c r="F1134" t="s">
        <v>691</v>
      </c>
      <c r="G1134">
        <v>52081618</v>
      </c>
      <c r="H1134">
        <v>1649.09</v>
      </c>
      <c r="I1134" t="s">
        <v>692</v>
      </c>
    </row>
    <row r="1135" spans="1:9" outlineLevel="2" x14ac:dyDescent="0.25">
      <c r="A1135" t="s">
        <v>9</v>
      </c>
      <c r="B1135" t="s">
        <v>10</v>
      </c>
      <c r="C1135" s="1">
        <v>45626</v>
      </c>
      <c r="D1135" t="s">
        <v>654</v>
      </c>
      <c r="E1135" t="s">
        <v>270</v>
      </c>
      <c r="F1135" t="s">
        <v>691</v>
      </c>
      <c r="G1135">
        <v>52081618</v>
      </c>
      <c r="H1135">
        <v>26148.12</v>
      </c>
      <c r="I1135" t="s">
        <v>692</v>
      </c>
    </row>
    <row r="1136" spans="1:9" outlineLevel="2" x14ac:dyDescent="0.25">
      <c r="A1136" t="s">
        <v>9</v>
      </c>
      <c r="B1136" t="s">
        <v>10</v>
      </c>
      <c r="C1136" s="1">
        <v>45626</v>
      </c>
      <c r="D1136" t="s">
        <v>657</v>
      </c>
      <c r="E1136" t="s">
        <v>270</v>
      </c>
      <c r="F1136" t="s">
        <v>691</v>
      </c>
      <c r="G1136">
        <v>52081618</v>
      </c>
      <c r="H1136">
        <v>8678.2099999999991</v>
      </c>
      <c r="I1136" t="s">
        <v>692</v>
      </c>
    </row>
    <row r="1137" spans="1:9" outlineLevel="2" x14ac:dyDescent="0.25">
      <c r="A1137" t="s">
        <v>9</v>
      </c>
      <c r="B1137" t="s">
        <v>10</v>
      </c>
      <c r="C1137" s="1">
        <v>45626</v>
      </c>
      <c r="D1137" t="s">
        <v>658</v>
      </c>
      <c r="E1137" t="s">
        <v>270</v>
      </c>
      <c r="F1137" t="s">
        <v>691</v>
      </c>
      <c r="G1137">
        <v>52081618</v>
      </c>
      <c r="H1137">
        <v>8423.83</v>
      </c>
      <c r="I1137" t="s">
        <v>692</v>
      </c>
    </row>
    <row r="1138" spans="1:9" outlineLevel="2" x14ac:dyDescent="0.25">
      <c r="A1138" t="s">
        <v>9</v>
      </c>
      <c r="B1138" t="s">
        <v>10</v>
      </c>
      <c r="C1138" s="1">
        <v>45626</v>
      </c>
      <c r="D1138" t="s">
        <v>662</v>
      </c>
      <c r="E1138" t="s">
        <v>270</v>
      </c>
      <c r="F1138" t="s">
        <v>691</v>
      </c>
      <c r="G1138">
        <v>52081618</v>
      </c>
      <c r="H1138">
        <v>3610.21</v>
      </c>
      <c r="I1138" t="s">
        <v>692</v>
      </c>
    </row>
    <row r="1139" spans="1:9" outlineLevel="1" x14ac:dyDescent="0.25">
      <c r="C1139" s="1"/>
      <c r="G1139" s="2" t="s">
        <v>1352</v>
      </c>
      <c r="H1139">
        <f>SUBTOTAL(9,H1134:H1138)</f>
        <v>48509.46</v>
      </c>
    </row>
    <row r="1140" spans="1:9" outlineLevel="2" x14ac:dyDescent="0.25">
      <c r="A1140" t="s">
        <v>9</v>
      </c>
      <c r="B1140" t="s">
        <v>10</v>
      </c>
      <c r="C1140" s="1">
        <v>45626</v>
      </c>
      <c r="D1140" t="s">
        <v>659</v>
      </c>
      <c r="E1140" t="s">
        <v>270</v>
      </c>
      <c r="F1140" t="s">
        <v>693</v>
      </c>
      <c r="G1140">
        <v>52081620</v>
      </c>
      <c r="H1140">
        <v>4742.21</v>
      </c>
      <c r="I1140" t="s">
        <v>694</v>
      </c>
    </row>
    <row r="1141" spans="1:9" outlineLevel="2" x14ac:dyDescent="0.25">
      <c r="A1141" t="s">
        <v>9</v>
      </c>
      <c r="B1141" t="s">
        <v>10</v>
      </c>
      <c r="C1141" s="1">
        <v>45626</v>
      </c>
      <c r="D1141" t="s">
        <v>654</v>
      </c>
      <c r="E1141" t="s">
        <v>270</v>
      </c>
      <c r="F1141" t="s">
        <v>693</v>
      </c>
      <c r="G1141">
        <v>52081620</v>
      </c>
      <c r="H1141">
        <v>22798.3</v>
      </c>
      <c r="I1141" t="s">
        <v>694</v>
      </c>
    </row>
    <row r="1142" spans="1:9" outlineLevel="2" x14ac:dyDescent="0.25">
      <c r="A1142" t="s">
        <v>9</v>
      </c>
      <c r="B1142" t="s">
        <v>10</v>
      </c>
      <c r="C1142" s="1">
        <v>45626</v>
      </c>
      <c r="D1142" t="s">
        <v>657</v>
      </c>
      <c r="E1142" t="s">
        <v>270</v>
      </c>
      <c r="F1142" t="s">
        <v>693</v>
      </c>
      <c r="G1142">
        <v>52081620</v>
      </c>
      <c r="H1142">
        <v>7589.96</v>
      </c>
      <c r="I1142" t="s">
        <v>694</v>
      </c>
    </row>
    <row r="1143" spans="1:9" outlineLevel="2" x14ac:dyDescent="0.25">
      <c r="A1143" t="s">
        <v>9</v>
      </c>
      <c r="B1143" t="s">
        <v>10</v>
      </c>
      <c r="C1143" s="1">
        <v>45626</v>
      </c>
      <c r="D1143" t="s">
        <v>658</v>
      </c>
      <c r="E1143" t="s">
        <v>270</v>
      </c>
      <c r="F1143" t="s">
        <v>693</v>
      </c>
      <c r="G1143">
        <v>52081620</v>
      </c>
      <c r="H1143">
        <v>7344.65</v>
      </c>
      <c r="I1143" t="s">
        <v>694</v>
      </c>
    </row>
    <row r="1144" spans="1:9" outlineLevel="2" x14ac:dyDescent="0.25">
      <c r="A1144" t="s">
        <v>9</v>
      </c>
      <c r="B1144" t="s">
        <v>10</v>
      </c>
      <c r="C1144" s="1">
        <v>45626</v>
      </c>
      <c r="D1144" t="s">
        <v>662</v>
      </c>
      <c r="E1144" t="s">
        <v>270</v>
      </c>
      <c r="F1144" t="s">
        <v>693</v>
      </c>
      <c r="G1144">
        <v>52081620</v>
      </c>
      <c r="H1144">
        <v>5665.88</v>
      </c>
      <c r="I1144" t="s">
        <v>694</v>
      </c>
    </row>
    <row r="1145" spans="1:9" outlineLevel="1" x14ac:dyDescent="0.25">
      <c r="C1145" s="1"/>
      <c r="G1145" s="2" t="s">
        <v>1353</v>
      </c>
      <c r="H1145">
        <f>SUBTOTAL(9,H1140:H1144)</f>
        <v>48141</v>
      </c>
    </row>
    <row r="1146" spans="1:9" outlineLevel="2" x14ac:dyDescent="0.25">
      <c r="A1146" t="s">
        <v>9</v>
      </c>
      <c r="B1146" t="s">
        <v>10</v>
      </c>
      <c r="C1146" s="1">
        <v>45626</v>
      </c>
      <c r="D1146" t="s">
        <v>659</v>
      </c>
      <c r="E1146" t="s">
        <v>270</v>
      </c>
      <c r="F1146" t="s">
        <v>695</v>
      </c>
      <c r="G1146">
        <v>52081622</v>
      </c>
      <c r="H1146">
        <v>1878.13</v>
      </c>
      <c r="I1146" t="s">
        <v>696</v>
      </c>
    </row>
    <row r="1147" spans="1:9" outlineLevel="2" x14ac:dyDescent="0.25">
      <c r="A1147" t="s">
        <v>9</v>
      </c>
      <c r="B1147" t="s">
        <v>10</v>
      </c>
      <c r="C1147" s="1">
        <v>45626</v>
      </c>
      <c r="D1147" t="s">
        <v>654</v>
      </c>
      <c r="E1147" t="s">
        <v>270</v>
      </c>
      <c r="F1147" t="s">
        <v>695</v>
      </c>
      <c r="G1147">
        <v>52081622</v>
      </c>
      <c r="H1147">
        <v>27276.99</v>
      </c>
      <c r="I1147" t="s">
        <v>696</v>
      </c>
    </row>
    <row r="1148" spans="1:9" outlineLevel="2" x14ac:dyDescent="0.25">
      <c r="A1148" t="s">
        <v>9</v>
      </c>
      <c r="B1148" t="s">
        <v>10</v>
      </c>
      <c r="C1148" s="1">
        <v>45626</v>
      </c>
      <c r="D1148" t="s">
        <v>657</v>
      </c>
      <c r="E1148" t="s">
        <v>270</v>
      </c>
      <c r="F1148" t="s">
        <v>695</v>
      </c>
      <c r="G1148">
        <v>52081622</v>
      </c>
      <c r="H1148">
        <v>9171.64</v>
      </c>
      <c r="I1148" t="s">
        <v>696</v>
      </c>
    </row>
    <row r="1149" spans="1:9" outlineLevel="2" x14ac:dyDescent="0.25">
      <c r="A1149" t="s">
        <v>9</v>
      </c>
      <c r="B1149" t="s">
        <v>10</v>
      </c>
      <c r="C1149" s="1">
        <v>45626</v>
      </c>
      <c r="D1149" t="s">
        <v>658</v>
      </c>
      <c r="E1149" t="s">
        <v>270</v>
      </c>
      <c r="F1149" t="s">
        <v>695</v>
      </c>
      <c r="G1149">
        <v>52081622</v>
      </c>
      <c r="H1149">
        <v>8787.51</v>
      </c>
      <c r="I1149" t="s">
        <v>696</v>
      </c>
    </row>
    <row r="1150" spans="1:9" outlineLevel="1" x14ac:dyDescent="0.25">
      <c r="C1150" s="1"/>
      <c r="G1150" s="2" t="s">
        <v>1354</v>
      </c>
      <c r="H1150">
        <f>SUBTOTAL(9,H1146:H1149)</f>
        <v>47114.270000000004</v>
      </c>
    </row>
    <row r="1151" spans="1:9" outlineLevel="2" x14ac:dyDescent="0.25">
      <c r="A1151" t="s">
        <v>9</v>
      </c>
      <c r="B1151" t="s">
        <v>10</v>
      </c>
      <c r="C1151" s="1">
        <v>45626</v>
      </c>
      <c r="D1151" t="s">
        <v>659</v>
      </c>
      <c r="E1151" t="s">
        <v>270</v>
      </c>
      <c r="F1151" t="s">
        <v>697</v>
      </c>
      <c r="G1151">
        <v>52081624</v>
      </c>
      <c r="H1151">
        <v>2061.36</v>
      </c>
      <c r="I1151" t="s">
        <v>698</v>
      </c>
    </row>
    <row r="1152" spans="1:9" outlineLevel="2" x14ac:dyDescent="0.25">
      <c r="A1152" t="s">
        <v>9</v>
      </c>
      <c r="B1152" t="s">
        <v>10</v>
      </c>
      <c r="C1152" s="1">
        <v>45626</v>
      </c>
      <c r="D1152" t="s">
        <v>654</v>
      </c>
      <c r="E1152" t="s">
        <v>270</v>
      </c>
      <c r="F1152" t="s">
        <v>697</v>
      </c>
      <c r="G1152">
        <v>52081624</v>
      </c>
      <c r="H1152">
        <v>21400.67</v>
      </c>
      <c r="I1152" t="s">
        <v>698</v>
      </c>
    </row>
    <row r="1153" spans="1:9" outlineLevel="2" x14ac:dyDescent="0.25">
      <c r="A1153" t="s">
        <v>9</v>
      </c>
      <c r="B1153" t="s">
        <v>10</v>
      </c>
      <c r="C1153" s="1">
        <v>45626</v>
      </c>
      <c r="D1153" t="s">
        <v>657</v>
      </c>
      <c r="E1153" t="s">
        <v>270</v>
      </c>
      <c r="F1153" t="s">
        <v>697</v>
      </c>
      <c r="G1153">
        <v>52081624</v>
      </c>
      <c r="H1153">
        <v>7248.3</v>
      </c>
      <c r="I1153" t="s">
        <v>698</v>
      </c>
    </row>
    <row r="1154" spans="1:9" outlineLevel="2" x14ac:dyDescent="0.25">
      <c r="A1154" t="s">
        <v>9</v>
      </c>
      <c r="B1154" t="s">
        <v>10</v>
      </c>
      <c r="C1154" s="1">
        <v>45626</v>
      </c>
      <c r="D1154" t="s">
        <v>658</v>
      </c>
      <c r="E1154" t="s">
        <v>270</v>
      </c>
      <c r="F1154" t="s">
        <v>697</v>
      </c>
      <c r="G1154">
        <v>52081624</v>
      </c>
      <c r="H1154">
        <v>6894.4</v>
      </c>
      <c r="I1154" t="s">
        <v>698</v>
      </c>
    </row>
    <row r="1155" spans="1:9" outlineLevel="2" x14ac:dyDescent="0.25">
      <c r="A1155" t="s">
        <v>9</v>
      </c>
      <c r="B1155" t="s">
        <v>10</v>
      </c>
      <c r="C1155" s="1">
        <v>45626</v>
      </c>
      <c r="D1155" t="s">
        <v>662</v>
      </c>
      <c r="E1155" t="s">
        <v>270</v>
      </c>
      <c r="F1155" t="s">
        <v>697</v>
      </c>
      <c r="G1155">
        <v>52081624</v>
      </c>
      <c r="H1155">
        <v>5065.2700000000004</v>
      </c>
      <c r="I1155" t="s">
        <v>698</v>
      </c>
    </row>
    <row r="1156" spans="1:9" outlineLevel="1" x14ac:dyDescent="0.25">
      <c r="C1156" s="1"/>
      <c r="G1156" s="2" t="s">
        <v>1355</v>
      </c>
      <c r="H1156">
        <f>SUBTOTAL(9,H1151:H1155)</f>
        <v>42670</v>
      </c>
    </row>
    <row r="1157" spans="1:9" outlineLevel="2" x14ac:dyDescent="0.25">
      <c r="A1157" t="s">
        <v>9</v>
      </c>
      <c r="B1157" t="s">
        <v>10</v>
      </c>
      <c r="C1157" s="1">
        <v>45626</v>
      </c>
      <c r="D1157" t="s">
        <v>654</v>
      </c>
      <c r="E1157" t="s">
        <v>270</v>
      </c>
      <c r="F1157" t="s">
        <v>699</v>
      </c>
      <c r="G1157">
        <v>52081626</v>
      </c>
      <c r="H1157">
        <v>22676.04</v>
      </c>
      <c r="I1157" t="s">
        <v>700</v>
      </c>
    </row>
    <row r="1158" spans="1:9" outlineLevel="2" x14ac:dyDescent="0.25">
      <c r="A1158" t="s">
        <v>9</v>
      </c>
      <c r="B1158" t="s">
        <v>10</v>
      </c>
      <c r="C1158" s="1">
        <v>45626</v>
      </c>
      <c r="D1158" t="s">
        <v>657</v>
      </c>
      <c r="E1158" t="s">
        <v>270</v>
      </c>
      <c r="F1158" t="s">
        <v>699</v>
      </c>
      <c r="G1158">
        <v>52081626</v>
      </c>
      <c r="H1158">
        <v>7723.48</v>
      </c>
      <c r="I1158" t="s">
        <v>700</v>
      </c>
    </row>
    <row r="1159" spans="1:9" outlineLevel="2" x14ac:dyDescent="0.25">
      <c r="A1159" t="s">
        <v>9</v>
      </c>
      <c r="B1159" t="s">
        <v>10</v>
      </c>
      <c r="C1159" s="1">
        <v>45626</v>
      </c>
      <c r="D1159" t="s">
        <v>658</v>
      </c>
      <c r="E1159" t="s">
        <v>270</v>
      </c>
      <c r="F1159" t="s">
        <v>699</v>
      </c>
      <c r="G1159">
        <v>52081626</v>
      </c>
      <c r="H1159">
        <v>7305.27</v>
      </c>
      <c r="I1159" t="s">
        <v>700</v>
      </c>
    </row>
    <row r="1160" spans="1:9" outlineLevel="1" x14ac:dyDescent="0.25">
      <c r="C1160" s="1"/>
      <c r="G1160" s="2" t="s">
        <v>1356</v>
      </c>
      <c r="H1160">
        <f>SUBTOTAL(9,H1157:H1159)</f>
        <v>37704.79</v>
      </c>
    </row>
    <row r="1161" spans="1:9" outlineLevel="2" x14ac:dyDescent="0.25">
      <c r="A1161" t="s">
        <v>9</v>
      </c>
      <c r="B1161" t="s">
        <v>10</v>
      </c>
      <c r="C1161" s="1">
        <v>45626</v>
      </c>
      <c r="D1161" t="s">
        <v>659</v>
      </c>
      <c r="E1161" t="s">
        <v>270</v>
      </c>
      <c r="F1161" t="s">
        <v>701</v>
      </c>
      <c r="G1161">
        <v>52081628</v>
      </c>
      <c r="H1161">
        <v>4844.2</v>
      </c>
      <c r="I1161" t="s">
        <v>702</v>
      </c>
    </row>
    <row r="1162" spans="1:9" outlineLevel="2" x14ac:dyDescent="0.25">
      <c r="A1162" t="s">
        <v>9</v>
      </c>
      <c r="B1162" t="s">
        <v>10</v>
      </c>
      <c r="C1162" s="1">
        <v>45626</v>
      </c>
      <c r="D1162" t="s">
        <v>654</v>
      </c>
      <c r="E1162" t="s">
        <v>270</v>
      </c>
      <c r="F1162" t="s">
        <v>701</v>
      </c>
      <c r="G1162">
        <v>52081628</v>
      </c>
      <c r="H1162">
        <v>34906.5</v>
      </c>
      <c r="I1162" t="s">
        <v>702</v>
      </c>
    </row>
    <row r="1163" spans="1:9" outlineLevel="2" x14ac:dyDescent="0.25">
      <c r="A1163" t="s">
        <v>9</v>
      </c>
      <c r="B1163" t="s">
        <v>10</v>
      </c>
      <c r="C1163" s="1">
        <v>45626</v>
      </c>
      <c r="D1163" t="s">
        <v>657</v>
      </c>
      <c r="E1163" t="s">
        <v>270</v>
      </c>
      <c r="F1163" t="s">
        <v>701</v>
      </c>
      <c r="G1163">
        <v>52081628</v>
      </c>
      <c r="H1163">
        <v>11687.69</v>
      </c>
      <c r="I1163" t="s">
        <v>702</v>
      </c>
    </row>
    <row r="1164" spans="1:9" outlineLevel="2" x14ac:dyDescent="0.25">
      <c r="A1164" t="s">
        <v>9</v>
      </c>
      <c r="B1164" t="s">
        <v>10</v>
      </c>
      <c r="C1164" s="1">
        <v>45626</v>
      </c>
      <c r="D1164" t="s">
        <v>658</v>
      </c>
      <c r="E1164" t="s">
        <v>270</v>
      </c>
      <c r="F1164" t="s">
        <v>701</v>
      </c>
      <c r="G1164">
        <v>52081628</v>
      </c>
      <c r="H1164">
        <v>11245.41</v>
      </c>
      <c r="I1164" t="s">
        <v>702</v>
      </c>
    </row>
    <row r="1165" spans="1:9" outlineLevel="1" x14ac:dyDescent="0.25">
      <c r="C1165" s="1"/>
      <c r="G1165" s="2" t="s">
        <v>1357</v>
      </c>
      <c r="H1165">
        <f>SUBTOTAL(9,H1161:H1164)</f>
        <v>62683.8</v>
      </c>
    </row>
    <row r="1166" spans="1:9" outlineLevel="2" x14ac:dyDescent="0.25">
      <c r="A1166" t="s">
        <v>9</v>
      </c>
      <c r="B1166" t="s">
        <v>10</v>
      </c>
      <c r="C1166" s="1">
        <v>45626</v>
      </c>
      <c r="D1166" t="s">
        <v>659</v>
      </c>
      <c r="E1166" t="s">
        <v>270</v>
      </c>
      <c r="F1166" t="s">
        <v>703</v>
      </c>
      <c r="G1166">
        <v>52081630</v>
      </c>
      <c r="H1166">
        <v>2723.75</v>
      </c>
      <c r="I1166" t="s">
        <v>704</v>
      </c>
    </row>
    <row r="1167" spans="1:9" outlineLevel="2" x14ac:dyDescent="0.25">
      <c r="A1167" t="s">
        <v>9</v>
      </c>
      <c r="B1167" t="s">
        <v>10</v>
      </c>
      <c r="C1167" s="1">
        <v>45626</v>
      </c>
      <c r="D1167" t="s">
        <v>654</v>
      </c>
      <c r="E1167" t="s">
        <v>270</v>
      </c>
      <c r="F1167" t="s">
        <v>703</v>
      </c>
      <c r="G1167">
        <v>52081630</v>
      </c>
      <c r="H1167">
        <v>18538.990000000002</v>
      </c>
      <c r="I1167" t="s">
        <v>704</v>
      </c>
    </row>
    <row r="1168" spans="1:9" outlineLevel="2" x14ac:dyDescent="0.25">
      <c r="A1168" t="s">
        <v>9</v>
      </c>
      <c r="B1168" t="s">
        <v>10</v>
      </c>
      <c r="C1168" s="1">
        <v>45626</v>
      </c>
      <c r="D1168" t="s">
        <v>657</v>
      </c>
      <c r="E1168" t="s">
        <v>270</v>
      </c>
      <c r="F1168" t="s">
        <v>703</v>
      </c>
      <c r="G1168">
        <v>52081630</v>
      </c>
      <c r="H1168">
        <v>6298.13</v>
      </c>
      <c r="I1168" t="s">
        <v>704</v>
      </c>
    </row>
    <row r="1169" spans="1:9" outlineLevel="2" x14ac:dyDescent="0.25">
      <c r="A1169" t="s">
        <v>9</v>
      </c>
      <c r="B1169" t="s">
        <v>10</v>
      </c>
      <c r="C1169" s="1">
        <v>45626</v>
      </c>
      <c r="D1169" t="s">
        <v>658</v>
      </c>
      <c r="E1169" t="s">
        <v>270</v>
      </c>
      <c r="F1169" t="s">
        <v>703</v>
      </c>
      <c r="G1169">
        <v>52081630</v>
      </c>
      <c r="H1169">
        <v>5972.49</v>
      </c>
      <c r="I1169" t="s">
        <v>704</v>
      </c>
    </row>
    <row r="1170" spans="1:9" outlineLevel="2" x14ac:dyDescent="0.25">
      <c r="A1170" t="s">
        <v>9</v>
      </c>
      <c r="B1170" t="s">
        <v>10</v>
      </c>
      <c r="C1170" s="1">
        <v>45626</v>
      </c>
      <c r="D1170" t="s">
        <v>662</v>
      </c>
      <c r="E1170" t="s">
        <v>270</v>
      </c>
      <c r="F1170" t="s">
        <v>703</v>
      </c>
      <c r="G1170">
        <v>52081630</v>
      </c>
      <c r="H1170">
        <v>3412.85</v>
      </c>
      <c r="I1170" t="s">
        <v>704</v>
      </c>
    </row>
    <row r="1171" spans="1:9" outlineLevel="1" x14ac:dyDescent="0.25">
      <c r="C1171" s="1"/>
      <c r="G1171" s="2" t="s">
        <v>1358</v>
      </c>
      <c r="H1171">
        <f>SUBTOTAL(9,H1166:H1170)</f>
        <v>36946.21</v>
      </c>
    </row>
    <row r="1172" spans="1:9" outlineLevel="2" x14ac:dyDescent="0.25">
      <c r="A1172" t="s">
        <v>9</v>
      </c>
      <c r="B1172" t="s">
        <v>10</v>
      </c>
      <c r="C1172" s="1">
        <v>45626</v>
      </c>
      <c r="D1172" t="s">
        <v>659</v>
      </c>
      <c r="E1172" t="s">
        <v>270</v>
      </c>
      <c r="F1172" t="s">
        <v>705</v>
      </c>
      <c r="G1172">
        <v>52081632</v>
      </c>
      <c r="H1172">
        <v>5222.1099999999997</v>
      </c>
      <c r="I1172" t="s">
        <v>706</v>
      </c>
    </row>
    <row r="1173" spans="1:9" outlineLevel="2" x14ac:dyDescent="0.25">
      <c r="A1173" t="s">
        <v>9</v>
      </c>
      <c r="B1173" t="s">
        <v>10</v>
      </c>
      <c r="C1173" s="1">
        <v>45626</v>
      </c>
      <c r="D1173" t="s">
        <v>654</v>
      </c>
      <c r="E1173" t="s">
        <v>270</v>
      </c>
      <c r="F1173" t="s">
        <v>705</v>
      </c>
      <c r="G1173">
        <v>52081632</v>
      </c>
      <c r="H1173">
        <v>31787.13</v>
      </c>
      <c r="I1173" t="s">
        <v>706</v>
      </c>
    </row>
    <row r="1174" spans="1:9" outlineLevel="2" x14ac:dyDescent="0.25">
      <c r="A1174" t="s">
        <v>9</v>
      </c>
      <c r="B1174" t="s">
        <v>10</v>
      </c>
      <c r="C1174" s="1">
        <v>45626</v>
      </c>
      <c r="D1174" t="s">
        <v>657</v>
      </c>
      <c r="E1174" t="s">
        <v>270</v>
      </c>
      <c r="F1174" t="s">
        <v>705</v>
      </c>
      <c r="G1174">
        <v>52081632</v>
      </c>
      <c r="H1174">
        <v>10790.94</v>
      </c>
      <c r="I1174" t="s">
        <v>706</v>
      </c>
    </row>
    <row r="1175" spans="1:9" outlineLevel="2" x14ac:dyDescent="0.25">
      <c r="A1175" t="s">
        <v>9</v>
      </c>
      <c r="B1175" t="s">
        <v>10</v>
      </c>
      <c r="C1175" s="1">
        <v>45626</v>
      </c>
      <c r="D1175" t="s">
        <v>658</v>
      </c>
      <c r="E1175" t="s">
        <v>270</v>
      </c>
      <c r="F1175" t="s">
        <v>705</v>
      </c>
      <c r="G1175">
        <v>52081632</v>
      </c>
      <c r="H1175">
        <v>10240.48</v>
      </c>
      <c r="I1175" t="s">
        <v>706</v>
      </c>
    </row>
    <row r="1176" spans="1:9" outlineLevel="1" x14ac:dyDescent="0.25">
      <c r="C1176" s="1"/>
      <c r="G1176" s="2" t="s">
        <v>1359</v>
      </c>
      <c r="H1176">
        <f>SUBTOTAL(9,H1172:H1175)</f>
        <v>58040.66</v>
      </c>
    </row>
    <row r="1177" spans="1:9" outlineLevel="2" x14ac:dyDescent="0.25">
      <c r="A1177" t="s">
        <v>9</v>
      </c>
      <c r="B1177" t="s">
        <v>10</v>
      </c>
      <c r="C1177" s="1">
        <v>45626</v>
      </c>
      <c r="D1177" t="s">
        <v>659</v>
      </c>
      <c r="E1177" t="s">
        <v>270</v>
      </c>
      <c r="F1177" t="s">
        <v>707</v>
      </c>
      <c r="G1177">
        <v>52081634</v>
      </c>
      <c r="H1177">
        <v>4008.2</v>
      </c>
      <c r="I1177" t="s">
        <v>708</v>
      </c>
    </row>
    <row r="1178" spans="1:9" outlineLevel="2" x14ac:dyDescent="0.25">
      <c r="A1178" t="s">
        <v>9</v>
      </c>
      <c r="B1178" t="s">
        <v>10</v>
      </c>
      <c r="C1178" s="1">
        <v>45626</v>
      </c>
      <c r="D1178" t="s">
        <v>654</v>
      </c>
      <c r="E1178" t="s">
        <v>270</v>
      </c>
      <c r="F1178" t="s">
        <v>707</v>
      </c>
      <c r="G1178">
        <v>52081634</v>
      </c>
      <c r="H1178">
        <v>40763.449999999997</v>
      </c>
      <c r="I1178" t="s">
        <v>708</v>
      </c>
    </row>
    <row r="1179" spans="1:9" outlineLevel="2" x14ac:dyDescent="0.25">
      <c r="A1179" t="s">
        <v>9</v>
      </c>
      <c r="B1179" t="s">
        <v>10</v>
      </c>
      <c r="C1179" s="1">
        <v>45626</v>
      </c>
      <c r="D1179" t="s">
        <v>657</v>
      </c>
      <c r="E1179" t="s">
        <v>270</v>
      </c>
      <c r="F1179" t="s">
        <v>707</v>
      </c>
      <c r="G1179">
        <v>52081634</v>
      </c>
      <c r="H1179">
        <v>13475.98</v>
      </c>
      <c r="I1179" t="s">
        <v>708</v>
      </c>
    </row>
    <row r="1180" spans="1:9" outlineLevel="2" x14ac:dyDescent="0.25">
      <c r="A1180" t="s">
        <v>9</v>
      </c>
      <c r="B1180" t="s">
        <v>10</v>
      </c>
      <c r="C1180" s="1">
        <v>45626</v>
      </c>
      <c r="D1180" t="s">
        <v>658</v>
      </c>
      <c r="E1180" t="s">
        <v>270</v>
      </c>
      <c r="F1180" t="s">
        <v>707</v>
      </c>
      <c r="G1180">
        <v>52081634</v>
      </c>
      <c r="H1180">
        <v>13132.28</v>
      </c>
      <c r="I1180" t="s">
        <v>708</v>
      </c>
    </row>
    <row r="1181" spans="1:9" outlineLevel="2" x14ac:dyDescent="0.25">
      <c r="A1181" t="s">
        <v>9</v>
      </c>
      <c r="B1181" t="s">
        <v>10</v>
      </c>
      <c r="C1181" s="1">
        <v>45626</v>
      </c>
      <c r="D1181" t="s">
        <v>662</v>
      </c>
      <c r="E1181" t="s">
        <v>270</v>
      </c>
      <c r="F1181" t="s">
        <v>707</v>
      </c>
      <c r="G1181">
        <v>52081634</v>
      </c>
      <c r="H1181">
        <v>7504.16</v>
      </c>
      <c r="I1181" t="s">
        <v>708</v>
      </c>
    </row>
    <row r="1182" spans="1:9" outlineLevel="1" x14ac:dyDescent="0.25">
      <c r="C1182" s="1"/>
      <c r="G1182" s="2" t="s">
        <v>1360</v>
      </c>
      <c r="H1182">
        <f>SUBTOTAL(9,H1177:H1181)</f>
        <v>78884.069999999992</v>
      </c>
    </row>
    <row r="1183" spans="1:9" outlineLevel="2" x14ac:dyDescent="0.25">
      <c r="A1183" t="s">
        <v>9</v>
      </c>
      <c r="B1183" t="s">
        <v>10</v>
      </c>
      <c r="C1183" s="1">
        <v>45626</v>
      </c>
      <c r="D1183" t="s">
        <v>654</v>
      </c>
      <c r="E1183" t="s">
        <v>270</v>
      </c>
      <c r="F1183" t="s">
        <v>709</v>
      </c>
      <c r="G1183">
        <v>52081636</v>
      </c>
      <c r="H1183">
        <v>20291.259999999998</v>
      </c>
      <c r="I1183" t="s">
        <v>710</v>
      </c>
    </row>
    <row r="1184" spans="1:9" outlineLevel="2" x14ac:dyDescent="0.25">
      <c r="A1184" t="s">
        <v>9</v>
      </c>
      <c r="B1184" t="s">
        <v>10</v>
      </c>
      <c r="C1184" s="1">
        <v>45626</v>
      </c>
      <c r="D1184" t="s">
        <v>657</v>
      </c>
      <c r="E1184" t="s">
        <v>270</v>
      </c>
      <c r="F1184" t="s">
        <v>709</v>
      </c>
      <c r="G1184">
        <v>52081636</v>
      </c>
      <c r="H1184">
        <v>7543.23</v>
      </c>
      <c r="I1184" t="s">
        <v>710</v>
      </c>
    </row>
    <row r="1185" spans="1:9" outlineLevel="2" x14ac:dyDescent="0.25">
      <c r="A1185" t="s">
        <v>9</v>
      </c>
      <c r="B1185" t="s">
        <v>10</v>
      </c>
      <c r="C1185" s="1">
        <v>45626</v>
      </c>
      <c r="D1185" t="s">
        <v>658</v>
      </c>
      <c r="E1185" t="s">
        <v>270</v>
      </c>
      <c r="F1185" t="s">
        <v>709</v>
      </c>
      <c r="G1185">
        <v>52081636</v>
      </c>
      <c r="H1185">
        <v>6536.99</v>
      </c>
      <c r="I1185" t="s">
        <v>710</v>
      </c>
    </row>
    <row r="1186" spans="1:9" outlineLevel="1" x14ac:dyDescent="0.25">
      <c r="C1186" s="1"/>
      <c r="G1186" s="2" t="s">
        <v>1361</v>
      </c>
      <c r="H1186">
        <f>SUBTOTAL(9,H1183:H1185)</f>
        <v>34371.479999999996</v>
      </c>
    </row>
    <row r="1187" spans="1:9" outlineLevel="2" x14ac:dyDescent="0.25">
      <c r="A1187" t="s">
        <v>9</v>
      </c>
      <c r="B1187" t="s">
        <v>10</v>
      </c>
      <c r="C1187" s="1">
        <v>45626</v>
      </c>
      <c r="D1187" t="s">
        <v>659</v>
      </c>
      <c r="E1187" t="s">
        <v>270</v>
      </c>
      <c r="F1187" t="s">
        <v>711</v>
      </c>
      <c r="G1187">
        <v>52081638</v>
      </c>
      <c r="H1187">
        <v>3538.67</v>
      </c>
      <c r="I1187" t="s">
        <v>712</v>
      </c>
    </row>
    <row r="1188" spans="1:9" outlineLevel="2" x14ac:dyDescent="0.25">
      <c r="A1188" t="s">
        <v>9</v>
      </c>
      <c r="B1188" t="s">
        <v>10</v>
      </c>
      <c r="C1188" s="1">
        <v>45626</v>
      </c>
      <c r="D1188" t="s">
        <v>654</v>
      </c>
      <c r="E1188" t="s">
        <v>270</v>
      </c>
      <c r="F1188" t="s">
        <v>711</v>
      </c>
      <c r="G1188">
        <v>52081638</v>
      </c>
      <c r="H1188">
        <v>40186.76</v>
      </c>
      <c r="I1188" t="s">
        <v>712</v>
      </c>
    </row>
    <row r="1189" spans="1:9" outlineLevel="2" x14ac:dyDescent="0.25">
      <c r="A1189" t="s">
        <v>9</v>
      </c>
      <c r="B1189" t="s">
        <v>10</v>
      </c>
      <c r="C1189" s="1">
        <v>45626</v>
      </c>
      <c r="D1189" t="s">
        <v>657</v>
      </c>
      <c r="E1189" t="s">
        <v>270</v>
      </c>
      <c r="F1189" t="s">
        <v>711</v>
      </c>
      <c r="G1189">
        <v>52081638</v>
      </c>
      <c r="H1189">
        <v>13911.89</v>
      </c>
      <c r="I1189" t="s">
        <v>712</v>
      </c>
    </row>
    <row r="1190" spans="1:9" outlineLevel="2" x14ac:dyDescent="0.25">
      <c r="A1190" t="s">
        <v>9</v>
      </c>
      <c r="B1190" t="s">
        <v>10</v>
      </c>
      <c r="C1190" s="1">
        <v>45626</v>
      </c>
      <c r="D1190" t="s">
        <v>658</v>
      </c>
      <c r="E1190" t="s">
        <v>270</v>
      </c>
      <c r="F1190" t="s">
        <v>711</v>
      </c>
      <c r="G1190">
        <v>52081638</v>
      </c>
      <c r="H1190">
        <v>12946.5</v>
      </c>
      <c r="I1190" t="s">
        <v>712</v>
      </c>
    </row>
    <row r="1191" spans="1:9" outlineLevel="1" x14ac:dyDescent="0.25">
      <c r="C1191" s="1"/>
      <c r="G1191" s="2" t="s">
        <v>1362</v>
      </c>
      <c r="H1191">
        <f>SUBTOTAL(9,H1187:H1190)</f>
        <v>70583.820000000007</v>
      </c>
    </row>
    <row r="1192" spans="1:9" outlineLevel="2" x14ac:dyDescent="0.25">
      <c r="A1192" t="s">
        <v>9</v>
      </c>
      <c r="B1192" t="s">
        <v>10</v>
      </c>
      <c r="C1192" s="1">
        <v>45626</v>
      </c>
      <c r="D1192" t="s">
        <v>659</v>
      </c>
      <c r="E1192" t="s">
        <v>270</v>
      </c>
      <c r="F1192" t="s">
        <v>713</v>
      </c>
      <c r="G1192">
        <v>52081640</v>
      </c>
      <c r="H1192">
        <v>7814.58</v>
      </c>
      <c r="I1192" t="s">
        <v>714</v>
      </c>
    </row>
    <row r="1193" spans="1:9" outlineLevel="2" x14ac:dyDescent="0.25">
      <c r="A1193" t="s">
        <v>9</v>
      </c>
      <c r="B1193" t="s">
        <v>10</v>
      </c>
      <c r="C1193" s="1">
        <v>45626</v>
      </c>
      <c r="D1193" t="s">
        <v>654</v>
      </c>
      <c r="E1193" t="s">
        <v>270</v>
      </c>
      <c r="F1193" t="s">
        <v>713</v>
      </c>
      <c r="G1193">
        <v>52081640</v>
      </c>
      <c r="H1193">
        <v>49659.63</v>
      </c>
      <c r="I1193" t="s">
        <v>714</v>
      </c>
    </row>
    <row r="1194" spans="1:9" outlineLevel="2" x14ac:dyDescent="0.25">
      <c r="A1194" t="s">
        <v>9</v>
      </c>
      <c r="B1194" t="s">
        <v>10</v>
      </c>
      <c r="C1194" s="1">
        <v>45626</v>
      </c>
      <c r="D1194" t="s">
        <v>657</v>
      </c>
      <c r="E1194" t="s">
        <v>270</v>
      </c>
      <c r="F1194" t="s">
        <v>713</v>
      </c>
      <c r="G1194">
        <v>52081640</v>
      </c>
      <c r="H1194">
        <v>17091.03</v>
      </c>
      <c r="I1194" t="s">
        <v>714</v>
      </c>
    </row>
    <row r="1195" spans="1:9" outlineLevel="2" x14ac:dyDescent="0.25">
      <c r="A1195" t="s">
        <v>9</v>
      </c>
      <c r="B1195" t="s">
        <v>10</v>
      </c>
      <c r="C1195" s="1">
        <v>45626</v>
      </c>
      <c r="D1195" t="s">
        <v>658</v>
      </c>
      <c r="E1195" t="s">
        <v>270</v>
      </c>
      <c r="F1195" t="s">
        <v>713</v>
      </c>
      <c r="G1195">
        <v>52081640</v>
      </c>
      <c r="H1195">
        <v>15998.26</v>
      </c>
      <c r="I1195" t="s">
        <v>714</v>
      </c>
    </row>
    <row r="1196" spans="1:9" outlineLevel="2" x14ac:dyDescent="0.25">
      <c r="A1196" t="s">
        <v>9</v>
      </c>
      <c r="B1196" t="s">
        <v>10</v>
      </c>
      <c r="C1196" s="1">
        <v>45626</v>
      </c>
      <c r="D1196" t="s">
        <v>662</v>
      </c>
      <c r="E1196" t="s">
        <v>270</v>
      </c>
      <c r="F1196" t="s">
        <v>713</v>
      </c>
      <c r="G1196">
        <v>52081640</v>
      </c>
      <c r="H1196">
        <v>9141.86</v>
      </c>
      <c r="I1196" t="s">
        <v>714</v>
      </c>
    </row>
    <row r="1197" spans="1:9" outlineLevel="1" x14ac:dyDescent="0.25">
      <c r="C1197" s="1"/>
      <c r="G1197" s="2" t="s">
        <v>1363</v>
      </c>
      <c r="H1197">
        <f>SUBTOTAL(9,H1192:H1196)</f>
        <v>99705.359999999986</v>
      </c>
    </row>
    <row r="1198" spans="1:9" outlineLevel="2" x14ac:dyDescent="0.25">
      <c r="A1198" t="s">
        <v>9</v>
      </c>
      <c r="B1198" t="s">
        <v>10</v>
      </c>
      <c r="C1198" s="1">
        <v>45626</v>
      </c>
      <c r="D1198" t="s">
        <v>62</v>
      </c>
      <c r="E1198" t="s">
        <v>45</v>
      </c>
      <c r="F1198" t="s">
        <v>715</v>
      </c>
      <c r="G1198">
        <v>52085745</v>
      </c>
      <c r="H1198">
        <v>25000</v>
      </c>
      <c r="I1198">
        <v>927</v>
      </c>
    </row>
    <row r="1199" spans="1:9" outlineLevel="1" x14ac:dyDescent="0.25">
      <c r="C1199" s="1"/>
      <c r="G1199" s="2" t="s">
        <v>1364</v>
      </c>
      <c r="H1199">
        <f>SUBTOTAL(9,H1198:H1198)</f>
        <v>25000</v>
      </c>
    </row>
    <row r="1200" spans="1:9" outlineLevel="2" x14ac:dyDescent="0.25">
      <c r="A1200" t="s">
        <v>9</v>
      </c>
      <c r="B1200" t="s">
        <v>10</v>
      </c>
      <c r="C1200" s="1">
        <v>45626</v>
      </c>
      <c r="D1200" t="s">
        <v>59</v>
      </c>
      <c r="E1200" t="s">
        <v>58</v>
      </c>
      <c r="F1200" t="s">
        <v>40</v>
      </c>
      <c r="G1200">
        <v>52085749</v>
      </c>
      <c r="H1200">
        <v>40685.82</v>
      </c>
      <c r="I1200">
        <v>280187530</v>
      </c>
    </row>
    <row r="1201" spans="1:9" outlineLevel="1" x14ac:dyDescent="0.25">
      <c r="C1201" s="1"/>
      <c r="G1201" s="2" t="s">
        <v>1365</v>
      </c>
      <c r="H1201">
        <f>SUBTOTAL(9,H1200:H1200)</f>
        <v>40685.82</v>
      </c>
    </row>
    <row r="1202" spans="1:9" outlineLevel="2" x14ac:dyDescent="0.25">
      <c r="A1202" t="s">
        <v>9</v>
      </c>
      <c r="B1202" t="s">
        <v>10</v>
      </c>
      <c r="C1202" s="1">
        <v>45626</v>
      </c>
      <c r="D1202" t="s">
        <v>59</v>
      </c>
      <c r="E1202" t="s">
        <v>189</v>
      </c>
      <c r="F1202" t="s">
        <v>716</v>
      </c>
      <c r="G1202">
        <v>52085753</v>
      </c>
      <c r="H1202">
        <v>27528</v>
      </c>
      <c r="I1202" t="s">
        <v>717</v>
      </c>
    </row>
    <row r="1203" spans="1:9" outlineLevel="1" x14ac:dyDescent="0.25">
      <c r="C1203" s="1"/>
      <c r="G1203" s="2" t="s">
        <v>1366</v>
      </c>
      <c r="H1203">
        <f>SUBTOTAL(9,H1202:H1202)</f>
        <v>27528</v>
      </c>
    </row>
    <row r="1204" spans="1:9" outlineLevel="2" x14ac:dyDescent="0.25">
      <c r="A1204" t="s">
        <v>9</v>
      </c>
      <c r="B1204" t="s">
        <v>10</v>
      </c>
      <c r="C1204" s="1">
        <v>45626</v>
      </c>
      <c r="D1204" t="s">
        <v>59</v>
      </c>
      <c r="E1204" t="s">
        <v>58</v>
      </c>
      <c r="F1204" t="s">
        <v>718</v>
      </c>
      <c r="G1204">
        <v>52085755</v>
      </c>
      <c r="H1204">
        <v>35355.519999999997</v>
      </c>
      <c r="I1204">
        <v>3144</v>
      </c>
    </row>
    <row r="1205" spans="1:9" outlineLevel="1" x14ac:dyDescent="0.25">
      <c r="C1205" s="1"/>
      <c r="G1205" s="2" t="s">
        <v>1367</v>
      </c>
      <c r="H1205">
        <f>SUBTOTAL(9,H1204:H1204)</f>
        <v>35355.519999999997</v>
      </c>
    </row>
    <row r="1206" spans="1:9" outlineLevel="2" x14ac:dyDescent="0.25">
      <c r="A1206" t="s">
        <v>9</v>
      </c>
      <c r="B1206" t="s">
        <v>10</v>
      </c>
      <c r="C1206" s="1">
        <v>45626</v>
      </c>
      <c r="D1206" t="s">
        <v>719</v>
      </c>
      <c r="E1206" t="s">
        <v>720</v>
      </c>
      <c r="F1206" t="s">
        <v>721</v>
      </c>
      <c r="G1206">
        <v>52085764</v>
      </c>
      <c r="H1206">
        <v>27867</v>
      </c>
      <c r="I1206">
        <v>7312729778</v>
      </c>
    </row>
    <row r="1207" spans="1:9" outlineLevel="2" x14ac:dyDescent="0.25">
      <c r="A1207" t="s">
        <v>9</v>
      </c>
      <c r="B1207" t="s">
        <v>10</v>
      </c>
      <c r="C1207" s="1">
        <v>45626</v>
      </c>
      <c r="D1207" t="s">
        <v>719</v>
      </c>
      <c r="E1207" t="s">
        <v>722</v>
      </c>
      <c r="F1207" t="s">
        <v>721</v>
      </c>
      <c r="G1207">
        <v>52085764</v>
      </c>
      <c r="H1207">
        <v>7665</v>
      </c>
      <c r="I1207">
        <v>7312729778</v>
      </c>
    </row>
    <row r="1208" spans="1:9" outlineLevel="2" x14ac:dyDescent="0.25">
      <c r="A1208" t="s">
        <v>9</v>
      </c>
      <c r="B1208" t="s">
        <v>10</v>
      </c>
      <c r="C1208" s="1">
        <v>45626</v>
      </c>
      <c r="D1208" t="s">
        <v>719</v>
      </c>
      <c r="E1208" t="s">
        <v>723</v>
      </c>
      <c r="F1208" t="s">
        <v>721</v>
      </c>
      <c r="G1208">
        <v>52085764</v>
      </c>
      <c r="H1208">
        <v>28234.47</v>
      </c>
      <c r="I1208">
        <v>7312729778</v>
      </c>
    </row>
    <row r="1209" spans="1:9" outlineLevel="2" x14ac:dyDescent="0.25">
      <c r="A1209" t="s">
        <v>9</v>
      </c>
      <c r="B1209" t="s">
        <v>10</v>
      </c>
      <c r="C1209" s="1">
        <v>45626</v>
      </c>
      <c r="D1209" t="s">
        <v>719</v>
      </c>
      <c r="E1209" t="s">
        <v>724</v>
      </c>
      <c r="F1209" t="s">
        <v>721</v>
      </c>
      <c r="G1209">
        <v>52085764</v>
      </c>
      <c r="H1209">
        <v>20088</v>
      </c>
      <c r="I1209">
        <v>7312729778</v>
      </c>
    </row>
    <row r="1210" spans="1:9" outlineLevel="2" x14ac:dyDescent="0.25">
      <c r="A1210" t="s">
        <v>9</v>
      </c>
      <c r="B1210" t="s">
        <v>10</v>
      </c>
      <c r="C1210" s="1">
        <v>45626</v>
      </c>
      <c r="D1210" t="s">
        <v>719</v>
      </c>
      <c r="E1210" t="s">
        <v>725</v>
      </c>
      <c r="F1210" t="s">
        <v>721</v>
      </c>
      <c r="G1210">
        <v>52085764</v>
      </c>
      <c r="H1210">
        <v>181</v>
      </c>
      <c r="I1210">
        <v>7312729778</v>
      </c>
    </row>
    <row r="1211" spans="1:9" outlineLevel="2" x14ac:dyDescent="0.25">
      <c r="A1211" t="s">
        <v>9</v>
      </c>
      <c r="B1211" t="s">
        <v>10</v>
      </c>
      <c r="C1211" s="1">
        <v>45626</v>
      </c>
      <c r="D1211" t="s">
        <v>719</v>
      </c>
      <c r="E1211" t="s">
        <v>726</v>
      </c>
      <c r="F1211" t="s">
        <v>721</v>
      </c>
      <c r="G1211">
        <v>52085764</v>
      </c>
      <c r="H1211">
        <v>35893</v>
      </c>
      <c r="I1211">
        <v>7312729778</v>
      </c>
    </row>
    <row r="1212" spans="1:9" outlineLevel="2" x14ac:dyDescent="0.25">
      <c r="A1212" t="s">
        <v>9</v>
      </c>
      <c r="B1212" t="s">
        <v>10</v>
      </c>
      <c r="C1212" s="1">
        <v>45626</v>
      </c>
      <c r="D1212" t="s">
        <v>719</v>
      </c>
      <c r="E1212" t="s">
        <v>70</v>
      </c>
      <c r="F1212" t="s">
        <v>721</v>
      </c>
      <c r="G1212">
        <v>52085764</v>
      </c>
      <c r="H1212">
        <v>11714</v>
      </c>
      <c r="I1212">
        <v>7312729778</v>
      </c>
    </row>
    <row r="1213" spans="1:9" outlineLevel="2" x14ac:dyDescent="0.25">
      <c r="A1213" t="s">
        <v>9</v>
      </c>
      <c r="B1213" t="s">
        <v>10</v>
      </c>
      <c r="C1213" s="1">
        <v>45626</v>
      </c>
      <c r="D1213" t="s">
        <v>719</v>
      </c>
      <c r="E1213" t="s">
        <v>202</v>
      </c>
      <c r="F1213" t="s">
        <v>721</v>
      </c>
      <c r="G1213">
        <v>52085764</v>
      </c>
      <c r="H1213">
        <v>126311</v>
      </c>
      <c r="I1213">
        <v>7312729778</v>
      </c>
    </row>
    <row r="1214" spans="1:9" outlineLevel="2" x14ac:dyDescent="0.25">
      <c r="A1214" t="s">
        <v>9</v>
      </c>
      <c r="B1214" t="s">
        <v>10</v>
      </c>
      <c r="C1214" s="1">
        <v>45626</v>
      </c>
      <c r="D1214" t="s">
        <v>719</v>
      </c>
      <c r="E1214" t="s">
        <v>727</v>
      </c>
      <c r="F1214" t="s">
        <v>721</v>
      </c>
      <c r="G1214">
        <v>52085764</v>
      </c>
      <c r="H1214">
        <v>21479</v>
      </c>
      <c r="I1214">
        <v>7312729778</v>
      </c>
    </row>
    <row r="1215" spans="1:9" outlineLevel="1" x14ac:dyDescent="0.25">
      <c r="C1215" s="1"/>
      <c r="G1215" s="2" t="s">
        <v>1368</v>
      </c>
      <c r="H1215">
        <f>SUBTOTAL(9,H1206:H1214)</f>
        <v>279432.46999999997</v>
      </c>
    </row>
    <row r="1216" spans="1:9" outlineLevel="2" x14ac:dyDescent="0.25">
      <c r="A1216" t="s">
        <v>9</v>
      </c>
      <c r="B1216" t="s">
        <v>10</v>
      </c>
      <c r="C1216" s="1">
        <v>45626</v>
      </c>
      <c r="D1216" t="s">
        <v>150</v>
      </c>
      <c r="E1216" t="s">
        <v>198</v>
      </c>
      <c r="F1216" t="s">
        <v>199</v>
      </c>
      <c r="G1216">
        <v>52086251</v>
      </c>
      <c r="H1216">
        <v>47770.36</v>
      </c>
      <c r="I1216" t="s">
        <v>728</v>
      </c>
    </row>
    <row r="1217" spans="1:9" outlineLevel="1" x14ac:dyDescent="0.25">
      <c r="C1217" s="1"/>
      <c r="G1217" s="2" t="s">
        <v>1369</v>
      </c>
      <c r="H1217">
        <f>SUBTOTAL(9,H1216:H1216)</f>
        <v>47770.36</v>
      </c>
    </row>
    <row r="1218" spans="1:9" outlineLevel="2" x14ac:dyDescent="0.25">
      <c r="A1218" t="s">
        <v>9</v>
      </c>
      <c r="B1218" t="s">
        <v>10</v>
      </c>
      <c r="C1218" s="1">
        <v>45626</v>
      </c>
      <c r="D1218" t="s">
        <v>59</v>
      </c>
      <c r="E1218" t="s">
        <v>58</v>
      </c>
      <c r="F1218" t="s">
        <v>729</v>
      </c>
      <c r="G1218">
        <v>52086265</v>
      </c>
      <c r="H1218">
        <v>-42324.06</v>
      </c>
      <c r="I1218" t="s">
        <v>730</v>
      </c>
    </row>
    <row r="1219" spans="1:9" outlineLevel="1" x14ac:dyDescent="0.25">
      <c r="C1219" s="1"/>
      <c r="G1219" s="2" t="s">
        <v>1370</v>
      </c>
      <c r="H1219">
        <f>SUBTOTAL(9,H1218:H1218)</f>
        <v>-42324.06</v>
      </c>
    </row>
    <row r="1220" spans="1:9" outlineLevel="2" x14ac:dyDescent="0.25">
      <c r="A1220" t="s">
        <v>9</v>
      </c>
      <c r="B1220" t="s">
        <v>10</v>
      </c>
      <c r="C1220" s="1">
        <v>45626</v>
      </c>
      <c r="D1220" t="s">
        <v>59</v>
      </c>
      <c r="E1220" t="s">
        <v>25</v>
      </c>
      <c r="F1220" t="s">
        <v>731</v>
      </c>
      <c r="G1220">
        <v>52086271</v>
      </c>
      <c r="H1220">
        <v>6052.9</v>
      </c>
      <c r="I1220">
        <v>114125</v>
      </c>
    </row>
    <row r="1221" spans="1:9" outlineLevel="2" x14ac:dyDescent="0.25">
      <c r="A1221" t="s">
        <v>9</v>
      </c>
      <c r="B1221" t="s">
        <v>10</v>
      </c>
      <c r="C1221" s="1">
        <v>45626</v>
      </c>
      <c r="D1221" t="s">
        <v>59</v>
      </c>
      <c r="E1221" t="s">
        <v>25</v>
      </c>
      <c r="F1221" t="s">
        <v>731</v>
      </c>
      <c r="G1221">
        <v>52086271</v>
      </c>
      <c r="H1221">
        <v>30264.49</v>
      </c>
      <c r="I1221">
        <v>114125</v>
      </c>
    </row>
    <row r="1222" spans="1:9" outlineLevel="1" x14ac:dyDescent="0.25">
      <c r="C1222" s="1"/>
      <c r="G1222" s="2" t="s">
        <v>1371</v>
      </c>
      <c r="H1222">
        <f>SUBTOTAL(9,H1220:H1221)</f>
        <v>36317.39</v>
      </c>
    </row>
    <row r="1223" spans="1:9" outlineLevel="2" x14ac:dyDescent="0.25">
      <c r="A1223" t="s">
        <v>9</v>
      </c>
      <c r="B1223" t="s">
        <v>10</v>
      </c>
      <c r="C1223" s="1">
        <v>45626</v>
      </c>
      <c r="D1223" t="s">
        <v>59</v>
      </c>
      <c r="E1223" t="s">
        <v>189</v>
      </c>
      <c r="F1223" t="s">
        <v>732</v>
      </c>
      <c r="G1223">
        <v>52086278</v>
      </c>
      <c r="H1223">
        <v>28318.400000000001</v>
      </c>
      <c r="I1223" t="s">
        <v>733</v>
      </c>
    </row>
    <row r="1224" spans="1:9" outlineLevel="1" x14ac:dyDescent="0.25">
      <c r="C1224" s="1"/>
      <c r="G1224" s="2" t="s">
        <v>1372</v>
      </c>
      <c r="H1224">
        <f>SUBTOTAL(9,H1223:H1223)</f>
        <v>28318.400000000001</v>
      </c>
    </row>
    <row r="1225" spans="1:9" outlineLevel="2" x14ac:dyDescent="0.25">
      <c r="A1225" t="s">
        <v>9</v>
      </c>
      <c r="B1225" t="s">
        <v>10</v>
      </c>
      <c r="C1225" s="1">
        <v>45626</v>
      </c>
      <c r="D1225" t="s">
        <v>734</v>
      </c>
      <c r="E1225" t="s">
        <v>735</v>
      </c>
      <c r="F1225" t="s">
        <v>240</v>
      </c>
      <c r="G1225">
        <v>52086289</v>
      </c>
      <c r="H1225">
        <v>54375</v>
      </c>
      <c r="I1225">
        <v>3026395</v>
      </c>
    </row>
    <row r="1226" spans="1:9" outlineLevel="1" x14ac:dyDescent="0.25">
      <c r="C1226" s="1"/>
      <c r="G1226" s="2" t="s">
        <v>1373</v>
      </c>
      <c r="H1226">
        <f>SUBTOTAL(9,H1225:H1225)</f>
        <v>54375</v>
      </c>
    </row>
    <row r="1227" spans="1:9" outlineLevel="2" x14ac:dyDescent="0.25">
      <c r="A1227" t="s">
        <v>9</v>
      </c>
      <c r="B1227" t="s">
        <v>10</v>
      </c>
      <c r="C1227" s="1">
        <v>45626</v>
      </c>
      <c r="D1227" t="s">
        <v>21</v>
      </c>
      <c r="E1227" t="s">
        <v>19</v>
      </c>
      <c r="F1227" t="s">
        <v>185</v>
      </c>
      <c r="G1227">
        <v>52086304</v>
      </c>
      <c r="H1227">
        <v>123946.08</v>
      </c>
      <c r="I1227">
        <v>7230</v>
      </c>
    </row>
    <row r="1228" spans="1:9" outlineLevel="1" x14ac:dyDescent="0.25">
      <c r="C1228" s="1"/>
      <c r="G1228" s="2" t="s">
        <v>1374</v>
      </c>
      <c r="H1228">
        <f>SUBTOTAL(9,H1227:H1227)</f>
        <v>123946.08</v>
      </c>
    </row>
    <row r="1229" spans="1:9" outlineLevel="2" x14ac:dyDescent="0.25">
      <c r="A1229" t="s">
        <v>9</v>
      </c>
      <c r="B1229" t="s">
        <v>10</v>
      </c>
      <c r="C1229" s="1">
        <v>45626</v>
      </c>
      <c r="D1229" t="s">
        <v>736</v>
      </c>
      <c r="E1229" t="s">
        <v>19</v>
      </c>
      <c r="F1229" t="s">
        <v>1546</v>
      </c>
      <c r="G1229">
        <v>52090759</v>
      </c>
      <c r="H1229">
        <v>27665.759999999998</v>
      </c>
      <c r="I1229" t="s">
        <v>737</v>
      </c>
    </row>
    <row r="1230" spans="1:9" outlineLevel="1" x14ac:dyDescent="0.25">
      <c r="C1230" s="1"/>
      <c r="G1230" s="2" t="s">
        <v>1375</v>
      </c>
      <c r="H1230">
        <f>SUBTOTAL(9,H1229:H1229)</f>
        <v>27665.759999999998</v>
      </c>
    </row>
    <row r="1231" spans="1:9" outlineLevel="2" x14ac:dyDescent="0.25">
      <c r="A1231" t="s">
        <v>9</v>
      </c>
      <c r="B1231" t="s">
        <v>10</v>
      </c>
      <c r="C1231" s="1">
        <v>45626</v>
      </c>
      <c r="D1231" t="s">
        <v>38</v>
      </c>
      <c r="E1231" t="s">
        <v>210</v>
      </c>
      <c r="F1231" t="s">
        <v>40</v>
      </c>
      <c r="G1231">
        <v>52090761</v>
      </c>
      <c r="H1231">
        <v>238033.34</v>
      </c>
      <c r="I1231" t="s">
        <v>738</v>
      </c>
    </row>
    <row r="1232" spans="1:9" outlineLevel="2" x14ac:dyDescent="0.25">
      <c r="A1232" t="s">
        <v>9</v>
      </c>
      <c r="B1232" t="s">
        <v>10</v>
      </c>
      <c r="C1232" s="1">
        <v>45626</v>
      </c>
      <c r="D1232" t="s">
        <v>38</v>
      </c>
      <c r="E1232" t="s">
        <v>553</v>
      </c>
      <c r="F1232" t="s">
        <v>40</v>
      </c>
      <c r="G1232">
        <v>52090761</v>
      </c>
      <c r="H1232">
        <v>25275</v>
      </c>
      <c r="I1232" t="s">
        <v>738</v>
      </c>
    </row>
    <row r="1233" spans="1:9" outlineLevel="2" x14ac:dyDescent="0.25">
      <c r="A1233" t="s">
        <v>9</v>
      </c>
      <c r="B1233" t="s">
        <v>10</v>
      </c>
      <c r="C1233" s="1">
        <v>45626</v>
      </c>
      <c r="D1233" t="s">
        <v>24</v>
      </c>
      <c r="E1233" t="s">
        <v>553</v>
      </c>
      <c r="F1233" t="s">
        <v>40</v>
      </c>
      <c r="G1233">
        <v>52090761</v>
      </c>
      <c r="H1233">
        <v>864819.39</v>
      </c>
      <c r="I1233" t="s">
        <v>738</v>
      </c>
    </row>
    <row r="1234" spans="1:9" outlineLevel="1" x14ac:dyDescent="0.25">
      <c r="C1234" s="1"/>
      <c r="G1234" s="2" t="s">
        <v>1376</v>
      </c>
      <c r="H1234">
        <f>SUBTOTAL(9,H1231:H1233)</f>
        <v>1128127.73</v>
      </c>
    </row>
    <row r="1235" spans="1:9" outlineLevel="2" x14ac:dyDescent="0.25">
      <c r="A1235" t="s">
        <v>9</v>
      </c>
      <c r="B1235" t="s">
        <v>10</v>
      </c>
      <c r="C1235" s="1">
        <v>45626</v>
      </c>
      <c r="D1235" t="s">
        <v>150</v>
      </c>
      <c r="E1235" t="s">
        <v>54</v>
      </c>
      <c r="F1235" t="s">
        <v>48</v>
      </c>
      <c r="G1235">
        <v>52108850</v>
      </c>
      <c r="H1235">
        <v>4662409.92</v>
      </c>
      <c r="I1235" t="s">
        <v>739</v>
      </c>
    </row>
    <row r="1236" spans="1:9" outlineLevel="1" x14ac:dyDescent="0.25">
      <c r="C1236" s="1"/>
      <c r="G1236" s="2" t="s">
        <v>1377</v>
      </c>
      <c r="H1236">
        <f>SUBTOTAL(9,H1235:H1235)</f>
        <v>4662409.92</v>
      </c>
    </row>
    <row r="1237" spans="1:9" outlineLevel="2" x14ac:dyDescent="0.25">
      <c r="A1237" t="s">
        <v>9</v>
      </c>
      <c r="B1237" t="s">
        <v>10</v>
      </c>
      <c r="C1237" s="1">
        <v>45626</v>
      </c>
      <c r="D1237" t="s">
        <v>150</v>
      </c>
      <c r="E1237" t="s">
        <v>54</v>
      </c>
      <c r="F1237" t="s">
        <v>48</v>
      </c>
      <c r="G1237">
        <v>52108870</v>
      </c>
      <c r="H1237">
        <v>57412.22</v>
      </c>
      <c r="I1237" t="s">
        <v>740</v>
      </c>
    </row>
    <row r="1238" spans="1:9" outlineLevel="1" x14ac:dyDescent="0.25">
      <c r="C1238" s="1"/>
      <c r="G1238" s="2" t="s">
        <v>1378</v>
      </c>
      <c r="H1238">
        <f>SUBTOTAL(9,H1237:H1237)</f>
        <v>57412.22</v>
      </c>
    </row>
    <row r="1239" spans="1:9" outlineLevel="2" x14ac:dyDescent="0.25">
      <c r="A1239" t="s">
        <v>9</v>
      </c>
      <c r="B1239" t="s">
        <v>10</v>
      </c>
      <c r="C1239" s="1">
        <v>45626</v>
      </c>
      <c r="D1239" t="s">
        <v>741</v>
      </c>
      <c r="E1239" t="s">
        <v>430</v>
      </c>
      <c r="F1239" t="s">
        <v>184</v>
      </c>
      <c r="G1239">
        <v>52108884</v>
      </c>
      <c r="H1239">
        <v>251297</v>
      </c>
      <c r="I1239">
        <v>100186054</v>
      </c>
    </row>
    <row r="1240" spans="1:9" outlineLevel="1" x14ac:dyDescent="0.25">
      <c r="C1240" s="1"/>
      <c r="G1240" s="2" t="s">
        <v>1379</v>
      </c>
      <c r="H1240">
        <f>SUBTOTAL(9,H1239:H1239)</f>
        <v>251297</v>
      </c>
    </row>
    <row r="1241" spans="1:9" outlineLevel="2" x14ac:dyDescent="0.25">
      <c r="A1241" t="s">
        <v>9</v>
      </c>
      <c r="B1241" t="s">
        <v>10</v>
      </c>
      <c r="C1241" s="1">
        <v>45626</v>
      </c>
      <c r="D1241" t="s">
        <v>742</v>
      </c>
      <c r="E1241" t="s">
        <v>255</v>
      </c>
      <c r="F1241" t="s">
        <v>256</v>
      </c>
      <c r="G1241">
        <v>52108900</v>
      </c>
      <c r="H1241">
        <v>28812.65</v>
      </c>
      <c r="I1241">
        <v>220275</v>
      </c>
    </row>
    <row r="1242" spans="1:9" outlineLevel="1" x14ac:dyDescent="0.25">
      <c r="C1242" s="1"/>
      <c r="G1242" s="2" t="s">
        <v>1380</v>
      </c>
      <c r="H1242">
        <f>SUBTOTAL(9,H1241:H1241)</f>
        <v>28812.65</v>
      </c>
    </row>
    <row r="1243" spans="1:9" outlineLevel="2" x14ac:dyDescent="0.25">
      <c r="A1243" t="s">
        <v>9</v>
      </c>
      <c r="B1243" t="s">
        <v>10</v>
      </c>
      <c r="C1243" s="1">
        <v>45626</v>
      </c>
      <c r="D1243" t="s">
        <v>59</v>
      </c>
      <c r="E1243" t="s">
        <v>189</v>
      </c>
      <c r="F1243" t="s">
        <v>274</v>
      </c>
      <c r="G1243">
        <v>52108963</v>
      </c>
      <c r="H1243">
        <v>30151.53</v>
      </c>
      <c r="I1243" t="s">
        <v>743</v>
      </c>
    </row>
    <row r="1244" spans="1:9" outlineLevel="1" x14ac:dyDescent="0.25">
      <c r="C1244" s="1"/>
      <c r="G1244" s="2" t="s">
        <v>1381</v>
      </c>
      <c r="H1244">
        <f>SUBTOTAL(9,H1243:H1243)</f>
        <v>30151.53</v>
      </c>
    </row>
    <row r="1245" spans="1:9" outlineLevel="2" x14ac:dyDescent="0.25">
      <c r="A1245" t="s">
        <v>9</v>
      </c>
      <c r="B1245" t="s">
        <v>10</v>
      </c>
      <c r="C1245" s="1">
        <v>45626</v>
      </c>
      <c r="D1245" t="s">
        <v>38</v>
      </c>
      <c r="E1245" t="s">
        <v>25</v>
      </c>
      <c r="F1245" t="s">
        <v>51</v>
      </c>
      <c r="G1245">
        <v>52109368</v>
      </c>
      <c r="H1245">
        <v>528564.87</v>
      </c>
      <c r="I1245">
        <v>8175698</v>
      </c>
    </row>
    <row r="1246" spans="1:9" outlineLevel="1" x14ac:dyDescent="0.25">
      <c r="C1246" s="1"/>
      <c r="G1246" s="2" t="s">
        <v>1382</v>
      </c>
      <c r="H1246">
        <f>SUBTOTAL(9,H1245:H1245)</f>
        <v>528564.87</v>
      </c>
    </row>
    <row r="1247" spans="1:9" outlineLevel="2" x14ac:dyDescent="0.25">
      <c r="A1247" t="s">
        <v>9</v>
      </c>
      <c r="B1247" t="s">
        <v>10</v>
      </c>
      <c r="C1247" s="1">
        <v>45626</v>
      </c>
      <c r="D1247" t="s">
        <v>59</v>
      </c>
      <c r="E1247" t="s">
        <v>58</v>
      </c>
      <c r="F1247" t="s">
        <v>729</v>
      </c>
      <c r="G1247">
        <v>52109663</v>
      </c>
      <c r="H1247">
        <v>42324.06</v>
      </c>
      <c r="I1247" t="s">
        <v>744</v>
      </c>
    </row>
    <row r="1248" spans="1:9" outlineLevel="1" x14ac:dyDescent="0.25">
      <c r="C1248" s="1"/>
      <c r="G1248" s="2" t="s">
        <v>1383</v>
      </c>
      <c r="H1248">
        <f>SUBTOTAL(9,H1247:H1247)</f>
        <v>42324.06</v>
      </c>
    </row>
    <row r="1249" spans="1:9" outlineLevel="2" x14ac:dyDescent="0.25">
      <c r="A1249" t="s">
        <v>9</v>
      </c>
      <c r="B1249" t="s">
        <v>10</v>
      </c>
      <c r="C1249" s="1">
        <v>45626</v>
      </c>
      <c r="D1249" t="s">
        <v>59</v>
      </c>
      <c r="E1249" t="s">
        <v>160</v>
      </c>
      <c r="F1249" t="s">
        <v>48</v>
      </c>
      <c r="G1249">
        <v>52109794</v>
      </c>
      <c r="H1249">
        <v>50000</v>
      </c>
      <c r="I1249" t="s">
        <v>745</v>
      </c>
    </row>
    <row r="1250" spans="1:9" outlineLevel="1" x14ac:dyDescent="0.25">
      <c r="C1250" s="1"/>
      <c r="G1250" s="2" t="s">
        <v>1384</v>
      </c>
      <c r="H1250">
        <f>SUBTOTAL(9,H1249:H1249)</f>
        <v>50000</v>
      </c>
    </row>
    <row r="1251" spans="1:9" outlineLevel="2" x14ac:dyDescent="0.25">
      <c r="A1251" t="s">
        <v>9</v>
      </c>
      <c r="B1251" t="s">
        <v>10</v>
      </c>
      <c r="C1251" s="1">
        <v>45626</v>
      </c>
      <c r="D1251" t="s">
        <v>150</v>
      </c>
      <c r="E1251" t="s">
        <v>160</v>
      </c>
      <c r="F1251" t="s">
        <v>48</v>
      </c>
      <c r="G1251">
        <v>52109811</v>
      </c>
      <c r="H1251">
        <v>40000</v>
      </c>
      <c r="I1251" t="s">
        <v>746</v>
      </c>
    </row>
    <row r="1252" spans="1:9" outlineLevel="1" x14ac:dyDescent="0.25">
      <c r="C1252" s="1"/>
      <c r="G1252" s="2" t="s">
        <v>1385</v>
      </c>
      <c r="H1252">
        <f>SUBTOTAL(9,H1251:H1251)</f>
        <v>40000</v>
      </c>
    </row>
    <row r="1253" spans="1:9" outlineLevel="2" x14ac:dyDescent="0.25">
      <c r="A1253" t="s">
        <v>9</v>
      </c>
      <c r="B1253" t="s">
        <v>10</v>
      </c>
      <c r="C1253" s="1">
        <v>45626</v>
      </c>
      <c r="D1253" t="s">
        <v>44</v>
      </c>
      <c r="E1253" t="s">
        <v>747</v>
      </c>
      <c r="F1253" t="s">
        <v>46</v>
      </c>
      <c r="G1253">
        <v>52109885</v>
      </c>
      <c r="H1253">
        <v>32000</v>
      </c>
      <c r="I1253">
        <v>17000839</v>
      </c>
    </row>
    <row r="1254" spans="1:9" outlineLevel="1" x14ac:dyDescent="0.25">
      <c r="C1254" s="1"/>
      <c r="G1254" s="2" t="s">
        <v>1386</v>
      </c>
      <c r="H1254">
        <f>SUBTOTAL(9,H1253:H1253)</f>
        <v>32000</v>
      </c>
    </row>
    <row r="1255" spans="1:9" outlineLevel="2" x14ac:dyDescent="0.25">
      <c r="A1255" t="s">
        <v>9</v>
      </c>
      <c r="B1255" t="s">
        <v>10</v>
      </c>
      <c r="C1255" s="1">
        <v>45626</v>
      </c>
      <c r="D1255" t="s">
        <v>44</v>
      </c>
      <c r="E1255" t="s">
        <v>747</v>
      </c>
      <c r="F1255" t="s">
        <v>46</v>
      </c>
      <c r="G1255">
        <v>52109886</v>
      </c>
      <c r="H1255">
        <v>25000</v>
      </c>
      <c r="I1255">
        <v>17000840</v>
      </c>
    </row>
    <row r="1256" spans="1:9" outlineLevel="1" x14ac:dyDescent="0.25">
      <c r="C1256" s="1"/>
      <c r="G1256" s="2" t="s">
        <v>1387</v>
      </c>
      <c r="H1256">
        <f>SUBTOTAL(9,H1255:H1255)</f>
        <v>25000</v>
      </c>
    </row>
    <row r="1257" spans="1:9" outlineLevel="2" x14ac:dyDescent="0.25">
      <c r="A1257" t="s">
        <v>9</v>
      </c>
      <c r="B1257" t="s">
        <v>10</v>
      </c>
      <c r="C1257" s="1">
        <v>45626</v>
      </c>
      <c r="D1257" t="s">
        <v>44</v>
      </c>
      <c r="E1257" t="s">
        <v>45</v>
      </c>
      <c r="F1257" t="s">
        <v>207</v>
      </c>
      <c r="G1257">
        <v>52109932</v>
      </c>
      <c r="H1257">
        <v>97201.97</v>
      </c>
      <c r="I1257">
        <v>10385601</v>
      </c>
    </row>
    <row r="1258" spans="1:9" outlineLevel="1" x14ac:dyDescent="0.25">
      <c r="C1258" s="1"/>
      <c r="G1258" s="2" t="s">
        <v>1388</v>
      </c>
      <c r="H1258">
        <f>SUBTOTAL(9,H1257:H1257)</f>
        <v>97201.97</v>
      </c>
    </row>
    <row r="1259" spans="1:9" outlineLevel="2" x14ac:dyDescent="0.25">
      <c r="A1259" t="s">
        <v>9</v>
      </c>
      <c r="B1259" t="s">
        <v>10</v>
      </c>
      <c r="C1259" s="1">
        <v>45626</v>
      </c>
      <c r="D1259" t="s">
        <v>748</v>
      </c>
      <c r="E1259" t="s">
        <v>270</v>
      </c>
      <c r="F1259" t="s">
        <v>749</v>
      </c>
      <c r="G1259">
        <v>52155569</v>
      </c>
      <c r="H1259">
        <v>43843.6</v>
      </c>
      <c r="I1259" t="s">
        <v>750</v>
      </c>
    </row>
    <row r="1260" spans="1:9" outlineLevel="2" x14ac:dyDescent="0.25">
      <c r="A1260" t="s">
        <v>9</v>
      </c>
      <c r="B1260" t="s">
        <v>10</v>
      </c>
      <c r="C1260" s="1">
        <v>45626</v>
      </c>
      <c r="D1260" t="s">
        <v>751</v>
      </c>
      <c r="E1260" t="s">
        <v>270</v>
      </c>
      <c r="F1260" t="s">
        <v>749</v>
      </c>
      <c r="G1260">
        <v>52155569</v>
      </c>
      <c r="H1260">
        <v>720.09</v>
      </c>
      <c r="I1260" t="s">
        <v>750</v>
      </c>
    </row>
    <row r="1261" spans="1:9" outlineLevel="2" x14ac:dyDescent="0.25">
      <c r="A1261" t="s">
        <v>9</v>
      </c>
      <c r="B1261" t="s">
        <v>10</v>
      </c>
      <c r="C1261" s="1">
        <v>45626</v>
      </c>
      <c r="D1261" t="s">
        <v>752</v>
      </c>
      <c r="E1261" t="s">
        <v>270</v>
      </c>
      <c r="F1261" t="s">
        <v>749</v>
      </c>
      <c r="G1261">
        <v>52155569</v>
      </c>
      <c r="H1261">
        <v>4825.01</v>
      </c>
      <c r="I1261" t="s">
        <v>750</v>
      </c>
    </row>
    <row r="1262" spans="1:9" outlineLevel="2" x14ac:dyDescent="0.25">
      <c r="A1262" t="s">
        <v>9</v>
      </c>
      <c r="B1262" t="s">
        <v>10</v>
      </c>
      <c r="C1262" s="1">
        <v>45626</v>
      </c>
      <c r="D1262" t="s">
        <v>753</v>
      </c>
      <c r="E1262" t="s">
        <v>270</v>
      </c>
      <c r="F1262" t="s">
        <v>749</v>
      </c>
      <c r="G1262">
        <v>52155569</v>
      </c>
      <c r="H1262">
        <v>4053.46</v>
      </c>
      <c r="I1262" t="s">
        <v>750</v>
      </c>
    </row>
    <row r="1263" spans="1:9" outlineLevel="1" x14ac:dyDescent="0.25">
      <c r="C1263" s="1"/>
      <c r="G1263" s="2" t="s">
        <v>1389</v>
      </c>
      <c r="H1263">
        <f>SUBTOTAL(9,H1259:H1262)</f>
        <v>53442.159999999996</v>
      </c>
    </row>
    <row r="1264" spans="1:9" outlineLevel="2" x14ac:dyDescent="0.25">
      <c r="A1264" t="s">
        <v>9</v>
      </c>
      <c r="B1264" t="s">
        <v>10</v>
      </c>
      <c r="C1264" s="1">
        <v>45626</v>
      </c>
      <c r="D1264" t="s">
        <v>24</v>
      </c>
      <c r="E1264" t="s">
        <v>25</v>
      </c>
      <c r="F1264" t="s">
        <v>40</v>
      </c>
      <c r="G1264">
        <v>52179823</v>
      </c>
      <c r="H1264">
        <v>26617.5</v>
      </c>
      <c r="I1264">
        <v>280183224</v>
      </c>
    </row>
    <row r="1265" spans="1:9" outlineLevel="1" x14ac:dyDescent="0.25">
      <c r="C1265" s="1"/>
      <c r="G1265" s="2" t="s">
        <v>1390</v>
      </c>
      <c r="H1265">
        <f>SUBTOTAL(9,H1264:H1264)</f>
        <v>26617.5</v>
      </c>
    </row>
    <row r="1266" spans="1:9" outlineLevel="2" x14ac:dyDescent="0.25">
      <c r="A1266" t="s">
        <v>9</v>
      </c>
      <c r="B1266" t="s">
        <v>10</v>
      </c>
      <c r="C1266" s="1">
        <v>45626</v>
      </c>
      <c r="D1266" t="s">
        <v>150</v>
      </c>
      <c r="E1266" t="s">
        <v>614</v>
      </c>
      <c r="F1266" t="s">
        <v>754</v>
      </c>
      <c r="G1266">
        <v>52179828</v>
      </c>
      <c r="H1266">
        <v>30359.86</v>
      </c>
      <c r="I1266" t="s">
        <v>755</v>
      </c>
    </row>
    <row r="1267" spans="1:9" outlineLevel="1" x14ac:dyDescent="0.25">
      <c r="C1267" s="1"/>
      <c r="G1267" s="2" t="s">
        <v>1391</v>
      </c>
      <c r="H1267">
        <f>SUBTOTAL(9,H1266:H1266)</f>
        <v>30359.86</v>
      </c>
    </row>
    <row r="1268" spans="1:9" outlineLevel="2" x14ac:dyDescent="0.25">
      <c r="A1268" t="s">
        <v>9</v>
      </c>
      <c r="B1268" t="s">
        <v>10</v>
      </c>
      <c r="C1268" s="1">
        <v>45626</v>
      </c>
      <c r="D1268" t="s">
        <v>24</v>
      </c>
      <c r="E1268" t="s">
        <v>25</v>
      </c>
      <c r="F1268" t="s">
        <v>40</v>
      </c>
      <c r="G1268">
        <v>52179844</v>
      </c>
      <c r="H1268">
        <v>26910</v>
      </c>
      <c r="I1268">
        <v>280188269</v>
      </c>
    </row>
    <row r="1269" spans="1:9" outlineLevel="1" x14ac:dyDescent="0.25">
      <c r="C1269" s="1"/>
      <c r="G1269" s="2" t="s">
        <v>1392</v>
      </c>
      <c r="H1269">
        <f>SUBTOTAL(9,H1268:H1268)</f>
        <v>26910</v>
      </c>
    </row>
    <row r="1270" spans="1:9" outlineLevel="2" x14ac:dyDescent="0.25">
      <c r="A1270" t="s">
        <v>9</v>
      </c>
      <c r="B1270" t="s">
        <v>10</v>
      </c>
      <c r="C1270" s="1">
        <v>45626</v>
      </c>
      <c r="D1270" t="s">
        <v>18</v>
      </c>
      <c r="E1270" t="s">
        <v>19</v>
      </c>
      <c r="F1270" t="s">
        <v>756</v>
      </c>
      <c r="G1270">
        <v>52179847</v>
      </c>
      <c r="H1270">
        <v>32963.4</v>
      </c>
      <c r="I1270" t="s">
        <v>757</v>
      </c>
    </row>
    <row r="1271" spans="1:9" outlineLevel="1" x14ac:dyDescent="0.25">
      <c r="C1271" s="1"/>
      <c r="G1271" s="2" t="s">
        <v>1393</v>
      </c>
      <c r="H1271">
        <f>SUBTOTAL(9,H1270:H1270)</f>
        <v>32963.4</v>
      </c>
    </row>
    <row r="1272" spans="1:9" outlineLevel="2" x14ac:dyDescent="0.25">
      <c r="A1272" t="s">
        <v>9</v>
      </c>
      <c r="B1272" t="s">
        <v>10</v>
      </c>
      <c r="C1272" s="1">
        <v>45626</v>
      </c>
      <c r="D1272" t="s">
        <v>150</v>
      </c>
      <c r="E1272" t="s">
        <v>54</v>
      </c>
      <c r="F1272" t="s">
        <v>267</v>
      </c>
      <c r="G1272">
        <v>52179925</v>
      </c>
      <c r="H1272">
        <v>31850.54</v>
      </c>
      <c r="I1272" t="s">
        <v>758</v>
      </c>
    </row>
    <row r="1273" spans="1:9" outlineLevel="1" x14ac:dyDescent="0.25">
      <c r="C1273" s="1"/>
      <c r="G1273" s="2" t="s">
        <v>1394</v>
      </c>
      <c r="H1273">
        <f>SUBTOTAL(9,H1272:H1272)</f>
        <v>31850.54</v>
      </c>
    </row>
    <row r="1274" spans="1:9" outlineLevel="2" x14ac:dyDescent="0.25">
      <c r="A1274" t="s">
        <v>9</v>
      </c>
      <c r="B1274" t="s">
        <v>10</v>
      </c>
      <c r="C1274" s="1">
        <v>45626</v>
      </c>
      <c r="D1274" t="s">
        <v>742</v>
      </c>
      <c r="E1274" t="s">
        <v>255</v>
      </c>
      <c r="F1274" t="s">
        <v>256</v>
      </c>
      <c r="G1274">
        <v>52179929</v>
      </c>
      <c r="H1274">
        <v>28677.16</v>
      </c>
      <c r="I1274">
        <v>221260</v>
      </c>
    </row>
    <row r="1275" spans="1:9" outlineLevel="1" x14ac:dyDescent="0.25">
      <c r="C1275" s="1"/>
      <c r="G1275" s="2" t="s">
        <v>1395</v>
      </c>
      <c r="H1275">
        <f>SUBTOTAL(9,H1274:H1274)</f>
        <v>28677.16</v>
      </c>
    </row>
    <row r="1276" spans="1:9" outlineLevel="2" x14ac:dyDescent="0.25">
      <c r="A1276" t="s">
        <v>9</v>
      </c>
      <c r="B1276" t="s">
        <v>10</v>
      </c>
      <c r="C1276" s="1">
        <v>45626</v>
      </c>
      <c r="D1276" t="s">
        <v>150</v>
      </c>
      <c r="E1276" t="s">
        <v>162</v>
      </c>
      <c r="F1276" t="s">
        <v>759</v>
      </c>
      <c r="G1276">
        <v>52179958</v>
      </c>
      <c r="H1276">
        <v>44001.33</v>
      </c>
      <c r="I1276">
        <v>1939</v>
      </c>
    </row>
    <row r="1277" spans="1:9" outlineLevel="1" x14ac:dyDescent="0.25">
      <c r="C1277" s="1"/>
      <c r="G1277" s="2" t="s">
        <v>1396</v>
      </c>
      <c r="H1277">
        <f>SUBTOTAL(9,H1276:H1276)</f>
        <v>44001.33</v>
      </c>
    </row>
    <row r="1278" spans="1:9" outlineLevel="2" x14ac:dyDescent="0.25">
      <c r="A1278" t="s">
        <v>9</v>
      </c>
      <c r="B1278" t="s">
        <v>10</v>
      </c>
      <c r="C1278" s="1">
        <v>45626</v>
      </c>
      <c r="D1278" t="s">
        <v>21</v>
      </c>
      <c r="E1278" t="s">
        <v>19</v>
      </c>
      <c r="F1278" t="s">
        <v>760</v>
      </c>
      <c r="G1278">
        <v>52179979</v>
      </c>
      <c r="H1278">
        <v>30255.75</v>
      </c>
      <c r="I1278">
        <v>3593</v>
      </c>
    </row>
    <row r="1279" spans="1:9" outlineLevel="1" x14ac:dyDescent="0.25">
      <c r="C1279" s="1"/>
      <c r="G1279" s="2" t="s">
        <v>1397</v>
      </c>
      <c r="H1279">
        <f>SUBTOTAL(9,H1278:H1278)</f>
        <v>30255.75</v>
      </c>
    </row>
    <row r="1280" spans="1:9" outlineLevel="2" x14ac:dyDescent="0.25">
      <c r="A1280" t="s">
        <v>9</v>
      </c>
      <c r="B1280" t="s">
        <v>10</v>
      </c>
      <c r="C1280" s="1">
        <v>45626</v>
      </c>
      <c r="D1280" t="s">
        <v>59</v>
      </c>
      <c r="E1280" t="s">
        <v>162</v>
      </c>
      <c r="F1280" t="s">
        <v>761</v>
      </c>
      <c r="G1280">
        <v>52179983</v>
      </c>
      <c r="H1280">
        <v>11019.97</v>
      </c>
      <c r="I1280" t="s">
        <v>762</v>
      </c>
    </row>
    <row r="1281" spans="1:9" outlineLevel="2" x14ac:dyDescent="0.25">
      <c r="A1281" t="s">
        <v>9</v>
      </c>
      <c r="B1281" t="s">
        <v>10</v>
      </c>
      <c r="C1281" s="1">
        <v>45626</v>
      </c>
      <c r="D1281" t="s">
        <v>150</v>
      </c>
      <c r="E1281" t="s">
        <v>162</v>
      </c>
      <c r="F1281" t="s">
        <v>761</v>
      </c>
      <c r="G1281">
        <v>52179983</v>
      </c>
      <c r="H1281">
        <v>47481.1</v>
      </c>
      <c r="I1281" t="s">
        <v>762</v>
      </c>
    </row>
    <row r="1282" spans="1:9" outlineLevel="1" x14ac:dyDescent="0.25">
      <c r="C1282" s="1"/>
      <c r="G1282" s="2" t="s">
        <v>1398</v>
      </c>
      <c r="H1282">
        <f>SUBTOTAL(9,H1280:H1281)</f>
        <v>58501.07</v>
      </c>
    </row>
    <row r="1283" spans="1:9" outlineLevel="2" x14ac:dyDescent="0.25">
      <c r="A1283" t="s">
        <v>9</v>
      </c>
      <c r="B1283" t="s">
        <v>10</v>
      </c>
      <c r="C1283" s="1">
        <v>45626</v>
      </c>
      <c r="D1283" t="s">
        <v>21</v>
      </c>
      <c r="E1283" t="s">
        <v>19</v>
      </c>
      <c r="F1283" t="s">
        <v>763</v>
      </c>
      <c r="G1283">
        <v>52180009</v>
      </c>
      <c r="H1283">
        <v>28907.9</v>
      </c>
      <c r="I1283" t="s">
        <v>764</v>
      </c>
    </row>
    <row r="1284" spans="1:9" outlineLevel="1" x14ac:dyDescent="0.25">
      <c r="C1284" s="1"/>
      <c r="G1284" s="2" t="s">
        <v>1399</v>
      </c>
      <c r="H1284">
        <f>SUBTOTAL(9,H1283:H1283)</f>
        <v>28907.9</v>
      </c>
    </row>
    <row r="1285" spans="1:9" outlineLevel="2" x14ac:dyDescent="0.25">
      <c r="A1285" t="s">
        <v>9</v>
      </c>
      <c r="B1285" t="s">
        <v>10</v>
      </c>
      <c r="C1285" s="1">
        <v>45626</v>
      </c>
      <c r="D1285" t="s">
        <v>21</v>
      </c>
      <c r="E1285" t="s">
        <v>19</v>
      </c>
      <c r="F1285" t="s">
        <v>763</v>
      </c>
      <c r="G1285">
        <v>52180025</v>
      </c>
      <c r="H1285">
        <v>36373.4</v>
      </c>
      <c r="I1285" t="s">
        <v>765</v>
      </c>
    </row>
    <row r="1286" spans="1:9" outlineLevel="1" x14ac:dyDescent="0.25">
      <c r="C1286" s="1"/>
      <c r="G1286" s="2" t="s">
        <v>1400</v>
      </c>
      <c r="H1286">
        <f>SUBTOTAL(9,H1285:H1285)</f>
        <v>36373.4</v>
      </c>
    </row>
    <row r="1287" spans="1:9" outlineLevel="2" x14ac:dyDescent="0.25">
      <c r="A1287" t="s">
        <v>9</v>
      </c>
      <c r="B1287" t="s">
        <v>10</v>
      </c>
      <c r="C1287" s="1">
        <v>45626</v>
      </c>
      <c r="D1287" t="s">
        <v>38</v>
      </c>
      <c r="E1287" t="s">
        <v>766</v>
      </c>
      <c r="F1287" t="s">
        <v>230</v>
      </c>
      <c r="G1287">
        <v>52180038</v>
      </c>
      <c r="H1287">
        <v>-30000</v>
      </c>
      <c r="I1287">
        <v>92027856</v>
      </c>
    </row>
    <row r="1288" spans="1:9" outlineLevel="1" x14ac:dyDescent="0.25">
      <c r="C1288" s="1"/>
      <c r="G1288" s="2" t="s">
        <v>1401</v>
      </c>
      <c r="H1288">
        <f>SUBTOTAL(9,H1287:H1287)</f>
        <v>-30000</v>
      </c>
    </row>
    <row r="1289" spans="1:9" outlineLevel="2" x14ac:dyDescent="0.25">
      <c r="A1289" t="s">
        <v>9</v>
      </c>
      <c r="B1289" t="s">
        <v>10</v>
      </c>
      <c r="C1289" s="1">
        <v>45626</v>
      </c>
      <c r="D1289" t="s">
        <v>21</v>
      </c>
      <c r="E1289" t="s">
        <v>19</v>
      </c>
      <c r="F1289" t="s">
        <v>196</v>
      </c>
      <c r="G1289">
        <v>52180055</v>
      </c>
      <c r="H1289">
        <v>62244</v>
      </c>
      <c r="I1289" t="s">
        <v>767</v>
      </c>
    </row>
    <row r="1290" spans="1:9" outlineLevel="1" x14ac:dyDescent="0.25">
      <c r="C1290" s="1"/>
      <c r="G1290" s="2" t="s">
        <v>1402</v>
      </c>
      <c r="H1290">
        <f>SUBTOTAL(9,H1289:H1289)</f>
        <v>62244</v>
      </c>
    </row>
    <row r="1291" spans="1:9" outlineLevel="2" x14ac:dyDescent="0.25">
      <c r="A1291" t="s">
        <v>9</v>
      </c>
      <c r="B1291" t="s">
        <v>10</v>
      </c>
      <c r="C1291" s="1">
        <v>45626</v>
      </c>
      <c r="D1291" t="s">
        <v>62</v>
      </c>
      <c r="E1291" t="s">
        <v>39</v>
      </c>
      <c r="F1291" t="s">
        <v>768</v>
      </c>
      <c r="G1291">
        <v>52180070</v>
      </c>
      <c r="H1291">
        <v>29699</v>
      </c>
      <c r="I1291" t="s">
        <v>769</v>
      </c>
    </row>
    <row r="1292" spans="1:9" outlineLevel="1" x14ac:dyDescent="0.25">
      <c r="C1292" s="1"/>
      <c r="G1292" s="2" t="s">
        <v>1403</v>
      </c>
      <c r="H1292">
        <f>SUBTOTAL(9,H1291:H1291)</f>
        <v>29699</v>
      </c>
    </row>
    <row r="1293" spans="1:9" outlineLevel="2" x14ac:dyDescent="0.25">
      <c r="A1293" t="s">
        <v>9</v>
      </c>
      <c r="B1293" t="s">
        <v>10</v>
      </c>
      <c r="C1293" s="1">
        <v>45626</v>
      </c>
      <c r="D1293" t="s">
        <v>38</v>
      </c>
      <c r="E1293" t="s">
        <v>766</v>
      </c>
      <c r="F1293" t="s">
        <v>230</v>
      </c>
      <c r="G1293">
        <v>52180096</v>
      </c>
      <c r="H1293">
        <v>30000</v>
      </c>
      <c r="I1293">
        <v>92019390</v>
      </c>
    </row>
    <row r="1294" spans="1:9" outlineLevel="1" x14ac:dyDescent="0.25">
      <c r="C1294" s="1"/>
      <c r="G1294" s="2" t="s">
        <v>1404</v>
      </c>
      <c r="H1294">
        <f>SUBTOTAL(9,H1293:H1293)</f>
        <v>30000</v>
      </c>
    </row>
    <row r="1295" spans="1:9" outlineLevel="2" x14ac:dyDescent="0.25">
      <c r="A1295" t="s">
        <v>9</v>
      </c>
      <c r="B1295" t="s">
        <v>10</v>
      </c>
      <c r="C1295" s="1">
        <v>45626</v>
      </c>
      <c r="D1295" t="s">
        <v>18</v>
      </c>
      <c r="E1295" t="s">
        <v>19</v>
      </c>
      <c r="F1295" t="s">
        <v>770</v>
      </c>
      <c r="G1295">
        <v>52180105</v>
      </c>
      <c r="H1295">
        <v>27166</v>
      </c>
      <c r="I1295">
        <v>1067593</v>
      </c>
    </row>
    <row r="1296" spans="1:9" outlineLevel="1" x14ac:dyDescent="0.25">
      <c r="C1296" s="1"/>
      <c r="G1296" s="2" t="s">
        <v>1405</v>
      </c>
      <c r="H1296">
        <f>SUBTOTAL(9,H1295:H1295)</f>
        <v>27166</v>
      </c>
    </row>
    <row r="1297" spans="1:9" outlineLevel="2" x14ac:dyDescent="0.25">
      <c r="A1297" t="s">
        <v>9</v>
      </c>
      <c r="B1297" t="s">
        <v>10</v>
      </c>
      <c r="C1297" s="1">
        <v>45626</v>
      </c>
      <c r="D1297" t="s">
        <v>59</v>
      </c>
      <c r="E1297" t="s">
        <v>58</v>
      </c>
      <c r="F1297" t="s">
        <v>60</v>
      </c>
      <c r="G1297">
        <v>52180138</v>
      </c>
      <c r="H1297">
        <v>59400</v>
      </c>
      <c r="I1297" t="s">
        <v>771</v>
      </c>
    </row>
    <row r="1298" spans="1:9" outlineLevel="1" x14ac:dyDescent="0.25">
      <c r="C1298" s="1"/>
      <c r="G1298" s="2" t="s">
        <v>1406</v>
      </c>
      <c r="H1298">
        <f>SUBTOTAL(9,H1297:H1297)</f>
        <v>59400</v>
      </c>
    </row>
    <row r="1299" spans="1:9" outlineLevel="2" x14ac:dyDescent="0.25">
      <c r="A1299" t="s">
        <v>9</v>
      </c>
      <c r="B1299" t="s">
        <v>10</v>
      </c>
      <c r="C1299" s="1">
        <v>45626</v>
      </c>
      <c r="D1299" t="s">
        <v>772</v>
      </c>
      <c r="E1299" t="s">
        <v>773</v>
      </c>
      <c r="F1299" t="s">
        <v>749</v>
      </c>
      <c r="G1299">
        <v>52194744</v>
      </c>
      <c r="H1299">
        <v>40234.589999999997</v>
      </c>
      <c r="I1299" t="s">
        <v>774</v>
      </c>
    </row>
    <row r="1300" spans="1:9" outlineLevel="2" x14ac:dyDescent="0.25">
      <c r="A1300" t="s">
        <v>9</v>
      </c>
      <c r="B1300" t="s">
        <v>10</v>
      </c>
      <c r="C1300" s="1">
        <v>45626</v>
      </c>
      <c r="D1300" t="s">
        <v>775</v>
      </c>
      <c r="E1300" t="s">
        <v>270</v>
      </c>
      <c r="F1300" t="s">
        <v>749</v>
      </c>
      <c r="G1300">
        <v>52194744</v>
      </c>
      <c r="H1300">
        <v>18444.169999999998</v>
      </c>
      <c r="I1300" t="s">
        <v>774</v>
      </c>
    </row>
    <row r="1301" spans="1:9" outlineLevel="1" x14ac:dyDescent="0.25">
      <c r="C1301" s="1"/>
      <c r="G1301" s="2" t="s">
        <v>1407</v>
      </c>
      <c r="H1301">
        <f>SUBTOTAL(9,H1299:H1300)</f>
        <v>58678.759999999995</v>
      </c>
    </row>
    <row r="1302" spans="1:9" outlineLevel="2" x14ac:dyDescent="0.25">
      <c r="A1302" t="s">
        <v>9</v>
      </c>
      <c r="B1302" t="s">
        <v>10</v>
      </c>
      <c r="C1302" s="1">
        <v>45626</v>
      </c>
      <c r="D1302" t="s">
        <v>18</v>
      </c>
      <c r="E1302" t="s">
        <v>186</v>
      </c>
      <c r="F1302" t="s">
        <v>1546</v>
      </c>
      <c r="G1302">
        <v>52204456</v>
      </c>
      <c r="H1302">
        <v>31492.66</v>
      </c>
      <c r="I1302" t="s">
        <v>776</v>
      </c>
    </row>
    <row r="1303" spans="1:9" outlineLevel="1" x14ac:dyDescent="0.25">
      <c r="C1303" s="1"/>
      <c r="G1303" s="2" t="s">
        <v>1408</v>
      </c>
      <c r="H1303">
        <f>SUBTOTAL(9,H1302:H1302)</f>
        <v>31492.66</v>
      </c>
    </row>
    <row r="1304" spans="1:9" outlineLevel="2" x14ac:dyDescent="0.25">
      <c r="A1304" t="s">
        <v>9</v>
      </c>
      <c r="B1304" t="s">
        <v>10</v>
      </c>
      <c r="C1304" s="1">
        <v>45626</v>
      </c>
      <c r="D1304" t="s">
        <v>21</v>
      </c>
      <c r="E1304" t="s">
        <v>186</v>
      </c>
      <c r="F1304" t="s">
        <v>1546</v>
      </c>
      <c r="G1304">
        <v>52204460</v>
      </c>
      <c r="H1304">
        <v>38403.71</v>
      </c>
      <c r="I1304" t="s">
        <v>777</v>
      </c>
    </row>
    <row r="1305" spans="1:9" outlineLevel="1" x14ac:dyDescent="0.25">
      <c r="C1305" s="1"/>
      <c r="G1305" s="2" t="s">
        <v>1409</v>
      </c>
      <c r="H1305">
        <f>SUBTOTAL(9,H1304:H1304)</f>
        <v>38403.71</v>
      </c>
    </row>
    <row r="1306" spans="1:9" outlineLevel="2" x14ac:dyDescent="0.25">
      <c r="A1306" t="s">
        <v>9</v>
      </c>
      <c r="B1306" t="s">
        <v>10</v>
      </c>
      <c r="C1306" s="1">
        <v>45626</v>
      </c>
      <c r="D1306" t="s">
        <v>18</v>
      </c>
      <c r="E1306" t="s">
        <v>186</v>
      </c>
      <c r="F1306" t="s">
        <v>1546</v>
      </c>
      <c r="G1306">
        <v>52204477</v>
      </c>
      <c r="H1306">
        <v>30374.13</v>
      </c>
      <c r="I1306" t="s">
        <v>778</v>
      </c>
    </row>
    <row r="1307" spans="1:9" outlineLevel="1" x14ac:dyDescent="0.25">
      <c r="C1307" s="1"/>
      <c r="G1307" s="2" t="s">
        <v>1410</v>
      </c>
      <c r="H1307">
        <f>SUBTOTAL(9,H1306:H1306)</f>
        <v>30374.13</v>
      </c>
    </row>
    <row r="1308" spans="1:9" outlineLevel="2" x14ac:dyDescent="0.25">
      <c r="A1308" t="s">
        <v>9</v>
      </c>
      <c r="B1308" t="s">
        <v>10</v>
      </c>
      <c r="C1308" s="1">
        <v>45626</v>
      </c>
      <c r="D1308" t="s">
        <v>21</v>
      </c>
      <c r="E1308" t="s">
        <v>186</v>
      </c>
      <c r="F1308" t="s">
        <v>1546</v>
      </c>
      <c r="G1308">
        <v>52204483</v>
      </c>
      <c r="H1308">
        <v>45088.97</v>
      </c>
      <c r="I1308" t="s">
        <v>779</v>
      </c>
    </row>
    <row r="1309" spans="1:9" outlineLevel="1" x14ac:dyDescent="0.25">
      <c r="C1309" s="1"/>
      <c r="G1309" s="2" t="s">
        <v>1411</v>
      </c>
      <c r="H1309">
        <f>SUBTOTAL(9,H1308:H1308)</f>
        <v>45088.97</v>
      </c>
    </row>
    <row r="1310" spans="1:9" outlineLevel="2" x14ac:dyDescent="0.25">
      <c r="A1310" t="s">
        <v>9</v>
      </c>
      <c r="B1310" t="s">
        <v>10</v>
      </c>
      <c r="C1310" s="1">
        <v>45626</v>
      </c>
      <c r="D1310" t="s">
        <v>21</v>
      </c>
      <c r="E1310" t="s">
        <v>186</v>
      </c>
      <c r="F1310" t="s">
        <v>1546</v>
      </c>
      <c r="G1310">
        <v>52204485</v>
      </c>
      <c r="H1310">
        <v>29512.94</v>
      </c>
      <c r="I1310" t="s">
        <v>780</v>
      </c>
    </row>
    <row r="1311" spans="1:9" outlineLevel="1" x14ac:dyDescent="0.25">
      <c r="C1311" s="1"/>
      <c r="G1311" s="2" t="s">
        <v>1412</v>
      </c>
      <c r="H1311">
        <f>SUBTOTAL(9,H1310:H1310)</f>
        <v>29512.94</v>
      </c>
    </row>
    <row r="1312" spans="1:9" outlineLevel="2" x14ac:dyDescent="0.25">
      <c r="A1312" t="s">
        <v>9</v>
      </c>
      <c r="B1312" t="s">
        <v>10</v>
      </c>
      <c r="C1312" s="1">
        <v>45626</v>
      </c>
      <c r="D1312" t="s">
        <v>18</v>
      </c>
      <c r="E1312" t="s">
        <v>186</v>
      </c>
      <c r="F1312" t="s">
        <v>1546</v>
      </c>
      <c r="G1312">
        <v>52204489</v>
      </c>
      <c r="H1312">
        <v>47150.75</v>
      </c>
      <c r="I1312" t="s">
        <v>781</v>
      </c>
    </row>
    <row r="1313" spans="1:9" outlineLevel="1" x14ac:dyDescent="0.25">
      <c r="C1313" s="1"/>
      <c r="G1313" s="2" t="s">
        <v>1413</v>
      </c>
      <c r="H1313">
        <f>SUBTOTAL(9,H1312:H1312)</f>
        <v>47150.75</v>
      </c>
    </row>
    <row r="1314" spans="1:9" outlineLevel="2" x14ac:dyDescent="0.25">
      <c r="A1314" t="s">
        <v>9</v>
      </c>
      <c r="B1314" t="s">
        <v>10</v>
      </c>
      <c r="C1314" s="1">
        <v>45626</v>
      </c>
      <c r="D1314" t="s">
        <v>21</v>
      </c>
      <c r="E1314" t="s">
        <v>186</v>
      </c>
      <c r="F1314" t="s">
        <v>1546</v>
      </c>
      <c r="G1314">
        <v>52204523</v>
      </c>
      <c r="H1314">
        <v>35063.68</v>
      </c>
      <c r="I1314" t="s">
        <v>782</v>
      </c>
    </row>
    <row r="1315" spans="1:9" outlineLevel="1" x14ac:dyDescent="0.25">
      <c r="C1315" s="1"/>
      <c r="G1315" s="2" t="s">
        <v>1414</v>
      </c>
      <c r="H1315">
        <f>SUBTOTAL(9,H1314:H1314)</f>
        <v>35063.68</v>
      </c>
    </row>
    <row r="1316" spans="1:9" outlineLevel="2" x14ac:dyDescent="0.25">
      <c r="A1316" t="s">
        <v>9</v>
      </c>
      <c r="B1316" t="s">
        <v>10</v>
      </c>
      <c r="C1316" s="1">
        <v>45626</v>
      </c>
      <c r="D1316" t="s">
        <v>59</v>
      </c>
      <c r="E1316" t="s">
        <v>58</v>
      </c>
      <c r="F1316" t="s">
        <v>1546</v>
      </c>
      <c r="G1316">
        <v>52204582</v>
      </c>
      <c r="H1316">
        <v>62222.33</v>
      </c>
      <c r="I1316" t="s">
        <v>783</v>
      </c>
    </row>
    <row r="1317" spans="1:9" outlineLevel="1" x14ac:dyDescent="0.25">
      <c r="C1317" s="1"/>
      <c r="G1317" s="2" t="s">
        <v>1415</v>
      </c>
      <c r="H1317">
        <f>SUBTOTAL(9,H1316:H1316)</f>
        <v>62222.33</v>
      </c>
    </row>
    <row r="1318" spans="1:9" outlineLevel="2" x14ac:dyDescent="0.25">
      <c r="A1318" t="s">
        <v>9</v>
      </c>
      <c r="B1318" t="s">
        <v>10</v>
      </c>
      <c r="C1318" s="1">
        <v>45626</v>
      </c>
      <c r="D1318" t="s">
        <v>59</v>
      </c>
      <c r="E1318" t="s">
        <v>58</v>
      </c>
      <c r="F1318" t="s">
        <v>1546</v>
      </c>
      <c r="G1318">
        <v>52204587</v>
      </c>
      <c r="H1318">
        <v>40880</v>
      </c>
      <c r="I1318" t="s">
        <v>784</v>
      </c>
    </row>
    <row r="1319" spans="1:9" outlineLevel="1" x14ac:dyDescent="0.25">
      <c r="C1319" s="1"/>
      <c r="G1319" s="2" t="s">
        <v>1416</v>
      </c>
      <c r="H1319">
        <f>SUBTOTAL(9,H1318:H1318)</f>
        <v>40880</v>
      </c>
    </row>
    <row r="1320" spans="1:9" outlineLevel="2" x14ac:dyDescent="0.25">
      <c r="A1320" t="s">
        <v>9</v>
      </c>
      <c r="B1320" t="s">
        <v>10</v>
      </c>
      <c r="C1320" s="1">
        <v>45626</v>
      </c>
      <c r="D1320" t="s">
        <v>139</v>
      </c>
      <c r="E1320" t="s">
        <v>140</v>
      </c>
      <c r="F1320" t="s">
        <v>785</v>
      </c>
      <c r="G1320">
        <v>52207788</v>
      </c>
      <c r="H1320">
        <v>12516</v>
      </c>
      <c r="I1320" t="s">
        <v>786</v>
      </c>
    </row>
    <row r="1321" spans="1:9" outlineLevel="2" x14ac:dyDescent="0.25">
      <c r="A1321" t="s">
        <v>9</v>
      </c>
      <c r="B1321" t="s">
        <v>10</v>
      </c>
      <c r="C1321" s="1">
        <v>45626</v>
      </c>
      <c r="D1321" t="s">
        <v>787</v>
      </c>
      <c r="E1321" t="s">
        <v>140</v>
      </c>
      <c r="F1321" t="s">
        <v>785</v>
      </c>
      <c r="G1321">
        <v>52207788</v>
      </c>
      <c r="H1321">
        <v>575757.63</v>
      </c>
      <c r="I1321" t="s">
        <v>786</v>
      </c>
    </row>
    <row r="1322" spans="1:9" outlineLevel="2" x14ac:dyDescent="0.25">
      <c r="A1322" t="s">
        <v>9</v>
      </c>
      <c r="B1322" t="s">
        <v>10</v>
      </c>
      <c r="C1322" s="1">
        <v>45626</v>
      </c>
      <c r="D1322" t="s">
        <v>145</v>
      </c>
      <c r="E1322" t="s">
        <v>140</v>
      </c>
      <c r="F1322" t="s">
        <v>785</v>
      </c>
      <c r="G1322">
        <v>52207788</v>
      </c>
      <c r="H1322">
        <v>168626.1</v>
      </c>
      <c r="I1322" t="s">
        <v>786</v>
      </c>
    </row>
    <row r="1323" spans="1:9" outlineLevel="2" x14ac:dyDescent="0.25">
      <c r="A1323" t="s">
        <v>9</v>
      </c>
      <c r="B1323" t="s">
        <v>10</v>
      </c>
      <c r="C1323" s="1">
        <v>45626</v>
      </c>
      <c r="D1323" t="s">
        <v>145</v>
      </c>
      <c r="E1323" t="s">
        <v>140</v>
      </c>
      <c r="F1323" t="s">
        <v>785</v>
      </c>
      <c r="G1323">
        <v>52207788</v>
      </c>
      <c r="H1323">
        <v>103.85</v>
      </c>
      <c r="I1323" t="s">
        <v>786</v>
      </c>
    </row>
    <row r="1324" spans="1:9" outlineLevel="1" x14ac:dyDescent="0.25">
      <c r="C1324" s="1"/>
      <c r="G1324" s="2" t="s">
        <v>1417</v>
      </c>
      <c r="H1324">
        <f>SUBTOTAL(9,H1320:H1323)</f>
        <v>757003.58</v>
      </c>
    </row>
    <row r="1325" spans="1:9" outlineLevel="2" x14ac:dyDescent="0.25">
      <c r="A1325" t="s">
        <v>9</v>
      </c>
      <c r="B1325" t="s">
        <v>10</v>
      </c>
      <c r="C1325" s="1">
        <v>45626</v>
      </c>
      <c r="D1325" t="s">
        <v>143</v>
      </c>
      <c r="E1325" t="s">
        <v>140</v>
      </c>
      <c r="F1325" t="s">
        <v>141</v>
      </c>
      <c r="G1325">
        <v>52207847</v>
      </c>
      <c r="H1325">
        <v>20071.09</v>
      </c>
      <c r="I1325" t="s">
        <v>788</v>
      </c>
    </row>
    <row r="1326" spans="1:9" outlineLevel="2" x14ac:dyDescent="0.25">
      <c r="A1326" t="s">
        <v>9</v>
      </c>
      <c r="B1326" t="s">
        <v>10</v>
      </c>
      <c r="C1326" s="1">
        <v>45626</v>
      </c>
      <c r="D1326" t="s">
        <v>144</v>
      </c>
      <c r="E1326" t="s">
        <v>140</v>
      </c>
      <c r="F1326" t="s">
        <v>141</v>
      </c>
      <c r="G1326">
        <v>52207847</v>
      </c>
      <c r="H1326">
        <v>387.59</v>
      </c>
      <c r="I1326" t="s">
        <v>788</v>
      </c>
    </row>
    <row r="1327" spans="1:9" outlineLevel="2" x14ac:dyDescent="0.25">
      <c r="A1327" t="s">
        <v>9</v>
      </c>
      <c r="B1327" t="s">
        <v>10</v>
      </c>
      <c r="C1327" s="1">
        <v>45626</v>
      </c>
      <c r="D1327" t="s">
        <v>144</v>
      </c>
      <c r="E1327" t="s">
        <v>140</v>
      </c>
      <c r="F1327" t="s">
        <v>141</v>
      </c>
      <c r="G1327">
        <v>52207847</v>
      </c>
      <c r="H1327">
        <v>0.8</v>
      </c>
      <c r="I1327" t="s">
        <v>788</v>
      </c>
    </row>
    <row r="1328" spans="1:9" outlineLevel="2" x14ac:dyDescent="0.25">
      <c r="A1328" t="s">
        <v>9</v>
      </c>
      <c r="B1328" t="s">
        <v>10</v>
      </c>
      <c r="C1328" s="1">
        <v>45626</v>
      </c>
      <c r="D1328" t="s">
        <v>145</v>
      </c>
      <c r="E1328" t="s">
        <v>140</v>
      </c>
      <c r="F1328" t="s">
        <v>141</v>
      </c>
      <c r="G1328">
        <v>52207847</v>
      </c>
      <c r="H1328">
        <v>4982.1000000000004</v>
      </c>
      <c r="I1328" t="s">
        <v>788</v>
      </c>
    </row>
    <row r="1329" spans="1:9" outlineLevel="2" x14ac:dyDescent="0.25">
      <c r="A1329" t="s">
        <v>9</v>
      </c>
      <c r="B1329" t="s">
        <v>10</v>
      </c>
      <c r="C1329" s="1">
        <v>45626</v>
      </c>
      <c r="D1329" t="s">
        <v>145</v>
      </c>
      <c r="E1329" t="s">
        <v>140</v>
      </c>
      <c r="F1329" t="s">
        <v>141</v>
      </c>
      <c r="G1329">
        <v>52207847</v>
      </c>
      <c r="H1329">
        <v>5.3</v>
      </c>
      <c r="I1329" t="s">
        <v>788</v>
      </c>
    </row>
    <row r="1330" spans="1:9" outlineLevel="1" x14ac:dyDescent="0.25">
      <c r="C1330" s="1"/>
      <c r="G1330" s="2" t="s">
        <v>1418</v>
      </c>
      <c r="H1330">
        <f>SUBTOTAL(9,H1325:H1329)</f>
        <v>25446.880000000001</v>
      </c>
    </row>
    <row r="1331" spans="1:9" outlineLevel="2" x14ac:dyDescent="0.25">
      <c r="A1331" t="s">
        <v>9</v>
      </c>
      <c r="B1331" t="s">
        <v>10</v>
      </c>
      <c r="C1331" s="1">
        <v>45626</v>
      </c>
      <c r="D1331" t="s">
        <v>139</v>
      </c>
      <c r="E1331" t="s">
        <v>140</v>
      </c>
      <c r="F1331" t="s">
        <v>141</v>
      </c>
      <c r="G1331">
        <v>52207849</v>
      </c>
      <c r="H1331">
        <v>596</v>
      </c>
      <c r="I1331" t="s">
        <v>789</v>
      </c>
    </row>
    <row r="1332" spans="1:9" outlineLevel="2" x14ac:dyDescent="0.25">
      <c r="A1332" t="s">
        <v>9</v>
      </c>
      <c r="B1332" t="s">
        <v>10</v>
      </c>
      <c r="C1332" s="1">
        <v>45626</v>
      </c>
      <c r="D1332" t="s">
        <v>143</v>
      </c>
      <c r="E1332" t="s">
        <v>140</v>
      </c>
      <c r="F1332" t="s">
        <v>141</v>
      </c>
      <c r="G1332">
        <v>52207849</v>
      </c>
      <c r="H1332">
        <v>18847.53</v>
      </c>
      <c r="I1332" t="s">
        <v>789</v>
      </c>
    </row>
    <row r="1333" spans="1:9" outlineLevel="2" x14ac:dyDescent="0.25">
      <c r="A1333" t="s">
        <v>9</v>
      </c>
      <c r="B1333" t="s">
        <v>10</v>
      </c>
      <c r="C1333" s="1">
        <v>45626</v>
      </c>
      <c r="D1333" t="s">
        <v>144</v>
      </c>
      <c r="E1333" t="s">
        <v>140</v>
      </c>
      <c r="F1333" t="s">
        <v>141</v>
      </c>
      <c r="G1333">
        <v>52207849</v>
      </c>
      <c r="H1333">
        <v>725.84</v>
      </c>
      <c r="I1333" t="s">
        <v>789</v>
      </c>
    </row>
    <row r="1334" spans="1:9" outlineLevel="2" x14ac:dyDescent="0.25">
      <c r="A1334" t="s">
        <v>9</v>
      </c>
      <c r="B1334" t="s">
        <v>10</v>
      </c>
      <c r="C1334" s="1">
        <v>45626</v>
      </c>
      <c r="D1334" t="s">
        <v>144</v>
      </c>
      <c r="E1334" t="s">
        <v>140</v>
      </c>
      <c r="F1334" t="s">
        <v>141</v>
      </c>
      <c r="G1334">
        <v>52207849</v>
      </c>
      <c r="H1334">
        <v>1.65</v>
      </c>
      <c r="I1334" t="s">
        <v>789</v>
      </c>
    </row>
    <row r="1335" spans="1:9" outlineLevel="2" x14ac:dyDescent="0.25">
      <c r="A1335" t="s">
        <v>9</v>
      </c>
      <c r="B1335" t="s">
        <v>10</v>
      </c>
      <c r="C1335" s="1">
        <v>45626</v>
      </c>
      <c r="D1335" t="s">
        <v>145</v>
      </c>
      <c r="E1335" t="s">
        <v>140</v>
      </c>
      <c r="F1335" t="s">
        <v>141</v>
      </c>
      <c r="G1335">
        <v>52207849</v>
      </c>
      <c r="H1335">
        <v>8852.42</v>
      </c>
      <c r="I1335" t="s">
        <v>789</v>
      </c>
    </row>
    <row r="1336" spans="1:9" outlineLevel="2" x14ac:dyDescent="0.25">
      <c r="A1336" t="s">
        <v>9</v>
      </c>
      <c r="B1336" t="s">
        <v>10</v>
      </c>
      <c r="C1336" s="1">
        <v>45626</v>
      </c>
      <c r="D1336" t="s">
        <v>145</v>
      </c>
      <c r="E1336" t="s">
        <v>140</v>
      </c>
      <c r="F1336" t="s">
        <v>141</v>
      </c>
      <c r="G1336">
        <v>52207849</v>
      </c>
      <c r="H1336">
        <v>8.9</v>
      </c>
      <c r="I1336" t="s">
        <v>789</v>
      </c>
    </row>
    <row r="1337" spans="1:9" outlineLevel="1" x14ac:dyDescent="0.25">
      <c r="C1337" s="1"/>
      <c r="G1337" s="2" t="s">
        <v>1419</v>
      </c>
      <c r="H1337">
        <f>SUBTOTAL(9,H1331:H1336)</f>
        <v>29032.340000000004</v>
      </c>
    </row>
    <row r="1338" spans="1:9" outlineLevel="2" x14ac:dyDescent="0.25">
      <c r="A1338" t="s">
        <v>9</v>
      </c>
      <c r="B1338" t="s">
        <v>10</v>
      </c>
      <c r="C1338" s="1">
        <v>45626</v>
      </c>
      <c r="D1338" t="s">
        <v>143</v>
      </c>
      <c r="E1338" t="s">
        <v>140</v>
      </c>
      <c r="F1338" t="s">
        <v>141</v>
      </c>
      <c r="G1338">
        <v>52207851</v>
      </c>
      <c r="H1338">
        <v>46612.93</v>
      </c>
      <c r="I1338" t="s">
        <v>790</v>
      </c>
    </row>
    <row r="1339" spans="1:9" outlineLevel="2" x14ac:dyDescent="0.25">
      <c r="A1339" t="s">
        <v>9</v>
      </c>
      <c r="B1339" t="s">
        <v>10</v>
      </c>
      <c r="C1339" s="1">
        <v>45626</v>
      </c>
      <c r="D1339" t="s">
        <v>144</v>
      </c>
      <c r="E1339" t="s">
        <v>140</v>
      </c>
      <c r="F1339" t="s">
        <v>141</v>
      </c>
      <c r="G1339">
        <v>52207851</v>
      </c>
      <c r="H1339">
        <v>3148.8</v>
      </c>
      <c r="I1339" t="s">
        <v>790</v>
      </c>
    </row>
    <row r="1340" spans="1:9" outlineLevel="2" x14ac:dyDescent="0.25">
      <c r="A1340" t="s">
        <v>9</v>
      </c>
      <c r="B1340" t="s">
        <v>10</v>
      </c>
      <c r="C1340" s="1">
        <v>45626</v>
      </c>
      <c r="D1340" t="s">
        <v>144</v>
      </c>
      <c r="E1340" t="s">
        <v>140</v>
      </c>
      <c r="F1340" t="s">
        <v>141</v>
      </c>
      <c r="G1340">
        <v>52207851</v>
      </c>
      <c r="H1340">
        <v>7.35</v>
      </c>
      <c r="I1340" t="s">
        <v>790</v>
      </c>
    </row>
    <row r="1341" spans="1:9" outlineLevel="2" x14ac:dyDescent="0.25">
      <c r="A1341" t="s">
        <v>9</v>
      </c>
      <c r="B1341" t="s">
        <v>10</v>
      </c>
      <c r="C1341" s="1">
        <v>45626</v>
      </c>
      <c r="D1341" t="s">
        <v>145</v>
      </c>
      <c r="E1341" t="s">
        <v>140</v>
      </c>
      <c r="F1341" t="s">
        <v>141</v>
      </c>
      <c r="G1341">
        <v>52207851</v>
      </c>
      <c r="H1341">
        <v>44249.08</v>
      </c>
      <c r="I1341" t="s">
        <v>790</v>
      </c>
    </row>
    <row r="1342" spans="1:9" outlineLevel="2" x14ac:dyDescent="0.25">
      <c r="A1342" t="s">
        <v>9</v>
      </c>
      <c r="B1342" t="s">
        <v>10</v>
      </c>
      <c r="C1342" s="1">
        <v>45626</v>
      </c>
      <c r="D1342" t="s">
        <v>145</v>
      </c>
      <c r="E1342" t="s">
        <v>140</v>
      </c>
      <c r="F1342" t="s">
        <v>141</v>
      </c>
      <c r="G1342">
        <v>52207851</v>
      </c>
      <c r="H1342">
        <v>43.05</v>
      </c>
      <c r="I1342" t="s">
        <v>790</v>
      </c>
    </row>
    <row r="1343" spans="1:9" outlineLevel="1" x14ac:dyDescent="0.25">
      <c r="C1343" s="1"/>
      <c r="G1343" s="2" t="s">
        <v>1420</v>
      </c>
      <c r="H1343">
        <f>SUBTOTAL(9,H1338:H1342)</f>
        <v>94061.21</v>
      </c>
    </row>
    <row r="1344" spans="1:9" outlineLevel="2" x14ac:dyDescent="0.25">
      <c r="A1344" t="s">
        <v>9</v>
      </c>
      <c r="B1344" t="s">
        <v>10</v>
      </c>
      <c r="C1344" s="1">
        <v>45626</v>
      </c>
      <c r="D1344" t="s">
        <v>143</v>
      </c>
      <c r="E1344" t="s">
        <v>140</v>
      </c>
      <c r="F1344" t="s">
        <v>141</v>
      </c>
      <c r="G1344">
        <v>52207855</v>
      </c>
      <c r="H1344">
        <v>29600.74</v>
      </c>
      <c r="I1344" t="s">
        <v>791</v>
      </c>
    </row>
    <row r="1345" spans="1:9" outlineLevel="2" x14ac:dyDescent="0.25">
      <c r="A1345" t="s">
        <v>9</v>
      </c>
      <c r="B1345" t="s">
        <v>10</v>
      </c>
      <c r="C1345" s="1">
        <v>45626</v>
      </c>
      <c r="D1345" t="s">
        <v>144</v>
      </c>
      <c r="E1345" t="s">
        <v>140</v>
      </c>
      <c r="F1345" t="s">
        <v>141</v>
      </c>
      <c r="G1345">
        <v>52207855</v>
      </c>
      <c r="H1345">
        <v>1299.18</v>
      </c>
      <c r="I1345" t="s">
        <v>791</v>
      </c>
    </row>
    <row r="1346" spans="1:9" outlineLevel="2" x14ac:dyDescent="0.25">
      <c r="A1346" t="s">
        <v>9</v>
      </c>
      <c r="B1346" t="s">
        <v>10</v>
      </c>
      <c r="C1346" s="1">
        <v>45626</v>
      </c>
      <c r="D1346" t="s">
        <v>144</v>
      </c>
      <c r="E1346" t="s">
        <v>140</v>
      </c>
      <c r="F1346" t="s">
        <v>141</v>
      </c>
      <c r="G1346">
        <v>52207855</v>
      </c>
      <c r="H1346">
        <v>3.15</v>
      </c>
      <c r="I1346" t="s">
        <v>791</v>
      </c>
    </row>
    <row r="1347" spans="1:9" outlineLevel="2" x14ac:dyDescent="0.25">
      <c r="A1347" t="s">
        <v>9</v>
      </c>
      <c r="B1347" t="s">
        <v>10</v>
      </c>
      <c r="C1347" s="1">
        <v>45626</v>
      </c>
      <c r="D1347" t="s">
        <v>145</v>
      </c>
      <c r="E1347" t="s">
        <v>140</v>
      </c>
      <c r="F1347" t="s">
        <v>141</v>
      </c>
      <c r="G1347">
        <v>52207855</v>
      </c>
      <c r="H1347">
        <v>15287.81</v>
      </c>
      <c r="I1347" t="s">
        <v>791</v>
      </c>
    </row>
    <row r="1348" spans="1:9" outlineLevel="2" x14ac:dyDescent="0.25">
      <c r="A1348" t="s">
        <v>9</v>
      </c>
      <c r="B1348" t="s">
        <v>10</v>
      </c>
      <c r="C1348" s="1">
        <v>45626</v>
      </c>
      <c r="D1348" t="s">
        <v>145</v>
      </c>
      <c r="E1348" t="s">
        <v>140</v>
      </c>
      <c r="F1348" t="s">
        <v>141</v>
      </c>
      <c r="G1348">
        <v>52207855</v>
      </c>
      <c r="H1348">
        <v>15.65</v>
      </c>
      <c r="I1348" t="s">
        <v>791</v>
      </c>
    </row>
    <row r="1349" spans="1:9" outlineLevel="1" x14ac:dyDescent="0.25">
      <c r="C1349" s="1"/>
      <c r="G1349" s="2" t="s">
        <v>1421</v>
      </c>
      <c r="H1349">
        <f>SUBTOTAL(9,H1344:H1348)</f>
        <v>46206.530000000006</v>
      </c>
    </row>
    <row r="1350" spans="1:9" outlineLevel="2" x14ac:dyDescent="0.25">
      <c r="A1350" t="s">
        <v>9</v>
      </c>
      <c r="B1350" t="s">
        <v>10</v>
      </c>
      <c r="C1350" s="1">
        <v>45626</v>
      </c>
      <c r="D1350" t="s">
        <v>792</v>
      </c>
      <c r="E1350" t="s">
        <v>270</v>
      </c>
      <c r="F1350" t="s">
        <v>793</v>
      </c>
      <c r="G1350">
        <v>52212332</v>
      </c>
      <c r="H1350">
        <v>560</v>
      </c>
      <c r="I1350" t="s">
        <v>794</v>
      </c>
    </row>
    <row r="1351" spans="1:9" outlineLevel="2" x14ac:dyDescent="0.25">
      <c r="A1351" t="s">
        <v>9</v>
      </c>
      <c r="B1351" t="s">
        <v>10</v>
      </c>
      <c r="C1351" s="1">
        <v>45626</v>
      </c>
      <c r="D1351" t="s">
        <v>795</v>
      </c>
      <c r="E1351" t="s">
        <v>270</v>
      </c>
      <c r="F1351" t="s">
        <v>793</v>
      </c>
      <c r="G1351">
        <v>52212332</v>
      </c>
      <c r="H1351">
        <v>2655.94</v>
      </c>
      <c r="I1351" t="s">
        <v>794</v>
      </c>
    </row>
    <row r="1352" spans="1:9" outlineLevel="2" x14ac:dyDescent="0.25">
      <c r="A1352" t="s">
        <v>9</v>
      </c>
      <c r="B1352" t="s">
        <v>10</v>
      </c>
      <c r="C1352" s="1">
        <v>45626</v>
      </c>
      <c r="D1352" t="s">
        <v>748</v>
      </c>
      <c r="E1352" t="s">
        <v>270</v>
      </c>
      <c r="F1352" t="s">
        <v>793</v>
      </c>
      <c r="G1352">
        <v>52212332</v>
      </c>
      <c r="H1352">
        <v>84156.96</v>
      </c>
      <c r="I1352" t="s">
        <v>794</v>
      </c>
    </row>
    <row r="1353" spans="1:9" outlineLevel="2" x14ac:dyDescent="0.25">
      <c r="A1353" t="s">
        <v>9</v>
      </c>
      <c r="B1353" t="s">
        <v>10</v>
      </c>
      <c r="C1353" s="1">
        <v>45626</v>
      </c>
      <c r="D1353" t="s">
        <v>751</v>
      </c>
      <c r="E1353" t="s">
        <v>270</v>
      </c>
      <c r="F1353" t="s">
        <v>793</v>
      </c>
      <c r="G1353">
        <v>52212332</v>
      </c>
      <c r="H1353">
        <v>1359.78</v>
      </c>
      <c r="I1353" t="s">
        <v>794</v>
      </c>
    </row>
    <row r="1354" spans="1:9" outlineLevel="2" x14ac:dyDescent="0.25">
      <c r="A1354" t="s">
        <v>9</v>
      </c>
      <c r="B1354" t="s">
        <v>10</v>
      </c>
      <c r="C1354" s="1">
        <v>45626</v>
      </c>
      <c r="D1354" t="s">
        <v>752</v>
      </c>
      <c r="E1354" t="s">
        <v>270</v>
      </c>
      <c r="F1354" t="s">
        <v>793</v>
      </c>
      <c r="G1354">
        <v>52212332</v>
      </c>
      <c r="H1354">
        <v>11554.17</v>
      </c>
      <c r="I1354" t="s">
        <v>794</v>
      </c>
    </row>
    <row r="1355" spans="1:9" outlineLevel="2" x14ac:dyDescent="0.25">
      <c r="A1355" t="s">
        <v>9</v>
      </c>
      <c r="B1355" t="s">
        <v>10</v>
      </c>
      <c r="C1355" s="1">
        <v>45626</v>
      </c>
      <c r="D1355" t="s">
        <v>796</v>
      </c>
      <c r="E1355" t="s">
        <v>270</v>
      </c>
      <c r="F1355" t="s">
        <v>793</v>
      </c>
      <c r="G1355">
        <v>52212332</v>
      </c>
      <c r="H1355">
        <v>108.17</v>
      </c>
      <c r="I1355" t="s">
        <v>794</v>
      </c>
    </row>
    <row r="1356" spans="1:9" outlineLevel="2" x14ac:dyDescent="0.25">
      <c r="A1356" t="s">
        <v>9</v>
      </c>
      <c r="B1356" t="s">
        <v>10</v>
      </c>
      <c r="C1356" s="1">
        <v>45626</v>
      </c>
      <c r="D1356" t="s">
        <v>753</v>
      </c>
      <c r="E1356" t="s">
        <v>270</v>
      </c>
      <c r="F1356" t="s">
        <v>793</v>
      </c>
      <c r="G1356">
        <v>52212332</v>
      </c>
      <c r="H1356">
        <v>10175.969999999999</v>
      </c>
      <c r="I1356" t="s">
        <v>794</v>
      </c>
    </row>
    <row r="1357" spans="1:9" outlineLevel="2" x14ac:dyDescent="0.25">
      <c r="A1357" t="s">
        <v>9</v>
      </c>
      <c r="B1357" t="s">
        <v>10</v>
      </c>
      <c r="C1357" s="1">
        <v>45626</v>
      </c>
      <c r="D1357" t="s">
        <v>797</v>
      </c>
      <c r="E1357" t="s">
        <v>270</v>
      </c>
      <c r="F1357" t="s">
        <v>793</v>
      </c>
      <c r="G1357">
        <v>52212332</v>
      </c>
      <c r="H1357">
        <v>276</v>
      </c>
      <c r="I1357" t="s">
        <v>794</v>
      </c>
    </row>
    <row r="1358" spans="1:9" outlineLevel="1" x14ac:dyDescent="0.25">
      <c r="C1358" s="1"/>
      <c r="G1358" s="2" t="s">
        <v>1422</v>
      </c>
      <c r="H1358">
        <f>SUBTOTAL(9,H1350:H1357)</f>
        <v>110846.99</v>
      </c>
    </row>
    <row r="1359" spans="1:9" outlineLevel="2" x14ac:dyDescent="0.25">
      <c r="A1359" t="s">
        <v>9</v>
      </c>
      <c r="B1359" t="s">
        <v>10</v>
      </c>
      <c r="C1359" s="1">
        <v>45626</v>
      </c>
      <c r="D1359" t="s">
        <v>772</v>
      </c>
      <c r="E1359" t="s">
        <v>773</v>
      </c>
      <c r="F1359" t="s">
        <v>798</v>
      </c>
      <c r="G1359">
        <v>52212334</v>
      </c>
      <c r="H1359">
        <v>33240.58</v>
      </c>
      <c r="I1359" t="s">
        <v>799</v>
      </c>
    </row>
    <row r="1360" spans="1:9" outlineLevel="2" x14ac:dyDescent="0.25">
      <c r="A1360" t="s">
        <v>9</v>
      </c>
      <c r="B1360" t="s">
        <v>10</v>
      </c>
      <c r="C1360" s="1">
        <v>45626</v>
      </c>
      <c r="D1360" t="s">
        <v>792</v>
      </c>
      <c r="E1360" t="s">
        <v>270</v>
      </c>
      <c r="F1360" t="s">
        <v>798</v>
      </c>
      <c r="G1360">
        <v>52212334</v>
      </c>
      <c r="H1360">
        <v>1120</v>
      </c>
      <c r="I1360" t="s">
        <v>799</v>
      </c>
    </row>
    <row r="1361" spans="1:9" outlineLevel="2" x14ac:dyDescent="0.25">
      <c r="A1361" t="s">
        <v>9</v>
      </c>
      <c r="B1361" t="s">
        <v>10</v>
      </c>
      <c r="C1361" s="1">
        <v>45626</v>
      </c>
      <c r="D1361" t="s">
        <v>795</v>
      </c>
      <c r="E1361" t="s">
        <v>270</v>
      </c>
      <c r="F1361" t="s">
        <v>798</v>
      </c>
      <c r="G1361">
        <v>52212334</v>
      </c>
      <c r="H1361">
        <v>11015.62</v>
      </c>
      <c r="I1361" t="s">
        <v>799</v>
      </c>
    </row>
    <row r="1362" spans="1:9" outlineLevel="2" x14ac:dyDescent="0.25">
      <c r="A1362" t="s">
        <v>9</v>
      </c>
      <c r="B1362" t="s">
        <v>10</v>
      </c>
      <c r="C1362" s="1">
        <v>45626</v>
      </c>
      <c r="D1362" t="s">
        <v>748</v>
      </c>
      <c r="E1362" t="s">
        <v>270</v>
      </c>
      <c r="F1362" t="s">
        <v>798</v>
      </c>
      <c r="G1362">
        <v>52212334</v>
      </c>
      <c r="H1362">
        <v>176772.44</v>
      </c>
      <c r="I1362" t="s">
        <v>799</v>
      </c>
    </row>
    <row r="1363" spans="1:9" outlineLevel="2" x14ac:dyDescent="0.25">
      <c r="A1363" t="s">
        <v>9</v>
      </c>
      <c r="B1363" t="s">
        <v>10</v>
      </c>
      <c r="C1363" s="1">
        <v>45626</v>
      </c>
      <c r="D1363" t="s">
        <v>751</v>
      </c>
      <c r="E1363" t="s">
        <v>270</v>
      </c>
      <c r="F1363" t="s">
        <v>798</v>
      </c>
      <c r="G1363">
        <v>52212334</v>
      </c>
      <c r="H1363">
        <v>2896.83</v>
      </c>
      <c r="I1363" t="s">
        <v>799</v>
      </c>
    </row>
    <row r="1364" spans="1:9" outlineLevel="2" x14ac:dyDescent="0.25">
      <c r="A1364" t="s">
        <v>9</v>
      </c>
      <c r="B1364" t="s">
        <v>10</v>
      </c>
      <c r="C1364" s="1">
        <v>45626</v>
      </c>
      <c r="D1364" t="s">
        <v>800</v>
      </c>
      <c r="E1364" t="s">
        <v>270</v>
      </c>
      <c r="F1364" t="s">
        <v>798</v>
      </c>
      <c r="G1364">
        <v>52212334</v>
      </c>
      <c r="H1364">
        <v>2333.75</v>
      </c>
      <c r="I1364" t="s">
        <v>799</v>
      </c>
    </row>
    <row r="1365" spans="1:9" outlineLevel="2" x14ac:dyDescent="0.25">
      <c r="A1365" t="s">
        <v>9</v>
      </c>
      <c r="B1365" t="s">
        <v>10</v>
      </c>
      <c r="C1365" s="1">
        <v>45626</v>
      </c>
      <c r="D1365" t="s">
        <v>801</v>
      </c>
      <c r="E1365" t="s">
        <v>270</v>
      </c>
      <c r="F1365" t="s">
        <v>798</v>
      </c>
      <c r="G1365">
        <v>52212334</v>
      </c>
      <c r="H1365">
        <v>7994.15</v>
      </c>
      <c r="I1365" t="s">
        <v>799</v>
      </c>
    </row>
    <row r="1366" spans="1:9" outlineLevel="2" x14ac:dyDescent="0.25">
      <c r="A1366" t="s">
        <v>9</v>
      </c>
      <c r="B1366" t="s">
        <v>10</v>
      </c>
      <c r="C1366" s="1">
        <v>45626</v>
      </c>
      <c r="D1366" t="s">
        <v>752</v>
      </c>
      <c r="E1366" t="s">
        <v>270</v>
      </c>
      <c r="F1366" t="s">
        <v>798</v>
      </c>
      <c r="G1366">
        <v>52212334</v>
      </c>
      <c r="H1366">
        <v>11800.83</v>
      </c>
      <c r="I1366" t="s">
        <v>799</v>
      </c>
    </row>
    <row r="1367" spans="1:9" outlineLevel="2" x14ac:dyDescent="0.25">
      <c r="A1367" t="s">
        <v>9</v>
      </c>
      <c r="B1367" t="s">
        <v>10</v>
      </c>
      <c r="C1367" s="1">
        <v>45626</v>
      </c>
      <c r="D1367" t="s">
        <v>753</v>
      </c>
      <c r="E1367" t="s">
        <v>270</v>
      </c>
      <c r="F1367" t="s">
        <v>798</v>
      </c>
      <c r="G1367">
        <v>52212334</v>
      </c>
      <c r="H1367">
        <v>20226.54</v>
      </c>
      <c r="I1367" t="s">
        <v>799</v>
      </c>
    </row>
    <row r="1368" spans="1:9" outlineLevel="2" x14ac:dyDescent="0.25">
      <c r="A1368" t="s">
        <v>9</v>
      </c>
      <c r="B1368" t="s">
        <v>10</v>
      </c>
      <c r="C1368" s="1">
        <v>45626</v>
      </c>
      <c r="D1368" t="s">
        <v>797</v>
      </c>
      <c r="E1368" t="s">
        <v>270</v>
      </c>
      <c r="F1368" t="s">
        <v>798</v>
      </c>
      <c r="G1368">
        <v>52212334</v>
      </c>
      <c r="H1368">
        <v>115</v>
      </c>
      <c r="I1368" t="s">
        <v>799</v>
      </c>
    </row>
    <row r="1369" spans="1:9" outlineLevel="1" x14ac:dyDescent="0.25">
      <c r="C1369" s="1"/>
      <c r="G1369" s="2" t="s">
        <v>1423</v>
      </c>
      <c r="H1369">
        <f>SUBTOTAL(9,H1359:H1368)</f>
        <v>267515.74</v>
      </c>
    </row>
    <row r="1370" spans="1:9" outlineLevel="2" x14ac:dyDescent="0.25">
      <c r="A1370" t="s">
        <v>9</v>
      </c>
      <c r="B1370" t="s">
        <v>10</v>
      </c>
      <c r="C1370" s="1">
        <v>45626</v>
      </c>
      <c r="D1370" t="s">
        <v>772</v>
      </c>
      <c r="E1370" t="s">
        <v>773</v>
      </c>
      <c r="F1370" t="s">
        <v>798</v>
      </c>
      <c r="G1370">
        <v>52212336</v>
      </c>
      <c r="H1370">
        <v>21931.71</v>
      </c>
      <c r="I1370" t="s">
        <v>802</v>
      </c>
    </row>
    <row r="1371" spans="1:9" outlineLevel="2" x14ac:dyDescent="0.25">
      <c r="A1371" t="s">
        <v>9</v>
      </c>
      <c r="B1371" t="s">
        <v>10</v>
      </c>
      <c r="C1371" s="1">
        <v>45626</v>
      </c>
      <c r="D1371" t="s">
        <v>775</v>
      </c>
      <c r="E1371" t="s">
        <v>270</v>
      </c>
      <c r="F1371" t="s">
        <v>798</v>
      </c>
      <c r="G1371">
        <v>52212336</v>
      </c>
      <c r="H1371">
        <v>12561.44</v>
      </c>
      <c r="I1371" t="s">
        <v>802</v>
      </c>
    </row>
    <row r="1372" spans="1:9" outlineLevel="1" x14ac:dyDescent="0.25">
      <c r="C1372" s="1"/>
      <c r="G1372" s="2" t="s">
        <v>1424</v>
      </c>
      <c r="H1372">
        <f>SUBTOTAL(9,H1370:H1371)</f>
        <v>34493.15</v>
      </c>
    </row>
    <row r="1373" spans="1:9" outlineLevel="2" x14ac:dyDescent="0.25">
      <c r="A1373" t="s">
        <v>9</v>
      </c>
      <c r="B1373" t="s">
        <v>10</v>
      </c>
      <c r="C1373" s="1">
        <v>45626</v>
      </c>
      <c r="D1373" t="s">
        <v>772</v>
      </c>
      <c r="E1373" t="s">
        <v>773</v>
      </c>
      <c r="F1373" t="s">
        <v>798</v>
      </c>
      <c r="G1373">
        <v>52212337</v>
      </c>
      <c r="H1373">
        <v>-30804.87</v>
      </c>
      <c r="I1373" t="s">
        <v>803</v>
      </c>
    </row>
    <row r="1374" spans="1:9" outlineLevel="2" x14ac:dyDescent="0.25">
      <c r="A1374" t="s">
        <v>9</v>
      </c>
      <c r="B1374" t="s">
        <v>10</v>
      </c>
      <c r="C1374" s="1">
        <v>45626</v>
      </c>
      <c r="D1374" t="s">
        <v>804</v>
      </c>
      <c r="E1374" t="s">
        <v>270</v>
      </c>
      <c r="F1374" t="s">
        <v>798</v>
      </c>
      <c r="G1374">
        <v>52212337</v>
      </c>
      <c r="H1374">
        <v>-900.9</v>
      </c>
      <c r="I1374" t="s">
        <v>803</v>
      </c>
    </row>
    <row r="1375" spans="1:9" outlineLevel="1" x14ac:dyDescent="0.25">
      <c r="C1375" s="1"/>
      <c r="G1375" s="2" t="s">
        <v>1425</v>
      </c>
      <c r="H1375">
        <f>SUBTOTAL(9,H1373:H1374)</f>
        <v>-31705.77</v>
      </c>
    </row>
    <row r="1376" spans="1:9" outlineLevel="2" x14ac:dyDescent="0.25">
      <c r="A1376" t="s">
        <v>9</v>
      </c>
      <c r="B1376" t="s">
        <v>10</v>
      </c>
      <c r="C1376" s="1">
        <v>45626</v>
      </c>
      <c r="D1376" t="s">
        <v>792</v>
      </c>
      <c r="E1376" t="s">
        <v>270</v>
      </c>
      <c r="F1376" t="s">
        <v>805</v>
      </c>
      <c r="G1376">
        <v>52212340</v>
      </c>
      <c r="H1376">
        <v>560</v>
      </c>
      <c r="I1376" t="s">
        <v>806</v>
      </c>
    </row>
    <row r="1377" spans="1:9" outlineLevel="2" x14ac:dyDescent="0.25">
      <c r="A1377" t="s">
        <v>9</v>
      </c>
      <c r="B1377" t="s">
        <v>10</v>
      </c>
      <c r="C1377" s="1">
        <v>45626</v>
      </c>
      <c r="D1377" t="s">
        <v>795</v>
      </c>
      <c r="E1377" t="s">
        <v>270</v>
      </c>
      <c r="F1377" t="s">
        <v>805</v>
      </c>
      <c r="G1377">
        <v>52212340</v>
      </c>
      <c r="H1377">
        <v>261.24</v>
      </c>
      <c r="I1377" t="s">
        <v>806</v>
      </c>
    </row>
    <row r="1378" spans="1:9" outlineLevel="2" x14ac:dyDescent="0.25">
      <c r="A1378" t="s">
        <v>9</v>
      </c>
      <c r="B1378" t="s">
        <v>10</v>
      </c>
      <c r="C1378" s="1">
        <v>45626</v>
      </c>
      <c r="D1378" t="s">
        <v>748</v>
      </c>
      <c r="E1378" t="s">
        <v>270</v>
      </c>
      <c r="F1378" t="s">
        <v>805</v>
      </c>
      <c r="G1378">
        <v>52212340</v>
      </c>
      <c r="H1378">
        <v>69210.87</v>
      </c>
      <c r="I1378" t="s">
        <v>806</v>
      </c>
    </row>
    <row r="1379" spans="1:9" outlineLevel="2" x14ac:dyDescent="0.25">
      <c r="A1379" t="s">
        <v>9</v>
      </c>
      <c r="B1379" t="s">
        <v>10</v>
      </c>
      <c r="C1379" s="1">
        <v>45626</v>
      </c>
      <c r="D1379" t="s">
        <v>751</v>
      </c>
      <c r="E1379" t="s">
        <v>270</v>
      </c>
      <c r="F1379" t="s">
        <v>805</v>
      </c>
      <c r="G1379">
        <v>52212340</v>
      </c>
      <c r="H1379">
        <v>1153.6199999999999</v>
      </c>
      <c r="I1379" t="s">
        <v>806</v>
      </c>
    </row>
    <row r="1380" spans="1:9" outlineLevel="2" x14ac:dyDescent="0.25">
      <c r="A1380" t="s">
        <v>9</v>
      </c>
      <c r="B1380" t="s">
        <v>10</v>
      </c>
      <c r="C1380" s="1">
        <v>45626</v>
      </c>
      <c r="D1380" t="s">
        <v>807</v>
      </c>
      <c r="E1380" t="s">
        <v>270</v>
      </c>
      <c r="F1380" t="s">
        <v>805</v>
      </c>
      <c r="G1380">
        <v>52212340</v>
      </c>
      <c r="H1380">
        <v>7423.2</v>
      </c>
      <c r="I1380" t="s">
        <v>806</v>
      </c>
    </row>
    <row r="1381" spans="1:9" outlineLevel="2" x14ac:dyDescent="0.25">
      <c r="A1381" t="s">
        <v>9</v>
      </c>
      <c r="B1381" t="s">
        <v>10</v>
      </c>
      <c r="C1381" s="1">
        <v>45626</v>
      </c>
      <c r="D1381" t="s">
        <v>752</v>
      </c>
      <c r="E1381" t="s">
        <v>270</v>
      </c>
      <c r="F1381" t="s">
        <v>805</v>
      </c>
      <c r="G1381">
        <v>52212340</v>
      </c>
      <c r="H1381">
        <v>4285.83</v>
      </c>
      <c r="I1381" t="s">
        <v>806</v>
      </c>
    </row>
    <row r="1382" spans="1:9" outlineLevel="2" x14ac:dyDescent="0.25">
      <c r="A1382" t="s">
        <v>9</v>
      </c>
      <c r="B1382" t="s">
        <v>10</v>
      </c>
      <c r="C1382" s="1">
        <v>45626</v>
      </c>
      <c r="D1382" t="s">
        <v>753</v>
      </c>
      <c r="E1382" t="s">
        <v>270</v>
      </c>
      <c r="F1382" t="s">
        <v>805</v>
      </c>
      <c r="G1382">
        <v>52212340</v>
      </c>
      <c r="H1382">
        <v>8154.71</v>
      </c>
      <c r="I1382" t="s">
        <v>806</v>
      </c>
    </row>
    <row r="1383" spans="1:9" outlineLevel="1" x14ac:dyDescent="0.25">
      <c r="C1383" s="1"/>
      <c r="G1383" s="2" t="s">
        <v>1426</v>
      </c>
      <c r="H1383">
        <f>SUBTOTAL(9,H1376:H1382)</f>
        <v>91049.47</v>
      </c>
    </row>
    <row r="1384" spans="1:9" outlineLevel="2" x14ac:dyDescent="0.25">
      <c r="A1384" t="s">
        <v>9</v>
      </c>
      <c r="B1384" t="s">
        <v>10</v>
      </c>
      <c r="C1384" s="1">
        <v>45626</v>
      </c>
      <c r="D1384" t="s">
        <v>792</v>
      </c>
      <c r="E1384" t="s">
        <v>270</v>
      </c>
      <c r="F1384" t="s">
        <v>808</v>
      </c>
      <c r="G1384">
        <v>52212344</v>
      </c>
      <c r="H1384">
        <v>1540</v>
      </c>
      <c r="I1384" t="s">
        <v>809</v>
      </c>
    </row>
    <row r="1385" spans="1:9" outlineLevel="2" x14ac:dyDescent="0.25">
      <c r="A1385" t="s">
        <v>9</v>
      </c>
      <c r="B1385" t="s">
        <v>10</v>
      </c>
      <c r="C1385" s="1">
        <v>45626</v>
      </c>
      <c r="D1385" t="s">
        <v>795</v>
      </c>
      <c r="E1385" t="s">
        <v>270</v>
      </c>
      <c r="F1385" t="s">
        <v>808</v>
      </c>
      <c r="G1385">
        <v>52212344</v>
      </c>
      <c r="H1385">
        <v>1523.9</v>
      </c>
      <c r="I1385" t="s">
        <v>809</v>
      </c>
    </row>
    <row r="1386" spans="1:9" outlineLevel="2" x14ac:dyDescent="0.25">
      <c r="A1386" t="s">
        <v>9</v>
      </c>
      <c r="B1386" t="s">
        <v>10</v>
      </c>
      <c r="C1386" s="1">
        <v>45626</v>
      </c>
      <c r="D1386" t="s">
        <v>748</v>
      </c>
      <c r="E1386" t="s">
        <v>270</v>
      </c>
      <c r="F1386" t="s">
        <v>808</v>
      </c>
      <c r="G1386">
        <v>52212344</v>
      </c>
      <c r="H1386">
        <v>85148.160000000003</v>
      </c>
      <c r="I1386" t="s">
        <v>809</v>
      </c>
    </row>
    <row r="1387" spans="1:9" outlineLevel="2" x14ac:dyDescent="0.25">
      <c r="A1387" t="s">
        <v>9</v>
      </c>
      <c r="B1387" t="s">
        <v>10</v>
      </c>
      <c r="C1387" s="1">
        <v>45626</v>
      </c>
      <c r="D1387" t="s">
        <v>810</v>
      </c>
      <c r="E1387" t="s">
        <v>445</v>
      </c>
      <c r="F1387" t="s">
        <v>808</v>
      </c>
      <c r="G1387">
        <v>52212344</v>
      </c>
      <c r="H1387">
        <v>2572.5</v>
      </c>
      <c r="I1387" t="s">
        <v>809</v>
      </c>
    </row>
    <row r="1388" spans="1:9" outlineLevel="2" x14ac:dyDescent="0.25">
      <c r="A1388" t="s">
        <v>9</v>
      </c>
      <c r="B1388" t="s">
        <v>10</v>
      </c>
      <c r="C1388" s="1">
        <v>45626</v>
      </c>
      <c r="D1388" t="s">
        <v>751</v>
      </c>
      <c r="E1388" t="s">
        <v>270</v>
      </c>
      <c r="F1388" t="s">
        <v>808</v>
      </c>
      <c r="G1388">
        <v>52212344</v>
      </c>
      <c r="H1388">
        <v>1384.08</v>
      </c>
      <c r="I1388" t="s">
        <v>809</v>
      </c>
    </row>
    <row r="1389" spans="1:9" outlineLevel="2" x14ac:dyDescent="0.25">
      <c r="A1389" t="s">
        <v>9</v>
      </c>
      <c r="B1389" t="s">
        <v>10</v>
      </c>
      <c r="C1389" s="1">
        <v>45626</v>
      </c>
      <c r="D1389" t="s">
        <v>752</v>
      </c>
      <c r="E1389" t="s">
        <v>270</v>
      </c>
      <c r="F1389" t="s">
        <v>808</v>
      </c>
      <c r="G1389">
        <v>52212344</v>
      </c>
      <c r="H1389">
        <v>3950</v>
      </c>
      <c r="I1389" t="s">
        <v>809</v>
      </c>
    </row>
    <row r="1390" spans="1:9" outlineLevel="2" x14ac:dyDescent="0.25">
      <c r="A1390" t="s">
        <v>9</v>
      </c>
      <c r="B1390" t="s">
        <v>10</v>
      </c>
      <c r="C1390" s="1">
        <v>45626</v>
      </c>
      <c r="D1390" t="s">
        <v>753</v>
      </c>
      <c r="E1390" t="s">
        <v>270</v>
      </c>
      <c r="F1390" t="s">
        <v>808</v>
      </c>
      <c r="G1390">
        <v>52212344</v>
      </c>
      <c r="H1390">
        <v>9419.2900000000009</v>
      </c>
      <c r="I1390" t="s">
        <v>809</v>
      </c>
    </row>
    <row r="1391" spans="1:9" outlineLevel="2" x14ac:dyDescent="0.25">
      <c r="A1391" t="s">
        <v>9</v>
      </c>
      <c r="B1391" t="s">
        <v>10</v>
      </c>
      <c r="C1391" s="1">
        <v>45626</v>
      </c>
      <c r="D1391" t="s">
        <v>811</v>
      </c>
      <c r="E1391" t="s">
        <v>270</v>
      </c>
      <c r="F1391" t="s">
        <v>808</v>
      </c>
      <c r="G1391">
        <v>52212344</v>
      </c>
      <c r="H1391">
        <v>2216.9</v>
      </c>
      <c r="I1391" t="s">
        <v>809</v>
      </c>
    </row>
    <row r="1392" spans="1:9" outlineLevel="2" x14ac:dyDescent="0.25">
      <c r="A1392" t="s">
        <v>9</v>
      </c>
      <c r="B1392" t="s">
        <v>10</v>
      </c>
      <c r="C1392" s="1">
        <v>45626</v>
      </c>
      <c r="D1392" t="s">
        <v>812</v>
      </c>
      <c r="E1392" t="s">
        <v>270</v>
      </c>
      <c r="F1392" t="s">
        <v>808</v>
      </c>
      <c r="G1392">
        <v>52212344</v>
      </c>
      <c r="H1392">
        <v>1433.75</v>
      </c>
      <c r="I1392" t="s">
        <v>809</v>
      </c>
    </row>
    <row r="1393" spans="1:9" outlineLevel="1" x14ac:dyDescent="0.25">
      <c r="C1393" s="1"/>
      <c r="G1393" s="2" t="s">
        <v>1427</v>
      </c>
      <c r="H1393">
        <f>SUBTOTAL(9,H1384:H1392)</f>
        <v>109188.57999999999</v>
      </c>
    </row>
    <row r="1394" spans="1:9" outlineLevel="2" x14ac:dyDescent="0.25">
      <c r="A1394" t="s">
        <v>9</v>
      </c>
      <c r="B1394" t="s">
        <v>10</v>
      </c>
      <c r="C1394" s="1">
        <v>45626</v>
      </c>
      <c r="D1394" t="s">
        <v>792</v>
      </c>
      <c r="E1394" t="s">
        <v>270</v>
      </c>
      <c r="F1394" t="s">
        <v>813</v>
      </c>
      <c r="G1394">
        <v>52212346</v>
      </c>
      <c r="H1394">
        <v>420</v>
      </c>
      <c r="I1394" t="s">
        <v>814</v>
      </c>
    </row>
    <row r="1395" spans="1:9" outlineLevel="2" x14ac:dyDescent="0.25">
      <c r="A1395" t="s">
        <v>9</v>
      </c>
      <c r="B1395" t="s">
        <v>10</v>
      </c>
      <c r="C1395" s="1">
        <v>45626</v>
      </c>
      <c r="D1395" t="s">
        <v>795</v>
      </c>
      <c r="E1395" t="s">
        <v>270</v>
      </c>
      <c r="F1395" t="s">
        <v>813</v>
      </c>
      <c r="G1395">
        <v>52212346</v>
      </c>
      <c r="H1395">
        <v>3483.2</v>
      </c>
      <c r="I1395" t="s">
        <v>814</v>
      </c>
    </row>
    <row r="1396" spans="1:9" outlineLevel="2" x14ac:dyDescent="0.25">
      <c r="A1396" t="s">
        <v>9</v>
      </c>
      <c r="B1396" t="s">
        <v>10</v>
      </c>
      <c r="C1396" s="1">
        <v>45626</v>
      </c>
      <c r="D1396" t="s">
        <v>748</v>
      </c>
      <c r="E1396" t="s">
        <v>270</v>
      </c>
      <c r="F1396" t="s">
        <v>813</v>
      </c>
      <c r="G1396">
        <v>52212346</v>
      </c>
      <c r="H1396">
        <v>165865.44</v>
      </c>
      <c r="I1396" t="s">
        <v>814</v>
      </c>
    </row>
    <row r="1397" spans="1:9" outlineLevel="2" x14ac:dyDescent="0.25">
      <c r="A1397" t="s">
        <v>9</v>
      </c>
      <c r="B1397" t="s">
        <v>10</v>
      </c>
      <c r="C1397" s="1">
        <v>45626</v>
      </c>
      <c r="D1397" t="s">
        <v>751</v>
      </c>
      <c r="E1397" t="s">
        <v>270</v>
      </c>
      <c r="F1397" t="s">
        <v>813</v>
      </c>
      <c r="G1397">
        <v>52212346</v>
      </c>
      <c r="H1397">
        <v>2725.93</v>
      </c>
      <c r="I1397" t="s">
        <v>814</v>
      </c>
    </row>
    <row r="1398" spans="1:9" outlineLevel="2" x14ac:dyDescent="0.25">
      <c r="A1398" t="s">
        <v>9</v>
      </c>
      <c r="B1398" t="s">
        <v>10</v>
      </c>
      <c r="C1398" s="1">
        <v>45626</v>
      </c>
      <c r="D1398" t="s">
        <v>800</v>
      </c>
      <c r="E1398" t="s">
        <v>270</v>
      </c>
      <c r="F1398" t="s">
        <v>813</v>
      </c>
      <c r="G1398">
        <v>52212346</v>
      </c>
      <c r="H1398">
        <v>1384.56</v>
      </c>
      <c r="I1398" t="s">
        <v>814</v>
      </c>
    </row>
    <row r="1399" spans="1:9" outlineLevel="2" x14ac:dyDescent="0.25">
      <c r="A1399" t="s">
        <v>9</v>
      </c>
      <c r="B1399" t="s">
        <v>10</v>
      </c>
      <c r="C1399" s="1">
        <v>45626</v>
      </c>
      <c r="D1399" t="s">
        <v>752</v>
      </c>
      <c r="E1399" t="s">
        <v>270</v>
      </c>
      <c r="F1399" t="s">
        <v>813</v>
      </c>
      <c r="G1399">
        <v>52212346</v>
      </c>
      <c r="H1399">
        <v>12900</v>
      </c>
      <c r="I1399" t="s">
        <v>814</v>
      </c>
    </row>
    <row r="1400" spans="1:9" outlineLevel="2" x14ac:dyDescent="0.25">
      <c r="A1400" t="s">
        <v>9</v>
      </c>
      <c r="B1400" t="s">
        <v>10</v>
      </c>
      <c r="C1400" s="1">
        <v>45626</v>
      </c>
      <c r="D1400" t="s">
        <v>796</v>
      </c>
      <c r="E1400" t="s">
        <v>270</v>
      </c>
      <c r="F1400" t="s">
        <v>813</v>
      </c>
      <c r="G1400">
        <v>52212346</v>
      </c>
      <c r="H1400">
        <v>101.78</v>
      </c>
      <c r="I1400" t="s">
        <v>814</v>
      </c>
    </row>
    <row r="1401" spans="1:9" outlineLevel="2" x14ac:dyDescent="0.25">
      <c r="A1401" t="s">
        <v>9</v>
      </c>
      <c r="B1401" t="s">
        <v>10</v>
      </c>
      <c r="C1401" s="1">
        <v>45626</v>
      </c>
      <c r="D1401" t="s">
        <v>753</v>
      </c>
      <c r="E1401" t="s">
        <v>270</v>
      </c>
      <c r="F1401" t="s">
        <v>813</v>
      </c>
      <c r="G1401">
        <v>52212346</v>
      </c>
      <c r="H1401">
        <v>17592.900000000001</v>
      </c>
      <c r="I1401" t="s">
        <v>814</v>
      </c>
    </row>
    <row r="1402" spans="1:9" outlineLevel="1" x14ac:dyDescent="0.25">
      <c r="C1402" s="1"/>
      <c r="G1402" s="2" t="s">
        <v>1428</v>
      </c>
      <c r="H1402">
        <f>SUBTOTAL(9,H1394:H1401)</f>
        <v>204473.81</v>
      </c>
    </row>
    <row r="1403" spans="1:9" outlineLevel="2" x14ac:dyDescent="0.25">
      <c r="A1403" t="s">
        <v>9</v>
      </c>
      <c r="B1403" t="s">
        <v>10</v>
      </c>
      <c r="C1403" s="1">
        <v>45626</v>
      </c>
      <c r="D1403" t="s">
        <v>772</v>
      </c>
      <c r="E1403" t="s">
        <v>773</v>
      </c>
      <c r="F1403" t="s">
        <v>813</v>
      </c>
      <c r="G1403">
        <v>52212348</v>
      </c>
      <c r="H1403">
        <v>59376.01</v>
      </c>
      <c r="I1403" t="s">
        <v>815</v>
      </c>
    </row>
    <row r="1404" spans="1:9" outlineLevel="2" x14ac:dyDescent="0.25">
      <c r="A1404" t="s">
        <v>9</v>
      </c>
      <c r="B1404" t="s">
        <v>10</v>
      </c>
      <c r="C1404" s="1">
        <v>45626</v>
      </c>
      <c r="D1404" t="s">
        <v>775</v>
      </c>
      <c r="E1404" t="s">
        <v>270</v>
      </c>
      <c r="F1404" t="s">
        <v>813</v>
      </c>
      <c r="G1404">
        <v>52212348</v>
      </c>
      <c r="H1404">
        <v>12182.95</v>
      </c>
      <c r="I1404" t="s">
        <v>815</v>
      </c>
    </row>
    <row r="1405" spans="1:9" outlineLevel="1" x14ac:dyDescent="0.25">
      <c r="C1405" s="1"/>
      <c r="G1405" s="2" t="s">
        <v>1429</v>
      </c>
      <c r="H1405">
        <f>SUBTOTAL(9,H1403:H1404)</f>
        <v>71558.960000000006</v>
      </c>
    </row>
    <row r="1406" spans="1:9" outlineLevel="2" x14ac:dyDescent="0.25">
      <c r="A1406" t="s">
        <v>9</v>
      </c>
      <c r="B1406" t="s">
        <v>10</v>
      </c>
      <c r="C1406" s="1">
        <v>45626</v>
      </c>
      <c r="D1406" t="s">
        <v>792</v>
      </c>
      <c r="E1406" t="s">
        <v>270</v>
      </c>
      <c r="F1406" t="s">
        <v>816</v>
      </c>
      <c r="G1406">
        <v>52212350</v>
      </c>
      <c r="H1406">
        <v>840</v>
      </c>
      <c r="I1406" t="s">
        <v>817</v>
      </c>
    </row>
    <row r="1407" spans="1:9" outlineLevel="2" x14ac:dyDescent="0.25">
      <c r="A1407" t="s">
        <v>9</v>
      </c>
      <c r="B1407" t="s">
        <v>10</v>
      </c>
      <c r="C1407" s="1">
        <v>45626</v>
      </c>
      <c r="D1407" t="s">
        <v>795</v>
      </c>
      <c r="E1407" t="s">
        <v>270</v>
      </c>
      <c r="F1407" t="s">
        <v>816</v>
      </c>
      <c r="G1407">
        <v>52212350</v>
      </c>
      <c r="H1407">
        <v>3265.5</v>
      </c>
      <c r="I1407" t="s">
        <v>817</v>
      </c>
    </row>
    <row r="1408" spans="1:9" outlineLevel="2" x14ac:dyDescent="0.25">
      <c r="A1408" t="s">
        <v>9</v>
      </c>
      <c r="B1408" t="s">
        <v>10</v>
      </c>
      <c r="C1408" s="1">
        <v>45626</v>
      </c>
      <c r="D1408" t="s">
        <v>748</v>
      </c>
      <c r="E1408" t="s">
        <v>270</v>
      </c>
      <c r="F1408" t="s">
        <v>816</v>
      </c>
      <c r="G1408">
        <v>52212350</v>
      </c>
      <c r="H1408">
        <v>238305.12</v>
      </c>
      <c r="I1408" t="s">
        <v>817</v>
      </c>
    </row>
    <row r="1409" spans="1:9" outlineLevel="2" x14ac:dyDescent="0.25">
      <c r="A1409" t="s">
        <v>9</v>
      </c>
      <c r="B1409" t="s">
        <v>10</v>
      </c>
      <c r="C1409" s="1">
        <v>45626</v>
      </c>
      <c r="D1409" t="s">
        <v>810</v>
      </c>
      <c r="E1409" t="s">
        <v>445</v>
      </c>
      <c r="F1409" t="s">
        <v>816</v>
      </c>
      <c r="G1409">
        <v>52212350</v>
      </c>
      <c r="H1409">
        <v>7049.75</v>
      </c>
      <c r="I1409" t="s">
        <v>817</v>
      </c>
    </row>
    <row r="1410" spans="1:9" outlineLevel="2" x14ac:dyDescent="0.25">
      <c r="A1410" t="s">
        <v>9</v>
      </c>
      <c r="B1410" t="s">
        <v>10</v>
      </c>
      <c r="C1410" s="1">
        <v>45626</v>
      </c>
      <c r="D1410" t="s">
        <v>751</v>
      </c>
      <c r="E1410" t="s">
        <v>270</v>
      </c>
      <c r="F1410" t="s">
        <v>816</v>
      </c>
      <c r="G1410">
        <v>52212350</v>
      </c>
      <c r="H1410">
        <v>3819.46</v>
      </c>
      <c r="I1410" t="s">
        <v>817</v>
      </c>
    </row>
    <row r="1411" spans="1:9" outlineLevel="2" x14ac:dyDescent="0.25">
      <c r="A1411" t="s">
        <v>9</v>
      </c>
      <c r="B1411" t="s">
        <v>10</v>
      </c>
      <c r="C1411" s="1">
        <v>45626</v>
      </c>
      <c r="D1411" t="s">
        <v>818</v>
      </c>
      <c r="E1411" t="s">
        <v>270</v>
      </c>
      <c r="F1411" t="s">
        <v>816</v>
      </c>
      <c r="G1411">
        <v>52212350</v>
      </c>
      <c r="H1411">
        <v>9420</v>
      </c>
      <c r="I1411" t="s">
        <v>817</v>
      </c>
    </row>
    <row r="1412" spans="1:9" outlineLevel="2" x14ac:dyDescent="0.25">
      <c r="A1412" t="s">
        <v>9</v>
      </c>
      <c r="B1412" t="s">
        <v>10</v>
      </c>
      <c r="C1412" s="1">
        <v>45626</v>
      </c>
      <c r="D1412" t="s">
        <v>752</v>
      </c>
      <c r="E1412" t="s">
        <v>270</v>
      </c>
      <c r="F1412" t="s">
        <v>816</v>
      </c>
      <c r="G1412">
        <v>52212350</v>
      </c>
      <c r="H1412">
        <v>7891.67</v>
      </c>
      <c r="I1412" t="s">
        <v>817</v>
      </c>
    </row>
    <row r="1413" spans="1:9" outlineLevel="2" x14ac:dyDescent="0.25">
      <c r="A1413" t="s">
        <v>9</v>
      </c>
      <c r="B1413" t="s">
        <v>10</v>
      </c>
      <c r="C1413" s="1">
        <v>45626</v>
      </c>
      <c r="D1413" t="s">
        <v>753</v>
      </c>
      <c r="E1413" t="s">
        <v>270</v>
      </c>
      <c r="F1413" t="s">
        <v>816</v>
      </c>
      <c r="G1413">
        <v>52212350</v>
      </c>
      <c r="H1413">
        <v>21258.79</v>
      </c>
      <c r="I1413" t="s">
        <v>817</v>
      </c>
    </row>
    <row r="1414" spans="1:9" outlineLevel="2" x14ac:dyDescent="0.25">
      <c r="A1414" t="s">
        <v>9</v>
      </c>
      <c r="B1414" t="s">
        <v>10</v>
      </c>
      <c r="C1414" s="1">
        <v>45626</v>
      </c>
      <c r="D1414" t="s">
        <v>811</v>
      </c>
      <c r="E1414" t="s">
        <v>270</v>
      </c>
      <c r="F1414" t="s">
        <v>816</v>
      </c>
      <c r="G1414">
        <v>52212350</v>
      </c>
      <c r="H1414">
        <v>31.09</v>
      </c>
      <c r="I1414" t="s">
        <v>817</v>
      </c>
    </row>
    <row r="1415" spans="1:9" outlineLevel="2" x14ac:dyDescent="0.25">
      <c r="A1415" t="s">
        <v>9</v>
      </c>
      <c r="B1415" t="s">
        <v>10</v>
      </c>
      <c r="C1415" s="1">
        <v>45626</v>
      </c>
      <c r="D1415" t="s">
        <v>812</v>
      </c>
      <c r="E1415" t="s">
        <v>270</v>
      </c>
      <c r="F1415" t="s">
        <v>816</v>
      </c>
      <c r="G1415">
        <v>52212350</v>
      </c>
      <c r="H1415">
        <v>20.6</v>
      </c>
      <c r="I1415" t="s">
        <v>817</v>
      </c>
    </row>
    <row r="1416" spans="1:9" outlineLevel="1" x14ac:dyDescent="0.25">
      <c r="C1416" s="1"/>
      <c r="G1416" s="2" t="s">
        <v>1430</v>
      </c>
      <c r="H1416">
        <f>SUBTOTAL(9,H1406:H1415)</f>
        <v>291901.97999999992</v>
      </c>
    </row>
    <row r="1417" spans="1:9" outlineLevel="2" x14ac:dyDescent="0.25">
      <c r="A1417" t="s">
        <v>9</v>
      </c>
      <c r="B1417" t="s">
        <v>10</v>
      </c>
      <c r="C1417" s="1">
        <v>45626</v>
      </c>
      <c r="D1417" t="s">
        <v>819</v>
      </c>
      <c r="E1417" t="s">
        <v>270</v>
      </c>
      <c r="F1417" t="s">
        <v>816</v>
      </c>
      <c r="G1417">
        <v>52212351</v>
      </c>
      <c r="H1417">
        <v>-1077.6300000000001</v>
      </c>
      <c r="I1417" t="s">
        <v>820</v>
      </c>
    </row>
    <row r="1418" spans="1:9" outlineLevel="2" x14ac:dyDescent="0.25">
      <c r="A1418" t="s">
        <v>9</v>
      </c>
      <c r="B1418" t="s">
        <v>10</v>
      </c>
      <c r="C1418" s="1">
        <v>45626</v>
      </c>
      <c r="D1418" t="s">
        <v>821</v>
      </c>
      <c r="E1418" t="s">
        <v>270</v>
      </c>
      <c r="F1418" t="s">
        <v>816</v>
      </c>
      <c r="G1418">
        <v>52212351</v>
      </c>
      <c r="H1418">
        <v>-94.74</v>
      </c>
      <c r="I1418" t="s">
        <v>820</v>
      </c>
    </row>
    <row r="1419" spans="1:9" outlineLevel="2" x14ac:dyDescent="0.25">
      <c r="A1419" t="s">
        <v>9</v>
      </c>
      <c r="B1419" t="s">
        <v>10</v>
      </c>
      <c r="C1419" s="1">
        <v>45626</v>
      </c>
      <c r="D1419" t="s">
        <v>822</v>
      </c>
      <c r="E1419" t="s">
        <v>270</v>
      </c>
      <c r="F1419" t="s">
        <v>816</v>
      </c>
      <c r="G1419">
        <v>52212351</v>
      </c>
      <c r="H1419">
        <v>-502.25</v>
      </c>
      <c r="I1419" t="s">
        <v>820</v>
      </c>
    </row>
    <row r="1420" spans="1:9" outlineLevel="2" x14ac:dyDescent="0.25">
      <c r="A1420" t="s">
        <v>9</v>
      </c>
      <c r="B1420" t="s">
        <v>10</v>
      </c>
      <c r="C1420" s="1">
        <v>45626</v>
      </c>
      <c r="D1420" t="s">
        <v>823</v>
      </c>
      <c r="E1420" t="s">
        <v>270</v>
      </c>
      <c r="F1420" t="s">
        <v>816</v>
      </c>
      <c r="G1420">
        <v>52212351</v>
      </c>
      <c r="H1420">
        <v>-12956.09</v>
      </c>
      <c r="I1420" t="s">
        <v>820</v>
      </c>
    </row>
    <row r="1421" spans="1:9" outlineLevel="2" x14ac:dyDescent="0.25">
      <c r="A1421" t="s">
        <v>9</v>
      </c>
      <c r="B1421" t="s">
        <v>10</v>
      </c>
      <c r="C1421" s="1">
        <v>45626</v>
      </c>
      <c r="D1421" t="s">
        <v>824</v>
      </c>
      <c r="E1421" t="s">
        <v>270</v>
      </c>
      <c r="F1421" t="s">
        <v>816</v>
      </c>
      <c r="G1421">
        <v>52212351</v>
      </c>
      <c r="H1421">
        <v>-15764.74</v>
      </c>
      <c r="I1421" t="s">
        <v>820</v>
      </c>
    </row>
    <row r="1422" spans="1:9" outlineLevel="1" x14ac:dyDescent="0.25">
      <c r="C1422" s="1"/>
      <c r="G1422" s="2" t="s">
        <v>1431</v>
      </c>
      <c r="H1422">
        <f>SUBTOTAL(9,H1417:H1421)</f>
        <v>-30395.45</v>
      </c>
    </row>
    <row r="1423" spans="1:9" outlineLevel="2" x14ac:dyDescent="0.25">
      <c r="A1423" t="s">
        <v>9</v>
      </c>
      <c r="B1423" t="s">
        <v>10</v>
      </c>
      <c r="C1423" s="1">
        <v>45626</v>
      </c>
      <c r="D1423" t="s">
        <v>792</v>
      </c>
      <c r="E1423" t="s">
        <v>270</v>
      </c>
      <c r="F1423" t="s">
        <v>825</v>
      </c>
      <c r="G1423">
        <v>52212353</v>
      </c>
      <c r="H1423">
        <v>2520</v>
      </c>
      <c r="I1423" t="s">
        <v>826</v>
      </c>
    </row>
    <row r="1424" spans="1:9" outlineLevel="2" x14ac:dyDescent="0.25">
      <c r="A1424" t="s">
        <v>9</v>
      </c>
      <c r="B1424" t="s">
        <v>10</v>
      </c>
      <c r="C1424" s="1">
        <v>45626</v>
      </c>
      <c r="D1424" t="s">
        <v>795</v>
      </c>
      <c r="E1424" t="s">
        <v>270</v>
      </c>
      <c r="F1424" t="s">
        <v>825</v>
      </c>
      <c r="G1424">
        <v>52212353</v>
      </c>
      <c r="H1424">
        <v>957.88</v>
      </c>
      <c r="I1424" t="s">
        <v>826</v>
      </c>
    </row>
    <row r="1425" spans="1:9" outlineLevel="2" x14ac:dyDescent="0.25">
      <c r="A1425" t="s">
        <v>9</v>
      </c>
      <c r="B1425" t="s">
        <v>10</v>
      </c>
      <c r="C1425" s="1">
        <v>45626</v>
      </c>
      <c r="D1425" t="s">
        <v>748</v>
      </c>
      <c r="E1425" t="s">
        <v>270</v>
      </c>
      <c r="F1425" t="s">
        <v>825</v>
      </c>
      <c r="G1425">
        <v>52212353</v>
      </c>
      <c r="H1425">
        <v>124289.4</v>
      </c>
      <c r="I1425" t="s">
        <v>826</v>
      </c>
    </row>
    <row r="1426" spans="1:9" outlineLevel="2" x14ac:dyDescent="0.25">
      <c r="A1426" t="s">
        <v>9</v>
      </c>
      <c r="B1426" t="s">
        <v>10</v>
      </c>
      <c r="C1426" s="1">
        <v>45626</v>
      </c>
      <c r="D1426" t="s">
        <v>751</v>
      </c>
      <c r="E1426" t="s">
        <v>270</v>
      </c>
      <c r="F1426" t="s">
        <v>825</v>
      </c>
      <c r="G1426">
        <v>52212353</v>
      </c>
      <c r="H1426">
        <v>1995.99</v>
      </c>
      <c r="I1426" t="s">
        <v>826</v>
      </c>
    </row>
    <row r="1427" spans="1:9" outlineLevel="2" x14ac:dyDescent="0.25">
      <c r="A1427" t="s">
        <v>9</v>
      </c>
      <c r="B1427" t="s">
        <v>10</v>
      </c>
      <c r="C1427" s="1">
        <v>45626</v>
      </c>
      <c r="D1427" t="s">
        <v>752</v>
      </c>
      <c r="E1427" t="s">
        <v>270</v>
      </c>
      <c r="F1427" t="s">
        <v>825</v>
      </c>
      <c r="G1427">
        <v>52212353</v>
      </c>
      <c r="H1427">
        <v>9371</v>
      </c>
      <c r="I1427" t="s">
        <v>826</v>
      </c>
    </row>
    <row r="1428" spans="1:9" outlineLevel="2" x14ac:dyDescent="0.25">
      <c r="A1428" t="s">
        <v>9</v>
      </c>
      <c r="B1428" t="s">
        <v>10</v>
      </c>
      <c r="C1428" s="1">
        <v>45626</v>
      </c>
      <c r="D1428" t="s">
        <v>753</v>
      </c>
      <c r="E1428" t="s">
        <v>270</v>
      </c>
      <c r="F1428" t="s">
        <v>825</v>
      </c>
      <c r="G1428">
        <v>52212353</v>
      </c>
      <c r="H1428">
        <v>13456.78</v>
      </c>
      <c r="I1428" t="s">
        <v>826</v>
      </c>
    </row>
    <row r="1429" spans="1:9" outlineLevel="1" x14ac:dyDescent="0.25">
      <c r="C1429" s="1"/>
      <c r="G1429" s="2" t="s">
        <v>1432</v>
      </c>
      <c r="H1429">
        <f>SUBTOTAL(9,H1423:H1428)</f>
        <v>152591.05000000002</v>
      </c>
    </row>
    <row r="1430" spans="1:9" outlineLevel="2" x14ac:dyDescent="0.25">
      <c r="A1430" t="s">
        <v>9</v>
      </c>
      <c r="B1430" t="s">
        <v>10</v>
      </c>
      <c r="C1430" s="1">
        <v>45626</v>
      </c>
      <c r="D1430" t="s">
        <v>827</v>
      </c>
      <c r="E1430" t="s">
        <v>773</v>
      </c>
      <c r="F1430" t="s">
        <v>450</v>
      </c>
      <c r="G1430">
        <v>52212356</v>
      </c>
      <c r="H1430">
        <v>19137.41</v>
      </c>
      <c r="I1430" t="s">
        <v>828</v>
      </c>
    </row>
    <row r="1431" spans="1:9" outlineLevel="2" x14ac:dyDescent="0.25">
      <c r="A1431" t="s">
        <v>9</v>
      </c>
      <c r="B1431" t="s">
        <v>10</v>
      </c>
      <c r="C1431" s="1">
        <v>45626</v>
      </c>
      <c r="D1431" t="s">
        <v>829</v>
      </c>
      <c r="E1431" t="s">
        <v>270</v>
      </c>
      <c r="F1431" t="s">
        <v>450</v>
      </c>
      <c r="G1431">
        <v>52212356</v>
      </c>
      <c r="H1431">
        <v>6017.52</v>
      </c>
      <c r="I1431" t="s">
        <v>828</v>
      </c>
    </row>
    <row r="1432" spans="1:9" outlineLevel="1" x14ac:dyDescent="0.25">
      <c r="C1432" s="1"/>
      <c r="G1432" s="2" t="s">
        <v>1433</v>
      </c>
      <c r="H1432">
        <f>SUBTOTAL(9,H1430:H1431)</f>
        <v>25154.93</v>
      </c>
    </row>
    <row r="1433" spans="1:9" outlineLevel="2" x14ac:dyDescent="0.25">
      <c r="A1433" t="s">
        <v>9</v>
      </c>
      <c r="B1433" t="s">
        <v>10</v>
      </c>
      <c r="C1433" s="1">
        <v>45626</v>
      </c>
      <c r="D1433" t="s">
        <v>792</v>
      </c>
      <c r="E1433" t="s">
        <v>270</v>
      </c>
      <c r="F1433" t="s">
        <v>830</v>
      </c>
      <c r="G1433">
        <v>52212359</v>
      </c>
      <c r="H1433">
        <v>420</v>
      </c>
      <c r="I1433" t="s">
        <v>831</v>
      </c>
    </row>
    <row r="1434" spans="1:9" outlineLevel="2" x14ac:dyDescent="0.25">
      <c r="A1434" t="s">
        <v>9</v>
      </c>
      <c r="B1434" t="s">
        <v>10</v>
      </c>
      <c r="C1434" s="1">
        <v>45626</v>
      </c>
      <c r="D1434" t="s">
        <v>795</v>
      </c>
      <c r="E1434" t="s">
        <v>270</v>
      </c>
      <c r="F1434" t="s">
        <v>830</v>
      </c>
      <c r="G1434">
        <v>52212359</v>
      </c>
      <c r="H1434">
        <v>4876.4799999999996</v>
      </c>
      <c r="I1434" t="s">
        <v>831</v>
      </c>
    </row>
    <row r="1435" spans="1:9" outlineLevel="2" x14ac:dyDescent="0.25">
      <c r="A1435" t="s">
        <v>9</v>
      </c>
      <c r="B1435" t="s">
        <v>10</v>
      </c>
      <c r="C1435" s="1">
        <v>45626</v>
      </c>
      <c r="D1435" t="s">
        <v>748</v>
      </c>
      <c r="E1435" t="s">
        <v>270</v>
      </c>
      <c r="F1435" t="s">
        <v>830</v>
      </c>
      <c r="G1435">
        <v>52212359</v>
      </c>
      <c r="H1435">
        <v>161971.03</v>
      </c>
      <c r="I1435" t="s">
        <v>831</v>
      </c>
    </row>
    <row r="1436" spans="1:9" outlineLevel="2" x14ac:dyDescent="0.25">
      <c r="A1436" t="s">
        <v>9</v>
      </c>
      <c r="B1436" t="s">
        <v>10</v>
      </c>
      <c r="C1436" s="1">
        <v>45626</v>
      </c>
      <c r="D1436" t="s">
        <v>751</v>
      </c>
      <c r="E1436" t="s">
        <v>270</v>
      </c>
      <c r="F1436" t="s">
        <v>830</v>
      </c>
      <c r="G1436">
        <v>52212359</v>
      </c>
      <c r="H1436">
        <v>2627.32</v>
      </c>
      <c r="I1436" t="s">
        <v>831</v>
      </c>
    </row>
    <row r="1437" spans="1:9" outlineLevel="2" x14ac:dyDescent="0.25">
      <c r="A1437" t="s">
        <v>9</v>
      </c>
      <c r="B1437" t="s">
        <v>10</v>
      </c>
      <c r="C1437" s="1">
        <v>45626</v>
      </c>
      <c r="D1437" t="s">
        <v>818</v>
      </c>
      <c r="E1437" t="s">
        <v>270</v>
      </c>
      <c r="F1437" t="s">
        <v>830</v>
      </c>
      <c r="G1437">
        <v>52212359</v>
      </c>
      <c r="H1437">
        <v>116159.41</v>
      </c>
      <c r="I1437" t="s">
        <v>831</v>
      </c>
    </row>
    <row r="1438" spans="1:9" outlineLevel="2" x14ac:dyDescent="0.25">
      <c r="A1438" t="s">
        <v>9</v>
      </c>
      <c r="B1438" t="s">
        <v>10</v>
      </c>
      <c r="C1438" s="1">
        <v>45626</v>
      </c>
      <c r="D1438" t="s">
        <v>796</v>
      </c>
      <c r="E1438" t="s">
        <v>270</v>
      </c>
      <c r="F1438" t="s">
        <v>830</v>
      </c>
      <c r="G1438">
        <v>52212359</v>
      </c>
      <c r="H1438">
        <v>6012.25</v>
      </c>
      <c r="I1438" t="s">
        <v>831</v>
      </c>
    </row>
    <row r="1439" spans="1:9" outlineLevel="2" x14ac:dyDescent="0.25">
      <c r="A1439" t="s">
        <v>9</v>
      </c>
      <c r="B1439" t="s">
        <v>10</v>
      </c>
      <c r="C1439" s="1">
        <v>45626</v>
      </c>
      <c r="D1439" t="s">
        <v>753</v>
      </c>
      <c r="E1439" t="s">
        <v>270</v>
      </c>
      <c r="F1439" t="s">
        <v>830</v>
      </c>
      <c r="G1439">
        <v>52212359</v>
      </c>
      <c r="H1439">
        <v>16741.88</v>
      </c>
      <c r="I1439" t="s">
        <v>831</v>
      </c>
    </row>
    <row r="1440" spans="1:9" outlineLevel="2" x14ac:dyDescent="0.25">
      <c r="A1440" t="s">
        <v>9</v>
      </c>
      <c r="B1440" t="s">
        <v>10</v>
      </c>
      <c r="C1440" s="1">
        <v>45626</v>
      </c>
      <c r="D1440" t="s">
        <v>797</v>
      </c>
      <c r="E1440" t="s">
        <v>270</v>
      </c>
      <c r="F1440" t="s">
        <v>830</v>
      </c>
      <c r="G1440">
        <v>52212359</v>
      </c>
      <c r="H1440">
        <v>138</v>
      </c>
      <c r="I1440" t="s">
        <v>831</v>
      </c>
    </row>
    <row r="1441" spans="1:9" outlineLevel="1" x14ac:dyDescent="0.25">
      <c r="C1441" s="1"/>
      <c r="G1441" s="2" t="s">
        <v>1434</v>
      </c>
      <c r="H1441">
        <f>SUBTOTAL(9,H1433:H1440)</f>
        <v>308946.37</v>
      </c>
    </row>
    <row r="1442" spans="1:9" outlineLevel="2" x14ac:dyDescent="0.25">
      <c r="A1442" t="s">
        <v>9</v>
      </c>
      <c r="B1442" t="s">
        <v>10</v>
      </c>
      <c r="C1442" s="1">
        <v>45626</v>
      </c>
      <c r="D1442" t="s">
        <v>796</v>
      </c>
      <c r="E1442" t="s">
        <v>270</v>
      </c>
      <c r="F1442" t="s">
        <v>830</v>
      </c>
      <c r="G1442">
        <v>52212360</v>
      </c>
      <c r="H1442">
        <v>-2030.96</v>
      </c>
      <c r="I1442" t="s">
        <v>832</v>
      </c>
    </row>
    <row r="1443" spans="1:9" outlineLevel="2" x14ac:dyDescent="0.25">
      <c r="A1443" t="s">
        <v>9</v>
      </c>
      <c r="B1443" t="s">
        <v>10</v>
      </c>
      <c r="C1443" s="1">
        <v>45626</v>
      </c>
      <c r="D1443" t="s">
        <v>822</v>
      </c>
      <c r="E1443" t="s">
        <v>270</v>
      </c>
      <c r="F1443" t="s">
        <v>830</v>
      </c>
      <c r="G1443">
        <v>52212360</v>
      </c>
      <c r="H1443">
        <v>-930.24</v>
      </c>
      <c r="I1443" t="s">
        <v>832</v>
      </c>
    </row>
    <row r="1444" spans="1:9" outlineLevel="2" x14ac:dyDescent="0.25">
      <c r="A1444" t="s">
        <v>9</v>
      </c>
      <c r="B1444" t="s">
        <v>10</v>
      </c>
      <c r="C1444" s="1">
        <v>45626</v>
      </c>
      <c r="D1444" t="s">
        <v>823</v>
      </c>
      <c r="E1444" t="s">
        <v>270</v>
      </c>
      <c r="F1444" t="s">
        <v>830</v>
      </c>
      <c r="G1444">
        <v>52212360</v>
      </c>
      <c r="H1444">
        <v>-10515.39</v>
      </c>
      <c r="I1444" t="s">
        <v>832</v>
      </c>
    </row>
    <row r="1445" spans="1:9" outlineLevel="2" x14ac:dyDescent="0.25">
      <c r="A1445" t="s">
        <v>9</v>
      </c>
      <c r="B1445" t="s">
        <v>10</v>
      </c>
      <c r="C1445" s="1">
        <v>45626</v>
      </c>
      <c r="D1445" t="s">
        <v>824</v>
      </c>
      <c r="E1445" t="s">
        <v>270</v>
      </c>
      <c r="F1445" t="s">
        <v>830</v>
      </c>
      <c r="G1445">
        <v>52212360</v>
      </c>
      <c r="H1445">
        <v>-12722.29</v>
      </c>
      <c r="I1445" t="s">
        <v>832</v>
      </c>
    </row>
    <row r="1446" spans="1:9" outlineLevel="1" x14ac:dyDescent="0.25">
      <c r="C1446" s="1"/>
      <c r="G1446" s="2" t="s">
        <v>1435</v>
      </c>
      <c r="H1446">
        <f>SUBTOTAL(9,H1442:H1445)</f>
        <v>-26198.880000000001</v>
      </c>
    </row>
    <row r="1447" spans="1:9" outlineLevel="2" x14ac:dyDescent="0.25">
      <c r="A1447" t="s">
        <v>9</v>
      </c>
      <c r="B1447" t="s">
        <v>10</v>
      </c>
      <c r="C1447" s="1">
        <v>45626</v>
      </c>
      <c r="D1447" t="s">
        <v>748</v>
      </c>
      <c r="E1447" t="s">
        <v>270</v>
      </c>
      <c r="F1447" t="s">
        <v>833</v>
      </c>
      <c r="G1447">
        <v>52212363</v>
      </c>
      <c r="H1447">
        <v>67276.42</v>
      </c>
      <c r="I1447" t="s">
        <v>834</v>
      </c>
    </row>
    <row r="1448" spans="1:9" outlineLevel="2" x14ac:dyDescent="0.25">
      <c r="A1448" t="s">
        <v>9</v>
      </c>
      <c r="B1448" t="s">
        <v>10</v>
      </c>
      <c r="C1448" s="1">
        <v>45626</v>
      </c>
      <c r="D1448" t="s">
        <v>751</v>
      </c>
      <c r="E1448" t="s">
        <v>270</v>
      </c>
      <c r="F1448" t="s">
        <v>833</v>
      </c>
      <c r="G1448">
        <v>52212363</v>
      </c>
      <c r="H1448">
        <v>1096.74</v>
      </c>
      <c r="I1448" t="s">
        <v>834</v>
      </c>
    </row>
    <row r="1449" spans="1:9" outlineLevel="2" x14ac:dyDescent="0.25">
      <c r="A1449" t="s">
        <v>9</v>
      </c>
      <c r="B1449" t="s">
        <v>10</v>
      </c>
      <c r="C1449" s="1">
        <v>45626</v>
      </c>
      <c r="D1449" t="s">
        <v>752</v>
      </c>
      <c r="E1449" t="s">
        <v>270</v>
      </c>
      <c r="F1449" t="s">
        <v>833</v>
      </c>
      <c r="G1449">
        <v>52212363</v>
      </c>
      <c r="H1449">
        <v>3687.5</v>
      </c>
      <c r="I1449" t="s">
        <v>834</v>
      </c>
    </row>
    <row r="1450" spans="1:9" outlineLevel="2" x14ac:dyDescent="0.25">
      <c r="A1450" t="s">
        <v>9</v>
      </c>
      <c r="B1450" t="s">
        <v>10</v>
      </c>
      <c r="C1450" s="1">
        <v>45626</v>
      </c>
      <c r="D1450" t="s">
        <v>753</v>
      </c>
      <c r="E1450" t="s">
        <v>270</v>
      </c>
      <c r="F1450" t="s">
        <v>833</v>
      </c>
      <c r="G1450">
        <v>52212363</v>
      </c>
      <c r="H1450">
        <v>7350.68</v>
      </c>
      <c r="I1450" t="s">
        <v>834</v>
      </c>
    </row>
    <row r="1451" spans="1:9" outlineLevel="1" x14ac:dyDescent="0.25">
      <c r="C1451" s="1"/>
      <c r="G1451" s="2" t="s">
        <v>1436</v>
      </c>
      <c r="H1451">
        <f>SUBTOTAL(9,H1447:H1450)</f>
        <v>79411.34</v>
      </c>
    </row>
    <row r="1452" spans="1:9" outlineLevel="2" x14ac:dyDescent="0.25">
      <c r="A1452" t="s">
        <v>9</v>
      </c>
      <c r="B1452" t="s">
        <v>10</v>
      </c>
      <c r="C1452" s="1">
        <v>45626</v>
      </c>
      <c r="D1452" t="s">
        <v>772</v>
      </c>
      <c r="E1452" t="s">
        <v>773</v>
      </c>
      <c r="F1452" t="s">
        <v>833</v>
      </c>
      <c r="G1452">
        <v>52212365</v>
      </c>
      <c r="H1452">
        <v>42536.97</v>
      </c>
      <c r="I1452" t="s">
        <v>835</v>
      </c>
    </row>
    <row r="1453" spans="1:9" outlineLevel="2" x14ac:dyDescent="0.25">
      <c r="A1453" t="s">
        <v>9</v>
      </c>
      <c r="B1453" t="s">
        <v>10</v>
      </c>
      <c r="C1453" s="1">
        <v>45626</v>
      </c>
      <c r="D1453" t="s">
        <v>775</v>
      </c>
      <c r="E1453" t="s">
        <v>270</v>
      </c>
      <c r="F1453" t="s">
        <v>833</v>
      </c>
      <c r="G1453">
        <v>52212365</v>
      </c>
      <c r="H1453">
        <v>14169.95</v>
      </c>
      <c r="I1453" t="s">
        <v>835</v>
      </c>
    </row>
    <row r="1454" spans="1:9" outlineLevel="1" x14ac:dyDescent="0.25">
      <c r="C1454" s="1"/>
      <c r="G1454" s="2" t="s">
        <v>1437</v>
      </c>
      <c r="H1454">
        <f>SUBTOTAL(9,H1452:H1453)</f>
        <v>56706.92</v>
      </c>
    </row>
    <row r="1455" spans="1:9" outlineLevel="2" x14ac:dyDescent="0.25">
      <c r="A1455" t="s">
        <v>9</v>
      </c>
      <c r="B1455" t="s">
        <v>10</v>
      </c>
      <c r="C1455" s="1">
        <v>45626</v>
      </c>
      <c r="D1455" t="s">
        <v>792</v>
      </c>
      <c r="E1455" t="s">
        <v>270</v>
      </c>
      <c r="F1455" t="s">
        <v>836</v>
      </c>
      <c r="G1455">
        <v>52212367</v>
      </c>
      <c r="H1455">
        <v>140</v>
      </c>
      <c r="I1455" t="s">
        <v>837</v>
      </c>
    </row>
    <row r="1456" spans="1:9" outlineLevel="2" x14ac:dyDescent="0.25">
      <c r="A1456" t="s">
        <v>9</v>
      </c>
      <c r="B1456" t="s">
        <v>10</v>
      </c>
      <c r="C1456" s="1">
        <v>45626</v>
      </c>
      <c r="D1456" t="s">
        <v>795</v>
      </c>
      <c r="E1456" t="s">
        <v>270</v>
      </c>
      <c r="F1456" t="s">
        <v>836</v>
      </c>
      <c r="G1456">
        <v>52212367</v>
      </c>
      <c r="H1456">
        <v>3918.6</v>
      </c>
      <c r="I1456" t="s">
        <v>837</v>
      </c>
    </row>
    <row r="1457" spans="1:9" outlineLevel="2" x14ac:dyDescent="0.25">
      <c r="A1457" t="s">
        <v>9</v>
      </c>
      <c r="B1457" t="s">
        <v>10</v>
      </c>
      <c r="C1457" s="1">
        <v>45626</v>
      </c>
      <c r="D1457" t="s">
        <v>748</v>
      </c>
      <c r="E1457" t="s">
        <v>270</v>
      </c>
      <c r="F1457" t="s">
        <v>836</v>
      </c>
      <c r="G1457">
        <v>52212367</v>
      </c>
      <c r="H1457">
        <v>100479.61</v>
      </c>
      <c r="I1457" t="s">
        <v>837</v>
      </c>
    </row>
    <row r="1458" spans="1:9" outlineLevel="2" x14ac:dyDescent="0.25">
      <c r="A1458" t="s">
        <v>9</v>
      </c>
      <c r="B1458" t="s">
        <v>10</v>
      </c>
      <c r="C1458" s="1">
        <v>45626</v>
      </c>
      <c r="D1458" t="s">
        <v>751</v>
      </c>
      <c r="E1458" t="s">
        <v>270</v>
      </c>
      <c r="F1458" t="s">
        <v>836</v>
      </c>
      <c r="G1458">
        <v>52212367</v>
      </c>
      <c r="H1458">
        <v>1617.69</v>
      </c>
      <c r="I1458" t="s">
        <v>837</v>
      </c>
    </row>
    <row r="1459" spans="1:9" outlineLevel="2" x14ac:dyDescent="0.25">
      <c r="A1459" t="s">
        <v>9</v>
      </c>
      <c r="B1459" t="s">
        <v>10</v>
      </c>
      <c r="C1459" s="1">
        <v>45626</v>
      </c>
      <c r="D1459" t="s">
        <v>800</v>
      </c>
      <c r="E1459" t="s">
        <v>270</v>
      </c>
      <c r="F1459" t="s">
        <v>836</v>
      </c>
      <c r="G1459">
        <v>52212367</v>
      </c>
      <c r="H1459">
        <v>999.96</v>
      </c>
      <c r="I1459" t="s">
        <v>837</v>
      </c>
    </row>
    <row r="1460" spans="1:9" outlineLevel="2" x14ac:dyDescent="0.25">
      <c r="A1460" t="s">
        <v>9</v>
      </c>
      <c r="B1460" t="s">
        <v>10</v>
      </c>
      <c r="C1460" s="1">
        <v>45626</v>
      </c>
      <c r="D1460" t="s">
        <v>818</v>
      </c>
      <c r="E1460" t="s">
        <v>270</v>
      </c>
      <c r="F1460" t="s">
        <v>836</v>
      </c>
      <c r="G1460">
        <v>52212367</v>
      </c>
      <c r="H1460">
        <v>51525</v>
      </c>
      <c r="I1460" t="s">
        <v>837</v>
      </c>
    </row>
    <row r="1461" spans="1:9" outlineLevel="2" x14ac:dyDescent="0.25">
      <c r="A1461" t="s">
        <v>9</v>
      </c>
      <c r="B1461" t="s">
        <v>10</v>
      </c>
      <c r="C1461" s="1">
        <v>45626</v>
      </c>
      <c r="D1461" t="s">
        <v>752</v>
      </c>
      <c r="E1461" t="s">
        <v>270</v>
      </c>
      <c r="F1461" t="s">
        <v>836</v>
      </c>
      <c r="G1461">
        <v>52212367</v>
      </c>
      <c r="H1461">
        <v>1554.17</v>
      </c>
      <c r="I1461" t="s">
        <v>837</v>
      </c>
    </row>
    <row r="1462" spans="1:9" outlineLevel="2" x14ac:dyDescent="0.25">
      <c r="A1462" t="s">
        <v>9</v>
      </c>
      <c r="B1462" t="s">
        <v>10</v>
      </c>
      <c r="C1462" s="1">
        <v>45626</v>
      </c>
      <c r="D1462" t="s">
        <v>753</v>
      </c>
      <c r="E1462" t="s">
        <v>270</v>
      </c>
      <c r="F1462" t="s">
        <v>836</v>
      </c>
      <c r="G1462">
        <v>52212367</v>
      </c>
      <c r="H1462">
        <v>8948.0300000000007</v>
      </c>
      <c r="I1462" t="s">
        <v>837</v>
      </c>
    </row>
    <row r="1463" spans="1:9" outlineLevel="1" x14ac:dyDescent="0.25">
      <c r="C1463" s="1"/>
      <c r="G1463" s="2" t="s">
        <v>1438</v>
      </c>
      <c r="H1463">
        <f>SUBTOTAL(9,H1455:H1462)</f>
        <v>169183.06000000003</v>
      </c>
    </row>
    <row r="1464" spans="1:9" outlineLevel="2" x14ac:dyDescent="0.25">
      <c r="A1464" t="s">
        <v>9</v>
      </c>
      <c r="B1464" t="s">
        <v>10</v>
      </c>
      <c r="C1464" s="1">
        <v>45626</v>
      </c>
      <c r="D1464" t="s">
        <v>811</v>
      </c>
      <c r="E1464" t="s">
        <v>270</v>
      </c>
      <c r="F1464" t="s">
        <v>836</v>
      </c>
      <c r="G1464">
        <v>52212368</v>
      </c>
      <c r="H1464">
        <v>-5385.64</v>
      </c>
      <c r="I1464" t="s">
        <v>838</v>
      </c>
    </row>
    <row r="1465" spans="1:9" outlineLevel="2" x14ac:dyDescent="0.25">
      <c r="A1465" t="s">
        <v>9</v>
      </c>
      <c r="B1465" t="s">
        <v>10</v>
      </c>
      <c r="C1465" s="1">
        <v>45626</v>
      </c>
      <c r="D1465" t="s">
        <v>822</v>
      </c>
      <c r="E1465" t="s">
        <v>270</v>
      </c>
      <c r="F1465" t="s">
        <v>836</v>
      </c>
      <c r="G1465">
        <v>52212368</v>
      </c>
      <c r="H1465">
        <v>-574.5</v>
      </c>
      <c r="I1465" t="s">
        <v>838</v>
      </c>
    </row>
    <row r="1466" spans="1:9" outlineLevel="2" x14ac:dyDescent="0.25">
      <c r="A1466" t="s">
        <v>9</v>
      </c>
      <c r="B1466" t="s">
        <v>10</v>
      </c>
      <c r="C1466" s="1">
        <v>45626</v>
      </c>
      <c r="D1466" t="s">
        <v>823</v>
      </c>
      <c r="E1466" t="s">
        <v>270</v>
      </c>
      <c r="F1466" t="s">
        <v>836</v>
      </c>
      <c r="G1466">
        <v>52212368</v>
      </c>
      <c r="H1466">
        <v>-7520.84</v>
      </c>
      <c r="I1466" t="s">
        <v>838</v>
      </c>
    </row>
    <row r="1467" spans="1:9" outlineLevel="2" x14ac:dyDescent="0.25">
      <c r="A1467" t="s">
        <v>9</v>
      </c>
      <c r="B1467" t="s">
        <v>10</v>
      </c>
      <c r="C1467" s="1">
        <v>45626</v>
      </c>
      <c r="D1467" t="s">
        <v>824</v>
      </c>
      <c r="E1467" t="s">
        <v>270</v>
      </c>
      <c r="F1467" t="s">
        <v>836</v>
      </c>
      <c r="G1467">
        <v>52212368</v>
      </c>
      <c r="H1467">
        <v>-8651.9599999999991</v>
      </c>
      <c r="I1467" t="s">
        <v>838</v>
      </c>
    </row>
    <row r="1468" spans="1:9" outlineLevel="2" x14ac:dyDescent="0.25">
      <c r="A1468" t="s">
        <v>9</v>
      </c>
      <c r="B1468" t="s">
        <v>10</v>
      </c>
      <c r="C1468" s="1">
        <v>45626</v>
      </c>
      <c r="D1468" t="s">
        <v>812</v>
      </c>
      <c r="E1468" t="s">
        <v>270</v>
      </c>
      <c r="F1468" t="s">
        <v>836</v>
      </c>
      <c r="G1468">
        <v>52212368</v>
      </c>
      <c r="H1468">
        <v>-6347.22</v>
      </c>
      <c r="I1468" t="s">
        <v>838</v>
      </c>
    </row>
    <row r="1469" spans="1:9" outlineLevel="1" x14ac:dyDescent="0.25">
      <c r="C1469" s="1"/>
      <c r="G1469" s="2" t="s">
        <v>1439</v>
      </c>
      <c r="H1469">
        <f>SUBTOTAL(9,H1464:H1468)</f>
        <v>-28480.16</v>
      </c>
    </row>
    <row r="1470" spans="1:9" outlineLevel="2" x14ac:dyDescent="0.25">
      <c r="A1470" t="s">
        <v>9</v>
      </c>
      <c r="B1470" t="s">
        <v>10</v>
      </c>
      <c r="C1470" s="1">
        <v>45626</v>
      </c>
      <c r="D1470" t="s">
        <v>772</v>
      </c>
      <c r="E1470" t="s">
        <v>773</v>
      </c>
      <c r="F1470" t="s">
        <v>836</v>
      </c>
      <c r="G1470">
        <v>52212369</v>
      </c>
      <c r="H1470">
        <v>118875.38</v>
      </c>
      <c r="I1470" t="s">
        <v>839</v>
      </c>
    </row>
    <row r="1471" spans="1:9" outlineLevel="2" x14ac:dyDescent="0.25">
      <c r="A1471" t="s">
        <v>9</v>
      </c>
      <c r="B1471" t="s">
        <v>10</v>
      </c>
      <c r="C1471" s="1">
        <v>45626</v>
      </c>
      <c r="D1471" t="s">
        <v>775</v>
      </c>
      <c r="E1471" t="s">
        <v>270</v>
      </c>
      <c r="F1471" t="s">
        <v>836</v>
      </c>
      <c r="G1471">
        <v>52212369</v>
      </c>
      <c r="H1471">
        <v>38207.58</v>
      </c>
      <c r="I1471" t="s">
        <v>839</v>
      </c>
    </row>
    <row r="1472" spans="1:9" outlineLevel="1" x14ac:dyDescent="0.25">
      <c r="C1472" s="1"/>
      <c r="G1472" s="2" t="s">
        <v>1440</v>
      </c>
      <c r="H1472">
        <f>SUBTOTAL(9,H1470:H1471)</f>
        <v>157082.96000000002</v>
      </c>
    </row>
    <row r="1473" spans="1:9" outlineLevel="2" x14ac:dyDescent="0.25">
      <c r="A1473" t="s">
        <v>9</v>
      </c>
      <c r="B1473" t="s">
        <v>10</v>
      </c>
      <c r="C1473" s="1">
        <v>45626</v>
      </c>
      <c r="D1473" t="s">
        <v>792</v>
      </c>
      <c r="E1473" t="s">
        <v>270</v>
      </c>
      <c r="F1473" t="s">
        <v>233</v>
      </c>
      <c r="G1473">
        <v>52212372</v>
      </c>
      <c r="H1473">
        <v>4060</v>
      </c>
      <c r="I1473" t="s">
        <v>840</v>
      </c>
    </row>
    <row r="1474" spans="1:9" outlineLevel="2" x14ac:dyDescent="0.25">
      <c r="A1474" t="s">
        <v>9</v>
      </c>
      <c r="B1474" t="s">
        <v>10</v>
      </c>
      <c r="C1474" s="1">
        <v>45626</v>
      </c>
      <c r="D1474" t="s">
        <v>795</v>
      </c>
      <c r="E1474" t="s">
        <v>270</v>
      </c>
      <c r="F1474" t="s">
        <v>233</v>
      </c>
      <c r="G1474">
        <v>52212372</v>
      </c>
      <c r="H1474">
        <v>3962.14</v>
      </c>
      <c r="I1474" t="s">
        <v>840</v>
      </c>
    </row>
    <row r="1475" spans="1:9" outlineLevel="2" x14ac:dyDescent="0.25">
      <c r="A1475" t="s">
        <v>9</v>
      </c>
      <c r="B1475" t="s">
        <v>10</v>
      </c>
      <c r="C1475" s="1">
        <v>45626</v>
      </c>
      <c r="D1475" t="s">
        <v>748</v>
      </c>
      <c r="E1475" t="s">
        <v>270</v>
      </c>
      <c r="F1475" t="s">
        <v>233</v>
      </c>
      <c r="G1475">
        <v>52212372</v>
      </c>
      <c r="H1475">
        <v>130468.93</v>
      </c>
      <c r="I1475" t="s">
        <v>840</v>
      </c>
    </row>
    <row r="1476" spans="1:9" outlineLevel="2" x14ac:dyDescent="0.25">
      <c r="A1476" t="s">
        <v>9</v>
      </c>
      <c r="B1476" t="s">
        <v>10</v>
      </c>
      <c r="C1476" s="1">
        <v>45626</v>
      </c>
      <c r="D1476" t="s">
        <v>751</v>
      </c>
      <c r="E1476" t="s">
        <v>270</v>
      </c>
      <c r="F1476" t="s">
        <v>233</v>
      </c>
      <c r="G1476">
        <v>52212372</v>
      </c>
      <c r="H1476">
        <v>2067.94</v>
      </c>
      <c r="I1476" t="s">
        <v>840</v>
      </c>
    </row>
    <row r="1477" spans="1:9" outlineLevel="2" x14ac:dyDescent="0.25">
      <c r="A1477" t="s">
        <v>9</v>
      </c>
      <c r="B1477" t="s">
        <v>10</v>
      </c>
      <c r="C1477" s="1">
        <v>45626</v>
      </c>
      <c r="D1477" t="s">
        <v>800</v>
      </c>
      <c r="E1477" t="s">
        <v>270</v>
      </c>
      <c r="F1477" t="s">
        <v>233</v>
      </c>
      <c r="G1477">
        <v>52212372</v>
      </c>
      <c r="H1477">
        <v>307.68</v>
      </c>
      <c r="I1477" t="s">
        <v>840</v>
      </c>
    </row>
    <row r="1478" spans="1:9" outlineLevel="2" x14ac:dyDescent="0.25">
      <c r="A1478" t="s">
        <v>9</v>
      </c>
      <c r="B1478" t="s">
        <v>10</v>
      </c>
      <c r="C1478" s="1">
        <v>45626</v>
      </c>
      <c r="D1478" t="s">
        <v>818</v>
      </c>
      <c r="E1478" t="s">
        <v>270</v>
      </c>
      <c r="F1478" t="s">
        <v>233</v>
      </c>
      <c r="G1478">
        <v>52212372</v>
      </c>
      <c r="H1478">
        <v>48240</v>
      </c>
      <c r="I1478" t="s">
        <v>840</v>
      </c>
    </row>
    <row r="1479" spans="1:9" outlineLevel="2" x14ac:dyDescent="0.25">
      <c r="A1479" t="s">
        <v>9</v>
      </c>
      <c r="B1479" t="s">
        <v>10</v>
      </c>
      <c r="C1479" s="1">
        <v>45626</v>
      </c>
      <c r="D1479" t="s">
        <v>753</v>
      </c>
      <c r="E1479" t="s">
        <v>270</v>
      </c>
      <c r="F1479" t="s">
        <v>233</v>
      </c>
      <c r="G1479">
        <v>52212372</v>
      </c>
      <c r="H1479">
        <v>15303.54</v>
      </c>
      <c r="I1479" t="s">
        <v>840</v>
      </c>
    </row>
    <row r="1480" spans="1:9" outlineLevel="2" x14ac:dyDescent="0.25">
      <c r="A1480" t="s">
        <v>9</v>
      </c>
      <c r="B1480" t="s">
        <v>10</v>
      </c>
      <c r="C1480" s="1">
        <v>45626</v>
      </c>
      <c r="D1480" t="s">
        <v>797</v>
      </c>
      <c r="E1480" t="s">
        <v>270</v>
      </c>
      <c r="F1480" t="s">
        <v>233</v>
      </c>
      <c r="G1480">
        <v>52212372</v>
      </c>
      <c r="H1480">
        <v>540.5</v>
      </c>
      <c r="I1480" t="s">
        <v>840</v>
      </c>
    </row>
    <row r="1481" spans="1:9" outlineLevel="1" x14ac:dyDescent="0.25">
      <c r="C1481" s="1"/>
      <c r="G1481" s="2" t="s">
        <v>1441</v>
      </c>
      <c r="H1481">
        <f>SUBTOTAL(9,H1473:H1480)</f>
        <v>204950.73</v>
      </c>
    </row>
    <row r="1482" spans="1:9" outlineLevel="2" x14ac:dyDescent="0.25">
      <c r="A1482" t="s">
        <v>9</v>
      </c>
      <c r="B1482" t="s">
        <v>10</v>
      </c>
      <c r="C1482" s="1">
        <v>45626</v>
      </c>
      <c r="D1482" t="s">
        <v>792</v>
      </c>
      <c r="E1482" t="s">
        <v>270</v>
      </c>
      <c r="F1482" t="s">
        <v>841</v>
      </c>
      <c r="G1482">
        <v>52212375</v>
      </c>
      <c r="H1482">
        <v>980</v>
      </c>
      <c r="I1482" t="s">
        <v>842</v>
      </c>
    </row>
    <row r="1483" spans="1:9" outlineLevel="2" x14ac:dyDescent="0.25">
      <c r="A1483" t="s">
        <v>9</v>
      </c>
      <c r="B1483" t="s">
        <v>10</v>
      </c>
      <c r="C1483" s="1">
        <v>45626</v>
      </c>
      <c r="D1483" t="s">
        <v>748</v>
      </c>
      <c r="E1483" t="s">
        <v>270</v>
      </c>
      <c r="F1483" t="s">
        <v>841</v>
      </c>
      <c r="G1483">
        <v>52212375</v>
      </c>
      <c r="H1483">
        <v>71728.62</v>
      </c>
      <c r="I1483" t="s">
        <v>842</v>
      </c>
    </row>
    <row r="1484" spans="1:9" outlineLevel="2" x14ac:dyDescent="0.25">
      <c r="A1484" t="s">
        <v>9</v>
      </c>
      <c r="B1484" t="s">
        <v>10</v>
      </c>
      <c r="C1484" s="1">
        <v>45626</v>
      </c>
      <c r="D1484" t="s">
        <v>810</v>
      </c>
      <c r="E1484" t="s">
        <v>445</v>
      </c>
      <c r="F1484" t="s">
        <v>841</v>
      </c>
      <c r="G1484">
        <v>52212375</v>
      </c>
      <c r="H1484">
        <v>2087</v>
      </c>
      <c r="I1484" t="s">
        <v>842</v>
      </c>
    </row>
    <row r="1485" spans="1:9" outlineLevel="2" x14ac:dyDescent="0.25">
      <c r="A1485" t="s">
        <v>9</v>
      </c>
      <c r="B1485" t="s">
        <v>10</v>
      </c>
      <c r="C1485" s="1">
        <v>45626</v>
      </c>
      <c r="D1485" t="s">
        <v>751</v>
      </c>
      <c r="E1485" t="s">
        <v>270</v>
      </c>
      <c r="F1485" t="s">
        <v>841</v>
      </c>
      <c r="G1485">
        <v>52212375</v>
      </c>
      <c r="H1485">
        <v>1173.07</v>
      </c>
      <c r="I1485" t="s">
        <v>842</v>
      </c>
    </row>
    <row r="1486" spans="1:9" outlineLevel="2" x14ac:dyDescent="0.25">
      <c r="A1486" t="s">
        <v>9</v>
      </c>
      <c r="B1486" t="s">
        <v>10</v>
      </c>
      <c r="C1486" s="1">
        <v>45626</v>
      </c>
      <c r="D1486" t="s">
        <v>796</v>
      </c>
      <c r="E1486" t="s">
        <v>270</v>
      </c>
      <c r="F1486" t="s">
        <v>841</v>
      </c>
      <c r="G1486">
        <v>52212375</v>
      </c>
      <c r="H1486">
        <v>103.56</v>
      </c>
      <c r="I1486" t="s">
        <v>842</v>
      </c>
    </row>
    <row r="1487" spans="1:9" outlineLevel="2" x14ac:dyDescent="0.25">
      <c r="A1487" t="s">
        <v>9</v>
      </c>
      <c r="B1487" t="s">
        <v>10</v>
      </c>
      <c r="C1487" s="1">
        <v>45626</v>
      </c>
      <c r="D1487" t="s">
        <v>753</v>
      </c>
      <c r="E1487" t="s">
        <v>270</v>
      </c>
      <c r="F1487" t="s">
        <v>841</v>
      </c>
      <c r="G1487">
        <v>52212375</v>
      </c>
      <c r="H1487">
        <v>7343.98</v>
      </c>
      <c r="I1487" t="s">
        <v>842</v>
      </c>
    </row>
    <row r="1488" spans="1:9" outlineLevel="1" x14ac:dyDescent="0.25">
      <c r="C1488" s="1"/>
      <c r="G1488" s="2" t="s">
        <v>1442</v>
      </c>
      <c r="H1488">
        <f>SUBTOTAL(9,H1482:H1487)</f>
        <v>83416.23</v>
      </c>
    </row>
    <row r="1489" spans="1:9" outlineLevel="2" x14ac:dyDescent="0.25">
      <c r="A1489" t="s">
        <v>9</v>
      </c>
      <c r="B1489" t="s">
        <v>10</v>
      </c>
      <c r="C1489" s="1">
        <v>45626</v>
      </c>
      <c r="D1489" t="s">
        <v>795</v>
      </c>
      <c r="E1489" t="s">
        <v>270</v>
      </c>
      <c r="F1489" t="s">
        <v>843</v>
      </c>
      <c r="G1489">
        <v>52212378</v>
      </c>
      <c r="H1489">
        <v>1915.76</v>
      </c>
      <c r="I1489" t="s">
        <v>844</v>
      </c>
    </row>
    <row r="1490" spans="1:9" outlineLevel="2" x14ac:dyDescent="0.25">
      <c r="A1490" t="s">
        <v>9</v>
      </c>
      <c r="B1490" t="s">
        <v>10</v>
      </c>
      <c r="C1490" s="1">
        <v>45626</v>
      </c>
      <c r="D1490" t="s">
        <v>748</v>
      </c>
      <c r="E1490" t="s">
        <v>270</v>
      </c>
      <c r="F1490" t="s">
        <v>843</v>
      </c>
      <c r="G1490">
        <v>52212378</v>
      </c>
      <c r="H1490">
        <v>61965.7</v>
      </c>
      <c r="I1490" t="s">
        <v>844</v>
      </c>
    </row>
    <row r="1491" spans="1:9" outlineLevel="2" x14ac:dyDescent="0.25">
      <c r="A1491" t="s">
        <v>9</v>
      </c>
      <c r="B1491" t="s">
        <v>10</v>
      </c>
      <c r="C1491" s="1">
        <v>45626</v>
      </c>
      <c r="D1491" t="s">
        <v>751</v>
      </c>
      <c r="E1491" t="s">
        <v>270</v>
      </c>
      <c r="F1491" t="s">
        <v>843</v>
      </c>
      <c r="G1491">
        <v>52212378</v>
      </c>
      <c r="H1491">
        <v>998.27</v>
      </c>
      <c r="I1491" t="s">
        <v>844</v>
      </c>
    </row>
    <row r="1492" spans="1:9" outlineLevel="2" x14ac:dyDescent="0.25">
      <c r="A1492" t="s">
        <v>9</v>
      </c>
      <c r="B1492" t="s">
        <v>10</v>
      </c>
      <c r="C1492" s="1">
        <v>45626</v>
      </c>
      <c r="D1492" t="s">
        <v>800</v>
      </c>
      <c r="E1492" t="s">
        <v>270</v>
      </c>
      <c r="F1492" t="s">
        <v>843</v>
      </c>
      <c r="G1492">
        <v>52212378</v>
      </c>
      <c r="H1492">
        <v>1384.56</v>
      </c>
      <c r="I1492" t="s">
        <v>844</v>
      </c>
    </row>
    <row r="1493" spans="1:9" outlineLevel="2" x14ac:dyDescent="0.25">
      <c r="A1493" t="s">
        <v>9</v>
      </c>
      <c r="B1493" t="s">
        <v>10</v>
      </c>
      <c r="C1493" s="1">
        <v>45626</v>
      </c>
      <c r="D1493" t="s">
        <v>752</v>
      </c>
      <c r="E1493" t="s">
        <v>270</v>
      </c>
      <c r="F1493" t="s">
        <v>843</v>
      </c>
      <c r="G1493">
        <v>52212378</v>
      </c>
      <c r="H1493">
        <v>5242.5</v>
      </c>
      <c r="I1493" t="s">
        <v>844</v>
      </c>
    </row>
    <row r="1494" spans="1:9" outlineLevel="2" x14ac:dyDescent="0.25">
      <c r="A1494" t="s">
        <v>9</v>
      </c>
      <c r="B1494" t="s">
        <v>10</v>
      </c>
      <c r="C1494" s="1">
        <v>45626</v>
      </c>
      <c r="D1494" t="s">
        <v>753</v>
      </c>
      <c r="E1494" t="s">
        <v>270</v>
      </c>
      <c r="F1494" t="s">
        <v>843</v>
      </c>
      <c r="G1494">
        <v>52212378</v>
      </c>
      <c r="H1494">
        <v>6386.03</v>
      </c>
      <c r="I1494" t="s">
        <v>844</v>
      </c>
    </row>
    <row r="1495" spans="1:9" outlineLevel="1" x14ac:dyDescent="0.25">
      <c r="C1495" s="1"/>
      <c r="G1495" s="2" t="s">
        <v>1443</v>
      </c>
      <c r="H1495">
        <f>SUBTOTAL(9,H1489:H1494)</f>
        <v>77892.819999999992</v>
      </c>
    </row>
    <row r="1496" spans="1:9" outlineLevel="2" x14ac:dyDescent="0.25">
      <c r="A1496" t="s">
        <v>9</v>
      </c>
      <c r="B1496" t="s">
        <v>10</v>
      </c>
      <c r="C1496" s="1">
        <v>45626</v>
      </c>
      <c r="D1496" t="s">
        <v>795</v>
      </c>
      <c r="E1496" t="s">
        <v>270</v>
      </c>
      <c r="F1496" t="s">
        <v>845</v>
      </c>
      <c r="G1496">
        <v>52212382</v>
      </c>
      <c r="H1496">
        <v>6443.92</v>
      </c>
      <c r="I1496" t="s">
        <v>846</v>
      </c>
    </row>
    <row r="1497" spans="1:9" outlineLevel="2" x14ac:dyDescent="0.25">
      <c r="A1497" t="s">
        <v>9</v>
      </c>
      <c r="B1497" t="s">
        <v>10</v>
      </c>
      <c r="C1497" s="1">
        <v>45626</v>
      </c>
      <c r="D1497" t="s">
        <v>748</v>
      </c>
      <c r="E1497" t="s">
        <v>270</v>
      </c>
      <c r="F1497" t="s">
        <v>845</v>
      </c>
      <c r="G1497">
        <v>52212382</v>
      </c>
      <c r="H1497">
        <v>127506.01</v>
      </c>
      <c r="I1497" t="s">
        <v>846</v>
      </c>
    </row>
    <row r="1498" spans="1:9" outlineLevel="2" x14ac:dyDescent="0.25">
      <c r="A1498" t="s">
        <v>9</v>
      </c>
      <c r="B1498" t="s">
        <v>10</v>
      </c>
      <c r="C1498" s="1">
        <v>45626</v>
      </c>
      <c r="D1498" t="s">
        <v>751</v>
      </c>
      <c r="E1498" t="s">
        <v>270</v>
      </c>
      <c r="F1498" t="s">
        <v>845</v>
      </c>
      <c r="G1498">
        <v>52212382</v>
      </c>
      <c r="H1498">
        <v>2122.08</v>
      </c>
      <c r="I1498" t="s">
        <v>846</v>
      </c>
    </row>
    <row r="1499" spans="1:9" outlineLevel="2" x14ac:dyDescent="0.25">
      <c r="A1499" t="s">
        <v>9</v>
      </c>
      <c r="B1499" t="s">
        <v>10</v>
      </c>
      <c r="C1499" s="1">
        <v>45626</v>
      </c>
      <c r="D1499" t="s">
        <v>818</v>
      </c>
      <c r="E1499" t="s">
        <v>270</v>
      </c>
      <c r="F1499" t="s">
        <v>845</v>
      </c>
      <c r="G1499">
        <v>52212382</v>
      </c>
      <c r="H1499">
        <v>66654.210000000006</v>
      </c>
      <c r="I1499" t="s">
        <v>846</v>
      </c>
    </row>
    <row r="1500" spans="1:9" outlineLevel="2" x14ac:dyDescent="0.25">
      <c r="A1500" t="s">
        <v>9</v>
      </c>
      <c r="B1500" t="s">
        <v>10</v>
      </c>
      <c r="C1500" s="1">
        <v>45626</v>
      </c>
      <c r="D1500" t="s">
        <v>753</v>
      </c>
      <c r="E1500" t="s">
        <v>270</v>
      </c>
      <c r="F1500" t="s">
        <v>845</v>
      </c>
      <c r="G1500">
        <v>52212382</v>
      </c>
      <c r="H1500">
        <v>10994.52</v>
      </c>
      <c r="I1500" t="s">
        <v>846</v>
      </c>
    </row>
    <row r="1501" spans="1:9" outlineLevel="2" x14ac:dyDescent="0.25">
      <c r="A1501" t="s">
        <v>9</v>
      </c>
      <c r="B1501" t="s">
        <v>10</v>
      </c>
      <c r="C1501" s="1">
        <v>45626</v>
      </c>
      <c r="D1501" t="s">
        <v>823</v>
      </c>
      <c r="E1501" t="s">
        <v>270</v>
      </c>
      <c r="F1501" t="s">
        <v>845</v>
      </c>
      <c r="G1501">
        <v>52212382</v>
      </c>
      <c r="H1501">
        <v>1192.5</v>
      </c>
      <c r="I1501" t="s">
        <v>846</v>
      </c>
    </row>
    <row r="1502" spans="1:9" outlineLevel="2" x14ac:dyDescent="0.25">
      <c r="A1502" t="s">
        <v>9</v>
      </c>
      <c r="B1502" t="s">
        <v>10</v>
      </c>
      <c r="C1502" s="1">
        <v>45626</v>
      </c>
      <c r="D1502" t="s">
        <v>824</v>
      </c>
      <c r="E1502" t="s">
        <v>270</v>
      </c>
      <c r="F1502" t="s">
        <v>845</v>
      </c>
      <c r="G1502">
        <v>52212382</v>
      </c>
      <c r="H1502">
        <v>1371.85</v>
      </c>
      <c r="I1502" t="s">
        <v>846</v>
      </c>
    </row>
    <row r="1503" spans="1:9" outlineLevel="1" x14ac:dyDescent="0.25">
      <c r="C1503" s="1"/>
      <c r="G1503" s="2" t="s">
        <v>1444</v>
      </c>
      <c r="H1503">
        <f>SUBTOTAL(9,H1496:H1502)</f>
        <v>216285.08999999997</v>
      </c>
    </row>
    <row r="1504" spans="1:9" outlineLevel="2" x14ac:dyDescent="0.25">
      <c r="A1504" t="s">
        <v>9</v>
      </c>
      <c r="B1504" t="s">
        <v>10</v>
      </c>
      <c r="C1504" s="1">
        <v>45626</v>
      </c>
      <c r="D1504" t="s">
        <v>772</v>
      </c>
      <c r="E1504" t="s">
        <v>773</v>
      </c>
      <c r="F1504" t="s">
        <v>845</v>
      </c>
      <c r="G1504">
        <v>52212384</v>
      </c>
      <c r="H1504">
        <v>23604.75</v>
      </c>
      <c r="I1504" t="s">
        <v>847</v>
      </c>
    </row>
    <row r="1505" spans="1:9" outlineLevel="2" x14ac:dyDescent="0.25">
      <c r="A1505" t="s">
        <v>9</v>
      </c>
      <c r="B1505" t="s">
        <v>10</v>
      </c>
      <c r="C1505" s="1">
        <v>45626</v>
      </c>
      <c r="D1505" t="s">
        <v>775</v>
      </c>
      <c r="E1505" t="s">
        <v>270</v>
      </c>
      <c r="F1505" t="s">
        <v>845</v>
      </c>
      <c r="G1505">
        <v>52212384</v>
      </c>
      <c r="H1505">
        <v>5994.98</v>
      </c>
      <c r="I1505" t="s">
        <v>847</v>
      </c>
    </row>
    <row r="1506" spans="1:9" outlineLevel="1" x14ac:dyDescent="0.25">
      <c r="C1506" s="1"/>
      <c r="G1506" s="2" t="s">
        <v>1445</v>
      </c>
      <c r="H1506">
        <f>SUBTOTAL(9,H1504:H1505)</f>
        <v>29599.73</v>
      </c>
    </row>
    <row r="1507" spans="1:9" outlineLevel="2" x14ac:dyDescent="0.25">
      <c r="A1507" t="s">
        <v>9</v>
      </c>
      <c r="B1507" t="s">
        <v>10</v>
      </c>
      <c r="C1507" s="1">
        <v>45626</v>
      </c>
      <c r="D1507" t="s">
        <v>795</v>
      </c>
      <c r="E1507" t="s">
        <v>270</v>
      </c>
      <c r="F1507" t="s">
        <v>848</v>
      </c>
      <c r="G1507">
        <v>52212386</v>
      </c>
      <c r="H1507">
        <v>2525.3200000000002</v>
      </c>
      <c r="I1507" t="s">
        <v>849</v>
      </c>
    </row>
    <row r="1508" spans="1:9" outlineLevel="2" x14ac:dyDescent="0.25">
      <c r="A1508" t="s">
        <v>9</v>
      </c>
      <c r="B1508" t="s">
        <v>10</v>
      </c>
      <c r="C1508" s="1">
        <v>45626</v>
      </c>
      <c r="D1508" t="s">
        <v>748</v>
      </c>
      <c r="E1508" t="s">
        <v>270</v>
      </c>
      <c r="F1508" t="s">
        <v>848</v>
      </c>
      <c r="G1508">
        <v>52212386</v>
      </c>
      <c r="H1508">
        <v>105845.05</v>
      </c>
      <c r="I1508" t="s">
        <v>849</v>
      </c>
    </row>
    <row r="1509" spans="1:9" outlineLevel="2" x14ac:dyDescent="0.25">
      <c r="A1509" t="s">
        <v>9</v>
      </c>
      <c r="B1509" t="s">
        <v>10</v>
      </c>
      <c r="C1509" s="1">
        <v>45626</v>
      </c>
      <c r="D1509" t="s">
        <v>751</v>
      </c>
      <c r="E1509" t="s">
        <v>270</v>
      </c>
      <c r="F1509" t="s">
        <v>848</v>
      </c>
      <c r="G1509">
        <v>52212386</v>
      </c>
      <c r="H1509">
        <v>1654.54</v>
      </c>
      <c r="I1509" t="s">
        <v>849</v>
      </c>
    </row>
    <row r="1510" spans="1:9" outlineLevel="2" x14ac:dyDescent="0.25">
      <c r="A1510" t="s">
        <v>9</v>
      </c>
      <c r="B1510" t="s">
        <v>10</v>
      </c>
      <c r="C1510" s="1">
        <v>45626</v>
      </c>
      <c r="D1510" t="s">
        <v>818</v>
      </c>
      <c r="E1510" t="s">
        <v>270</v>
      </c>
      <c r="F1510" t="s">
        <v>848</v>
      </c>
      <c r="G1510">
        <v>52212386</v>
      </c>
      <c r="H1510">
        <v>7900</v>
      </c>
      <c r="I1510" t="s">
        <v>849</v>
      </c>
    </row>
    <row r="1511" spans="1:9" outlineLevel="2" x14ac:dyDescent="0.25">
      <c r="A1511" t="s">
        <v>9</v>
      </c>
      <c r="B1511" t="s">
        <v>10</v>
      </c>
      <c r="C1511" s="1">
        <v>45626</v>
      </c>
      <c r="D1511" t="s">
        <v>753</v>
      </c>
      <c r="E1511" t="s">
        <v>270</v>
      </c>
      <c r="F1511" t="s">
        <v>848</v>
      </c>
      <c r="G1511">
        <v>52212386</v>
      </c>
      <c r="H1511">
        <v>10195.86</v>
      </c>
      <c r="I1511" t="s">
        <v>849</v>
      </c>
    </row>
    <row r="1512" spans="1:9" outlineLevel="2" x14ac:dyDescent="0.25">
      <c r="A1512" t="s">
        <v>9</v>
      </c>
      <c r="B1512" t="s">
        <v>10</v>
      </c>
      <c r="C1512" s="1">
        <v>45626</v>
      </c>
      <c r="D1512" t="s">
        <v>797</v>
      </c>
      <c r="E1512" t="s">
        <v>270</v>
      </c>
      <c r="F1512" t="s">
        <v>848</v>
      </c>
      <c r="G1512">
        <v>52212386</v>
      </c>
      <c r="H1512">
        <v>92</v>
      </c>
      <c r="I1512" t="s">
        <v>849</v>
      </c>
    </row>
    <row r="1513" spans="1:9" outlineLevel="2" x14ac:dyDescent="0.25">
      <c r="A1513" t="s">
        <v>9</v>
      </c>
      <c r="B1513" t="s">
        <v>10</v>
      </c>
      <c r="C1513" s="1">
        <v>45626</v>
      </c>
      <c r="D1513" t="s">
        <v>811</v>
      </c>
      <c r="E1513" t="s">
        <v>270</v>
      </c>
      <c r="F1513" t="s">
        <v>848</v>
      </c>
      <c r="G1513">
        <v>52212386</v>
      </c>
      <c r="H1513">
        <v>1242.27</v>
      </c>
      <c r="I1513" t="s">
        <v>849</v>
      </c>
    </row>
    <row r="1514" spans="1:9" outlineLevel="2" x14ac:dyDescent="0.25">
      <c r="A1514" t="s">
        <v>9</v>
      </c>
      <c r="B1514" t="s">
        <v>10</v>
      </c>
      <c r="C1514" s="1">
        <v>45626</v>
      </c>
      <c r="D1514" t="s">
        <v>812</v>
      </c>
      <c r="E1514" t="s">
        <v>270</v>
      </c>
      <c r="F1514" t="s">
        <v>848</v>
      </c>
      <c r="G1514">
        <v>52212386</v>
      </c>
      <c r="H1514">
        <v>1333.16</v>
      </c>
      <c r="I1514" t="s">
        <v>849</v>
      </c>
    </row>
    <row r="1515" spans="1:9" outlineLevel="1" x14ac:dyDescent="0.25">
      <c r="C1515" s="1"/>
      <c r="G1515" s="2" t="s">
        <v>1446</v>
      </c>
      <c r="H1515">
        <f>SUBTOTAL(9,H1507:H1514)</f>
        <v>130788.20000000001</v>
      </c>
    </row>
    <row r="1516" spans="1:9" outlineLevel="2" x14ac:dyDescent="0.25">
      <c r="A1516" t="s">
        <v>9</v>
      </c>
      <c r="B1516" t="s">
        <v>10</v>
      </c>
      <c r="C1516" s="1">
        <v>45626</v>
      </c>
      <c r="D1516" t="s">
        <v>792</v>
      </c>
      <c r="E1516" t="s">
        <v>270</v>
      </c>
      <c r="F1516" t="s">
        <v>850</v>
      </c>
      <c r="G1516">
        <v>52212391</v>
      </c>
      <c r="H1516">
        <v>700</v>
      </c>
      <c r="I1516" t="s">
        <v>851</v>
      </c>
    </row>
    <row r="1517" spans="1:9" outlineLevel="2" x14ac:dyDescent="0.25">
      <c r="A1517" t="s">
        <v>9</v>
      </c>
      <c r="B1517" t="s">
        <v>10</v>
      </c>
      <c r="C1517" s="1">
        <v>45626</v>
      </c>
      <c r="D1517" t="s">
        <v>795</v>
      </c>
      <c r="E1517" t="s">
        <v>270</v>
      </c>
      <c r="F1517" t="s">
        <v>850</v>
      </c>
      <c r="G1517">
        <v>52212391</v>
      </c>
      <c r="H1517">
        <v>7184.1</v>
      </c>
      <c r="I1517" t="s">
        <v>851</v>
      </c>
    </row>
    <row r="1518" spans="1:9" outlineLevel="2" x14ac:dyDescent="0.25">
      <c r="A1518" t="s">
        <v>9</v>
      </c>
      <c r="B1518" t="s">
        <v>10</v>
      </c>
      <c r="C1518" s="1">
        <v>45626</v>
      </c>
      <c r="D1518" t="s">
        <v>748</v>
      </c>
      <c r="E1518" t="s">
        <v>270</v>
      </c>
      <c r="F1518" t="s">
        <v>850</v>
      </c>
      <c r="G1518">
        <v>52212391</v>
      </c>
      <c r="H1518">
        <v>70667.34</v>
      </c>
      <c r="I1518" t="s">
        <v>851</v>
      </c>
    </row>
    <row r="1519" spans="1:9" outlineLevel="2" x14ac:dyDescent="0.25">
      <c r="A1519" t="s">
        <v>9</v>
      </c>
      <c r="B1519" t="s">
        <v>10</v>
      </c>
      <c r="C1519" s="1">
        <v>45626</v>
      </c>
      <c r="D1519" t="s">
        <v>751</v>
      </c>
      <c r="E1519" t="s">
        <v>270</v>
      </c>
      <c r="F1519" t="s">
        <v>850</v>
      </c>
      <c r="G1519">
        <v>52212391</v>
      </c>
      <c r="H1519">
        <v>1144.6400000000001</v>
      </c>
      <c r="I1519" t="s">
        <v>851</v>
      </c>
    </row>
    <row r="1520" spans="1:9" outlineLevel="2" x14ac:dyDescent="0.25">
      <c r="A1520" t="s">
        <v>9</v>
      </c>
      <c r="B1520" t="s">
        <v>10</v>
      </c>
      <c r="C1520" s="1">
        <v>45626</v>
      </c>
      <c r="D1520" t="s">
        <v>752</v>
      </c>
      <c r="E1520" t="s">
        <v>270</v>
      </c>
      <c r="F1520" t="s">
        <v>850</v>
      </c>
      <c r="G1520">
        <v>52212391</v>
      </c>
      <c r="H1520">
        <v>4383.33</v>
      </c>
      <c r="I1520" t="s">
        <v>851</v>
      </c>
    </row>
    <row r="1521" spans="1:9" outlineLevel="2" x14ac:dyDescent="0.25">
      <c r="A1521" t="s">
        <v>9</v>
      </c>
      <c r="B1521" t="s">
        <v>10</v>
      </c>
      <c r="C1521" s="1">
        <v>45626</v>
      </c>
      <c r="D1521" t="s">
        <v>753</v>
      </c>
      <c r="E1521" t="s">
        <v>270</v>
      </c>
      <c r="F1521" t="s">
        <v>850</v>
      </c>
      <c r="G1521">
        <v>52212391</v>
      </c>
      <c r="H1521">
        <v>7241.6</v>
      </c>
      <c r="I1521" t="s">
        <v>851</v>
      </c>
    </row>
    <row r="1522" spans="1:9" outlineLevel="2" x14ac:dyDescent="0.25">
      <c r="A1522" t="s">
        <v>9</v>
      </c>
      <c r="B1522" t="s">
        <v>10</v>
      </c>
      <c r="C1522" s="1">
        <v>45626</v>
      </c>
      <c r="D1522" t="s">
        <v>797</v>
      </c>
      <c r="E1522" t="s">
        <v>270</v>
      </c>
      <c r="F1522" t="s">
        <v>850</v>
      </c>
      <c r="G1522">
        <v>52212391</v>
      </c>
      <c r="H1522">
        <v>11.5</v>
      </c>
      <c r="I1522" t="s">
        <v>851</v>
      </c>
    </row>
    <row r="1523" spans="1:9" outlineLevel="1" x14ac:dyDescent="0.25">
      <c r="C1523" s="1"/>
      <c r="G1523" s="2" t="s">
        <v>1447</v>
      </c>
      <c r="H1523">
        <f>SUBTOTAL(9,H1516:H1522)</f>
        <v>91332.510000000009</v>
      </c>
    </row>
    <row r="1524" spans="1:9" outlineLevel="2" x14ac:dyDescent="0.25">
      <c r="A1524" t="s">
        <v>9</v>
      </c>
      <c r="B1524" t="s">
        <v>10</v>
      </c>
      <c r="C1524" s="1">
        <v>45626</v>
      </c>
      <c r="D1524" t="s">
        <v>792</v>
      </c>
      <c r="E1524" t="s">
        <v>270</v>
      </c>
      <c r="F1524" t="s">
        <v>852</v>
      </c>
      <c r="G1524">
        <v>52212394</v>
      </c>
      <c r="H1524">
        <v>1400</v>
      </c>
      <c r="I1524" t="s">
        <v>853</v>
      </c>
    </row>
    <row r="1525" spans="1:9" outlineLevel="2" x14ac:dyDescent="0.25">
      <c r="A1525" t="s">
        <v>9</v>
      </c>
      <c r="B1525" t="s">
        <v>10</v>
      </c>
      <c r="C1525" s="1">
        <v>45626</v>
      </c>
      <c r="D1525" t="s">
        <v>795</v>
      </c>
      <c r="E1525" t="s">
        <v>270</v>
      </c>
      <c r="F1525" t="s">
        <v>852</v>
      </c>
      <c r="G1525">
        <v>52212394</v>
      </c>
      <c r="H1525">
        <v>4397.54</v>
      </c>
      <c r="I1525" t="s">
        <v>853</v>
      </c>
    </row>
    <row r="1526" spans="1:9" outlineLevel="2" x14ac:dyDescent="0.25">
      <c r="A1526" t="s">
        <v>9</v>
      </c>
      <c r="B1526" t="s">
        <v>10</v>
      </c>
      <c r="C1526" s="1">
        <v>45626</v>
      </c>
      <c r="D1526" t="s">
        <v>748</v>
      </c>
      <c r="E1526" t="s">
        <v>270</v>
      </c>
      <c r="F1526" t="s">
        <v>852</v>
      </c>
      <c r="G1526">
        <v>52212394</v>
      </c>
      <c r="H1526">
        <v>87132.36</v>
      </c>
      <c r="I1526" t="s">
        <v>853</v>
      </c>
    </row>
    <row r="1527" spans="1:9" outlineLevel="2" x14ac:dyDescent="0.25">
      <c r="A1527" t="s">
        <v>9</v>
      </c>
      <c r="B1527" t="s">
        <v>10</v>
      </c>
      <c r="C1527" s="1">
        <v>45626</v>
      </c>
      <c r="D1527" t="s">
        <v>751</v>
      </c>
      <c r="E1527" t="s">
        <v>270</v>
      </c>
      <c r="F1527" t="s">
        <v>852</v>
      </c>
      <c r="G1527">
        <v>52212394</v>
      </c>
      <c r="H1527">
        <v>1428.88</v>
      </c>
      <c r="I1527" t="s">
        <v>853</v>
      </c>
    </row>
    <row r="1528" spans="1:9" outlineLevel="2" x14ac:dyDescent="0.25">
      <c r="A1528" t="s">
        <v>9</v>
      </c>
      <c r="B1528" t="s">
        <v>10</v>
      </c>
      <c r="C1528" s="1">
        <v>45626</v>
      </c>
      <c r="D1528" t="s">
        <v>801</v>
      </c>
      <c r="E1528" t="s">
        <v>270</v>
      </c>
      <c r="F1528" t="s">
        <v>852</v>
      </c>
      <c r="G1528">
        <v>52212394</v>
      </c>
      <c r="H1528">
        <v>6076.72</v>
      </c>
      <c r="I1528" t="s">
        <v>853</v>
      </c>
    </row>
    <row r="1529" spans="1:9" outlineLevel="2" x14ac:dyDescent="0.25">
      <c r="A1529" t="s">
        <v>9</v>
      </c>
      <c r="B1529" t="s">
        <v>10</v>
      </c>
      <c r="C1529" s="1">
        <v>45626</v>
      </c>
      <c r="D1529" t="s">
        <v>752</v>
      </c>
      <c r="E1529" t="s">
        <v>270</v>
      </c>
      <c r="F1529" t="s">
        <v>852</v>
      </c>
      <c r="G1529">
        <v>52212394</v>
      </c>
      <c r="H1529">
        <v>4341.67</v>
      </c>
      <c r="I1529" t="s">
        <v>853</v>
      </c>
    </row>
    <row r="1530" spans="1:9" outlineLevel="2" x14ac:dyDescent="0.25">
      <c r="A1530" t="s">
        <v>9</v>
      </c>
      <c r="B1530" t="s">
        <v>10</v>
      </c>
      <c r="C1530" s="1">
        <v>45626</v>
      </c>
      <c r="D1530" t="s">
        <v>753</v>
      </c>
      <c r="E1530" t="s">
        <v>270</v>
      </c>
      <c r="F1530" t="s">
        <v>852</v>
      </c>
      <c r="G1530">
        <v>52212394</v>
      </c>
      <c r="H1530">
        <v>10759.56</v>
      </c>
      <c r="I1530" t="s">
        <v>853</v>
      </c>
    </row>
    <row r="1531" spans="1:9" outlineLevel="2" x14ac:dyDescent="0.25">
      <c r="A1531" t="s">
        <v>9</v>
      </c>
      <c r="B1531" t="s">
        <v>10</v>
      </c>
      <c r="C1531" s="1">
        <v>45626</v>
      </c>
      <c r="D1531" t="s">
        <v>797</v>
      </c>
      <c r="E1531" t="s">
        <v>270</v>
      </c>
      <c r="F1531" t="s">
        <v>852</v>
      </c>
      <c r="G1531">
        <v>52212394</v>
      </c>
      <c r="H1531">
        <v>23</v>
      </c>
      <c r="I1531" t="s">
        <v>853</v>
      </c>
    </row>
    <row r="1532" spans="1:9" outlineLevel="1" x14ac:dyDescent="0.25">
      <c r="C1532" s="1"/>
      <c r="G1532" s="2" t="s">
        <v>1448</v>
      </c>
      <c r="H1532">
        <f>SUBTOTAL(9,H1524:H1531)</f>
        <v>115559.73</v>
      </c>
    </row>
    <row r="1533" spans="1:9" outlineLevel="2" x14ac:dyDescent="0.25">
      <c r="A1533" t="s">
        <v>9</v>
      </c>
      <c r="B1533" t="s">
        <v>10</v>
      </c>
      <c r="C1533" s="1">
        <v>45626</v>
      </c>
      <c r="D1533" t="s">
        <v>792</v>
      </c>
      <c r="E1533" t="s">
        <v>270</v>
      </c>
      <c r="F1533" t="s">
        <v>854</v>
      </c>
      <c r="G1533">
        <v>52212397</v>
      </c>
      <c r="H1533">
        <v>140</v>
      </c>
      <c r="I1533" t="s">
        <v>855</v>
      </c>
    </row>
    <row r="1534" spans="1:9" outlineLevel="2" x14ac:dyDescent="0.25">
      <c r="A1534" t="s">
        <v>9</v>
      </c>
      <c r="B1534" t="s">
        <v>10</v>
      </c>
      <c r="C1534" s="1">
        <v>45626</v>
      </c>
      <c r="D1534" t="s">
        <v>748</v>
      </c>
      <c r="E1534" t="s">
        <v>270</v>
      </c>
      <c r="F1534" t="s">
        <v>854</v>
      </c>
      <c r="G1534">
        <v>52212397</v>
      </c>
      <c r="H1534">
        <v>54617.49</v>
      </c>
      <c r="I1534" t="s">
        <v>855</v>
      </c>
    </row>
    <row r="1535" spans="1:9" outlineLevel="2" x14ac:dyDescent="0.25">
      <c r="A1535" t="s">
        <v>9</v>
      </c>
      <c r="B1535" t="s">
        <v>10</v>
      </c>
      <c r="C1535" s="1">
        <v>45626</v>
      </c>
      <c r="D1535" t="s">
        <v>751</v>
      </c>
      <c r="E1535" t="s">
        <v>270</v>
      </c>
      <c r="F1535" t="s">
        <v>854</v>
      </c>
      <c r="G1535">
        <v>52212397</v>
      </c>
      <c r="H1535">
        <v>905.58</v>
      </c>
      <c r="I1535" t="s">
        <v>855</v>
      </c>
    </row>
    <row r="1536" spans="1:9" outlineLevel="2" x14ac:dyDescent="0.25">
      <c r="A1536" t="s">
        <v>9</v>
      </c>
      <c r="B1536" t="s">
        <v>10</v>
      </c>
      <c r="C1536" s="1">
        <v>45626</v>
      </c>
      <c r="D1536" t="s">
        <v>818</v>
      </c>
      <c r="E1536" t="s">
        <v>270</v>
      </c>
      <c r="F1536" t="s">
        <v>854</v>
      </c>
      <c r="G1536">
        <v>52212397</v>
      </c>
      <c r="H1536">
        <v>416.67</v>
      </c>
      <c r="I1536" t="s">
        <v>855</v>
      </c>
    </row>
    <row r="1537" spans="1:9" outlineLevel="2" x14ac:dyDescent="0.25">
      <c r="A1537" t="s">
        <v>9</v>
      </c>
      <c r="B1537" t="s">
        <v>10</v>
      </c>
      <c r="C1537" s="1">
        <v>45626</v>
      </c>
      <c r="D1537" t="s">
        <v>752</v>
      </c>
      <c r="E1537" t="s">
        <v>270</v>
      </c>
      <c r="F1537" t="s">
        <v>854</v>
      </c>
      <c r="G1537">
        <v>52212397</v>
      </c>
      <c r="H1537">
        <v>8966.67</v>
      </c>
      <c r="I1537" t="s">
        <v>855</v>
      </c>
    </row>
    <row r="1538" spans="1:9" outlineLevel="2" x14ac:dyDescent="0.25">
      <c r="A1538" t="s">
        <v>9</v>
      </c>
      <c r="B1538" t="s">
        <v>10</v>
      </c>
      <c r="C1538" s="1">
        <v>45626</v>
      </c>
      <c r="D1538" t="s">
        <v>753</v>
      </c>
      <c r="E1538" t="s">
        <v>270</v>
      </c>
      <c r="F1538" t="s">
        <v>854</v>
      </c>
      <c r="G1538">
        <v>52212397</v>
      </c>
      <c r="H1538">
        <v>5336.33</v>
      </c>
      <c r="I1538" t="s">
        <v>855</v>
      </c>
    </row>
    <row r="1539" spans="1:9" outlineLevel="2" x14ac:dyDescent="0.25">
      <c r="A1539" t="s">
        <v>9</v>
      </c>
      <c r="B1539" t="s">
        <v>10</v>
      </c>
      <c r="C1539" s="1">
        <v>45626</v>
      </c>
      <c r="D1539" t="s">
        <v>797</v>
      </c>
      <c r="E1539" t="s">
        <v>270</v>
      </c>
      <c r="F1539" t="s">
        <v>854</v>
      </c>
      <c r="G1539">
        <v>52212397</v>
      </c>
      <c r="H1539">
        <v>69</v>
      </c>
      <c r="I1539" t="s">
        <v>855</v>
      </c>
    </row>
    <row r="1540" spans="1:9" outlineLevel="1" x14ac:dyDescent="0.25">
      <c r="C1540" s="1"/>
      <c r="G1540" s="2" t="s">
        <v>1449</v>
      </c>
      <c r="H1540">
        <f>SUBTOTAL(9,H1533:H1539)</f>
        <v>70451.739999999991</v>
      </c>
    </row>
    <row r="1541" spans="1:9" outlineLevel="2" x14ac:dyDescent="0.25">
      <c r="A1541" t="s">
        <v>9</v>
      </c>
      <c r="B1541" t="s">
        <v>10</v>
      </c>
      <c r="C1541" s="1">
        <v>45626</v>
      </c>
      <c r="D1541" t="s">
        <v>795</v>
      </c>
      <c r="E1541" t="s">
        <v>270</v>
      </c>
      <c r="F1541" t="s">
        <v>856</v>
      </c>
      <c r="G1541">
        <v>52212400</v>
      </c>
      <c r="H1541">
        <v>9099.86</v>
      </c>
      <c r="I1541" t="s">
        <v>857</v>
      </c>
    </row>
    <row r="1542" spans="1:9" outlineLevel="2" x14ac:dyDescent="0.25">
      <c r="A1542" t="s">
        <v>9</v>
      </c>
      <c r="B1542" t="s">
        <v>10</v>
      </c>
      <c r="C1542" s="1">
        <v>45626</v>
      </c>
      <c r="D1542" t="s">
        <v>748</v>
      </c>
      <c r="E1542" t="s">
        <v>270</v>
      </c>
      <c r="F1542" t="s">
        <v>856</v>
      </c>
      <c r="G1542">
        <v>52212400</v>
      </c>
      <c r="H1542">
        <v>167535.67999999999</v>
      </c>
      <c r="I1542" t="s">
        <v>857</v>
      </c>
    </row>
    <row r="1543" spans="1:9" outlineLevel="2" x14ac:dyDescent="0.25">
      <c r="A1543" t="s">
        <v>9</v>
      </c>
      <c r="B1543" t="s">
        <v>10</v>
      </c>
      <c r="C1543" s="1">
        <v>45626</v>
      </c>
      <c r="D1543" t="s">
        <v>810</v>
      </c>
      <c r="E1543" t="s">
        <v>445</v>
      </c>
      <c r="F1543" t="s">
        <v>856</v>
      </c>
      <c r="G1543">
        <v>52212400</v>
      </c>
      <c r="H1543">
        <v>5056.75</v>
      </c>
      <c r="I1543" t="s">
        <v>857</v>
      </c>
    </row>
    <row r="1544" spans="1:9" outlineLevel="2" x14ac:dyDescent="0.25">
      <c r="A1544" t="s">
        <v>9</v>
      </c>
      <c r="B1544" t="s">
        <v>10</v>
      </c>
      <c r="C1544" s="1">
        <v>45626</v>
      </c>
      <c r="D1544" t="s">
        <v>751</v>
      </c>
      <c r="E1544" t="s">
        <v>270</v>
      </c>
      <c r="F1544" t="s">
        <v>856</v>
      </c>
      <c r="G1544">
        <v>52212400</v>
      </c>
      <c r="H1544">
        <v>2767.88</v>
      </c>
      <c r="I1544" t="s">
        <v>857</v>
      </c>
    </row>
    <row r="1545" spans="1:9" outlineLevel="2" x14ac:dyDescent="0.25">
      <c r="A1545" t="s">
        <v>9</v>
      </c>
      <c r="B1545" t="s">
        <v>10</v>
      </c>
      <c r="C1545" s="1">
        <v>45626</v>
      </c>
      <c r="D1545" t="s">
        <v>858</v>
      </c>
      <c r="E1545" t="s">
        <v>270</v>
      </c>
      <c r="F1545" t="s">
        <v>856</v>
      </c>
      <c r="G1545">
        <v>52212400</v>
      </c>
      <c r="H1545">
        <v>358.96</v>
      </c>
      <c r="I1545" t="s">
        <v>857</v>
      </c>
    </row>
    <row r="1546" spans="1:9" outlineLevel="2" x14ac:dyDescent="0.25">
      <c r="A1546" t="s">
        <v>9</v>
      </c>
      <c r="B1546" t="s">
        <v>10</v>
      </c>
      <c r="C1546" s="1">
        <v>45626</v>
      </c>
      <c r="D1546" t="s">
        <v>752</v>
      </c>
      <c r="E1546" t="s">
        <v>270</v>
      </c>
      <c r="F1546" t="s">
        <v>856</v>
      </c>
      <c r="G1546">
        <v>52212400</v>
      </c>
      <c r="H1546">
        <v>10127</v>
      </c>
      <c r="I1546" t="s">
        <v>857</v>
      </c>
    </row>
    <row r="1547" spans="1:9" outlineLevel="2" x14ac:dyDescent="0.25">
      <c r="A1547" t="s">
        <v>9</v>
      </c>
      <c r="B1547" t="s">
        <v>10</v>
      </c>
      <c r="C1547" s="1">
        <v>45626</v>
      </c>
      <c r="D1547" t="s">
        <v>796</v>
      </c>
      <c r="E1547" t="s">
        <v>270</v>
      </c>
      <c r="F1547" t="s">
        <v>856</v>
      </c>
      <c r="G1547">
        <v>52212400</v>
      </c>
      <c r="H1547">
        <v>336.07</v>
      </c>
      <c r="I1547" t="s">
        <v>857</v>
      </c>
    </row>
    <row r="1548" spans="1:9" outlineLevel="2" x14ac:dyDescent="0.25">
      <c r="A1548" t="s">
        <v>9</v>
      </c>
      <c r="B1548" t="s">
        <v>10</v>
      </c>
      <c r="C1548" s="1">
        <v>45626</v>
      </c>
      <c r="D1548" t="s">
        <v>753</v>
      </c>
      <c r="E1548" t="s">
        <v>270</v>
      </c>
      <c r="F1548" t="s">
        <v>856</v>
      </c>
      <c r="G1548">
        <v>52212400</v>
      </c>
      <c r="H1548">
        <v>15661.35</v>
      </c>
      <c r="I1548" t="s">
        <v>857</v>
      </c>
    </row>
    <row r="1549" spans="1:9" outlineLevel="1" x14ac:dyDescent="0.25">
      <c r="C1549" s="1"/>
      <c r="G1549" s="2" t="s">
        <v>1450</v>
      </c>
      <c r="H1549">
        <f>SUBTOTAL(9,H1541:H1548)</f>
        <v>210943.55</v>
      </c>
    </row>
    <row r="1550" spans="1:9" outlineLevel="2" x14ac:dyDescent="0.25">
      <c r="A1550" t="s">
        <v>9</v>
      </c>
      <c r="B1550" t="s">
        <v>10</v>
      </c>
      <c r="C1550" s="1">
        <v>45626</v>
      </c>
      <c r="D1550" t="s">
        <v>819</v>
      </c>
      <c r="E1550" t="s">
        <v>270</v>
      </c>
      <c r="F1550" t="s">
        <v>856</v>
      </c>
      <c r="G1550">
        <v>52212401</v>
      </c>
      <c r="H1550">
        <v>-766.14</v>
      </c>
      <c r="I1550" t="s">
        <v>859</v>
      </c>
    </row>
    <row r="1551" spans="1:9" outlineLevel="2" x14ac:dyDescent="0.25">
      <c r="A1551" t="s">
        <v>9</v>
      </c>
      <c r="B1551" t="s">
        <v>10</v>
      </c>
      <c r="C1551" s="1">
        <v>45626</v>
      </c>
      <c r="D1551" t="s">
        <v>858</v>
      </c>
      <c r="E1551" t="s">
        <v>270</v>
      </c>
      <c r="F1551" t="s">
        <v>856</v>
      </c>
      <c r="G1551">
        <v>52212401</v>
      </c>
      <c r="H1551">
        <v>-491.24</v>
      </c>
      <c r="I1551" t="s">
        <v>859</v>
      </c>
    </row>
    <row r="1552" spans="1:9" outlineLevel="2" x14ac:dyDescent="0.25">
      <c r="A1552" t="s">
        <v>9</v>
      </c>
      <c r="B1552" t="s">
        <v>10</v>
      </c>
      <c r="C1552" s="1">
        <v>45626</v>
      </c>
      <c r="D1552" t="s">
        <v>821</v>
      </c>
      <c r="E1552" t="s">
        <v>270</v>
      </c>
      <c r="F1552" t="s">
        <v>856</v>
      </c>
      <c r="G1552">
        <v>52212401</v>
      </c>
      <c r="H1552">
        <v>-67.349999999999994</v>
      </c>
      <c r="I1552" t="s">
        <v>859</v>
      </c>
    </row>
    <row r="1553" spans="1:9" outlineLevel="2" x14ac:dyDescent="0.25">
      <c r="A1553" t="s">
        <v>9</v>
      </c>
      <c r="B1553" t="s">
        <v>10</v>
      </c>
      <c r="C1553" s="1">
        <v>45626</v>
      </c>
      <c r="D1553" t="s">
        <v>823</v>
      </c>
      <c r="E1553" t="s">
        <v>270</v>
      </c>
      <c r="F1553" t="s">
        <v>856</v>
      </c>
      <c r="G1553">
        <v>52212401</v>
      </c>
      <c r="H1553">
        <v>-11292.27</v>
      </c>
      <c r="I1553" t="s">
        <v>859</v>
      </c>
    </row>
    <row r="1554" spans="1:9" outlineLevel="2" x14ac:dyDescent="0.25">
      <c r="A1554" t="s">
        <v>9</v>
      </c>
      <c r="B1554" t="s">
        <v>10</v>
      </c>
      <c r="C1554" s="1">
        <v>45626</v>
      </c>
      <c r="D1554" t="s">
        <v>824</v>
      </c>
      <c r="E1554" t="s">
        <v>270</v>
      </c>
      <c r="F1554" t="s">
        <v>856</v>
      </c>
      <c r="G1554">
        <v>52212401</v>
      </c>
      <c r="H1554">
        <v>-13305.25</v>
      </c>
      <c r="I1554" t="s">
        <v>859</v>
      </c>
    </row>
    <row r="1555" spans="1:9" outlineLevel="1" x14ac:dyDescent="0.25">
      <c r="C1555" s="1"/>
      <c r="G1555" s="2" t="s">
        <v>1451</v>
      </c>
      <c r="H1555">
        <f>SUBTOTAL(9,H1550:H1554)</f>
        <v>-25922.25</v>
      </c>
    </row>
    <row r="1556" spans="1:9" outlineLevel="2" x14ac:dyDescent="0.25">
      <c r="A1556" t="s">
        <v>9</v>
      </c>
      <c r="B1556" t="s">
        <v>10</v>
      </c>
      <c r="C1556" s="1">
        <v>45626</v>
      </c>
      <c r="D1556" t="s">
        <v>795</v>
      </c>
      <c r="E1556" t="s">
        <v>270</v>
      </c>
      <c r="F1556" t="s">
        <v>860</v>
      </c>
      <c r="G1556">
        <v>52212403</v>
      </c>
      <c r="H1556">
        <v>1610.98</v>
      </c>
      <c r="I1556" t="s">
        <v>861</v>
      </c>
    </row>
    <row r="1557" spans="1:9" outlineLevel="2" x14ac:dyDescent="0.25">
      <c r="A1557" t="s">
        <v>9</v>
      </c>
      <c r="B1557" t="s">
        <v>10</v>
      </c>
      <c r="C1557" s="1">
        <v>45626</v>
      </c>
      <c r="D1557" t="s">
        <v>748</v>
      </c>
      <c r="E1557" t="s">
        <v>270</v>
      </c>
      <c r="F1557" t="s">
        <v>860</v>
      </c>
      <c r="G1557">
        <v>52212403</v>
      </c>
      <c r="H1557">
        <v>46932.32</v>
      </c>
      <c r="I1557" t="s">
        <v>861</v>
      </c>
    </row>
    <row r="1558" spans="1:9" outlineLevel="2" x14ac:dyDescent="0.25">
      <c r="A1558" t="s">
        <v>9</v>
      </c>
      <c r="B1558" t="s">
        <v>10</v>
      </c>
      <c r="C1558" s="1">
        <v>45626</v>
      </c>
      <c r="D1558" t="s">
        <v>751</v>
      </c>
      <c r="E1558" t="s">
        <v>270</v>
      </c>
      <c r="F1558" t="s">
        <v>860</v>
      </c>
      <c r="G1558">
        <v>52212403</v>
      </c>
      <c r="H1558">
        <v>756.37</v>
      </c>
      <c r="I1558" t="s">
        <v>861</v>
      </c>
    </row>
    <row r="1559" spans="1:9" outlineLevel="2" x14ac:dyDescent="0.25">
      <c r="A1559" t="s">
        <v>9</v>
      </c>
      <c r="B1559" t="s">
        <v>10</v>
      </c>
      <c r="C1559" s="1">
        <v>45626</v>
      </c>
      <c r="D1559" t="s">
        <v>801</v>
      </c>
      <c r="E1559" t="s">
        <v>270</v>
      </c>
      <c r="F1559" t="s">
        <v>860</v>
      </c>
      <c r="G1559">
        <v>52212403</v>
      </c>
      <c r="H1559">
        <v>15278.85</v>
      </c>
      <c r="I1559" t="s">
        <v>861</v>
      </c>
    </row>
    <row r="1560" spans="1:9" outlineLevel="2" x14ac:dyDescent="0.25">
      <c r="A1560" t="s">
        <v>9</v>
      </c>
      <c r="B1560" t="s">
        <v>10</v>
      </c>
      <c r="C1560" s="1">
        <v>45626</v>
      </c>
      <c r="D1560" t="s">
        <v>752</v>
      </c>
      <c r="E1560" t="s">
        <v>270</v>
      </c>
      <c r="F1560" t="s">
        <v>860</v>
      </c>
      <c r="G1560">
        <v>52212403</v>
      </c>
      <c r="H1560">
        <v>2637.08</v>
      </c>
      <c r="I1560" t="s">
        <v>861</v>
      </c>
    </row>
    <row r="1561" spans="1:9" outlineLevel="2" x14ac:dyDescent="0.25">
      <c r="A1561" t="s">
        <v>9</v>
      </c>
      <c r="B1561" t="s">
        <v>10</v>
      </c>
      <c r="C1561" s="1">
        <v>45626</v>
      </c>
      <c r="D1561" t="s">
        <v>753</v>
      </c>
      <c r="E1561" t="s">
        <v>270</v>
      </c>
      <c r="F1561" t="s">
        <v>860</v>
      </c>
      <c r="G1561">
        <v>52212403</v>
      </c>
      <c r="H1561">
        <v>5587.47</v>
      </c>
      <c r="I1561" t="s">
        <v>861</v>
      </c>
    </row>
    <row r="1562" spans="1:9" outlineLevel="1" x14ac:dyDescent="0.25">
      <c r="C1562" s="1"/>
      <c r="G1562" s="2" t="s">
        <v>1452</v>
      </c>
      <c r="H1562">
        <f>SUBTOTAL(9,H1556:H1561)</f>
        <v>72803.070000000007</v>
      </c>
    </row>
    <row r="1563" spans="1:9" outlineLevel="2" x14ac:dyDescent="0.25">
      <c r="A1563" t="s">
        <v>9</v>
      </c>
      <c r="B1563" t="s">
        <v>10</v>
      </c>
      <c r="C1563" s="1">
        <v>45626</v>
      </c>
      <c r="D1563" t="s">
        <v>792</v>
      </c>
      <c r="E1563" t="s">
        <v>270</v>
      </c>
      <c r="F1563" t="s">
        <v>862</v>
      </c>
      <c r="G1563">
        <v>52212406</v>
      </c>
      <c r="H1563">
        <v>840</v>
      </c>
      <c r="I1563" t="s">
        <v>863</v>
      </c>
    </row>
    <row r="1564" spans="1:9" outlineLevel="2" x14ac:dyDescent="0.25">
      <c r="A1564" t="s">
        <v>9</v>
      </c>
      <c r="B1564" t="s">
        <v>10</v>
      </c>
      <c r="C1564" s="1">
        <v>45626</v>
      </c>
      <c r="D1564" t="s">
        <v>795</v>
      </c>
      <c r="E1564" t="s">
        <v>270</v>
      </c>
      <c r="F1564" t="s">
        <v>862</v>
      </c>
      <c r="G1564">
        <v>52212406</v>
      </c>
      <c r="H1564">
        <v>740.18</v>
      </c>
      <c r="I1564" t="s">
        <v>863</v>
      </c>
    </row>
    <row r="1565" spans="1:9" outlineLevel="2" x14ac:dyDescent="0.25">
      <c r="A1565" t="s">
        <v>9</v>
      </c>
      <c r="B1565" t="s">
        <v>10</v>
      </c>
      <c r="C1565" s="1">
        <v>45626</v>
      </c>
      <c r="D1565" t="s">
        <v>748</v>
      </c>
      <c r="E1565" t="s">
        <v>270</v>
      </c>
      <c r="F1565" t="s">
        <v>862</v>
      </c>
      <c r="G1565">
        <v>52212406</v>
      </c>
      <c r="H1565">
        <v>83752.22</v>
      </c>
      <c r="I1565" t="s">
        <v>863</v>
      </c>
    </row>
    <row r="1566" spans="1:9" outlineLevel="2" x14ac:dyDescent="0.25">
      <c r="A1566" t="s">
        <v>9</v>
      </c>
      <c r="B1566" t="s">
        <v>10</v>
      </c>
      <c r="C1566" s="1">
        <v>45626</v>
      </c>
      <c r="D1566" t="s">
        <v>810</v>
      </c>
      <c r="E1566" t="s">
        <v>445</v>
      </c>
      <c r="F1566" t="s">
        <v>862</v>
      </c>
      <c r="G1566">
        <v>52212406</v>
      </c>
      <c r="H1566">
        <v>2217.25</v>
      </c>
      <c r="I1566" t="s">
        <v>863</v>
      </c>
    </row>
    <row r="1567" spans="1:9" outlineLevel="2" x14ac:dyDescent="0.25">
      <c r="A1567" t="s">
        <v>9</v>
      </c>
      <c r="B1567" t="s">
        <v>10</v>
      </c>
      <c r="C1567" s="1">
        <v>45626</v>
      </c>
      <c r="D1567" t="s">
        <v>751</v>
      </c>
      <c r="E1567" t="s">
        <v>270</v>
      </c>
      <c r="F1567" t="s">
        <v>862</v>
      </c>
      <c r="G1567">
        <v>52212406</v>
      </c>
      <c r="H1567">
        <v>1305.5999999999999</v>
      </c>
      <c r="I1567" t="s">
        <v>863</v>
      </c>
    </row>
    <row r="1568" spans="1:9" outlineLevel="2" x14ac:dyDescent="0.25">
      <c r="A1568" t="s">
        <v>9</v>
      </c>
      <c r="B1568" t="s">
        <v>10</v>
      </c>
      <c r="C1568" s="1">
        <v>45626</v>
      </c>
      <c r="D1568" t="s">
        <v>818</v>
      </c>
      <c r="E1568" t="s">
        <v>270</v>
      </c>
      <c r="F1568" t="s">
        <v>862</v>
      </c>
      <c r="G1568">
        <v>52212406</v>
      </c>
      <c r="H1568">
        <v>34050</v>
      </c>
      <c r="I1568" t="s">
        <v>863</v>
      </c>
    </row>
    <row r="1569" spans="1:9" outlineLevel="2" x14ac:dyDescent="0.25">
      <c r="A1569" t="s">
        <v>9</v>
      </c>
      <c r="B1569" t="s">
        <v>10</v>
      </c>
      <c r="C1569" s="1">
        <v>45626</v>
      </c>
      <c r="D1569" t="s">
        <v>753</v>
      </c>
      <c r="E1569" t="s">
        <v>270</v>
      </c>
      <c r="F1569" t="s">
        <v>862</v>
      </c>
      <c r="G1569">
        <v>52212406</v>
      </c>
      <c r="H1569">
        <v>8676.39</v>
      </c>
      <c r="I1569" t="s">
        <v>863</v>
      </c>
    </row>
    <row r="1570" spans="1:9" outlineLevel="2" x14ac:dyDescent="0.25">
      <c r="A1570" t="s">
        <v>9</v>
      </c>
      <c r="B1570" t="s">
        <v>10</v>
      </c>
      <c r="C1570" s="1">
        <v>45626</v>
      </c>
      <c r="D1570" t="s">
        <v>797</v>
      </c>
      <c r="E1570" t="s">
        <v>270</v>
      </c>
      <c r="F1570" t="s">
        <v>862</v>
      </c>
      <c r="G1570">
        <v>52212406</v>
      </c>
      <c r="H1570">
        <v>11.5</v>
      </c>
      <c r="I1570" t="s">
        <v>863</v>
      </c>
    </row>
    <row r="1571" spans="1:9" outlineLevel="1" x14ac:dyDescent="0.25">
      <c r="C1571" s="1"/>
      <c r="G1571" s="2" t="s">
        <v>1453</v>
      </c>
      <c r="H1571">
        <f>SUBTOTAL(9,H1563:H1570)</f>
        <v>131593.14000000001</v>
      </c>
    </row>
    <row r="1572" spans="1:9" outlineLevel="2" x14ac:dyDescent="0.25">
      <c r="A1572" t="s">
        <v>9</v>
      </c>
      <c r="B1572" t="s">
        <v>10</v>
      </c>
      <c r="C1572" s="1">
        <v>45626</v>
      </c>
      <c r="D1572" t="s">
        <v>792</v>
      </c>
      <c r="E1572" t="s">
        <v>270</v>
      </c>
      <c r="F1572" t="s">
        <v>864</v>
      </c>
      <c r="G1572">
        <v>52212408</v>
      </c>
      <c r="H1572">
        <v>140</v>
      </c>
      <c r="I1572" t="s">
        <v>865</v>
      </c>
    </row>
    <row r="1573" spans="1:9" outlineLevel="2" x14ac:dyDescent="0.25">
      <c r="A1573" t="s">
        <v>9</v>
      </c>
      <c r="B1573" t="s">
        <v>10</v>
      </c>
      <c r="C1573" s="1">
        <v>45626</v>
      </c>
      <c r="D1573" t="s">
        <v>795</v>
      </c>
      <c r="E1573" t="s">
        <v>270</v>
      </c>
      <c r="F1573" t="s">
        <v>864</v>
      </c>
      <c r="G1573">
        <v>52212408</v>
      </c>
      <c r="H1573">
        <v>2830.1</v>
      </c>
      <c r="I1573" t="s">
        <v>865</v>
      </c>
    </row>
    <row r="1574" spans="1:9" outlineLevel="2" x14ac:dyDescent="0.25">
      <c r="A1574" t="s">
        <v>9</v>
      </c>
      <c r="B1574" t="s">
        <v>10</v>
      </c>
      <c r="C1574" s="1">
        <v>45626</v>
      </c>
      <c r="D1574" t="s">
        <v>748</v>
      </c>
      <c r="E1574" t="s">
        <v>270</v>
      </c>
      <c r="F1574" t="s">
        <v>864</v>
      </c>
      <c r="G1574">
        <v>52212408</v>
      </c>
      <c r="H1574">
        <v>56827.22</v>
      </c>
      <c r="I1574" t="s">
        <v>865</v>
      </c>
    </row>
    <row r="1575" spans="1:9" outlineLevel="2" x14ac:dyDescent="0.25">
      <c r="A1575" t="s">
        <v>9</v>
      </c>
      <c r="B1575" t="s">
        <v>10</v>
      </c>
      <c r="C1575" s="1">
        <v>45626</v>
      </c>
      <c r="D1575" t="s">
        <v>751</v>
      </c>
      <c r="E1575" t="s">
        <v>270</v>
      </c>
      <c r="F1575" t="s">
        <v>864</v>
      </c>
      <c r="G1575">
        <v>52212408</v>
      </c>
      <c r="H1575">
        <v>914.06</v>
      </c>
      <c r="I1575" t="s">
        <v>865</v>
      </c>
    </row>
    <row r="1576" spans="1:9" outlineLevel="2" x14ac:dyDescent="0.25">
      <c r="A1576" t="s">
        <v>9</v>
      </c>
      <c r="B1576" t="s">
        <v>10</v>
      </c>
      <c r="C1576" s="1">
        <v>45626</v>
      </c>
      <c r="D1576" t="s">
        <v>752</v>
      </c>
      <c r="E1576" t="s">
        <v>270</v>
      </c>
      <c r="F1576" t="s">
        <v>864</v>
      </c>
      <c r="G1576">
        <v>52212408</v>
      </c>
      <c r="H1576">
        <v>3145.83</v>
      </c>
      <c r="I1576" t="s">
        <v>865</v>
      </c>
    </row>
    <row r="1577" spans="1:9" outlineLevel="2" x14ac:dyDescent="0.25">
      <c r="A1577" t="s">
        <v>9</v>
      </c>
      <c r="B1577" t="s">
        <v>10</v>
      </c>
      <c r="C1577" s="1">
        <v>45626</v>
      </c>
      <c r="D1577" t="s">
        <v>753</v>
      </c>
      <c r="E1577" t="s">
        <v>270</v>
      </c>
      <c r="F1577" t="s">
        <v>864</v>
      </c>
      <c r="G1577">
        <v>52212408</v>
      </c>
      <c r="H1577">
        <v>5351.69</v>
      </c>
      <c r="I1577" t="s">
        <v>865</v>
      </c>
    </row>
    <row r="1578" spans="1:9" outlineLevel="2" x14ac:dyDescent="0.25">
      <c r="A1578" t="s">
        <v>9</v>
      </c>
      <c r="B1578" t="s">
        <v>10</v>
      </c>
      <c r="C1578" s="1">
        <v>45626</v>
      </c>
      <c r="D1578" t="s">
        <v>797</v>
      </c>
      <c r="E1578" t="s">
        <v>270</v>
      </c>
      <c r="F1578" t="s">
        <v>864</v>
      </c>
      <c r="G1578">
        <v>52212408</v>
      </c>
      <c r="H1578">
        <v>11.5</v>
      </c>
      <c r="I1578" t="s">
        <v>865</v>
      </c>
    </row>
    <row r="1579" spans="1:9" outlineLevel="1" x14ac:dyDescent="0.25">
      <c r="C1579" s="1"/>
      <c r="G1579" s="2" t="s">
        <v>1454</v>
      </c>
      <c r="H1579">
        <f>SUBTOTAL(9,H1572:H1578)</f>
        <v>69220.399999999994</v>
      </c>
    </row>
    <row r="1580" spans="1:9" outlineLevel="2" x14ac:dyDescent="0.25">
      <c r="A1580" t="s">
        <v>9</v>
      </c>
      <c r="B1580" t="s">
        <v>10</v>
      </c>
      <c r="C1580" s="1">
        <v>45626</v>
      </c>
      <c r="D1580" t="s">
        <v>772</v>
      </c>
      <c r="E1580" t="s">
        <v>773</v>
      </c>
      <c r="F1580" t="s">
        <v>864</v>
      </c>
      <c r="G1580">
        <v>52212410</v>
      </c>
      <c r="H1580">
        <v>33981.019999999997</v>
      </c>
      <c r="I1580" t="s">
        <v>866</v>
      </c>
    </row>
    <row r="1581" spans="1:9" outlineLevel="2" x14ac:dyDescent="0.25">
      <c r="A1581" t="s">
        <v>9</v>
      </c>
      <c r="B1581" t="s">
        <v>10</v>
      </c>
      <c r="C1581" s="1">
        <v>45626</v>
      </c>
      <c r="D1581" t="s">
        <v>775</v>
      </c>
      <c r="E1581" t="s">
        <v>270</v>
      </c>
      <c r="F1581" t="s">
        <v>864</v>
      </c>
      <c r="G1581">
        <v>52212410</v>
      </c>
      <c r="H1581">
        <v>6439.59</v>
      </c>
      <c r="I1581" t="s">
        <v>866</v>
      </c>
    </row>
    <row r="1582" spans="1:9" outlineLevel="1" x14ac:dyDescent="0.25">
      <c r="C1582" s="1"/>
      <c r="G1582" s="2" t="s">
        <v>1455</v>
      </c>
      <c r="H1582">
        <f>SUBTOTAL(9,H1580:H1581)</f>
        <v>40420.61</v>
      </c>
    </row>
    <row r="1583" spans="1:9" outlineLevel="2" x14ac:dyDescent="0.25">
      <c r="A1583" t="s">
        <v>9</v>
      </c>
      <c r="B1583" t="s">
        <v>10</v>
      </c>
      <c r="C1583" s="1">
        <v>45626</v>
      </c>
      <c r="D1583" t="s">
        <v>827</v>
      </c>
      <c r="E1583" t="s">
        <v>773</v>
      </c>
      <c r="F1583" t="s">
        <v>513</v>
      </c>
      <c r="G1583">
        <v>52212415</v>
      </c>
      <c r="H1583">
        <v>65099.18</v>
      </c>
      <c r="I1583" t="s">
        <v>867</v>
      </c>
    </row>
    <row r="1584" spans="1:9" outlineLevel="2" x14ac:dyDescent="0.25">
      <c r="A1584" t="s">
        <v>9</v>
      </c>
      <c r="B1584" t="s">
        <v>10</v>
      </c>
      <c r="C1584" s="1">
        <v>45626</v>
      </c>
      <c r="D1584" t="s">
        <v>829</v>
      </c>
      <c r="E1584" t="s">
        <v>270</v>
      </c>
      <c r="F1584" t="s">
        <v>513</v>
      </c>
      <c r="G1584">
        <v>52212415</v>
      </c>
      <c r="H1584">
        <v>13409.2</v>
      </c>
      <c r="I1584" t="s">
        <v>867</v>
      </c>
    </row>
    <row r="1585" spans="1:9" outlineLevel="1" x14ac:dyDescent="0.25">
      <c r="C1585" s="1"/>
      <c r="G1585" s="2" t="s">
        <v>1456</v>
      </c>
      <c r="H1585">
        <f>SUBTOTAL(9,H1583:H1584)</f>
        <v>78508.38</v>
      </c>
    </row>
    <row r="1586" spans="1:9" outlineLevel="2" x14ac:dyDescent="0.25">
      <c r="A1586" t="s">
        <v>9</v>
      </c>
      <c r="B1586" t="s">
        <v>10</v>
      </c>
      <c r="C1586" s="1">
        <v>45626</v>
      </c>
      <c r="D1586" t="s">
        <v>827</v>
      </c>
      <c r="E1586" t="s">
        <v>773</v>
      </c>
      <c r="F1586" t="s">
        <v>465</v>
      </c>
      <c r="G1586">
        <v>52212419</v>
      </c>
      <c r="H1586">
        <v>90054.85</v>
      </c>
      <c r="I1586" t="s">
        <v>868</v>
      </c>
    </row>
    <row r="1587" spans="1:9" outlineLevel="2" x14ac:dyDescent="0.25">
      <c r="A1587" t="s">
        <v>9</v>
      </c>
      <c r="B1587" t="s">
        <v>10</v>
      </c>
      <c r="C1587" s="1">
        <v>45626</v>
      </c>
      <c r="D1587" t="s">
        <v>829</v>
      </c>
      <c r="E1587" t="s">
        <v>270</v>
      </c>
      <c r="F1587" t="s">
        <v>465</v>
      </c>
      <c r="G1587">
        <v>52212419</v>
      </c>
      <c r="H1587">
        <v>26143.31</v>
      </c>
      <c r="I1587" t="s">
        <v>868</v>
      </c>
    </row>
    <row r="1588" spans="1:9" outlineLevel="1" x14ac:dyDescent="0.25">
      <c r="C1588" s="1"/>
      <c r="G1588" s="2" t="s">
        <v>1457</v>
      </c>
      <c r="H1588">
        <f>SUBTOTAL(9,H1586:H1587)</f>
        <v>116198.16</v>
      </c>
    </row>
    <row r="1589" spans="1:9" outlineLevel="2" x14ac:dyDescent="0.25">
      <c r="A1589" t="s">
        <v>9</v>
      </c>
      <c r="B1589" t="s">
        <v>10</v>
      </c>
      <c r="C1589" s="1">
        <v>45626</v>
      </c>
      <c r="D1589" t="s">
        <v>827</v>
      </c>
      <c r="E1589" t="s">
        <v>773</v>
      </c>
      <c r="F1589" t="s">
        <v>527</v>
      </c>
      <c r="G1589">
        <v>52212426</v>
      </c>
      <c r="H1589">
        <v>25311.43</v>
      </c>
      <c r="I1589" t="s">
        <v>869</v>
      </c>
    </row>
    <row r="1590" spans="1:9" outlineLevel="2" x14ac:dyDescent="0.25">
      <c r="A1590" t="s">
        <v>9</v>
      </c>
      <c r="B1590" t="s">
        <v>10</v>
      </c>
      <c r="C1590" s="1">
        <v>45626</v>
      </c>
      <c r="D1590" t="s">
        <v>829</v>
      </c>
      <c r="E1590" t="s">
        <v>270</v>
      </c>
      <c r="F1590" t="s">
        <v>527</v>
      </c>
      <c r="G1590">
        <v>52212426</v>
      </c>
      <c r="H1590">
        <v>10681.27</v>
      </c>
      <c r="I1590" t="s">
        <v>869</v>
      </c>
    </row>
    <row r="1591" spans="1:9" outlineLevel="1" x14ac:dyDescent="0.25">
      <c r="C1591" s="1"/>
      <c r="G1591" s="2" t="s">
        <v>1458</v>
      </c>
      <c r="H1591">
        <f>SUBTOTAL(9,H1589:H1590)</f>
        <v>35992.699999999997</v>
      </c>
    </row>
    <row r="1592" spans="1:9" outlineLevel="2" x14ac:dyDescent="0.25">
      <c r="A1592" t="s">
        <v>9</v>
      </c>
      <c r="B1592" t="s">
        <v>10</v>
      </c>
      <c r="C1592" s="1">
        <v>45626</v>
      </c>
      <c r="D1592" t="s">
        <v>827</v>
      </c>
      <c r="E1592" t="s">
        <v>773</v>
      </c>
      <c r="F1592" t="s">
        <v>506</v>
      </c>
      <c r="G1592">
        <v>52212438</v>
      </c>
      <c r="H1592">
        <v>131836.64000000001</v>
      </c>
      <c r="I1592" t="s">
        <v>870</v>
      </c>
    </row>
    <row r="1593" spans="1:9" outlineLevel="2" x14ac:dyDescent="0.25">
      <c r="A1593" t="s">
        <v>9</v>
      </c>
      <c r="B1593" t="s">
        <v>10</v>
      </c>
      <c r="C1593" s="1">
        <v>45626</v>
      </c>
      <c r="D1593" t="s">
        <v>829</v>
      </c>
      <c r="E1593" t="s">
        <v>270</v>
      </c>
      <c r="F1593" t="s">
        <v>506</v>
      </c>
      <c r="G1593">
        <v>52212438</v>
      </c>
      <c r="H1593">
        <v>41989.279999999999</v>
      </c>
      <c r="I1593" t="s">
        <v>870</v>
      </c>
    </row>
    <row r="1594" spans="1:9" outlineLevel="1" x14ac:dyDescent="0.25">
      <c r="C1594" s="1"/>
      <c r="G1594" s="2" t="s">
        <v>1459</v>
      </c>
      <c r="H1594">
        <f>SUBTOTAL(9,H1592:H1593)</f>
        <v>173825.92000000001</v>
      </c>
    </row>
    <row r="1595" spans="1:9" outlineLevel="2" x14ac:dyDescent="0.25">
      <c r="A1595" t="s">
        <v>9</v>
      </c>
      <c r="B1595" t="s">
        <v>10</v>
      </c>
      <c r="C1595" s="1">
        <v>45626</v>
      </c>
      <c r="D1595" t="s">
        <v>792</v>
      </c>
      <c r="E1595" t="s">
        <v>270</v>
      </c>
      <c r="F1595" t="s">
        <v>871</v>
      </c>
      <c r="G1595">
        <v>52212442</v>
      </c>
      <c r="H1595">
        <v>140</v>
      </c>
      <c r="I1595" t="s">
        <v>872</v>
      </c>
    </row>
    <row r="1596" spans="1:9" outlineLevel="2" x14ac:dyDescent="0.25">
      <c r="A1596" t="s">
        <v>9</v>
      </c>
      <c r="B1596" t="s">
        <v>10</v>
      </c>
      <c r="C1596" s="1">
        <v>45626</v>
      </c>
      <c r="D1596" t="s">
        <v>795</v>
      </c>
      <c r="E1596" t="s">
        <v>270</v>
      </c>
      <c r="F1596" t="s">
        <v>871</v>
      </c>
      <c r="G1596">
        <v>52212442</v>
      </c>
      <c r="H1596">
        <v>1610.98</v>
      </c>
      <c r="I1596" t="s">
        <v>872</v>
      </c>
    </row>
    <row r="1597" spans="1:9" outlineLevel="2" x14ac:dyDescent="0.25">
      <c r="A1597" t="s">
        <v>9</v>
      </c>
      <c r="B1597" t="s">
        <v>10</v>
      </c>
      <c r="C1597" s="1">
        <v>45626</v>
      </c>
      <c r="D1597" t="s">
        <v>748</v>
      </c>
      <c r="E1597" t="s">
        <v>270</v>
      </c>
      <c r="F1597" t="s">
        <v>871</v>
      </c>
      <c r="G1597">
        <v>52212442</v>
      </c>
      <c r="H1597">
        <v>122531.04</v>
      </c>
      <c r="I1597" t="s">
        <v>872</v>
      </c>
    </row>
    <row r="1598" spans="1:9" outlineLevel="2" x14ac:dyDescent="0.25">
      <c r="A1598" t="s">
        <v>9</v>
      </c>
      <c r="B1598" t="s">
        <v>10</v>
      </c>
      <c r="C1598" s="1">
        <v>45626</v>
      </c>
      <c r="D1598" t="s">
        <v>810</v>
      </c>
      <c r="E1598" t="s">
        <v>445</v>
      </c>
      <c r="F1598" t="s">
        <v>871</v>
      </c>
      <c r="G1598">
        <v>52212442</v>
      </c>
      <c r="H1598">
        <v>3377.25</v>
      </c>
      <c r="I1598" t="s">
        <v>872</v>
      </c>
    </row>
    <row r="1599" spans="1:9" outlineLevel="2" x14ac:dyDescent="0.25">
      <c r="A1599" t="s">
        <v>9</v>
      </c>
      <c r="B1599" t="s">
        <v>10</v>
      </c>
      <c r="C1599" s="1">
        <v>45626</v>
      </c>
      <c r="D1599" t="s">
        <v>751</v>
      </c>
      <c r="E1599" t="s">
        <v>270</v>
      </c>
      <c r="F1599" t="s">
        <v>871</v>
      </c>
      <c r="G1599">
        <v>52212442</v>
      </c>
      <c r="H1599">
        <v>2015.06</v>
      </c>
      <c r="I1599" t="s">
        <v>872</v>
      </c>
    </row>
    <row r="1600" spans="1:9" outlineLevel="2" x14ac:dyDescent="0.25">
      <c r="A1600" t="s">
        <v>9</v>
      </c>
      <c r="B1600" t="s">
        <v>10</v>
      </c>
      <c r="C1600" s="1">
        <v>45626</v>
      </c>
      <c r="D1600" t="s">
        <v>807</v>
      </c>
      <c r="E1600" t="s">
        <v>270</v>
      </c>
      <c r="F1600" t="s">
        <v>871</v>
      </c>
      <c r="G1600">
        <v>52212442</v>
      </c>
      <c r="H1600">
        <v>3713.22</v>
      </c>
      <c r="I1600" t="s">
        <v>872</v>
      </c>
    </row>
    <row r="1601" spans="1:9" outlineLevel="2" x14ac:dyDescent="0.25">
      <c r="A1601" t="s">
        <v>9</v>
      </c>
      <c r="B1601" t="s">
        <v>10</v>
      </c>
      <c r="C1601" s="1">
        <v>45626</v>
      </c>
      <c r="D1601" t="s">
        <v>752</v>
      </c>
      <c r="E1601" t="s">
        <v>270</v>
      </c>
      <c r="F1601" t="s">
        <v>871</v>
      </c>
      <c r="G1601">
        <v>52212442</v>
      </c>
      <c r="H1601">
        <v>9270.83</v>
      </c>
      <c r="I1601" t="s">
        <v>872</v>
      </c>
    </row>
    <row r="1602" spans="1:9" outlineLevel="2" x14ac:dyDescent="0.25">
      <c r="A1602" t="s">
        <v>9</v>
      </c>
      <c r="B1602" t="s">
        <v>10</v>
      </c>
      <c r="C1602" s="1">
        <v>45626</v>
      </c>
      <c r="D1602" t="s">
        <v>753</v>
      </c>
      <c r="E1602" t="s">
        <v>270</v>
      </c>
      <c r="F1602" t="s">
        <v>871</v>
      </c>
      <c r="G1602">
        <v>52212442</v>
      </c>
      <c r="H1602">
        <v>16115.22</v>
      </c>
      <c r="I1602" t="s">
        <v>872</v>
      </c>
    </row>
    <row r="1603" spans="1:9" outlineLevel="2" x14ac:dyDescent="0.25">
      <c r="A1603" t="s">
        <v>9</v>
      </c>
      <c r="B1603" t="s">
        <v>10</v>
      </c>
      <c r="C1603" s="1">
        <v>45626</v>
      </c>
      <c r="D1603" t="s">
        <v>797</v>
      </c>
      <c r="E1603" t="s">
        <v>270</v>
      </c>
      <c r="F1603" t="s">
        <v>871</v>
      </c>
      <c r="G1603">
        <v>52212442</v>
      </c>
      <c r="H1603">
        <v>23</v>
      </c>
      <c r="I1603" t="s">
        <v>872</v>
      </c>
    </row>
    <row r="1604" spans="1:9" outlineLevel="2" x14ac:dyDescent="0.25">
      <c r="A1604" t="s">
        <v>9</v>
      </c>
      <c r="B1604" t="s">
        <v>10</v>
      </c>
      <c r="C1604" s="1">
        <v>45626</v>
      </c>
      <c r="D1604" t="s">
        <v>823</v>
      </c>
      <c r="E1604" t="s">
        <v>270</v>
      </c>
      <c r="F1604" t="s">
        <v>871</v>
      </c>
      <c r="G1604">
        <v>52212442</v>
      </c>
      <c r="H1604">
        <v>3465.49</v>
      </c>
      <c r="I1604" t="s">
        <v>872</v>
      </c>
    </row>
    <row r="1605" spans="1:9" outlineLevel="2" x14ac:dyDescent="0.25">
      <c r="A1605" t="s">
        <v>9</v>
      </c>
      <c r="B1605" t="s">
        <v>10</v>
      </c>
      <c r="C1605" s="1">
        <v>45626</v>
      </c>
      <c r="D1605" t="s">
        <v>824</v>
      </c>
      <c r="E1605" t="s">
        <v>270</v>
      </c>
      <c r="F1605" t="s">
        <v>871</v>
      </c>
      <c r="G1605">
        <v>52212442</v>
      </c>
      <c r="H1605">
        <v>4390.67</v>
      </c>
      <c r="I1605" t="s">
        <v>872</v>
      </c>
    </row>
    <row r="1606" spans="1:9" outlineLevel="1" x14ac:dyDescent="0.25">
      <c r="C1606" s="1"/>
      <c r="G1606" s="2" t="s">
        <v>1460</v>
      </c>
      <c r="H1606">
        <f>SUBTOTAL(9,H1595:H1605)</f>
        <v>166652.75999999998</v>
      </c>
    </row>
    <row r="1607" spans="1:9" outlineLevel="2" x14ac:dyDescent="0.25">
      <c r="A1607" t="s">
        <v>9</v>
      </c>
      <c r="B1607" t="s">
        <v>10</v>
      </c>
      <c r="C1607" s="1">
        <v>45626</v>
      </c>
      <c r="D1607" t="s">
        <v>748</v>
      </c>
      <c r="E1607" t="s">
        <v>270</v>
      </c>
      <c r="F1607" t="s">
        <v>873</v>
      </c>
      <c r="G1607">
        <v>52212444</v>
      </c>
      <c r="H1607">
        <v>434666.41</v>
      </c>
      <c r="I1607" t="s">
        <v>874</v>
      </c>
    </row>
    <row r="1608" spans="1:9" outlineLevel="2" x14ac:dyDescent="0.25">
      <c r="A1608" t="s">
        <v>9</v>
      </c>
      <c r="B1608" t="s">
        <v>10</v>
      </c>
      <c r="C1608" s="1">
        <v>45626</v>
      </c>
      <c r="D1608" t="s">
        <v>810</v>
      </c>
      <c r="E1608" t="s">
        <v>445</v>
      </c>
      <c r="F1608" t="s">
        <v>873</v>
      </c>
      <c r="G1608">
        <v>52212444</v>
      </c>
      <c r="H1608">
        <v>11914.5</v>
      </c>
      <c r="I1608" t="s">
        <v>874</v>
      </c>
    </row>
    <row r="1609" spans="1:9" outlineLevel="2" x14ac:dyDescent="0.25">
      <c r="A1609" t="s">
        <v>9</v>
      </c>
      <c r="B1609" t="s">
        <v>10</v>
      </c>
      <c r="C1609" s="1">
        <v>45626</v>
      </c>
      <c r="D1609" t="s">
        <v>751</v>
      </c>
      <c r="E1609" t="s">
        <v>270</v>
      </c>
      <c r="F1609" t="s">
        <v>873</v>
      </c>
      <c r="G1609">
        <v>52212444</v>
      </c>
      <c r="H1609">
        <v>6462.72</v>
      </c>
      <c r="I1609" t="s">
        <v>874</v>
      </c>
    </row>
    <row r="1610" spans="1:9" outlineLevel="2" x14ac:dyDescent="0.25">
      <c r="A1610" t="s">
        <v>9</v>
      </c>
      <c r="B1610" t="s">
        <v>10</v>
      </c>
      <c r="C1610" s="1">
        <v>45626</v>
      </c>
      <c r="D1610" t="s">
        <v>801</v>
      </c>
      <c r="E1610" t="s">
        <v>270</v>
      </c>
      <c r="F1610" t="s">
        <v>873</v>
      </c>
      <c r="G1610">
        <v>52212444</v>
      </c>
      <c r="H1610">
        <v>4159.28</v>
      </c>
      <c r="I1610" t="s">
        <v>874</v>
      </c>
    </row>
    <row r="1611" spans="1:9" outlineLevel="2" x14ac:dyDescent="0.25">
      <c r="A1611" t="s">
        <v>9</v>
      </c>
      <c r="B1611" t="s">
        <v>10</v>
      </c>
      <c r="C1611" s="1">
        <v>45626</v>
      </c>
      <c r="D1611" t="s">
        <v>752</v>
      </c>
      <c r="E1611" t="s">
        <v>270</v>
      </c>
      <c r="F1611" t="s">
        <v>873</v>
      </c>
      <c r="G1611">
        <v>52212444</v>
      </c>
      <c r="H1611">
        <v>49362.91</v>
      </c>
      <c r="I1611" t="s">
        <v>874</v>
      </c>
    </row>
    <row r="1612" spans="1:9" outlineLevel="2" x14ac:dyDescent="0.25">
      <c r="A1612" t="s">
        <v>9</v>
      </c>
      <c r="B1612" t="s">
        <v>10</v>
      </c>
      <c r="C1612" s="1">
        <v>45626</v>
      </c>
      <c r="D1612" t="s">
        <v>753</v>
      </c>
      <c r="E1612" t="s">
        <v>270</v>
      </c>
      <c r="F1612" t="s">
        <v>873</v>
      </c>
      <c r="G1612">
        <v>52212444</v>
      </c>
      <c r="H1612">
        <v>39338.92</v>
      </c>
      <c r="I1612" t="s">
        <v>874</v>
      </c>
    </row>
    <row r="1613" spans="1:9" outlineLevel="2" x14ac:dyDescent="0.25">
      <c r="A1613" t="s">
        <v>9</v>
      </c>
      <c r="B1613" t="s">
        <v>10</v>
      </c>
      <c r="C1613" s="1">
        <v>45626</v>
      </c>
      <c r="D1613" t="s">
        <v>797</v>
      </c>
      <c r="E1613" t="s">
        <v>270</v>
      </c>
      <c r="F1613" t="s">
        <v>873</v>
      </c>
      <c r="G1613">
        <v>52212444</v>
      </c>
      <c r="H1613">
        <v>138</v>
      </c>
      <c r="I1613" t="s">
        <v>874</v>
      </c>
    </row>
    <row r="1614" spans="1:9" outlineLevel="2" x14ac:dyDescent="0.25">
      <c r="A1614" t="s">
        <v>9</v>
      </c>
      <c r="B1614" t="s">
        <v>10</v>
      </c>
      <c r="C1614" s="1">
        <v>45626</v>
      </c>
      <c r="D1614" t="s">
        <v>875</v>
      </c>
      <c r="E1614" t="s">
        <v>270</v>
      </c>
      <c r="F1614" t="s">
        <v>873</v>
      </c>
      <c r="G1614">
        <v>52212444</v>
      </c>
      <c r="H1614">
        <v>2938.21</v>
      </c>
      <c r="I1614" t="s">
        <v>874</v>
      </c>
    </row>
    <row r="1615" spans="1:9" outlineLevel="1" x14ac:dyDescent="0.25">
      <c r="C1615" s="1"/>
      <c r="G1615" s="2" t="s">
        <v>1461</v>
      </c>
      <c r="H1615">
        <f>SUBTOTAL(9,H1607:H1614)</f>
        <v>548980.94999999995</v>
      </c>
    </row>
    <row r="1616" spans="1:9" outlineLevel="2" x14ac:dyDescent="0.25">
      <c r="A1616" t="s">
        <v>9</v>
      </c>
      <c r="B1616" t="s">
        <v>10</v>
      </c>
      <c r="C1616" s="1">
        <v>45626</v>
      </c>
      <c r="D1616" t="s">
        <v>819</v>
      </c>
      <c r="E1616" t="s">
        <v>270</v>
      </c>
      <c r="F1616" t="s">
        <v>873</v>
      </c>
      <c r="G1616">
        <v>52212445</v>
      </c>
      <c r="H1616">
        <v>-1809.35</v>
      </c>
      <c r="I1616" t="s">
        <v>876</v>
      </c>
    </row>
    <row r="1617" spans="1:9" outlineLevel="2" x14ac:dyDescent="0.25">
      <c r="A1617" t="s">
        <v>9</v>
      </c>
      <c r="B1617" t="s">
        <v>10</v>
      </c>
      <c r="C1617" s="1">
        <v>45626</v>
      </c>
      <c r="D1617" t="s">
        <v>821</v>
      </c>
      <c r="E1617" t="s">
        <v>270</v>
      </c>
      <c r="F1617" t="s">
        <v>873</v>
      </c>
      <c r="G1617">
        <v>52212445</v>
      </c>
      <c r="H1617">
        <v>-159.06</v>
      </c>
      <c r="I1617" t="s">
        <v>876</v>
      </c>
    </row>
    <row r="1618" spans="1:9" outlineLevel="2" x14ac:dyDescent="0.25">
      <c r="A1618" t="s">
        <v>9</v>
      </c>
      <c r="B1618" t="s">
        <v>10</v>
      </c>
      <c r="C1618" s="1">
        <v>45626</v>
      </c>
      <c r="D1618" t="s">
        <v>811</v>
      </c>
      <c r="E1618" t="s">
        <v>270</v>
      </c>
      <c r="F1618" t="s">
        <v>873</v>
      </c>
      <c r="G1618">
        <v>52212445</v>
      </c>
      <c r="H1618">
        <v>-6148.99</v>
      </c>
      <c r="I1618" t="s">
        <v>876</v>
      </c>
    </row>
    <row r="1619" spans="1:9" outlineLevel="2" x14ac:dyDescent="0.25">
      <c r="A1619" t="s">
        <v>9</v>
      </c>
      <c r="B1619" t="s">
        <v>10</v>
      </c>
      <c r="C1619" s="1">
        <v>45626</v>
      </c>
      <c r="D1619" t="s">
        <v>822</v>
      </c>
      <c r="E1619" t="s">
        <v>270</v>
      </c>
      <c r="F1619" t="s">
        <v>873</v>
      </c>
      <c r="G1619">
        <v>52212445</v>
      </c>
      <c r="H1619">
        <v>-815.61</v>
      </c>
      <c r="I1619" t="s">
        <v>876</v>
      </c>
    </row>
    <row r="1620" spans="1:9" outlineLevel="2" x14ac:dyDescent="0.25">
      <c r="A1620" t="s">
        <v>9</v>
      </c>
      <c r="B1620" t="s">
        <v>10</v>
      </c>
      <c r="C1620" s="1">
        <v>45626</v>
      </c>
      <c r="D1620" t="s">
        <v>823</v>
      </c>
      <c r="E1620" t="s">
        <v>270</v>
      </c>
      <c r="F1620" t="s">
        <v>873</v>
      </c>
      <c r="G1620">
        <v>52212445</v>
      </c>
      <c r="H1620">
        <v>-14515.57</v>
      </c>
      <c r="I1620" t="s">
        <v>876</v>
      </c>
    </row>
    <row r="1621" spans="1:9" outlineLevel="2" x14ac:dyDescent="0.25">
      <c r="A1621" t="s">
        <v>9</v>
      </c>
      <c r="B1621" t="s">
        <v>10</v>
      </c>
      <c r="C1621" s="1">
        <v>45626</v>
      </c>
      <c r="D1621" t="s">
        <v>824</v>
      </c>
      <c r="E1621" t="s">
        <v>270</v>
      </c>
      <c r="F1621" t="s">
        <v>873</v>
      </c>
      <c r="G1621">
        <v>52212445</v>
      </c>
      <c r="H1621">
        <v>-17365.98</v>
      </c>
      <c r="I1621" t="s">
        <v>876</v>
      </c>
    </row>
    <row r="1622" spans="1:9" outlineLevel="2" x14ac:dyDescent="0.25">
      <c r="A1622" t="s">
        <v>9</v>
      </c>
      <c r="B1622" t="s">
        <v>10</v>
      </c>
      <c r="C1622" s="1">
        <v>45626</v>
      </c>
      <c r="D1622" t="s">
        <v>875</v>
      </c>
      <c r="E1622" t="s">
        <v>270</v>
      </c>
      <c r="F1622" t="s">
        <v>873</v>
      </c>
      <c r="G1622">
        <v>52212445</v>
      </c>
      <c r="H1622">
        <v>-4233.75</v>
      </c>
      <c r="I1622" t="s">
        <v>876</v>
      </c>
    </row>
    <row r="1623" spans="1:9" outlineLevel="2" x14ac:dyDescent="0.25">
      <c r="A1623" t="s">
        <v>9</v>
      </c>
      <c r="B1623" t="s">
        <v>10</v>
      </c>
      <c r="C1623" s="1">
        <v>45626</v>
      </c>
      <c r="D1623" t="s">
        <v>812</v>
      </c>
      <c r="E1623" t="s">
        <v>270</v>
      </c>
      <c r="F1623" t="s">
        <v>873</v>
      </c>
      <c r="G1623">
        <v>52212445</v>
      </c>
      <c r="H1623">
        <v>-5159.6400000000003</v>
      </c>
      <c r="I1623" t="s">
        <v>876</v>
      </c>
    </row>
    <row r="1624" spans="1:9" outlineLevel="1" x14ac:dyDescent="0.25">
      <c r="C1624" s="1"/>
      <c r="G1624" s="2" t="s">
        <v>1462</v>
      </c>
      <c r="H1624">
        <f>SUBTOTAL(9,H1616:H1623)</f>
        <v>-50207.95</v>
      </c>
    </row>
    <row r="1625" spans="1:9" outlineLevel="2" x14ac:dyDescent="0.25">
      <c r="A1625" t="s">
        <v>9</v>
      </c>
      <c r="B1625" t="s">
        <v>10</v>
      </c>
      <c r="C1625" s="1">
        <v>45626</v>
      </c>
      <c r="D1625" t="s">
        <v>772</v>
      </c>
      <c r="E1625" t="s">
        <v>773</v>
      </c>
      <c r="F1625" t="s">
        <v>873</v>
      </c>
      <c r="G1625">
        <v>52212446</v>
      </c>
      <c r="H1625">
        <v>83193.070000000007</v>
      </c>
      <c r="I1625" t="s">
        <v>877</v>
      </c>
    </row>
    <row r="1626" spans="1:9" outlineLevel="2" x14ac:dyDescent="0.25">
      <c r="A1626" t="s">
        <v>9</v>
      </c>
      <c r="B1626" t="s">
        <v>10</v>
      </c>
      <c r="C1626" s="1">
        <v>45626</v>
      </c>
      <c r="D1626" t="s">
        <v>775</v>
      </c>
      <c r="E1626" t="s">
        <v>270</v>
      </c>
      <c r="F1626" t="s">
        <v>873</v>
      </c>
      <c r="G1626">
        <v>52212446</v>
      </c>
      <c r="H1626">
        <v>11083.24</v>
      </c>
      <c r="I1626" t="s">
        <v>877</v>
      </c>
    </row>
    <row r="1627" spans="1:9" outlineLevel="1" x14ac:dyDescent="0.25">
      <c r="C1627" s="1"/>
      <c r="G1627" s="2" t="s">
        <v>1463</v>
      </c>
      <c r="H1627">
        <f>SUBTOTAL(9,H1625:H1626)</f>
        <v>94276.310000000012</v>
      </c>
    </row>
    <row r="1628" spans="1:9" outlineLevel="2" x14ac:dyDescent="0.25">
      <c r="A1628" t="s">
        <v>9</v>
      </c>
      <c r="B1628" t="s">
        <v>10</v>
      </c>
      <c r="C1628" s="1">
        <v>45626</v>
      </c>
      <c r="D1628" t="s">
        <v>792</v>
      </c>
      <c r="E1628" t="s">
        <v>270</v>
      </c>
      <c r="F1628" t="s">
        <v>878</v>
      </c>
      <c r="G1628">
        <v>52212449</v>
      </c>
      <c r="H1628">
        <v>140</v>
      </c>
      <c r="I1628" t="s">
        <v>879</v>
      </c>
    </row>
    <row r="1629" spans="1:9" outlineLevel="2" x14ac:dyDescent="0.25">
      <c r="A1629" t="s">
        <v>9</v>
      </c>
      <c r="B1629" t="s">
        <v>10</v>
      </c>
      <c r="C1629" s="1">
        <v>45626</v>
      </c>
      <c r="D1629" t="s">
        <v>795</v>
      </c>
      <c r="E1629" t="s">
        <v>270</v>
      </c>
      <c r="F1629" t="s">
        <v>878</v>
      </c>
      <c r="G1629">
        <v>52212449</v>
      </c>
      <c r="H1629">
        <v>4005.68</v>
      </c>
      <c r="I1629" t="s">
        <v>879</v>
      </c>
    </row>
    <row r="1630" spans="1:9" outlineLevel="2" x14ac:dyDescent="0.25">
      <c r="A1630" t="s">
        <v>9</v>
      </c>
      <c r="B1630" t="s">
        <v>10</v>
      </c>
      <c r="C1630" s="1">
        <v>45626</v>
      </c>
      <c r="D1630" t="s">
        <v>748</v>
      </c>
      <c r="E1630" t="s">
        <v>270</v>
      </c>
      <c r="F1630" t="s">
        <v>878</v>
      </c>
      <c r="G1630">
        <v>52212449</v>
      </c>
      <c r="H1630">
        <v>125957.78</v>
      </c>
      <c r="I1630" t="s">
        <v>879</v>
      </c>
    </row>
    <row r="1631" spans="1:9" outlineLevel="2" x14ac:dyDescent="0.25">
      <c r="A1631" t="s">
        <v>9</v>
      </c>
      <c r="B1631" t="s">
        <v>10</v>
      </c>
      <c r="C1631" s="1">
        <v>45626</v>
      </c>
      <c r="D1631" t="s">
        <v>751</v>
      </c>
      <c r="E1631" t="s">
        <v>270</v>
      </c>
      <c r="F1631" t="s">
        <v>878</v>
      </c>
      <c r="G1631">
        <v>52212449</v>
      </c>
      <c r="H1631">
        <v>2045.39</v>
      </c>
      <c r="I1631" t="s">
        <v>879</v>
      </c>
    </row>
    <row r="1632" spans="1:9" outlineLevel="2" x14ac:dyDescent="0.25">
      <c r="A1632" t="s">
        <v>9</v>
      </c>
      <c r="B1632" t="s">
        <v>10</v>
      </c>
      <c r="C1632" s="1">
        <v>45626</v>
      </c>
      <c r="D1632" t="s">
        <v>801</v>
      </c>
      <c r="E1632" t="s">
        <v>270</v>
      </c>
      <c r="F1632" t="s">
        <v>878</v>
      </c>
      <c r="G1632">
        <v>52212449</v>
      </c>
      <c r="H1632">
        <v>9026.44</v>
      </c>
      <c r="I1632" t="s">
        <v>879</v>
      </c>
    </row>
    <row r="1633" spans="1:9" outlineLevel="2" x14ac:dyDescent="0.25">
      <c r="A1633" t="s">
        <v>9</v>
      </c>
      <c r="B1633" t="s">
        <v>10</v>
      </c>
      <c r="C1633" s="1">
        <v>45626</v>
      </c>
      <c r="D1633" t="s">
        <v>752</v>
      </c>
      <c r="E1633" t="s">
        <v>270</v>
      </c>
      <c r="F1633" t="s">
        <v>878</v>
      </c>
      <c r="G1633">
        <v>52212449</v>
      </c>
      <c r="H1633">
        <v>5494.42</v>
      </c>
      <c r="I1633" t="s">
        <v>879</v>
      </c>
    </row>
    <row r="1634" spans="1:9" outlineLevel="2" x14ac:dyDescent="0.25">
      <c r="A1634" t="s">
        <v>9</v>
      </c>
      <c r="B1634" t="s">
        <v>10</v>
      </c>
      <c r="C1634" s="1">
        <v>45626</v>
      </c>
      <c r="D1634" t="s">
        <v>753</v>
      </c>
      <c r="E1634" t="s">
        <v>270</v>
      </c>
      <c r="F1634" t="s">
        <v>878</v>
      </c>
      <c r="G1634">
        <v>52212449</v>
      </c>
      <c r="H1634">
        <v>13856.23</v>
      </c>
      <c r="I1634" t="s">
        <v>879</v>
      </c>
    </row>
    <row r="1635" spans="1:9" outlineLevel="1" x14ac:dyDescent="0.25">
      <c r="C1635" s="1"/>
      <c r="G1635" s="2" t="s">
        <v>1464</v>
      </c>
      <c r="H1635">
        <f>SUBTOTAL(9,H1628:H1634)</f>
        <v>160525.94000000003</v>
      </c>
    </row>
    <row r="1636" spans="1:9" outlineLevel="2" x14ac:dyDescent="0.25">
      <c r="A1636" t="s">
        <v>9</v>
      </c>
      <c r="B1636" t="s">
        <v>10</v>
      </c>
      <c r="C1636" s="1">
        <v>45626</v>
      </c>
      <c r="D1636" t="s">
        <v>792</v>
      </c>
      <c r="E1636" t="s">
        <v>270</v>
      </c>
      <c r="F1636" t="s">
        <v>880</v>
      </c>
      <c r="G1636">
        <v>52212451</v>
      </c>
      <c r="H1636">
        <v>140</v>
      </c>
      <c r="I1636" t="s">
        <v>881</v>
      </c>
    </row>
    <row r="1637" spans="1:9" outlineLevel="2" x14ac:dyDescent="0.25">
      <c r="A1637" t="s">
        <v>9</v>
      </c>
      <c r="B1637" t="s">
        <v>10</v>
      </c>
      <c r="C1637" s="1">
        <v>45626</v>
      </c>
      <c r="D1637" t="s">
        <v>795</v>
      </c>
      <c r="E1637" t="s">
        <v>270</v>
      </c>
      <c r="F1637" t="s">
        <v>880</v>
      </c>
      <c r="G1637">
        <v>52212451</v>
      </c>
      <c r="H1637">
        <v>2786.56</v>
      </c>
      <c r="I1637" t="s">
        <v>881</v>
      </c>
    </row>
    <row r="1638" spans="1:9" outlineLevel="2" x14ac:dyDescent="0.25">
      <c r="A1638" t="s">
        <v>9</v>
      </c>
      <c r="B1638" t="s">
        <v>10</v>
      </c>
      <c r="C1638" s="1">
        <v>45626</v>
      </c>
      <c r="D1638" t="s">
        <v>748</v>
      </c>
      <c r="E1638" t="s">
        <v>270</v>
      </c>
      <c r="F1638" t="s">
        <v>880</v>
      </c>
      <c r="G1638">
        <v>52212451</v>
      </c>
      <c r="H1638">
        <v>77063.649999999994</v>
      </c>
      <c r="I1638" t="s">
        <v>881</v>
      </c>
    </row>
    <row r="1639" spans="1:9" outlineLevel="2" x14ac:dyDescent="0.25">
      <c r="A1639" t="s">
        <v>9</v>
      </c>
      <c r="B1639" t="s">
        <v>10</v>
      </c>
      <c r="C1639" s="1">
        <v>45626</v>
      </c>
      <c r="D1639" t="s">
        <v>751</v>
      </c>
      <c r="E1639" t="s">
        <v>270</v>
      </c>
      <c r="F1639" t="s">
        <v>880</v>
      </c>
      <c r="G1639">
        <v>52212451</v>
      </c>
      <c r="H1639">
        <v>1225.97</v>
      </c>
      <c r="I1639" t="s">
        <v>881</v>
      </c>
    </row>
    <row r="1640" spans="1:9" outlineLevel="2" x14ac:dyDescent="0.25">
      <c r="A1640" t="s">
        <v>9</v>
      </c>
      <c r="B1640" t="s">
        <v>10</v>
      </c>
      <c r="C1640" s="1">
        <v>45626</v>
      </c>
      <c r="D1640" t="s">
        <v>752</v>
      </c>
      <c r="E1640" t="s">
        <v>270</v>
      </c>
      <c r="F1640" t="s">
        <v>880</v>
      </c>
      <c r="G1640">
        <v>52212451</v>
      </c>
      <c r="H1640">
        <v>4904.17</v>
      </c>
      <c r="I1640" t="s">
        <v>881</v>
      </c>
    </row>
    <row r="1641" spans="1:9" outlineLevel="2" x14ac:dyDescent="0.25">
      <c r="A1641" t="s">
        <v>9</v>
      </c>
      <c r="B1641" t="s">
        <v>10</v>
      </c>
      <c r="C1641" s="1">
        <v>45626</v>
      </c>
      <c r="D1641" t="s">
        <v>753</v>
      </c>
      <c r="E1641" t="s">
        <v>270</v>
      </c>
      <c r="F1641" t="s">
        <v>880</v>
      </c>
      <c r="G1641">
        <v>52212451</v>
      </c>
      <c r="H1641">
        <v>7896.73</v>
      </c>
      <c r="I1641" t="s">
        <v>881</v>
      </c>
    </row>
    <row r="1642" spans="1:9" outlineLevel="2" x14ac:dyDescent="0.25">
      <c r="A1642" t="s">
        <v>9</v>
      </c>
      <c r="B1642" t="s">
        <v>10</v>
      </c>
      <c r="C1642" s="1">
        <v>45626</v>
      </c>
      <c r="D1642" t="s">
        <v>823</v>
      </c>
      <c r="E1642" t="s">
        <v>270</v>
      </c>
      <c r="F1642" t="s">
        <v>880</v>
      </c>
      <c r="G1642">
        <v>52212451</v>
      </c>
      <c r="H1642">
        <v>10250.69</v>
      </c>
      <c r="I1642" t="s">
        <v>881</v>
      </c>
    </row>
    <row r="1643" spans="1:9" outlineLevel="2" x14ac:dyDescent="0.25">
      <c r="A1643" t="s">
        <v>9</v>
      </c>
      <c r="B1643" t="s">
        <v>10</v>
      </c>
      <c r="C1643" s="1">
        <v>45626</v>
      </c>
      <c r="D1643" t="s">
        <v>824</v>
      </c>
      <c r="E1643" t="s">
        <v>270</v>
      </c>
      <c r="F1643" t="s">
        <v>880</v>
      </c>
      <c r="G1643">
        <v>52212451</v>
      </c>
      <c r="H1643">
        <v>13146.58</v>
      </c>
      <c r="I1643" t="s">
        <v>881</v>
      </c>
    </row>
    <row r="1644" spans="1:9" outlineLevel="1" x14ac:dyDescent="0.25">
      <c r="C1644" s="1"/>
      <c r="G1644" s="2" t="s">
        <v>1465</v>
      </c>
      <c r="H1644">
        <f>SUBTOTAL(9,H1636:H1643)</f>
        <v>117414.34999999999</v>
      </c>
    </row>
    <row r="1645" spans="1:9" outlineLevel="2" x14ac:dyDescent="0.25">
      <c r="A1645" t="s">
        <v>9</v>
      </c>
      <c r="B1645" t="s">
        <v>10</v>
      </c>
      <c r="C1645" s="1">
        <v>45626</v>
      </c>
      <c r="D1645" t="s">
        <v>811</v>
      </c>
      <c r="E1645" t="s">
        <v>270</v>
      </c>
      <c r="F1645" t="s">
        <v>880</v>
      </c>
      <c r="G1645">
        <v>52212452</v>
      </c>
      <c r="H1645">
        <v>-1484.47</v>
      </c>
      <c r="I1645" t="s">
        <v>882</v>
      </c>
    </row>
    <row r="1646" spans="1:9" outlineLevel="2" x14ac:dyDescent="0.25">
      <c r="A1646" t="s">
        <v>9</v>
      </c>
      <c r="B1646" t="s">
        <v>10</v>
      </c>
      <c r="C1646" s="1">
        <v>45626</v>
      </c>
      <c r="D1646" t="s">
        <v>823</v>
      </c>
      <c r="E1646" t="s">
        <v>270</v>
      </c>
      <c r="F1646" t="s">
        <v>880</v>
      </c>
      <c r="G1646">
        <v>52212452</v>
      </c>
      <c r="H1646">
        <v>-27562.91</v>
      </c>
      <c r="I1646" t="s">
        <v>882</v>
      </c>
    </row>
    <row r="1647" spans="1:9" outlineLevel="2" x14ac:dyDescent="0.25">
      <c r="A1647" t="s">
        <v>9</v>
      </c>
      <c r="B1647" t="s">
        <v>10</v>
      </c>
      <c r="C1647" s="1">
        <v>45626</v>
      </c>
      <c r="D1647" t="s">
        <v>824</v>
      </c>
      <c r="E1647" t="s">
        <v>270</v>
      </c>
      <c r="F1647" t="s">
        <v>880</v>
      </c>
      <c r="G1647">
        <v>52212452</v>
      </c>
      <c r="H1647">
        <v>-30569.49</v>
      </c>
      <c r="I1647" t="s">
        <v>882</v>
      </c>
    </row>
    <row r="1648" spans="1:9" outlineLevel="2" x14ac:dyDescent="0.25">
      <c r="A1648" t="s">
        <v>9</v>
      </c>
      <c r="B1648" t="s">
        <v>10</v>
      </c>
      <c r="C1648" s="1">
        <v>45626</v>
      </c>
      <c r="D1648" t="s">
        <v>875</v>
      </c>
      <c r="E1648" t="s">
        <v>270</v>
      </c>
      <c r="F1648" t="s">
        <v>880</v>
      </c>
      <c r="G1648">
        <v>52212452</v>
      </c>
      <c r="H1648">
        <v>-393.34</v>
      </c>
      <c r="I1648" t="s">
        <v>882</v>
      </c>
    </row>
    <row r="1649" spans="1:9" outlineLevel="2" x14ac:dyDescent="0.25">
      <c r="A1649" t="s">
        <v>9</v>
      </c>
      <c r="B1649" t="s">
        <v>10</v>
      </c>
      <c r="C1649" s="1">
        <v>45626</v>
      </c>
      <c r="D1649" t="s">
        <v>812</v>
      </c>
      <c r="E1649" t="s">
        <v>270</v>
      </c>
      <c r="F1649" t="s">
        <v>880</v>
      </c>
      <c r="G1649">
        <v>52212452</v>
      </c>
      <c r="H1649">
        <v>-1568.93</v>
      </c>
      <c r="I1649" t="s">
        <v>882</v>
      </c>
    </row>
    <row r="1650" spans="1:9" outlineLevel="1" x14ac:dyDescent="0.25">
      <c r="C1650" s="1"/>
      <c r="G1650" s="2" t="s">
        <v>1466</v>
      </c>
      <c r="H1650">
        <f>SUBTOTAL(9,H1645:H1649)</f>
        <v>-61579.14</v>
      </c>
    </row>
    <row r="1651" spans="1:9" outlineLevel="2" x14ac:dyDescent="0.25">
      <c r="A1651" t="s">
        <v>9</v>
      </c>
      <c r="B1651" t="s">
        <v>10</v>
      </c>
      <c r="C1651" s="1">
        <v>45626</v>
      </c>
      <c r="D1651" t="s">
        <v>772</v>
      </c>
      <c r="E1651" t="s">
        <v>773</v>
      </c>
      <c r="F1651" t="s">
        <v>880</v>
      </c>
      <c r="G1651">
        <v>52212453</v>
      </c>
      <c r="H1651">
        <v>74115.64</v>
      </c>
      <c r="I1651" t="s">
        <v>883</v>
      </c>
    </row>
    <row r="1652" spans="1:9" outlineLevel="2" x14ac:dyDescent="0.25">
      <c r="A1652" t="s">
        <v>9</v>
      </c>
      <c r="B1652" t="s">
        <v>10</v>
      </c>
      <c r="C1652" s="1">
        <v>45626</v>
      </c>
      <c r="D1652" t="s">
        <v>775</v>
      </c>
      <c r="E1652" t="s">
        <v>270</v>
      </c>
      <c r="F1652" t="s">
        <v>880</v>
      </c>
      <c r="G1652">
        <v>52212453</v>
      </c>
      <c r="H1652">
        <v>20284.919999999998</v>
      </c>
      <c r="I1652" t="s">
        <v>883</v>
      </c>
    </row>
    <row r="1653" spans="1:9" outlineLevel="1" x14ac:dyDescent="0.25">
      <c r="C1653" s="1"/>
      <c r="G1653" s="2" t="s">
        <v>1467</v>
      </c>
      <c r="H1653">
        <f>SUBTOTAL(9,H1651:H1652)</f>
        <v>94400.56</v>
      </c>
    </row>
    <row r="1654" spans="1:9" outlineLevel="2" x14ac:dyDescent="0.25">
      <c r="A1654" t="s">
        <v>9</v>
      </c>
      <c r="B1654" t="s">
        <v>10</v>
      </c>
      <c r="C1654" s="1">
        <v>45626</v>
      </c>
      <c r="D1654" t="s">
        <v>792</v>
      </c>
      <c r="E1654" t="s">
        <v>270</v>
      </c>
      <c r="F1654" t="s">
        <v>884</v>
      </c>
      <c r="G1654">
        <v>52212456</v>
      </c>
      <c r="H1654">
        <v>1400</v>
      </c>
      <c r="I1654" t="s">
        <v>885</v>
      </c>
    </row>
    <row r="1655" spans="1:9" outlineLevel="2" x14ac:dyDescent="0.25">
      <c r="A1655" t="s">
        <v>9</v>
      </c>
      <c r="B1655" t="s">
        <v>10</v>
      </c>
      <c r="C1655" s="1">
        <v>45626</v>
      </c>
      <c r="D1655" t="s">
        <v>795</v>
      </c>
      <c r="E1655" t="s">
        <v>270</v>
      </c>
      <c r="F1655" t="s">
        <v>884</v>
      </c>
      <c r="G1655">
        <v>52212456</v>
      </c>
      <c r="H1655">
        <v>3526.74</v>
      </c>
      <c r="I1655" t="s">
        <v>885</v>
      </c>
    </row>
    <row r="1656" spans="1:9" outlineLevel="2" x14ac:dyDescent="0.25">
      <c r="A1656" t="s">
        <v>9</v>
      </c>
      <c r="B1656" t="s">
        <v>10</v>
      </c>
      <c r="C1656" s="1">
        <v>45626</v>
      </c>
      <c r="D1656" t="s">
        <v>748</v>
      </c>
      <c r="E1656" t="s">
        <v>270</v>
      </c>
      <c r="F1656" t="s">
        <v>884</v>
      </c>
      <c r="G1656">
        <v>52212456</v>
      </c>
      <c r="H1656">
        <v>99442.25</v>
      </c>
      <c r="I1656" t="s">
        <v>885</v>
      </c>
    </row>
    <row r="1657" spans="1:9" outlineLevel="2" x14ac:dyDescent="0.25">
      <c r="A1657" t="s">
        <v>9</v>
      </c>
      <c r="B1657" t="s">
        <v>10</v>
      </c>
      <c r="C1657" s="1">
        <v>45626</v>
      </c>
      <c r="D1657" t="s">
        <v>751</v>
      </c>
      <c r="E1657" t="s">
        <v>270</v>
      </c>
      <c r="F1657" t="s">
        <v>884</v>
      </c>
      <c r="G1657">
        <v>52212456</v>
      </c>
      <c r="H1657">
        <v>1618.4</v>
      </c>
      <c r="I1657" t="s">
        <v>885</v>
      </c>
    </row>
    <row r="1658" spans="1:9" outlineLevel="2" x14ac:dyDescent="0.25">
      <c r="A1658" t="s">
        <v>9</v>
      </c>
      <c r="B1658" t="s">
        <v>10</v>
      </c>
      <c r="C1658" s="1">
        <v>45626</v>
      </c>
      <c r="D1658" t="s">
        <v>800</v>
      </c>
      <c r="E1658" t="s">
        <v>270</v>
      </c>
      <c r="F1658" t="s">
        <v>884</v>
      </c>
      <c r="G1658">
        <v>52212456</v>
      </c>
      <c r="H1658">
        <v>4307.5200000000004</v>
      </c>
      <c r="I1658" t="s">
        <v>885</v>
      </c>
    </row>
    <row r="1659" spans="1:9" outlineLevel="2" x14ac:dyDescent="0.25">
      <c r="A1659" t="s">
        <v>9</v>
      </c>
      <c r="B1659" t="s">
        <v>10</v>
      </c>
      <c r="C1659" s="1">
        <v>45626</v>
      </c>
      <c r="D1659" t="s">
        <v>818</v>
      </c>
      <c r="E1659" t="s">
        <v>270</v>
      </c>
      <c r="F1659" t="s">
        <v>884</v>
      </c>
      <c r="G1659">
        <v>52212456</v>
      </c>
      <c r="H1659">
        <v>48479.5</v>
      </c>
      <c r="I1659" t="s">
        <v>885</v>
      </c>
    </row>
    <row r="1660" spans="1:9" outlineLevel="2" x14ac:dyDescent="0.25">
      <c r="A1660" t="s">
        <v>9</v>
      </c>
      <c r="B1660" t="s">
        <v>10</v>
      </c>
      <c r="C1660" s="1">
        <v>45626</v>
      </c>
      <c r="D1660" t="s">
        <v>753</v>
      </c>
      <c r="E1660" t="s">
        <v>270</v>
      </c>
      <c r="F1660" t="s">
        <v>884</v>
      </c>
      <c r="G1660">
        <v>52212456</v>
      </c>
      <c r="H1660">
        <v>11011.95</v>
      </c>
      <c r="I1660" t="s">
        <v>885</v>
      </c>
    </row>
    <row r="1661" spans="1:9" outlineLevel="2" x14ac:dyDescent="0.25">
      <c r="A1661" t="s">
        <v>9</v>
      </c>
      <c r="B1661" t="s">
        <v>10</v>
      </c>
      <c r="C1661" s="1">
        <v>45626</v>
      </c>
      <c r="D1661" t="s">
        <v>797</v>
      </c>
      <c r="E1661" t="s">
        <v>270</v>
      </c>
      <c r="F1661" t="s">
        <v>884</v>
      </c>
      <c r="G1661">
        <v>52212456</v>
      </c>
      <c r="H1661">
        <v>1345.5</v>
      </c>
      <c r="I1661" t="s">
        <v>885</v>
      </c>
    </row>
    <row r="1662" spans="1:9" outlineLevel="1" x14ac:dyDescent="0.25">
      <c r="C1662" s="1"/>
      <c r="G1662" s="2" t="s">
        <v>1468</v>
      </c>
      <c r="H1662">
        <f>SUBTOTAL(9,H1654:H1661)</f>
        <v>171131.86000000002</v>
      </c>
    </row>
    <row r="1663" spans="1:9" outlineLevel="2" x14ac:dyDescent="0.25">
      <c r="A1663" t="s">
        <v>9</v>
      </c>
      <c r="B1663" t="s">
        <v>10</v>
      </c>
      <c r="C1663" s="1">
        <v>45626</v>
      </c>
      <c r="D1663" t="s">
        <v>792</v>
      </c>
      <c r="E1663" t="s">
        <v>270</v>
      </c>
      <c r="F1663" t="s">
        <v>886</v>
      </c>
      <c r="G1663">
        <v>52212459</v>
      </c>
      <c r="H1663">
        <v>1400</v>
      </c>
      <c r="I1663" t="s">
        <v>887</v>
      </c>
    </row>
    <row r="1664" spans="1:9" outlineLevel="2" x14ac:dyDescent="0.25">
      <c r="A1664" t="s">
        <v>9</v>
      </c>
      <c r="B1664" t="s">
        <v>10</v>
      </c>
      <c r="C1664" s="1">
        <v>45626</v>
      </c>
      <c r="D1664" t="s">
        <v>795</v>
      </c>
      <c r="E1664" t="s">
        <v>270</v>
      </c>
      <c r="F1664" t="s">
        <v>886</v>
      </c>
      <c r="G1664">
        <v>52212459</v>
      </c>
      <c r="H1664">
        <v>2351.16</v>
      </c>
      <c r="I1664" t="s">
        <v>887</v>
      </c>
    </row>
    <row r="1665" spans="1:9" outlineLevel="2" x14ac:dyDescent="0.25">
      <c r="A1665" t="s">
        <v>9</v>
      </c>
      <c r="B1665" t="s">
        <v>10</v>
      </c>
      <c r="C1665" s="1">
        <v>45626</v>
      </c>
      <c r="D1665" t="s">
        <v>748</v>
      </c>
      <c r="E1665" t="s">
        <v>270</v>
      </c>
      <c r="F1665" t="s">
        <v>886</v>
      </c>
      <c r="G1665">
        <v>52212459</v>
      </c>
      <c r="H1665">
        <v>111199.32</v>
      </c>
      <c r="I1665" t="s">
        <v>887</v>
      </c>
    </row>
    <row r="1666" spans="1:9" outlineLevel="2" x14ac:dyDescent="0.25">
      <c r="A1666" t="s">
        <v>9</v>
      </c>
      <c r="B1666" t="s">
        <v>10</v>
      </c>
      <c r="C1666" s="1">
        <v>45626</v>
      </c>
      <c r="D1666" t="s">
        <v>751</v>
      </c>
      <c r="E1666" t="s">
        <v>270</v>
      </c>
      <c r="F1666" t="s">
        <v>886</v>
      </c>
      <c r="G1666">
        <v>52212459</v>
      </c>
      <c r="H1666">
        <v>1825.38</v>
      </c>
      <c r="I1666" t="s">
        <v>887</v>
      </c>
    </row>
    <row r="1667" spans="1:9" outlineLevel="2" x14ac:dyDescent="0.25">
      <c r="A1667" t="s">
        <v>9</v>
      </c>
      <c r="B1667" t="s">
        <v>10</v>
      </c>
      <c r="C1667" s="1">
        <v>45626</v>
      </c>
      <c r="D1667" t="s">
        <v>752</v>
      </c>
      <c r="E1667" t="s">
        <v>270</v>
      </c>
      <c r="F1667" t="s">
        <v>886</v>
      </c>
      <c r="G1667">
        <v>52212459</v>
      </c>
      <c r="H1667">
        <v>7091.67</v>
      </c>
      <c r="I1667" t="s">
        <v>887</v>
      </c>
    </row>
    <row r="1668" spans="1:9" outlineLevel="2" x14ac:dyDescent="0.25">
      <c r="A1668" t="s">
        <v>9</v>
      </c>
      <c r="B1668" t="s">
        <v>10</v>
      </c>
      <c r="C1668" s="1">
        <v>45626</v>
      </c>
      <c r="D1668" t="s">
        <v>753</v>
      </c>
      <c r="E1668" t="s">
        <v>270</v>
      </c>
      <c r="F1668" t="s">
        <v>886</v>
      </c>
      <c r="G1668">
        <v>52212459</v>
      </c>
      <c r="H1668">
        <v>10722.54</v>
      </c>
      <c r="I1668" t="s">
        <v>887</v>
      </c>
    </row>
    <row r="1669" spans="1:9" outlineLevel="2" x14ac:dyDescent="0.25">
      <c r="A1669" t="s">
        <v>9</v>
      </c>
      <c r="B1669" t="s">
        <v>10</v>
      </c>
      <c r="C1669" s="1">
        <v>45626</v>
      </c>
      <c r="D1669" t="s">
        <v>797</v>
      </c>
      <c r="E1669" t="s">
        <v>270</v>
      </c>
      <c r="F1669" t="s">
        <v>886</v>
      </c>
      <c r="G1669">
        <v>52212459</v>
      </c>
      <c r="H1669">
        <v>46</v>
      </c>
      <c r="I1669" t="s">
        <v>887</v>
      </c>
    </row>
    <row r="1670" spans="1:9" outlineLevel="1" x14ac:dyDescent="0.25">
      <c r="C1670" s="1"/>
      <c r="G1670" s="2" t="s">
        <v>1469</v>
      </c>
      <c r="H1670">
        <f>SUBTOTAL(9,H1663:H1669)</f>
        <v>134636.07</v>
      </c>
    </row>
    <row r="1671" spans="1:9" outlineLevel="2" x14ac:dyDescent="0.25">
      <c r="A1671" t="s">
        <v>9</v>
      </c>
      <c r="B1671" t="s">
        <v>10</v>
      </c>
      <c r="C1671" s="1">
        <v>45626</v>
      </c>
      <c r="D1671" t="s">
        <v>795</v>
      </c>
      <c r="E1671" t="s">
        <v>270</v>
      </c>
      <c r="F1671" t="s">
        <v>888</v>
      </c>
      <c r="G1671">
        <v>52212462</v>
      </c>
      <c r="H1671">
        <v>4484.62</v>
      </c>
      <c r="I1671" t="s">
        <v>889</v>
      </c>
    </row>
    <row r="1672" spans="1:9" outlineLevel="2" x14ac:dyDescent="0.25">
      <c r="A1672" t="s">
        <v>9</v>
      </c>
      <c r="B1672" t="s">
        <v>10</v>
      </c>
      <c r="C1672" s="1">
        <v>45626</v>
      </c>
      <c r="D1672" t="s">
        <v>748</v>
      </c>
      <c r="E1672" t="s">
        <v>270</v>
      </c>
      <c r="F1672" t="s">
        <v>888</v>
      </c>
      <c r="G1672">
        <v>52212462</v>
      </c>
      <c r="H1672">
        <v>128422.51</v>
      </c>
      <c r="I1672" t="s">
        <v>889</v>
      </c>
    </row>
    <row r="1673" spans="1:9" outlineLevel="2" x14ac:dyDescent="0.25">
      <c r="A1673" t="s">
        <v>9</v>
      </c>
      <c r="B1673" t="s">
        <v>10</v>
      </c>
      <c r="C1673" s="1">
        <v>45626</v>
      </c>
      <c r="D1673" t="s">
        <v>751</v>
      </c>
      <c r="E1673" t="s">
        <v>270</v>
      </c>
      <c r="F1673" t="s">
        <v>888</v>
      </c>
      <c r="G1673">
        <v>52212462</v>
      </c>
      <c r="H1673">
        <v>2110.23</v>
      </c>
      <c r="I1673" t="s">
        <v>889</v>
      </c>
    </row>
    <row r="1674" spans="1:9" outlineLevel="2" x14ac:dyDescent="0.25">
      <c r="A1674" t="s">
        <v>9</v>
      </c>
      <c r="B1674" t="s">
        <v>10</v>
      </c>
      <c r="C1674" s="1">
        <v>45626</v>
      </c>
      <c r="D1674" t="s">
        <v>800</v>
      </c>
      <c r="E1674" t="s">
        <v>270</v>
      </c>
      <c r="F1674" t="s">
        <v>888</v>
      </c>
      <c r="G1674">
        <v>52212462</v>
      </c>
      <c r="H1674">
        <v>2769.12</v>
      </c>
      <c r="I1674" t="s">
        <v>889</v>
      </c>
    </row>
    <row r="1675" spans="1:9" outlineLevel="2" x14ac:dyDescent="0.25">
      <c r="A1675" t="s">
        <v>9</v>
      </c>
      <c r="B1675" t="s">
        <v>10</v>
      </c>
      <c r="C1675" s="1">
        <v>45626</v>
      </c>
      <c r="D1675" t="s">
        <v>752</v>
      </c>
      <c r="E1675" t="s">
        <v>270</v>
      </c>
      <c r="F1675" t="s">
        <v>888</v>
      </c>
      <c r="G1675">
        <v>52212462</v>
      </c>
      <c r="H1675">
        <v>2700</v>
      </c>
      <c r="I1675" t="s">
        <v>889</v>
      </c>
    </row>
    <row r="1676" spans="1:9" outlineLevel="2" x14ac:dyDescent="0.25">
      <c r="A1676" t="s">
        <v>9</v>
      </c>
      <c r="B1676" t="s">
        <v>10</v>
      </c>
      <c r="C1676" s="1">
        <v>45626</v>
      </c>
      <c r="D1676" t="s">
        <v>796</v>
      </c>
      <c r="E1676" t="s">
        <v>270</v>
      </c>
      <c r="F1676" t="s">
        <v>888</v>
      </c>
      <c r="G1676">
        <v>52212462</v>
      </c>
      <c r="H1676">
        <v>2678.01</v>
      </c>
      <c r="I1676" t="s">
        <v>889</v>
      </c>
    </row>
    <row r="1677" spans="1:9" outlineLevel="2" x14ac:dyDescent="0.25">
      <c r="A1677" t="s">
        <v>9</v>
      </c>
      <c r="B1677" t="s">
        <v>10</v>
      </c>
      <c r="C1677" s="1">
        <v>45626</v>
      </c>
      <c r="D1677" t="s">
        <v>753</v>
      </c>
      <c r="E1677" t="s">
        <v>270</v>
      </c>
      <c r="F1677" t="s">
        <v>888</v>
      </c>
      <c r="G1677">
        <v>52212462</v>
      </c>
      <c r="H1677">
        <v>13622.52</v>
      </c>
      <c r="I1677" t="s">
        <v>889</v>
      </c>
    </row>
    <row r="1678" spans="1:9" outlineLevel="2" x14ac:dyDescent="0.25">
      <c r="A1678" t="s">
        <v>9</v>
      </c>
      <c r="B1678" t="s">
        <v>10</v>
      </c>
      <c r="C1678" s="1">
        <v>45626</v>
      </c>
      <c r="D1678" t="s">
        <v>797</v>
      </c>
      <c r="E1678" t="s">
        <v>270</v>
      </c>
      <c r="F1678" t="s">
        <v>888</v>
      </c>
      <c r="G1678">
        <v>52212462</v>
      </c>
      <c r="H1678">
        <v>11.5</v>
      </c>
      <c r="I1678" t="s">
        <v>889</v>
      </c>
    </row>
    <row r="1679" spans="1:9" outlineLevel="2" x14ac:dyDescent="0.25">
      <c r="A1679" t="s">
        <v>9</v>
      </c>
      <c r="B1679" t="s">
        <v>10</v>
      </c>
      <c r="C1679" s="1">
        <v>45626</v>
      </c>
      <c r="D1679" t="s">
        <v>811</v>
      </c>
      <c r="E1679" t="s">
        <v>270</v>
      </c>
      <c r="F1679" t="s">
        <v>888</v>
      </c>
      <c r="G1679">
        <v>52212462</v>
      </c>
      <c r="H1679">
        <v>20788.560000000001</v>
      </c>
      <c r="I1679" t="s">
        <v>889</v>
      </c>
    </row>
    <row r="1680" spans="1:9" outlineLevel="2" x14ac:dyDescent="0.25">
      <c r="A1680" t="s">
        <v>9</v>
      </c>
      <c r="B1680" t="s">
        <v>10</v>
      </c>
      <c r="C1680" s="1">
        <v>45626</v>
      </c>
      <c r="D1680" t="s">
        <v>812</v>
      </c>
      <c r="E1680" t="s">
        <v>270</v>
      </c>
      <c r="F1680" t="s">
        <v>888</v>
      </c>
      <c r="G1680">
        <v>52212462</v>
      </c>
      <c r="H1680">
        <v>24337.66</v>
      </c>
      <c r="I1680" t="s">
        <v>889</v>
      </c>
    </row>
    <row r="1681" spans="1:9" outlineLevel="1" x14ac:dyDescent="0.25">
      <c r="C1681" s="1"/>
      <c r="G1681" s="2" t="s">
        <v>1470</v>
      </c>
      <c r="H1681">
        <f>SUBTOTAL(9,H1671:H1680)</f>
        <v>201924.73</v>
      </c>
    </row>
    <row r="1682" spans="1:9" outlineLevel="2" x14ac:dyDescent="0.25">
      <c r="A1682" t="s">
        <v>9</v>
      </c>
      <c r="B1682" t="s">
        <v>10</v>
      </c>
      <c r="C1682" s="1">
        <v>45626</v>
      </c>
      <c r="D1682" t="s">
        <v>858</v>
      </c>
      <c r="E1682" t="s">
        <v>270</v>
      </c>
      <c r="F1682" t="s">
        <v>888</v>
      </c>
      <c r="G1682">
        <v>52212463</v>
      </c>
      <c r="H1682">
        <v>-1849.86</v>
      </c>
      <c r="I1682" t="s">
        <v>890</v>
      </c>
    </row>
    <row r="1683" spans="1:9" outlineLevel="2" x14ac:dyDescent="0.25">
      <c r="A1683" t="s">
        <v>9</v>
      </c>
      <c r="B1683" t="s">
        <v>10</v>
      </c>
      <c r="C1683" s="1">
        <v>45626</v>
      </c>
      <c r="D1683" t="s">
        <v>811</v>
      </c>
      <c r="E1683" t="s">
        <v>270</v>
      </c>
      <c r="F1683" t="s">
        <v>888</v>
      </c>
      <c r="G1683">
        <v>52212463</v>
      </c>
      <c r="H1683">
        <v>-14451.71</v>
      </c>
      <c r="I1683" t="s">
        <v>890</v>
      </c>
    </row>
    <row r="1684" spans="1:9" outlineLevel="2" x14ac:dyDescent="0.25">
      <c r="A1684" t="s">
        <v>9</v>
      </c>
      <c r="B1684" t="s">
        <v>10</v>
      </c>
      <c r="C1684" s="1">
        <v>45626</v>
      </c>
      <c r="D1684" t="s">
        <v>823</v>
      </c>
      <c r="E1684" t="s">
        <v>270</v>
      </c>
      <c r="F1684" t="s">
        <v>888</v>
      </c>
      <c r="G1684">
        <v>52212463</v>
      </c>
      <c r="H1684">
        <v>-5424.68</v>
      </c>
      <c r="I1684" t="s">
        <v>890</v>
      </c>
    </row>
    <row r="1685" spans="1:9" outlineLevel="2" x14ac:dyDescent="0.25">
      <c r="A1685" t="s">
        <v>9</v>
      </c>
      <c r="B1685" t="s">
        <v>10</v>
      </c>
      <c r="C1685" s="1">
        <v>45626</v>
      </c>
      <c r="D1685" t="s">
        <v>824</v>
      </c>
      <c r="E1685" t="s">
        <v>270</v>
      </c>
      <c r="F1685" t="s">
        <v>888</v>
      </c>
      <c r="G1685">
        <v>52212463</v>
      </c>
      <c r="H1685">
        <v>-6979.34</v>
      </c>
      <c r="I1685" t="s">
        <v>890</v>
      </c>
    </row>
    <row r="1686" spans="1:9" outlineLevel="2" x14ac:dyDescent="0.25">
      <c r="A1686" t="s">
        <v>9</v>
      </c>
      <c r="B1686" t="s">
        <v>10</v>
      </c>
      <c r="C1686" s="1">
        <v>45626</v>
      </c>
      <c r="D1686" t="s">
        <v>812</v>
      </c>
      <c r="E1686" t="s">
        <v>270</v>
      </c>
      <c r="F1686" t="s">
        <v>888</v>
      </c>
      <c r="G1686">
        <v>52212463</v>
      </c>
      <c r="H1686">
        <v>-4897.7299999999996</v>
      </c>
      <c r="I1686" t="s">
        <v>890</v>
      </c>
    </row>
    <row r="1687" spans="1:9" outlineLevel="1" x14ac:dyDescent="0.25">
      <c r="C1687" s="1"/>
      <c r="G1687" s="2" t="s">
        <v>1471</v>
      </c>
      <c r="H1687">
        <f>SUBTOTAL(9,H1682:H1686)</f>
        <v>-33603.32</v>
      </c>
    </row>
    <row r="1688" spans="1:9" outlineLevel="2" x14ac:dyDescent="0.25">
      <c r="A1688" t="s">
        <v>9</v>
      </c>
      <c r="B1688" t="s">
        <v>10</v>
      </c>
      <c r="C1688" s="1">
        <v>45626</v>
      </c>
      <c r="D1688" t="s">
        <v>795</v>
      </c>
      <c r="E1688" t="s">
        <v>270</v>
      </c>
      <c r="F1688" t="s">
        <v>891</v>
      </c>
      <c r="G1688">
        <v>52212466</v>
      </c>
      <c r="H1688">
        <v>2002.84</v>
      </c>
      <c r="I1688" t="s">
        <v>892</v>
      </c>
    </row>
    <row r="1689" spans="1:9" outlineLevel="2" x14ac:dyDescent="0.25">
      <c r="A1689" t="s">
        <v>9</v>
      </c>
      <c r="B1689" t="s">
        <v>10</v>
      </c>
      <c r="C1689" s="1">
        <v>45626</v>
      </c>
      <c r="D1689" t="s">
        <v>748</v>
      </c>
      <c r="E1689" t="s">
        <v>270</v>
      </c>
      <c r="F1689" t="s">
        <v>891</v>
      </c>
      <c r="G1689">
        <v>52212466</v>
      </c>
      <c r="H1689">
        <v>146182.47</v>
      </c>
      <c r="I1689" t="s">
        <v>892</v>
      </c>
    </row>
    <row r="1690" spans="1:9" outlineLevel="2" x14ac:dyDescent="0.25">
      <c r="A1690" t="s">
        <v>9</v>
      </c>
      <c r="B1690" t="s">
        <v>10</v>
      </c>
      <c r="C1690" s="1">
        <v>45626</v>
      </c>
      <c r="D1690" t="s">
        <v>810</v>
      </c>
      <c r="E1690" t="s">
        <v>445</v>
      </c>
      <c r="F1690" t="s">
        <v>891</v>
      </c>
      <c r="G1690">
        <v>52212466</v>
      </c>
      <c r="H1690">
        <v>3662</v>
      </c>
      <c r="I1690" t="s">
        <v>892</v>
      </c>
    </row>
    <row r="1691" spans="1:9" outlineLevel="2" x14ac:dyDescent="0.25">
      <c r="A1691" t="s">
        <v>9</v>
      </c>
      <c r="B1691" t="s">
        <v>10</v>
      </c>
      <c r="C1691" s="1">
        <v>45626</v>
      </c>
      <c r="D1691" t="s">
        <v>751</v>
      </c>
      <c r="E1691" t="s">
        <v>270</v>
      </c>
      <c r="F1691" t="s">
        <v>891</v>
      </c>
      <c r="G1691">
        <v>52212466</v>
      </c>
      <c r="H1691">
        <v>2367.16</v>
      </c>
      <c r="I1691" t="s">
        <v>892</v>
      </c>
    </row>
    <row r="1692" spans="1:9" outlineLevel="2" x14ac:dyDescent="0.25">
      <c r="A1692" t="s">
        <v>9</v>
      </c>
      <c r="B1692" t="s">
        <v>10</v>
      </c>
      <c r="C1692" s="1">
        <v>45626</v>
      </c>
      <c r="D1692" t="s">
        <v>800</v>
      </c>
      <c r="E1692" t="s">
        <v>270</v>
      </c>
      <c r="F1692" t="s">
        <v>891</v>
      </c>
      <c r="G1692">
        <v>52212466</v>
      </c>
      <c r="H1692">
        <v>3999.96</v>
      </c>
      <c r="I1692" t="s">
        <v>892</v>
      </c>
    </row>
    <row r="1693" spans="1:9" outlineLevel="2" x14ac:dyDescent="0.25">
      <c r="A1693" t="s">
        <v>9</v>
      </c>
      <c r="B1693" t="s">
        <v>10</v>
      </c>
      <c r="C1693" s="1">
        <v>45626</v>
      </c>
      <c r="D1693" t="s">
        <v>752</v>
      </c>
      <c r="E1693" t="s">
        <v>270</v>
      </c>
      <c r="F1693" t="s">
        <v>891</v>
      </c>
      <c r="G1693">
        <v>52212466</v>
      </c>
      <c r="H1693">
        <v>2729.16</v>
      </c>
      <c r="I1693" t="s">
        <v>892</v>
      </c>
    </row>
    <row r="1694" spans="1:9" outlineLevel="2" x14ac:dyDescent="0.25">
      <c r="A1694" t="s">
        <v>9</v>
      </c>
      <c r="B1694" t="s">
        <v>10</v>
      </c>
      <c r="C1694" s="1">
        <v>45626</v>
      </c>
      <c r="D1694" t="s">
        <v>753</v>
      </c>
      <c r="E1694" t="s">
        <v>270</v>
      </c>
      <c r="F1694" t="s">
        <v>891</v>
      </c>
      <c r="G1694">
        <v>52212466</v>
      </c>
      <c r="H1694">
        <v>16719.54</v>
      </c>
      <c r="I1694" t="s">
        <v>892</v>
      </c>
    </row>
    <row r="1695" spans="1:9" outlineLevel="2" x14ac:dyDescent="0.25">
      <c r="A1695" t="s">
        <v>9</v>
      </c>
      <c r="B1695" t="s">
        <v>10</v>
      </c>
      <c r="C1695" s="1">
        <v>45626</v>
      </c>
      <c r="D1695" t="s">
        <v>797</v>
      </c>
      <c r="E1695" t="s">
        <v>270</v>
      </c>
      <c r="F1695" t="s">
        <v>891</v>
      </c>
      <c r="G1695">
        <v>52212466</v>
      </c>
      <c r="H1695">
        <v>80.5</v>
      </c>
      <c r="I1695" t="s">
        <v>892</v>
      </c>
    </row>
    <row r="1696" spans="1:9" outlineLevel="1" x14ac:dyDescent="0.25">
      <c r="C1696" s="1"/>
      <c r="G1696" s="2" t="s">
        <v>1472</v>
      </c>
      <c r="H1696">
        <f>SUBTOTAL(9,H1688:H1695)</f>
        <v>177743.63</v>
      </c>
    </row>
    <row r="1697" spans="1:9" outlineLevel="2" x14ac:dyDescent="0.25">
      <c r="A1697" t="s">
        <v>9</v>
      </c>
      <c r="B1697" t="s">
        <v>10</v>
      </c>
      <c r="C1697" s="1">
        <v>45626</v>
      </c>
      <c r="D1697" t="s">
        <v>772</v>
      </c>
      <c r="E1697" t="s">
        <v>773</v>
      </c>
      <c r="F1697" t="s">
        <v>891</v>
      </c>
      <c r="G1697">
        <v>52212468</v>
      </c>
      <c r="H1697">
        <v>54017.74</v>
      </c>
      <c r="I1697" t="s">
        <v>893</v>
      </c>
    </row>
    <row r="1698" spans="1:9" outlineLevel="2" x14ac:dyDescent="0.25">
      <c r="A1698" t="s">
        <v>9</v>
      </c>
      <c r="B1698" t="s">
        <v>10</v>
      </c>
      <c r="C1698" s="1">
        <v>45626</v>
      </c>
      <c r="D1698" t="s">
        <v>775</v>
      </c>
      <c r="E1698" t="s">
        <v>270</v>
      </c>
      <c r="F1698" t="s">
        <v>891</v>
      </c>
      <c r="G1698">
        <v>52212468</v>
      </c>
      <c r="H1698">
        <v>16254.51</v>
      </c>
      <c r="I1698" t="s">
        <v>893</v>
      </c>
    </row>
    <row r="1699" spans="1:9" outlineLevel="1" x14ac:dyDescent="0.25">
      <c r="C1699" s="1"/>
      <c r="G1699" s="2" t="s">
        <v>1473</v>
      </c>
      <c r="H1699">
        <f>SUBTOTAL(9,H1697:H1698)</f>
        <v>70272.25</v>
      </c>
    </row>
    <row r="1700" spans="1:9" outlineLevel="2" x14ac:dyDescent="0.25">
      <c r="A1700" t="s">
        <v>9</v>
      </c>
      <c r="B1700" t="s">
        <v>10</v>
      </c>
      <c r="C1700" s="1">
        <v>45626</v>
      </c>
      <c r="D1700" t="s">
        <v>795</v>
      </c>
      <c r="E1700" t="s">
        <v>270</v>
      </c>
      <c r="F1700" t="s">
        <v>894</v>
      </c>
      <c r="G1700">
        <v>52212471</v>
      </c>
      <c r="H1700">
        <v>783.72</v>
      </c>
      <c r="I1700" t="s">
        <v>895</v>
      </c>
    </row>
    <row r="1701" spans="1:9" outlineLevel="2" x14ac:dyDescent="0.25">
      <c r="A1701" t="s">
        <v>9</v>
      </c>
      <c r="B1701" t="s">
        <v>10</v>
      </c>
      <c r="C1701" s="1">
        <v>45626</v>
      </c>
      <c r="D1701" t="s">
        <v>748</v>
      </c>
      <c r="E1701" t="s">
        <v>270</v>
      </c>
      <c r="F1701" t="s">
        <v>894</v>
      </c>
      <c r="G1701">
        <v>52212471</v>
      </c>
      <c r="H1701">
        <v>109524.41</v>
      </c>
      <c r="I1701" t="s">
        <v>895</v>
      </c>
    </row>
    <row r="1702" spans="1:9" outlineLevel="2" x14ac:dyDescent="0.25">
      <c r="A1702" t="s">
        <v>9</v>
      </c>
      <c r="B1702" t="s">
        <v>10</v>
      </c>
      <c r="C1702" s="1">
        <v>45626</v>
      </c>
      <c r="D1702" t="s">
        <v>751</v>
      </c>
      <c r="E1702" t="s">
        <v>270</v>
      </c>
      <c r="F1702" t="s">
        <v>894</v>
      </c>
      <c r="G1702">
        <v>52212471</v>
      </c>
      <c r="H1702">
        <v>1792.11</v>
      </c>
      <c r="I1702" t="s">
        <v>895</v>
      </c>
    </row>
    <row r="1703" spans="1:9" outlineLevel="2" x14ac:dyDescent="0.25">
      <c r="A1703" t="s">
        <v>9</v>
      </c>
      <c r="B1703" t="s">
        <v>10</v>
      </c>
      <c r="C1703" s="1">
        <v>45626</v>
      </c>
      <c r="D1703" t="s">
        <v>752</v>
      </c>
      <c r="E1703" t="s">
        <v>270</v>
      </c>
      <c r="F1703" t="s">
        <v>894</v>
      </c>
      <c r="G1703">
        <v>52212471</v>
      </c>
      <c r="H1703">
        <v>7864.58</v>
      </c>
      <c r="I1703" t="s">
        <v>895</v>
      </c>
    </row>
    <row r="1704" spans="1:9" outlineLevel="2" x14ac:dyDescent="0.25">
      <c r="A1704" t="s">
        <v>9</v>
      </c>
      <c r="B1704" t="s">
        <v>10</v>
      </c>
      <c r="C1704" s="1">
        <v>45626</v>
      </c>
      <c r="D1704" t="s">
        <v>753</v>
      </c>
      <c r="E1704" t="s">
        <v>270</v>
      </c>
      <c r="F1704" t="s">
        <v>894</v>
      </c>
      <c r="G1704">
        <v>52212471</v>
      </c>
      <c r="H1704">
        <v>11612.89</v>
      </c>
      <c r="I1704" t="s">
        <v>895</v>
      </c>
    </row>
    <row r="1705" spans="1:9" outlineLevel="2" x14ac:dyDescent="0.25">
      <c r="A1705" t="s">
        <v>9</v>
      </c>
      <c r="B1705" t="s">
        <v>10</v>
      </c>
      <c r="C1705" s="1">
        <v>45626</v>
      </c>
      <c r="D1705" t="s">
        <v>797</v>
      </c>
      <c r="E1705" t="s">
        <v>270</v>
      </c>
      <c r="F1705" t="s">
        <v>894</v>
      </c>
      <c r="G1705">
        <v>52212471</v>
      </c>
      <c r="H1705">
        <v>161</v>
      </c>
      <c r="I1705" t="s">
        <v>895</v>
      </c>
    </row>
    <row r="1706" spans="1:9" outlineLevel="1" x14ac:dyDescent="0.25">
      <c r="C1706" s="1"/>
      <c r="G1706" s="2" t="s">
        <v>1474</v>
      </c>
      <c r="H1706">
        <f>SUBTOTAL(9,H1700:H1705)</f>
        <v>131738.71000000002</v>
      </c>
    </row>
    <row r="1707" spans="1:9" outlineLevel="2" x14ac:dyDescent="0.25">
      <c r="A1707" t="s">
        <v>9</v>
      </c>
      <c r="B1707" t="s">
        <v>10</v>
      </c>
      <c r="C1707" s="1">
        <v>45626</v>
      </c>
      <c r="D1707" t="s">
        <v>748</v>
      </c>
      <c r="E1707" t="s">
        <v>270</v>
      </c>
      <c r="F1707" t="s">
        <v>896</v>
      </c>
      <c r="G1707">
        <v>52212474</v>
      </c>
      <c r="H1707">
        <v>128022.15</v>
      </c>
      <c r="I1707" t="s">
        <v>897</v>
      </c>
    </row>
    <row r="1708" spans="1:9" outlineLevel="2" x14ac:dyDescent="0.25">
      <c r="A1708" t="s">
        <v>9</v>
      </c>
      <c r="B1708" t="s">
        <v>10</v>
      </c>
      <c r="C1708" s="1">
        <v>45626</v>
      </c>
      <c r="D1708" t="s">
        <v>751</v>
      </c>
      <c r="E1708" t="s">
        <v>270</v>
      </c>
      <c r="F1708" t="s">
        <v>896</v>
      </c>
      <c r="G1708">
        <v>52212474</v>
      </c>
      <c r="H1708">
        <v>2128.09</v>
      </c>
      <c r="I1708" t="s">
        <v>897</v>
      </c>
    </row>
    <row r="1709" spans="1:9" outlineLevel="2" x14ac:dyDescent="0.25">
      <c r="A1709" t="s">
        <v>9</v>
      </c>
      <c r="B1709" t="s">
        <v>10</v>
      </c>
      <c r="C1709" s="1">
        <v>45626</v>
      </c>
      <c r="D1709" t="s">
        <v>801</v>
      </c>
      <c r="E1709" t="s">
        <v>270</v>
      </c>
      <c r="F1709" t="s">
        <v>896</v>
      </c>
      <c r="G1709">
        <v>52212474</v>
      </c>
      <c r="H1709">
        <v>9283.0499999999993</v>
      </c>
      <c r="I1709" t="s">
        <v>897</v>
      </c>
    </row>
    <row r="1710" spans="1:9" outlineLevel="2" x14ac:dyDescent="0.25">
      <c r="A1710" t="s">
        <v>9</v>
      </c>
      <c r="B1710" t="s">
        <v>10</v>
      </c>
      <c r="C1710" s="1">
        <v>45626</v>
      </c>
      <c r="D1710" t="s">
        <v>818</v>
      </c>
      <c r="E1710" t="s">
        <v>270</v>
      </c>
      <c r="F1710" t="s">
        <v>896</v>
      </c>
      <c r="G1710">
        <v>52212474</v>
      </c>
      <c r="H1710">
        <v>47145</v>
      </c>
      <c r="I1710" t="s">
        <v>897</v>
      </c>
    </row>
    <row r="1711" spans="1:9" outlineLevel="2" x14ac:dyDescent="0.25">
      <c r="A1711" t="s">
        <v>9</v>
      </c>
      <c r="B1711" t="s">
        <v>10</v>
      </c>
      <c r="C1711" s="1">
        <v>45626</v>
      </c>
      <c r="D1711" t="s">
        <v>796</v>
      </c>
      <c r="E1711" t="s">
        <v>270</v>
      </c>
      <c r="F1711" t="s">
        <v>896</v>
      </c>
      <c r="G1711">
        <v>52212474</v>
      </c>
      <c r="H1711">
        <v>186.6</v>
      </c>
      <c r="I1711" t="s">
        <v>897</v>
      </c>
    </row>
    <row r="1712" spans="1:9" outlineLevel="2" x14ac:dyDescent="0.25">
      <c r="A1712" t="s">
        <v>9</v>
      </c>
      <c r="B1712" t="s">
        <v>10</v>
      </c>
      <c r="C1712" s="1">
        <v>45626</v>
      </c>
      <c r="D1712" t="s">
        <v>753</v>
      </c>
      <c r="E1712" t="s">
        <v>270</v>
      </c>
      <c r="F1712" t="s">
        <v>896</v>
      </c>
      <c r="G1712">
        <v>52212474</v>
      </c>
      <c r="H1712">
        <v>17021</v>
      </c>
      <c r="I1712" t="s">
        <v>897</v>
      </c>
    </row>
    <row r="1713" spans="1:9" outlineLevel="1" x14ac:dyDescent="0.25">
      <c r="C1713" s="1"/>
      <c r="G1713" s="2" t="s">
        <v>1475</v>
      </c>
      <c r="H1713">
        <f>SUBTOTAL(9,H1707:H1712)</f>
        <v>203785.88999999998</v>
      </c>
    </row>
    <row r="1714" spans="1:9" outlineLevel="2" x14ac:dyDescent="0.25">
      <c r="A1714" t="s">
        <v>9</v>
      </c>
      <c r="B1714" t="s">
        <v>10</v>
      </c>
      <c r="C1714" s="1">
        <v>45626</v>
      </c>
      <c r="D1714" t="s">
        <v>792</v>
      </c>
      <c r="E1714" t="s">
        <v>270</v>
      </c>
      <c r="F1714" t="s">
        <v>898</v>
      </c>
      <c r="G1714">
        <v>52212477</v>
      </c>
      <c r="H1714">
        <v>420</v>
      </c>
      <c r="I1714" t="s">
        <v>899</v>
      </c>
    </row>
    <row r="1715" spans="1:9" outlineLevel="2" x14ac:dyDescent="0.25">
      <c r="A1715" t="s">
        <v>9</v>
      </c>
      <c r="B1715" t="s">
        <v>10</v>
      </c>
      <c r="C1715" s="1">
        <v>45626</v>
      </c>
      <c r="D1715" t="s">
        <v>795</v>
      </c>
      <c r="E1715" t="s">
        <v>270</v>
      </c>
      <c r="F1715" t="s">
        <v>898</v>
      </c>
      <c r="G1715">
        <v>52212477</v>
      </c>
      <c r="H1715">
        <v>1872.22</v>
      </c>
      <c r="I1715" t="s">
        <v>899</v>
      </c>
    </row>
    <row r="1716" spans="1:9" outlineLevel="2" x14ac:dyDescent="0.25">
      <c r="A1716" t="s">
        <v>9</v>
      </c>
      <c r="B1716" t="s">
        <v>10</v>
      </c>
      <c r="C1716" s="1">
        <v>45626</v>
      </c>
      <c r="D1716" t="s">
        <v>748</v>
      </c>
      <c r="E1716" t="s">
        <v>270</v>
      </c>
      <c r="F1716" t="s">
        <v>898</v>
      </c>
      <c r="G1716">
        <v>52212477</v>
      </c>
      <c r="H1716">
        <v>79188.289999999994</v>
      </c>
      <c r="I1716" t="s">
        <v>899</v>
      </c>
    </row>
    <row r="1717" spans="1:9" outlineLevel="2" x14ac:dyDescent="0.25">
      <c r="A1717" t="s">
        <v>9</v>
      </c>
      <c r="B1717" t="s">
        <v>10</v>
      </c>
      <c r="C1717" s="1">
        <v>45626</v>
      </c>
      <c r="D1717" t="s">
        <v>751</v>
      </c>
      <c r="E1717" t="s">
        <v>270</v>
      </c>
      <c r="F1717" t="s">
        <v>898</v>
      </c>
      <c r="G1717">
        <v>52212477</v>
      </c>
      <c r="H1717">
        <v>1296.21</v>
      </c>
      <c r="I1717" t="s">
        <v>899</v>
      </c>
    </row>
    <row r="1718" spans="1:9" outlineLevel="2" x14ac:dyDescent="0.25">
      <c r="A1718" t="s">
        <v>9</v>
      </c>
      <c r="B1718" t="s">
        <v>10</v>
      </c>
      <c r="C1718" s="1">
        <v>45626</v>
      </c>
      <c r="D1718" t="s">
        <v>807</v>
      </c>
      <c r="E1718" t="s">
        <v>270</v>
      </c>
      <c r="F1718" t="s">
        <v>898</v>
      </c>
      <c r="G1718">
        <v>52212477</v>
      </c>
      <c r="H1718">
        <v>6091.57</v>
      </c>
      <c r="I1718" t="s">
        <v>899</v>
      </c>
    </row>
    <row r="1719" spans="1:9" outlineLevel="2" x14ac:dyDescent="0.25">
      <c r="A1719" t="s">
        <v>9</v>
      </c>
      <c r="B1719" t="s">
        <v>10</v>
      </c>
      <c r="C1719" s="1">
        <v>45626</v>
      </c>
      <c r="D1719" t="s">
        <v>752</v>
      </c>
      <c r="E1719" t="s">
        <v>270</v>
      </c>
      <c r="F1719" t="s">
        <v>898</v>
      </c>
      <c r="G1719">
        <v>52212477</v>
      </c>
      <c r="H1719">
        <v>5505.36</v>
      </c>
      <c r="I1719" t="s">
        <v>899</v>
      </c>
    </row>
    <row r="1720" spans="1:9" outlineLevel="2" x14ac:dyDescent="0.25">
      <c r="A1720" t="s">
        <v>9</v>
      </c>
      <c r="B1720" t="s">
        <v>10</v>
      </c>
      <c r="C1720" s="1">
        <v>45626</v>
      </c>
      <c r="D1720" t="s">
        <v>753</v>
      </c>
      <c r="E1720" t="s">
        <v>270</v>
      </c>
      <c r="F1720" t="s">
        <v>898</v>
      </c>
      <c r="G1720">
        <v>52212477</v>
      </c>
      <c r="H1720">
        <v>7771.29</v>
      </c>
      <c r="I1720" t="s">
        <v>899</v>
      </c>
    </row>
    <row r="1721" spans="1:9" outlineLevel="1" x14ac:dyDescent="0.25">
      <c r="C1721" s="1"/>
      <c r="G1721" s="2" t="s">
        <v>1476</v>
      </c>
      <c r="H1721">
        <f>SUBTOTAL(9,H1714:H1720)</f>
        <v>102144.94</v>
      </c>
    </row>
    <row r="1722" spans="1:9" outlineLevel="2" x14ac:dyDescent="0.25">
      <c r="A1722" t="s">
        <v>9</v>
      </c>
      <c r="B1722" t="s">
        <v>10</v>
      </c>
      <c r="C1722" s="1">
        <v>45626</v>
      </c>
      <c r="D1722" t="s">
        <v>792</v>
      </c>
      <c r="E1722" t="s">
        <v>270</v>
      </c>
      <c r="F1722" t="s">
        <v>900</v>
      </c>
      <c r="G1722">
        <v>52212484</v>
      </c>
      <c r="H1722">
        <v>140</v>
      </c>
      <c r="I1722" t="s">
        <v>901</v>
      </c>
    </row>
    <row r="1723" spans="1:9" outlineLevel="2" x14ac:dyDescent="0.25">
      <c r="A1723" t="s">
        <v>9</v>
      </c>
      <c r="B1723" t="s">
        <v>10</v>
      </c>
      <c r="C1723" s="1">
        <v>45626</v>
      </c>
      <c r="D1723" t="s">
        <v>795</v>
      </c>
      <c r="E1723" t="s">
        <v>270</v>
      </c>
      <c r="F1723" t="s">
        <v>900</v>
      </c>
      <c r="G1723">
        <v>52212484</v>
      </c>
      <c r="H1723">
        <v>2830.1</v>
      </c>
      <c r="I1723" t="s">
        <v>901</v>
      </c>
    </row>
    <row r="1724" spans="1:9" outlineLevel="2" x14ac:dyDescent="0.25">
      <c r="A1724" t="s">
        <v>9</v>
      </c>
      <c r="B1724" t="s">
        <v>10</v>
      </c>
      <c r="C1724" s="1">
        <v>45626</v>
      </c>
      <c r="D1724" t="s">
        <v>748</v>
      </c>
      <c r="E1724" t="s">
        <v>270</v>
      </c>
      <c r="F1724" t="s">
        <v>900</v>
      </c>
      <c r="G1724">
        <v>52212484</v>
      </c>
      <c r="H1724">
        <v>187379.45</v>
      </c>
      <c r="I1724" t="s">
        <v>901</v>
      </c>
    </row>
    <row r="1725" spans="1:9" outlineLevel="2" x14ac:dyDescent="0.25">
      <c r="A1725" t="s">
        <v>9</v>
      </c>
      <c r="B1725" t="s">
        <v>10</v>
      </c>
      <c r="C1725" s="1">
        <v>45626</v>
      </c>
      <c r="D1725" t="s">
        <v>751</v>
      </c>
      <c r="E1725" t="s">
        <v>270</v>
      </c>
      <c r="F1725" t="s">
        <v>900</v>
      </c>
      <c r="G1725">
        <v>52212484</v>
      </c>
      <c r="H1725">
        <v>3064.01</v>
      </c>
      <c r="I1725" t="s">
        <v>901</v>
      </c>
    </row>
    <row r="1726" spans="1:9" outlineLevel="2" x14ac:dyDescent="0.25">
      <c r="A1726" t="s">
        <v>9</v>
      </c>
      <c r="B1726" t="s">
        <v>10</v>
      </c>
      <c r="C1726" s="1">
        <v>45626</v>
      </c>
      <c r="D1726" t="s">
        <v>807</v>
      </c>
      <c r="E1726" t="s">
        <v>270</v>
      </c>
      <c r="F1726" t="s">
        <v>900</v>
      </c>
      <c r="G1726">
        <v>52212484</v>
      </c>
      <c r="H1726">
        <v>7010</v>
      </c>
      <c r="I1726" t="s">
        <v>901</v>
      </c>
    </row>
    <row r="1727" spans="1:9" outlineLevel="2" x14ac:dyDescent="0.25">
      <c r="A1727" t="s">
        <v>9</v>
      </c>
      <c r="B1727" t="s">
        <v>10</v>
      </c>
      <c r="C1727" s="1">
        <v>45626</v>
      </c>
      <c r="D1727" t="s">
        <v>752</v>
      </c>
      <c r="E1727" t="s">
        <v>270</v>
      </c>
      <c r="F1727" t="s">
        <v>900</v>
      </c>
      <c r="G1727">
        <v>52212484</v>
      </c>
      <c r="H1727">
        <v>15489.1</v>
      </c>
      <c r="I1727" t="s">
        <v>901</v>
      </c>
    </row>
    <row r="1728" spans="1:9" outlineLevel="2" x14ac:dyDescent="0.25">
      <c r="A1728" t="s">
        <v>9</v>
      </c>
      <c r="B1728" t="s">
        <v>10</v>
      </c>
      <c r="C1728" s="1">
        <v>45626</v>
      </c>
      <c r="D1728" t="s">
        <v>902</v>
      </c>
      <c r="E1728" t="s">
        <v>270</v>
      </c>
      <c r="F1728" t="s">
        <v>900</v>
      </c>
      <c r="G1728">
        <v>52212484</v>
      </c>
      <c r="H1728">
        <v>34680.5</v>
      </c>
      <c r="I1728" t="s">
        <v>901</v>
      </c>
    </row>
    <row r="1729" spans="1:9" outlineLevel="2" x14ac:dyDescent="0.25">
      <c r="A1729" t="s">
        <v>9</v>
      </c>
      <c r="B1729" t="s">
        <v>10</v>
      </c>
      <c r="C1729" s="1">
        <v>45626</v>
      </c>
      <c r="D1729" t="s">
        <v>796</v>
      </c>
      <c r="E1729" t="s">
        <v>270</v>
      </c>
      <c r="F1729" t="s">
        <v>900</v>
      </c>
      <c r="G1729">
        <v>52212484</v>
      </c>
      <c r="H1729">
        <v>163.71</v>
      </c>
      <c r="I1729" t="s">
        <v>901</v>
      </c>
    </row>
    <row r="1730" spans="1:9" outlineLevel="2" x14ac:dyDescent="0.25">
      <c r="A1730" t="s">
        <v>9</v>
      </c>
      <c r="B1730" t="s">
        <v>10</v>
      </c>
      <c r="C1730" s="1">
        <v>45626</v>
      </c>
      <c r="D1730" t="s">
        <v>753</v>
      </c>
      <c r="E1730" t="s">
        <v>270</v>
      </c>
      <c r="F1730" t="s">
        <v>900</v>
      </c>
      <c r="G1730">
        <v>52212484</v>
      </c>
      <c r="H1730">
        <v>21279.54</v>
      </c>
      <c r="I1730" t="s">
        <v>901</v>
      </c>
    </row>
    <row r="1731" spans="1:9" outlineLevel="2" x14ac:dyDescent="0.25">
      <c r="A1731" t="s">
        <v>9</v>
      </c>
      <c r="B1731" t="s">
        <v>10</v>
      </c>
      <c r="C1731" s="1">
        <v>45626</v>
      </c>
      <c r="D1731" t="s">
        <v>797</v>
      </c>
      <c r="E1731" t="s">
        <v>270</v>
      </c>
      <c r="F1731" t="s">
        <v>900</v>
      </c>
      <c r="G1731">
        <v>52212484</v>
      </c>
      <c r="H1731">
        <v>2081.5</v>
      </c>
      <c r="I1731" t="s">
        <v>901</v>
      </c>
    </row>
    <row r="1732" spans="1:9" outlineLevel="1" x14ac:dyDescent="0.25">
      <c r="C1732" s="1"/>
      <c r="G1732" s="2" t="s">
        <v>1477</v>
      </c>
      <c r="H1732">
        <f>SUBTOTAL(9,H1722:H1731)</f>
        <v>274117.91000000003</v>
      </c>
    </row>
    <row r="1733" spans="1:9" outlineLevel="2" x14ac:dyDescent="0.25">
      <c r="A1733" t="s">
        <v>9</v>
      </c>
      <c r="B1733" t="s">
        <v>10</v>
      </c>
      <c r="C1733" s="1">
        <v>45626</v>
      </c>
      <c r="D1733" t="s">
        <v>902</v>
      </c>
      <c r="E1733" t="s">
        <v>270</v>
      </c>
      <c r="F1733" t="s">
        <v>900</v>
      </c>
      <c r="G1733">
        <v>52212485</v>
      </c>
      <c r="H1733">
        <v>-16045.98</v>
      </c>
      <c r="I1733" t="s">
        <v>903</v>
      </c>
    </row>
    <row r="1734" spans="1:9" outlineLevel="2" x14ac:dyDescent="0.25">
      <c r="A1734" t="s">
        <v>9</v>
      </c>
      <c r="B1734" t="s">
        <v>10</v>
      </c>
      <c r="C1734" s="1">
        <v>45626</v>
      </c>
      <c r="D1734" t="s">
        <v>823</v>
      </c>
      <c r="E1734" t="s">
        <v>270</v>
      </c>
      <c r="F1734" t="s">
        <v>900</v>
      </c>
      <c r="G1734">
        <v>52212485</v>
      </c>
      <c r="H1734">
        <v>-5500</v>
      </c>
      <c r="I1734" t="s">
        <v>903</v>
      </c>
    </row>
    <row r="1735" spans="1:9" outlineLevel="2" x14ac:dyDescent="0.25">
      <c r="A1735" t="s">
        <v>9</v>
      </c>
      <c r="B1735" t="s">
        <v>10</v>
      </c>
      <c r="C1735" s="1">
        <v>45626</v>
      </c>
      <c r="D1735" t="s">
        <v>824</v>
      </c>
      <c r="E1735" t="s">
        <v>270</v>
      </c>
      <c r="F1735" t="s">
        <v>900</v>
      </c>
      <c r="G1735">
        <v>52212485</v>
      </c>
      <c r="H1735">
        <v>-6327.2</v>
      </c>
      <c r="I1735" t="s">
        <v>903</v>
      </c>
    </row>
    <row r="1736" spans="1:9" outlineLevel="1" x14ac:dyDescent="0.25">
      <c r="C1736" s="1"/>
      <c r="G1736" s="2" t="s">
        <v>1478</v>
      </c>
      <c r="H1736">
        <f>SUBTOTAL(9,H1733:H1735)</f>
        <v>-27873.18</v>
      </c>
    </row>
    <row r="1737" spans="1:9" outlineLevel="2" x14ac:dyDescent="0.25">
      <c r="A1737" t="s">
        <v>9</v>
      </c>
      <c r="B1737" t="s">
        <v>10</v>
      </c>
      <c r="C1737" s="1">
        <v>45626</v>
      </c>
      <c r="D1737" t="s">
        <v>792</v>
      </c>
      <c r="E1737" t="s">
        <v>270</v>
      </c>
      <c r="F1737" t="s">
        <v>904</v>
      </c>
      <c r="G1737">
        <v>52212486</v>
      </c>
      <c r="H1737">
        <v>420</v>
      </c>
      <c r="I1737" t="s">
        <v>905</v>
      </c>
    </row>
    <row r="1738" spans="1:9" outlineLevel="2" x14ac:dyDescent="0.25">
      <c r="A1738" t="s">
        <v>9</v>
      </c>
      <c r="B1738" t="s">
        <v>10</v>
      </c>
      <c r="C1738" s="1">
        <v>45626</v>
      </c>
      <c r="D1738" t="s">
        <v>795</v>
      </c>
      <c r="E1738" t="s">
        <v>270</v>
      </c>
      <c r="F1738" t="s">
        <v>904</v>
      </c>
      <c r="G1738">
        <v>52212486</v>
      </c>
      <c r="H1738">
        <v>9361.1</v>
      </c>
      <c r="I1738" t="s">
        <v>905</v>
      </c>
    </row>
    <row r="1739" spans="1:9" outlineLevel="2" x14ac:dyDescent="0.25">
      <c r="A1739" t="s">
        <v>9</v>
      </c>
      <c r="B1739" t="s">
        <v>10</v>
      </c>
      <c r="C1739" s="1">
        <v>45626</v>
      </c>
      <c r="D1739" t="s">
        <v>748</v>
      </c>
      <c r="E1739" t="s">
        <v>270</v>
      </c>
      <c r="F1739" t="s">
        <v>904</v>
      </c>
      <c r="G1739">
        <v>52212486</v>
      </c>
      <c r="H1739">
        <v>138447.63</v>
      </c>
      <c r="I1739" t="s">
        <v>905</v>
      </c>
    </row>
    <row r="1740" spans="1:9" outlineLevel="2" x14ac:dyDescent="0.25">
      <c r="A1740" t="s">
        <v>9</v>
      </c>
      <c r="B1740" t="s">
        <v>10</v>
      </c>
      <c r="C1740" s="1">
        <v>45626</v>
      </c>
      <c r="D1740" t="s">
        <v>751</v>
      </c>
      <c r="E1740" t="s">
        <v>270</v>
      </c>
      <c r="F1740" t="s">
        <v>904</v>
      </c>
      <c r="G1740">
        <v>52212486</v>
      </c>
      <c r="H1740">
        <v>2247.21</v>
      </c>
      <c r="I1740" t="s">
        <v>905</v>
      </c>
    </row>
    <row r="1741" spans="1:9" outlineLevel="2" x14ac:dyDescent="0.25">
      <c r="A1741" t="s">
        <v>9</v>
      </c>
      <c r="B1741" t="s">
        <v>10</v>
      </c>
      <c r="C1741" s="1">
        <v>45626</v>
      </c>
      <c r="D1741" t="s">
        <v>752</v>
      </c>
      <c r="E1741" t="s">
        <v>270</v>
      </c>
      <c r="F1741" t="s">
        <v>904</v>
      </c>
      <c r="G1741">
        <v>52212486</v>
      </c>
      <c r="H1741">
        <v>9937.49</v>
      </c>
      <c r="I1741" t="s">
        <v>905</v>
      </c>
    </row>
    <row r="1742" spans="1:9" outlineLevel="2" x14ac:dyDescent="0.25">
      <c r="A1742" t="s">
        <v>9</v>
      </c>
      <c r="B1742" t="s">
        <v>10</v>
      </c>
      <c r="C1742" s="1">
        <v>45626</v>
      </c>
      <c r="D1742" t="s">
        <v>753</v>
      </c>
      <c r="E1742" t="s">
        <v>270</v>
      </c>
      <c r="F1742" t="s">
        <v>904</v>
      </c>
      <c r="G1742">
        <v>52212486</v>
      </c>
      <c r="H1742">
        <v>13450.42</v>
      </c>
      <c r="I1742" t="s">
        <v>905</v>
      </c>
    </row>
    <row r="1743" spans="1:9" outlineLevel="1" x14ac:dyDescent="0.25">
      <c r="C1743" s="1"/>
      <c r="G1743" s="2" t="s">
        <v>1479</v>
      </c>
      <c r="H1743">
        <f>SUBTOTAL(9,H1737:H1742)</f>
        <v>173863.85</v>
      </c>
    </row>
    <row r="1744" spans="1:9" outlineLevel="2" x14ac:dyDescent="0.25">
      <c r="A1744" t="s">
        <v>9</v>
      </c>
      <c r="B1744" t="s">
        <v>10</v>
      </c>
      <c r="C1744" s="1">
        <v>45626</v>
      </c>
      <c r="D1744" t="s">
        <v>772</v>
      </c>
      <c r="E1744" t="s">
        <v>773</v>
      </c>
      <c r="F1744" t="s">
        <v>904</v>
      </c>
      <c r="G1744">
        <v>52212488</v>
      </c>
      <c r="H1744">
        <v>119006.15</v>
      </c>
      <c r="I1744" t="s">
        <v>906</v>
      </c>
    </row>
    <row r="1745" spans="1:9" outlineLevel="2" x14ac:dyDescent="0.25">
      <c r="A1745" t="s">
        <v>9</v>
      </c>
      <c r="B1745" t="s">
        <v>10</v>
      </c>
      <c r="C1745" s="1">
        <v>45626</v>
      </c>
      <c r="D1745" t="s">
        <v>775</v>
      </c>
      <c r="E1745" t="s">
        <v>270</v>
      </c>
      <c r="F1745" t="s">
        <v>904</v>
      </c>
      <c r="G1745">
        <v>52212488</v>
      </c>
      <c r="H1745">
        <v>47445.29</v>
      </c>
      <c r="I1745" t="s">
        <v>906</v>
      </c>
    </row>
    <row r="1746" spans="1:9" outlineLevel="1" x14ac:dyDescent="0.25">
      <c r="C1746" s="1"/>
      <c r="G1746" s="2" t="s">
        <v>1480</v>
      </c>
      <c r="H1746">
        <f>SUBTOTAL(9,H1744:H1745)</f>
        <v>166451.44</v>
      </c>
    </row>
    <row r="1747" spans="1:9" outlineLevel="2" x14ac:dyDescent="0.25">
      <c r="A1747" t="s">
        <v>9</v>
      </c>
      <c r="B1747" t="s">
        <v>10</v>
      </c>
      <c r="C1747" s="1">
        <v>45626</v>
      </c>
      <c r="D1747" t="s">
        <v>792</v>
      </c>
      <c r="E1747" t="s">
        <v>270</v>
      </c>
      <c r="F1747" t="s">
        <v>907</v>
      </c>
      <c r="G1747">
        <v>52212491</v>
      </c>
      <c r="H1747">
        <v>2240</v>
      </c>
      <c r="I1747" t="s">
        <v>908</v>
      </c>
    </row>
    <row r="1748" spans="1:9" outlineLevel="2" x14ac:dyDescent="0.25">
      <c r="A1748" t="s">
        <v>9</v>
      </c>
      <c r="B1748" t="s">
        <v>10</v>
      </c>
      <c r="C1748" s="1">
        <v>45626</v>
      </c>
      <c r="D1748" t="s">
        <v>795</v>
      </c>
      <c r="E1748" t="s">
        <v>270</v>
      </c>
      <c r="F1748" t="s">
        <v>907</v>
      </c>
      <c r="G1748">
        <v>52212491</v>
      </c>
      <c r="H1748">
        <v>6443.92</v>
      </c>
      <c r="I1748" t="s">
        <v>908</v>
      </c>
    </row>
    <row r="1749" spans="1:9" outlineLevel="2" x14ac:dyDescent="0.25">
      <c r="A1749" t="s">
        <v>9</v>
      </c>
      <c r="B1749" t="s">
        <v>10</v>
      </c>
      <c r="C1749" s="1">
        <v>45626</v>
      </c>
      <c r="D1749" t="s">
        <v>748</v>
      </c>
      <c r="E1749" t="s">
        <v>270</v>
      </c>
      <c r="F1749" t="s">
        <v>907</v>
      </c>
      <c r="G1749">
        <v>52212491</v>
      </c>
      <c r="H1749">
        <v>208055.08</v>
      </c>
      <c r="I1749" t="s">
        <v>908</v>
      </c>
    </row>
    <row r="1750" spans="1:9" outlineLevel="2" x14ac:dyDescent="0.25">
      <c r="A1750" t="s">
        <v>9</v>
      </c>
      <c r="B1750" t="s">
        <v>10</v>
      </c>
      <c r="C1750" s="1">
        <v>45626</v>
      </c>
      <c r="D1750" t="s">
        <v>751</v>
      </c>
      <c r="E1750" t="s">
        <v>270</v>
      </c>
      <c r="F1750" t="s">
        <v>907</v>
      </c>
      <c r="G1750">
        <v>52212491</v>
      </c>
      <c r="H1750">
        <v>3329.45</v>
      </c>
      <c r="I1750" t="s">
        <v>908</v>
      </c>
    </row>
    <row r="1751" spans="1:9" outlineLevel="2" x14ac:dyDescent="0.25">
      <c r="A1751" t="s">
        <v>9</v>
      </c>
      <c r="B1751" t="s">
        <v>10</v>
      </c>
      <c r="C1751" s="1">
        <v>45626</v>
      </c>
      <c r="D1751" t="s">
        <v>801</v>
      </c>
      <c r="E1751" t="s">
        <v>270</v>
      </c>
      <c r="F1751" t="s">
        <v>907</v>
      </c>
      <c r="G1751">
        <v>52212491</v>
      </c>
      <c r="H1751">
        <v>21426.35</v>
      </c>
      <c r="I1751" t="s">
        <v>908</v>
      </c>
    </row>
    <row r="1752" spans="1:9" outlineLevel="2" x14ac:dyDescent="0.25">
      <c r="A1752" t="s">
        <v>9</v>
      </c>
      <c r="B1752" t="s">
        <v>10</v>
      </c>
      <c r="C1752" s="1">
        <v>45626</v>
      </c>
      <c r="D1752" t="s">
        <v>752</v>
      </c>
      <c r="E1752" t="s">
        <v>270</v>
      </c>
      <c r="F1752" t="s">
        <v>907</v>
      </c>
      <c r="G1752">
        <v>52212491</v>
      </c>
      <c r="H1752">
        <v>47549.599999999999</v>
      </c>
      <c r="I1752" t="s">
        <v>908</v>
      </c>
    </row>
    <row r="1753" spans="1:9" outlineLevel="2" x14ac:dyDescent="0.25">
      <c r="A1753" t="s">
        <v>9</v>
      </c>
      <c r="B1753" t="s">
        <v>10</v>
      </c>
      <c r="C1753" s="1">
        <v>45626</v>
      </c>
      <c r="D1753" t="s">
        <v>753</v>
      </c>
      <c r="E1753" t="s">
        <v>270</v>
      </c>
      <c r="F1753" t="s">
        <v>907</v>
      </c>
      <c r="G1753">
        <v>52212491</v>
      </c>
      <c r="H1753">
        <v>21791.57</v>
      </c>
      <c r="I1753" t="s">
        <v>908</v>
      </c>
    </row>
    <row r="1754" spans="1:9" outlineLevel="2" x14ac:dyDescent="0.25">
      <c r="A1754" t="s">
        <v>9</v>
      </c>
      <c r="B1754" t="s">
        <v>10</v>
      </c>
      <c r="C1754" s="1">
        <v>45626</v>
      </c>
      <c r="D1754" t="s">
        <v>811</v>
      </c>
      <c r="E1754" t="s">
        <v>270</v>
      </c>
      <c r="F1754" t="s">
        <v>907</v>
      </c>
      <c r="G1754">
        <v>52212491</v>
      </c>
      <c r="H1754">
        <v>0.09</v>
      </c>
      <c r="I1754" t="s">
        <v>908</v>
      </c>
    </row>
    <row r="1755" spans="1:9" outlineLevel="2" x14ac:dyDescent="0.25">
      <c r="A1755" t="s">
        <v>9</v>
      </c>
      <c r="B1755" t="s">
        <v>10</v>
      </c>
      <c r="C1755" s="1">
        <v>45626</v>
      </c>
      <c r="D1755" t="s">
        <v>812</v>
      </c>
      <c r="E1755" t="s">
        <v>270</v>
      </c>
      <c r="F1755" t="s">
        <v>907</v>
      </c>
      <c r="G1755">
        <v>52212491</v>
      </c>
      <c r="H1755">
        <v>332.65</v>
      </c>
      <c r="I1755" t="s">
        <v>908</v>
      </c>
    </row>
    <row r="1756" spans="1:9" outlineLevel="1" x14ac:dyDescent="0.25">
      <c r="C1756" s="1"/>
      <c r="G1756" s="2" t="s">
        <v>1481</v>
      </c>
      <c r="H1756">
        <f>SUBTOTAL(9,H1747:H1755)</f>
        <v>311168.71000000008</v>
      </c>
    </row>
    <row r="1757" spans="1:9" outlineLevel="2" x14ac:dyDescent="0.25">
      <c r="A1757" t="s">
        <v>9</v>
      </c>
      <c r="B1757" t="s">
        <v>10</v>
      </c>
      <c r="C1757" s="1">
        <v>45626</v>
      </c>
      <c r="D1757" t="s">
        <v>822</v>
      </c>
      <c r="E1757" t="s">
        <v>270</v>
      </c>
      <c r="F1757" t="s">
        <v>907</v>
      </c>
      <c r="G1757">
        <v>52212492</v>
      </c>
      <c r="H1757">
        <v>-1298</v>
      </c>
      <c r="I1757" t="s">
        <v>909</v>
      </c>
    </row>
    <row r="1758" spans="1:9" outlineLevel="2" x14ac:dyDescent="0.25">
      <c r="A1758" t="s">
        <v>9</v>
      </c>
      <c r="B1758" t="s">
        <v>10</v>
      </c>
      <c r="C1758" s="1">
        <v>45626</v>
      </c>
      <c r="D1758" t="s">
        <v>823</v>
      </c>
      <c r="E1758" t="s">
        <v>270</v>
      </c>
      <c r="F1758" t="s">
        <v>907</v>
      </c>
      <c r="G1758">
        <v>52212492</v>
      </c>
      <c r="H1758">
        <v>-19059.560000000001</v>
      </c>
      <c r="I1758" t="s">
        <v>909</v>
      </c>
    </row>
    <row r="1759" spans="1:9" outlineLevel="2" x14ac:dyDescent="0.25">
      <c r="A1759" t="s">
        <v>9</v>
      </c>
      <c r="B1759" t="s">
        <v>10</v>
      </c>
      <c r="C1759" s="1">
        <v>45626</v>
      </c>
      <c r="D1759" t="s">
        <v>824</v>
      </c>
      <c r="E1759" t="s">
        <v>270</v>
      </c>
      <c r="F1759" t="s">
        <v>907</v>
      </c>
      <c r="G1759">
        <v>52212492</v>
      </c>
      <c r="H1759">
        <v>-23384.87</v>
      </c>
      <c r="I1759" t="s">
        <v>909</v>
      </c>
    </row>
    <row r="1760" spans="1:9" outlineLevel="1" x14ac:dyDescent="0.25">
      <c r="C1760" s="1"/>
      <c r="G1760" s="2" t="s">
        <v>1482</v>
      </c>
      <c r="H1760">
        <f>SUBTOTAL(9,H1757:H1759)</f>
        <v>-43742.43</v>
      </c>
    </row>
    <row r="1761" spans="1:9" outlineLevel="2" x14ac:dyDescent="0.25">
      <c r="A1761" t="s">
        <v>9</v>
      </c>
      <c r="B1761" t="s">
        <v>10</v>
      </c>
      <c r="C1761" s="1">
        <v>45626</v>
      </c>
      <c r="D1761" t="s">
        <v>795</v>
      </c>
      <c r="E1761" t="s">
        <v>270</v>
      </c>
      <c r="F1761" t="s">
        <v>910</v>
      </c>
      <c r="G1761">
        <v>52212494</v>
      </c>
      <c r="H1761">
        <v>4310.46</v>
      </c>
      <c r="I1761" t="s">
        <v>911</v>
      </c>
    </row>
    <row r="1762" spans="1:9" outlineLevel="2" x14ac:dyDescent="0.25">
      <c r="A1762" t="s">
        <v>9</v>
      </c>
      <c r="B1762" t="s">
        <v>10</v>
      </c>
      <c r="C1762" s="1">
        <v>45626</v>
      </c>
      <c r="D1762" t="s">
        <v>748</v>
      </c>
      <c r="E1762" t="s">
        <v>270</v>
      </c>
      <c r="F1762" t="s">
        <v>910</v>
      </c>
      <c r="G1762">
        <v>52212494</v>
      </c>
      <c r="H1762">
        <v>74721.52</v>
      </c>
      <c r="I1762" t="s">
        <v>911</v>
      </c>
    </row>
    <row r="1763" spans="1:9" outlineLevel="2" x14ac:dyDescent="0.25">
      <c r="A1763" t="s">
        <v>9</v>
      </c>
      <c r="B1763" t="s">
        <v>10</v>
      </c>
      <c r="C1763" s="1">
        <v>45626</v>
      </c>
      <c r="D1763" t="s">
        <v>810</v>
      </c>
      <c r="E1763" t="s">
        <v>445</v>
      </c>
      <c r="F1763" t="s">
        <v>910</v>
      </c>
      <c r="G1763">
        <v>52212494</v>
      </c>
      <c r="H1763">
        <v>2326</v>
      </c>
      <c r="I1763" t="s">
        <v>911</v>
      </c>
    </row>
    <row r="1764" spans="1:9" outlineLevel="2" x14ac:dyDescent="0.25">
      <c r="A1764" t="s">
        <v>9</v>
      </c>
      <c r="B1764" t="s">
        <v>10</v>
      </c>
      <c r="C1764" s="1">
        <v>45626</v>
      </c>
      <c r="D1764" t="s">
        <v>751</v>
      </c>
      <c r="E1764" t="s">
        <v>270</v>
      </c>
      <c r="F1764" t="s">
        <v>910</v>
      </c>
      <c r="G1764">
        <v>52212494</v>
      </c>
      <c r="H1764">
        <v>1210.26</v>
      </c>
      <c r="I1764" t="s">
        <v>911</v>
      </c>
    </row>
    <row r="1765" spans="1:9" outlineLevel="2" x14ac:dyDescent="0.25">
      <c r="A1765" t="s">
        <v>9</v>
      </c>
      <c r="B1765" t="s">
        <v>10</v>
      </c>
      <c r="C1765" s="1">
        <v>45626</v>
      </c>
      <c r="D1765" t="s">
        <v>753</v>
      </c>
      <c r="E1765" t="s">
        <v>270</v>
      </c>
      <c r="F1765" t="s">
        <v>910</v>
      </c>
      <c r="G1765">
        <v>52212494</v>
      </c>
      <c r="H1765">
        <v>7948.61</v>
      </c>
      <c r="I1765" t="s">
        <v>911</v>
      </c>
    </row>
    <row r="1766" spans="1:9" outlineLevel="2" x14ac:dyDescent="0.25">
      <c r="A1766" t="s">
        <v>9</v>
      </c>
      <c r="B1766" t="s">
        <v>10</v>
      </c>
      <c r="C1766" s="1">
        <v>45626</v>
      </c>
      <c r="D1766" t="s">
        <v>797</v>
      </c>
      <c r="E1766" t="s">
        <v>270</v>
      </c>
      <c r="F1766" t="s">
        <v>910</v>
      </c>
      <c r="G1766">
        <v>52212494</v>
      </c>
      <c r="H1766">
        <v>34.5</v>
      </c>
      <c r="I1766" t="s">
        <v>911</v>
      </c>
    </row>
    <row r="1767" spans="1:9" outlineLevel="1" x14ac:dyDescent="0.25">
      <c r="C1767" s="1"/>
      <c r="G1767" s="2" t="s">
        <v>1483</v>
      </c>
      <c r="H1767">
        <f>SUBTOTAL(9,H1761:H1766)</f>
        <v>90551.35</v>
      </c>
    </row>
    <row r="1768" spans="1:9" outlineLevel="2" x14ac:dyDescent="0.25">
      <c r="A1768" t="s">
        <v>9</v>
      </c>
      <c r="B1768" t="s">
        <v>10</v>
      </c>
      <c r="C1768" s="1">
        <v>45626</v>
      </c>
      <c r="D1768" t="s">
        <v>748</v>
      </c>
      <c r="E1768" t="s">
        <v>270</v>
      </c>
      <c r="F1768" t="s">
        <v>912</v>
      </c>
      <c r="G1768">
        <v>52212496</v>
      </c>
      <c r="H1768">
        <v>82378</v>
      </c>
      <c r="I1768" t="s">
        <v>913</v>
      </c>
    </row>
    <row r="1769" spans="1:9" outlineLevel="2" x14ac:dyDescent="0.25">
      <c r="A1769" t="s">
        <v>9</v>
      </c>
      <c r="B1769" t="s">
        <v>10</v>
      </c>
      <c r="C1769" s="1">
        <v>45626</v>
      </c>
      <c r="D1769" t="s">
        <v>751</v>
      </c>
      <c r="E1769" t="s">
        <v>270</v>
      </c>
      <c r="F1769" t="s">
        <v>912</v>
      </c>
      <c r="G1769">
        <v>52212496</v>
      </c>
      <c r="H1769">
        <v>1325.96</v>
      </c>
      <c r="I1769" t="s">
        <v>913</v>
      </c>
    </row>
    <row r="1770" spans="1:9" outlineLevel="2" x14ac:dyDescent="0.25">
      <c r="A1770" t="s">
        <v>9</v>
      </c>
      <c r="B1770" t="s">
        <v>10</v>
      </c>
      <c r="C1770" s="1">
        <v>45626</v>
      </c>
      <c r="D1770" t="s">
        <v>752</v>
      </c>
      <c r="E1770" t="s">
        <v>270</v>
      </c>
      <c r="F1770" t="s">
        <v>912</v>
      </c>
      <c r="G1770">
        <v>52212496</v>
      </c>
      <c r="H1770">
        <v>8565.67</v>
      </c>
      <c r="I1770" t="s">
        <v>913</v>
      </c>
    </row>
    <row r="1771" spans="1:9" outlineLevel="2" x14ac:dyDescent="0.25">
      <c r="A1771" t="s">
        <v>9</v>
      </c>
      <c r="B1771" t="s">
        <v>10</v>
      </c>
      <c r="C1771" s="1">
        <v>45626</v>
      </c>
      <c r="D1771" t="s">
        <v>796</v>
      </c>
      <c r="E1771" t="s">
        <v>270</v>
      </c>
      <c r="F1771" t="s">
        <v>912</v>
      </c>
      <c r="G1771">
        <v>52212496</v>
      </c>
      <c r="H1771">
        <v>295.83</v>
      </c>
      <c r="I1771" t="s">
        <v>913</v>
      </c>
    </row>
    <row r="1772" spans="1:9" outlineLevel="2" x14ac:dyDescent="0.25">
      <c r="A1772" t="s">
        <v>9</v>
      </c>
      <c r="B1772" t="s">
        <v>10</v>
      </c>
      <c r="C1772" s="1">
        <v>45626</v>
      </c>
      <c r="D1772" t="s">
        <v>753</v>
      </c>
      <c r="E1772" t="s">
        <v>270</v>
      </c>
      <c r="F1772" t="s">
        <v>912</v>
      </c>
      <c r="G1772">
        <v>52212496</v>
      </c>
      <c r="H1772">
        <v>8809.32</v>
      </c>
      <c r="I1772" t="s">
        <v>913</v>
      </c>
    </row>
    <row r="1773" spans="1:9" outlineLevel="2" x14ac:dyDescent="0.25">
      <c r="A1773" t="s">
        <v>9</v>
      </c>
      <c r="B1773" t="s">
        <v>10</v>
      </c>
      <c r="C1773" s="1">
        <v>45626</v>
      </c>
      <c r="D1773" t="s">
        <v>797</v>
      </c>
      <c r="E1773" t="s">
        <v>270</v>
      </c>
      <c r="F1773" t="s">
        <v>912</v>
      </c>
      <c r="G1773">
        <v>52212496</v>
      </c>
      <c r="H1773">
        <v>69</v>
      </c>
      <c r="I1773" t="s">
        <v>913</v>
      </c>
    </row>
    <row r="1774" spans="1:9" outlineLevel="1" x14ac:dyDescent="0.25">
      <c r="C1774" s="1"/>
      <c r="G1774" s="2" t="s">
        <v>1484</v>
      </c>
      <c r="H1774">
        <f>SUBTOTAL(9,H1768:H1773)</f>
        <v>101443.78</v>
      </c>
    </row>
    <row r="1775" spans="1:9" outlineLevel="2" x14ac:dyDescent="0.25">
      <c r="A1775" t="s">
        <v>9</v>
      </c>
      <c r="B1775" t="s">
        <v>10</v>
      </c>
      <c r="C1775" s="1">
        <v>45626</v>
      </c>
      <c r="D1775" t="s">
        <v>772</v>
      </c>
      <c r="E1775" t="s">
        <v>773</v>
      </c>
      <c r="F1775" t="s">
        <v>912</v>
      </c>
      <c r="G1775">
        <v>52212498</v>
      </c>
      <c r="H1775">
        <v>45691.38</v>
      </c>
      <c r="I1775" t="s">
        <v>914</v>
      </c>
    </row>
    <row r="1776" spans="1:9" outlineLevel="2" x14ac:dyDescent="0.25">
      <c r="A1776" t="s">
        <v>9</v>
      </c>
      <c r="B1776" t="s">
        <v>10</v>
      </c>
      <c r="C1776" s="1">
        <v>45626</v>
      </c>
      <c r="D1776" t="s">
        <v>775</v>
      </c>
      <c r="E1776" t="s">
        <v>270</v>
      </c>
      <c r="F1776" t="s">
        <v>912</v>
      </c>
      <c r="G1776">
        <v>52212498</v>
      </c>
      <c r="H1776">
        <v>16458.080000000002</v>
      </c>
      <c r="I1776" t="s">
        <v>914</v>
      </c>
    </row>
    <row r="1777" spans="1:9" outlineLevel="1" x14ac:dyDescent="0.25">
      <c r="C1777" s="1"/>
      <c r="G1777" s="2" t="s">
        <v>1485</v>
      </c>
      <c r="H1777">
        <f>SUBTOTAL(9,H1775:H1776)</f>
        <v>62149.46</v>
      </c>
    </row>
    <row r="1778" spans="1:9" outlineLevel="2" x14ac:dyDescent="0.25">
      <c r="A1778" t="s">
        <v>9</v>
      </c>
      <c r="B1778" t="s">
        <v>10</v>
      </c>
      <c r="C1778" s="1">
        <v>45626</v>
      </c>
      <c r="D1778" t="s">
        <v>792</v>
      </c>
      <c r="E1778" t="s">
        <v>270</v>
      </c>
      <c r="F1778" t="s">
        <v>915</v>
      </c>
      <c r="G1778">
        <v>52212501</v>
      </c>
      <c r="H1778">
        <v>280</v>
      </c>
      <c r="I1778" t="s">
        <v>916</v>
      </c>
    </row>
    <row r="1779" spans="1:9" outlineLevel="2" x14ac:dyDescent="0.25">
      <c r="A1779" t="s">
        <v>9</v>
      </c>
      <c r="B1779" t="s">
        <v>10</v>
      </c>
      <c r="C1779" s="1">
        <v>45626</v>
      </c>
      <c r="D1779" t="s">
        <v>748</v>
      </c>
      <c r="E1779" t="s">
        <v>270</v>
      </c>
      <c r="F1779" t="s">
        <v>915</v>
      </c>
      <c r="G1779">
        <v>52212501</v>
      </c>
      <c r="H1779">
        <v>85423.22</v>
      </c>
      <c r="I1779" t="s">
        <v>916</v>
      </c>
    </row>
    <row r="1780" spans="1:9" outlineLevel="2" x14ac:dyDescent="0.25">
      <c r="A1780" t="s">
        <v>9</v>
      </c>
      <c r="B1780" t="s">
        <v>10</v>
      </c>
      <c r="C1780" s="1">
        <v>45626</v>
      </c>
      <c r="D1780" t="s">
        <v>810</v>
      </c>
      <c r="E1780" t="s">
        <v>445</v>
      </c>
      <c r="F1780" t="s">
        <v>915</v>
      </c>
      <c r="G1780">
        <v>52212501</v>
      </c>
      <c r="H1780">
        <v>2182</v>
      </c>
      <c r="I1780" t="s">
        <v>916</v>
      </c>
    </row>
    <row r="1781" spans="1:9" outlineLevel="2" x14ac:dyDescent="0.25">
      <c r="A1781" t="s">
        <v>9</v>
      </c>
      <c r="B1781" t="s">
        <v>10</v>
      </c>
      <c r="C1781" s="1">
        <v>45626</v>
      </c>
      <c r="D1781" t="s">
        <v>751</v>
      </c>
      <c r="E1781" t="s">
        <v>270</v>
      </c>
      <c r="F1781" t="s">
        <v>915</v>
      </c>
      <c r="G1781">
        <v>52212501</v>
      </c>
      <c r="H1781">
        <v>1377.06</v>
      </c>
      <c r="I1781" t="s">
        <v>916</v>
      </c>
    </row>
    <row r="1782" spans="1:9" outlineLevel="2" x14ac:dyDescent="0.25">
      <c r="A1782" t="s">
        <v>9</v>
      </c>
      <c r="B1782" t="s">
        <v>10</v>
      </c>
      <c r="C1782" s="1">
        <v>45626</v>
      </c>
      <c r="D1782" t="s">
        <v>753</v>
      </c>
      <c r="E1782" t="s">
        <v>270</v>
      </c>
      <c r="F1782" t="s">
        <v>915</v>
      </c>
      <c r="G1782">
        <v>52212501</v>
      </c>
      <c r="H1782">
        <v>9164.7900000000009</v>
      </c>
      <c r="I1782" t="s">
        <v>916</v>
      </c>
    </row>
    <row r="1783" spans="1:9" outlineLevel="2" x14ac:dyDescent="0.25">
      <c r="A1783" t="s">
        <v>9</v>
      </c>
      <c r="B1783" t="s">
        <v>10</v>
      </c>
      <c r="C1783" s="1">
        <v>45626</v>
      </c>
      <c r="D1783" t="s">
        <v>797</v>
      </c>
      <c r="E1783" t="s">
        <v>270</v>
      </c>
      <c r="F1783" t="s">
        <v>915</v>
      </c>
      <c r="G1783">
        <v>52212501</v>
      </c>
      <c r="H1783">
        <v>57.5</v>
      </c>
      <c r="I1783" t="s">
        <v>916</v>
      </c>
    </row>
    <row r="1784" spans="1:9" outlineLevel="1" x14ac:dyDescent="0.25">
      <c r="C1784" s="1"/>
      <c r="G1784" s="2" t="s">
        <v>1486</v>
      </c>
      <c r="H1784">
        <f>SUBTOTAL(9,H1778:H1783)</f>
        <v>98484.57</v>
      </c>
    </row>
    <row r="1785" spans="1:9" outlineLevel="2" x14ac:dyDescent="0.25">
      <c r="A1785" t="s">
        <v>9</v>
      </c>
      <c r="B1785" t="s">
        <v>10</v>
      </c>
      <c r="C1785" s="1">
        <v>45626</v>
      </c>
      <c r="D1785" t="s">
        <v>792</v>
      </c>
      <c r="E1785" t="s">
        <v>270</v>
      </c>
      <c r="F1785" t="s">
        <v>917</v>
      </c>
      <c r="G1785">
        <v>52212503</v>
      </c>
      <c r="H1785">
        <v>4200</v>
      </c>
      <c r="I1785" t="s">
        <v>918</v>
      </c>
    </row>
    <row r="1786" spans="1:9" outlineLevel="2" x14ac:dyDescent="0.25">
      <c r="A1786" t="s">
        <v>9</v>
      </c>
      <c r="B1786" t="s">
        <v>10</v>
      </c>
      <c r="C1786" s="1">
        <v>45626</v>
      </c>
      <c r="D1786" t="s">
        <v>795</v>
      </c>
      <c r="E1786" t="s">
        <v>270</v>
      </c>
      <c r="F1786" t="s">
        <v>917</v>
      </c>
      <c r="G1786">
        <v>52212503</v>
      </c>
      <c r="H1786">
        <v>7358.26</v>
      </c>
      <c r="I1786" t="s">
        <v>918</v>
      </c>
    </row>
    <row r="1787" spans="1:9" outlineLevel="2" x14ac:dyDescent="0.25">
      <c r="A1787" t="s">
        <v>9</v>
      </c>
      <c r="B1787" t="s">
        <v>10</v>
      </c>
      <c r="C1787" s="1">
        <v>45626</v>
      </c>
      <c r="D1787" t="s">
        <v>748</v>
      </c>
      <c r="E1787" t="s">
        <v>270</v>
      </c>
      <c r="F1787" t="s">
        <v>917</v>
      </c>
      <c r="G1787">
        <v>52212503</v>
      </c>
      <c r="H1787">
        <v>225356.63</v>
      </c>
      <c r="I1787" t="s">
        <v>918</v>
      </c>
    </row>
    <row r="1788" spans="1:9" outlineLevel="2" x14ac:dyDescent="0.25">
      <c r="A1788" t="s">
        <v>9</v>
      </c>
      <c r="B1788" t="s">
        <v>10</v>
      </c>
      <c r="C1788" s="1">
        <v>45626</v>
      </c>
      <c r="D1788" t="s">
        <v>751</v>
      </c>
      <c r="E1788" t="s">
        <v>270</v>
      </c>
      <c r="F1788" t="s">
        <v>917</v>
      </c>
      <c r="G1788">
        <v>52212503</v>
      </c>
      <c r="H1788">
        <v>3704.76</v>
      </c>
      <c r="I1788" t="s">
        <v>918</v>
      </c>
    </row>
    <row r="1789" spans="1:9" outlineLevel="2" x14ac:dyDescent="0.25">
      <c r="A1789" t="s">
        <v>9</v>
      </c>
      <c r="B1789" t="s">
        <v>10</v>
      </c>
      <c r="C1789" s="1">
        <v>45626</v>
      </c>
      <c r="D1789" t="s">
        <v>800</v>
      </c>
      <c r="E1789" t="s">
        <v>270</v>
      </c>
      <c r="F1789" t="s">
        <v>917</v>
      </c>
      <c r="G1789">
        <v>52212503</v>
      </c>
      <c r="H1789">
        <v>769.2</v>
      </c>
      <c r="I1789" t="s">
        <v>918</v>
      </c>
    </row>
    <row r="1790" spans="1:9" outlineLevel="2" x14ac:dyDescent="0.25">
      <c r="A1790" t="s">
        <v>9</v>
      </c>
      <c r="B1790" t="s">
        <v>10</v>
      </c>
      <c r="C1790" s="1">
        <v>45626</v>
      </c>
      <c r="D1790" t="s">
        <v>801</v>
      </c>
      <c r="E1790" t="s">
        <v>270</v>
      </c>
      <c r="F1790" t="s">
        <v>917</v>
      </c>
      <c r="G1790">
        <v>52212503</v>
      </c>
      <c r="H1790">
        <v>3580.02</v>
      </c>
      <c r="I1790" t="s">
        <v>918</v>
      </c>
    </row>
    <row r="1791" spans="1:9" outlineLevel="2" x14ac:dyDescent="0.25">
      <c r="A1791" t="s">
        <v>9</v>
      </c>
      <c r="B1791" t="s">
        <v>10</v>
      </c>
      <c r="C1791" s="1">
        <v>45626</v>
      </c>
      <c r="D1791" t="s">
        <v>818</v>
      </c>
      <c r="E1791" t="s">
        <v>270</v>
      </c>
      <c r="F1791" t="s">
        <v>917</v>
      </c>
      <c r="G1791">
        <v>52212503</v>
      </c>
      <c r="H1791">
        <v>3803.67</v>
      </c>
      <c r="I1791" t="s">
        <v>918</v>
      </c>
    </row>
    <row r="1792" spans="1:9" outlineLevel="2" x14ac:dyDescent="0.25">
      <c r="A1792" t="s">
        <v>9</v>
      </c>
      <c r="B1792" t="s">
        <v>10</v>
      </c>
      <c r="C1792" s="1">
        <v>45626</v>
      </c>
      <c r="D1792" t="s">
        <v>752</v>
      </c>
      <c r="E1792" t="s">
        <v>270</v>
      </c>
      <c r="F1792" t="s">
        <v>917</v>
      </c>
      <c r="G1792">
        <v>52212503</v>
      </c>
      <c r="H1792">
        <v>13585.83</v>
      </c>
      <c r="I1792" t="s">
        <v>918</v>
      </c>
    </row>
    <row r="1793" spans="1:9" outlineLevel="2" x14ac:dyDescent="0.25">
      <c r="A1793" t="s">
        <v>9</v>
      </c>
      <c r="B1793" t="s">
        <v>10</v>
      </c>
      <c r="C1793" s="1">
        <v>45626</v>
      </c>
      <c r="D1793" t="s">
        <v>796</v>
      </c>
      <c r="E1793" t="s">
        <v>270</v>
      </c>
      <c r="F1793" t="s">
        <v>917</v>
      </c>
      <c r="G1793">
        <v>52212503</v>
      </c>
      <c r="H1793">
        <v>114.78</v>
      </c>
      <c r="I1793" t="s">
        <v>918</v>
      </c>
    </row>
    <row r="1794" spans="1:9" outlineLevel="2" x14ac:dyDescent="0.25">
      <c r="A1794" t="s">
        <v>9</v>
      </c>
      <c r="B1794" t="s">
        <v>10</v>
      </c>
      <c r="C1794" s="1">
        <v>45626</v>
      </c>
      <c r="D1794" t="s">
        <v>753</v>
      </c>
      <c r="E1794" t="s">
        <v>270</v>
      </c>
      <c r="F1794" t="s">
        <v>917</v>
      </c>
      <c r="G1794">
        <v>52212503</v>
      </c>
      <c r="H1794">
        <v>26981.16</v>
      </c>
      <c r="I1794" t="s">
        <v>918</v>
      </c>
    </row>
    <row r="1795" spans="1:9" outlineLevel="2" x14ac:dyDescent="0.25">
      <c r="A1795" t="s">
        <v>9</v>
      </c>
      <c r="B1795" t="s">
        <v>10</v>
      </c>
      <c r="C1795" s="1">
        <v>45626</v>
      </c>
      <c r="D1795" t="s">
        <v>797</v>
      </c>
      <c r="E1795" t="s">
        <v>270</v>
      </c>
      <c r="F1795" t="s">
        <v>917</v>
      </c>
      <c r="G1795">
        <v>52212503</v>
      </c>
      <c r="H1795">
        <v>149.5</v>
      </c>
      <c r="I1795" t="s">
        <v>918</v>
      </c>
    </row>
    <row r="1796" spans="1:9" outlineLevel="2" x14ac:dyDescent="0.25">
      <c r="A1796" t="s">
        <v>9</v>
      </c>
      <c r="B1796" t="s">
        <v>10</v>
      </c>
      <c r="C1796" s="1">
        <v>45626</v>
      </c>
      <c r="D1796" t="s">
        <v>811</v>
      </c>
      <c r="E1796" t="s">
        <v>270</v>
      </c>
      <c r="F1796" t="s">
        <v>917</v>
      </c>
      <c r="G1796">
        <v>52212503</v>
      </c>
      <c r="H1796">
        <v>353.99</v>
      </c>
      <c r="I1796" t="s">
        <v>918</v>
      </c>
    </row>
    <row r="1797" spans="1:9" outlineLevel="2" x14ac:dyDescent="0.25">
      <c r="A1797" t="s">
        <v>9</v>
      </c>
      <c r="B1797" t="s">
        <v>10</v>
      </c>
      <c r="C1797" s="1">
        <v>45626</v>
      </c>
      <c r="D1797" t="s">
        <v>812</v>
      </c>
      <c r="E1797" t="s">
        <v>270</v>
      </c>
      <c r="F1797" t="s">
        <v>917</v>
      </c>
      <c r="G1797">
        <v>52212503</v>
      </c>
      <c r="H1797">
        <v>381.45</v>
      </c>
      <c r="I1797" t="s">
        <v>918</v>
      </c>
    </row>
    <row r="1798" spans="1:9" outlineLevel="1" x14ac:dyDescent="0.25">
      <c r="C1798" s="1"/>
      <c r="G1798" s="2" t="s">
        <v>1487</v>
      </c>
      <c r="H1798">
        <f>SUBTOTAL(9,H1785:H1797)</f>
        <v>290339.25000000006</v>
      </c>
    </row>
    <row r="1799" spans="1:9" outlineLevel="2" x14ac:dyDescent="0.25">
      <c r="A1799" t="s">
        <v>9</v>
      </c>
      <c r="B1799" t="s">
        <v>10</v>
      </c>
      <c r="C1799" s="1">
        <v>45626</v>
      </c>
      <c r="D1799" t="s">
        <v>811</v>
      </c>
      <c r="E1799" t="s">
        <v>270</v>
      </c>
      <c r="F1799" t="s">
        <v>917</v>
      </c>
      <c r="G1799">
        <v>52212504</v>
      </c>
      <c r="H1799">
        <v>-1462.75</v>
      </c>
      <c r="I1799" t="s">
        <v>919</v>
      </c>
    </row>
    <row r="1800" spans="1:9" outlineLevel="2" x14ac:dyDescent="0.25">
      <c r="A1800" t="s">
        <v>9</v>
      </c>
      <c r="B1800" t="s">
        <v>10</v>
      </c>
      <c r="C1800" s="1">
        <v>45626</v>
      </c>
      <c r="D1800" t="s">
        <v>823</v>
      </c>
      <c r="E1800" t="s">
        <v>270</v>
      </c>
      <c r="F1800" t="s">
        <v>917</v>
      </c>
      <c r="G1800">
        <v>52212504</v>
      </c>
      <c r="H1800">
        <v>-15625.9</v>
      </c>
      <c r="I1800" t="s">
        <v>919</v>
      </c>
    </row>
    <row r="1801" spans="1:9" outlineLevel="2" x14ac:dyDescent="0.25">
      <c r="A1801" t="s">
        <v>9</v>
      </c>
      <c r="B1801" t="s">
        <v>10</v>
      </c>
      <c r="C1801" s="1">
        <v>45626</v>
      </c>
      <c r="D1801" t="s">
        <v>824</v>
      </c>
      <c r="E1801" t="s">
        <v>270</v>
      </c>
      <c r="F1801" t="s">
        <v>917</v>
      </c>
      <c r="G1801">
        <v>52212504</v>
      </c>
      <c r="H1801">
        <v>-18616.11</v>
      </c>
      <c r="I1801" t="s">
        <v>919</v>
      </c>
    </row>
    <row r="1802" spans="1:9" outlineLevel="2" x14ac:dyDescent="0.25">
      <c r="A1802" t="s">
        <v>9</v>
      </c>
      <c r="B1802" t="s">
        <v>10</v>
      </c>
      <c r="C1802" s="1">
        <v>45626</v>
      </c>
      <c r="D1802" t="s">
        <v>812</v>
      </c>
      <c r="E1802" t="s">
        <v>270</v>
      </c>
      <c r="F1802" t="s">
        <v>917</v>
      </c>
      <c r="G1802">
        <v>52212504</v>
      </c>
      <c r="H1802">
        <v>-1426.16</v>
      </c>
      <c r="I1802" t="s">
        <v>919</v>
      </c>
    </row>
    <row r="1803" spans="1:9" outlineLevel="1" x14ac:dyDescent="0.25">
      <c r="C1803" s="1"/>
      <c r="G1803" s="2" t="s">
        <v>1488</v>
      </c>
      <c r="H1803">
        <f>SUBTOTAL(9,H1799:H1802)</f>
        <v>-37130.920000000006</v>
      </c>
    </row>
    <row r="1804" spans="1:9" outlineLevel="2" x14ac:dyDescent="0.25">
      <c r="A1804" t="s">
        <v>9</v>
      </c>
      <c r="B1804" t="s">
        <v>10</v>
      </c>
      <c r="C1804" s="1">
        <v>45626</v>
      </c>
      <c r="D1804" t="s">
        <v>772</v>
      </c>
      <c r="E1804" t="s">
        <v>773</v>
      </c>
      <c r="F1804" t="s">
        <v>917</v>
      </c>
      <c r="G1804">
        <v>52212505</v>
      </c>
      <c r="H1804">
        <v>85744.52</v>
      </c>
      <c r="I1804" t="s">
        <v>920</v>
      </c>
    </row>
    <row r="1805" spans="1:9" outlineLevel="2" x14ac:dyDescent="0.25">
      <c r="A1805" t="s">
        <v>9</v>
      </c>
      <c r="B1805" t="s">
        <v>10</v>
      </c>
      <c r="C1805" s="1">
        <v>45626</v>
      </c>
      <c r="D1805" t="s">
        <v>775</v>
      </c>
      <c r="E1805" t="s">
        <v>270</v>
      </c>
      <c r="F1805" t="s">
        <v>917</v>
      </c>
      <c r="G1805">
        <v>52212505</v>
      </c>
      <c r="H1805">
        <v>24510.1</v>
      </c>
      <c r="I1805" t="s">
        <v>920</v>
      </c>
    </row>
    <row r="1806" spans="1:9" outlineLevel="1" x14ac:dyDescent="0.25">
      <c r="C1806" s="1"/>
      <c r="G1806" s="2" t="s">
        <v>1489</v>
      </c>
      <c r="H1806">
        <f>SUBTOTAL(9,H1804:H1805)</f>
        <v>110254.62</v>
      </c>
    </row>
    <row r="1807" spans="1:9" outlineLevel="2" x14ac:dyDescent="0.25">
      <c r="A1807" t="s">
        <v>9</v>
      </c>
      <c r="B1807" t="s">
        <v>10</v>
      </c>
      <c r="C1807" s="1">
        <v>45626</v>
      </c>
      <c r="D1807" t="s">
        <v>792</v>
      </c>
      <c r="E1807" t="s">
        <v>270</v>
      </c>
      <c r="F1807" t="s">
        <v>921</v>
      </c>
      <c r="G1807">
        <v>52212508</v>
      </c>
      <c r="H1807">
        <v>1680</v>
      </c>
      <c r="I1807" t="s">
        <v>922</v>
      </c>
    </row>
    <row r="1808" spans="1:9" outlineLevel="2" x14ac:dyDescent="0.25">
      <c r="A1808" t="s">
        <v>9</v>
      </c>
      <c r="B1808" t="s">
        <v>10</v>
      </c>
      <c r="C1808" s="1">
        <v>45626</v>
      </c>
      <c r="D1808" t="s">
        <v>748</v>
      </c>
      <c r="E1808" t="s">
        <v>270</v>
      </c>
      <c r="F1808" t="s">
        <v>921</v>
      </c>
      <c r="G1808">
        <v>52212508</v>
      </c>
      <c r="H1808">
        <v>119971.39</v>
      </c>
      <c r="I1808" t="s">
        <v>922</v>
      </c>
    </row>
    <row r="1809" spans="1:9" outlineLevel="2" x14ac:dyDescent="0.25">
      <c r="A1809" t="s">
        <v>9</v>
      </c>
      <c r="B1809" t="s">
        <v>10</v>
      </c>
      <c r="C1809" s="1">
        <v>45626</v>
      </c>
      <c r="D1809" t="s">
        <v>810</v>
      </c>
      <c r="E1809" t="s">
        <v>445</v>
      </c>
      <c r="F1809" t="s">
        <v>921</v>
      </c>
      <c r="G1809">
        <v>52212508</v>
      </c>
      <c r="H1809">
        <v>3154</v>
      </c>
      <c r="I1809" t="s">
        <v>922</v>
      </c>
    </row>
    <row r="1810" spans="1:9" outlineLevel="2" x14ac:dyDescent="0.25">
      <c r="A1810" t="s">
        <v>9</v>
      </c>
      <c r="B1810" t="s">
        <v>10</v>
      </c>
      <c r="C1810" s="1">
        <v>45626</v>
      </c>
      <c r="D1810" t="s">
        <v>751</v>
      </c>
      <c r="E1810" t="s">
        <v>270</v>
      </c>
      <c r="F1810" t="s">
        <v>921</v>
      </c>
      <c r="G1810">
        <v>52212508</v>
      </c>
      <c r="H1810">
        <v>1973.26</v>
      </c>
      <c r="I1810" t="s">
        <v>922</v>
      </c>
    </row>
    <row r="1811" spans="1:9" outlineLevel="2" x14ac:dyDescent="0.25">
      <c r="A1811" t="s">
        <v>9</v>
      </c>
      <c r="B1811" t="s">
        <v>10</v>
      </c>
      <c r="C1811" s="1">
        <v>45626</v>
      </c>
      <c r="D1811" t="s">
        <v>752</v>
      </c>
      <c r="E1811" t="s">
        <v>270</v>
      </c>
      <c r="F1811" t="s">
        <v>921</v>
      </c>
      <c r="G1811">
        <v>52212508</v>
      </c>
      <c r="H1811">
        <v>8566.67</v>
      </c>
      <c r="I1811" t="s">
        <v>922</v>
      </c>
    </row>
    <row r="1812" spans="1:9" outlineLevel="2" x14ac:dyDescent="0.25">
      <c r="A1812" t="s">
        <v>9</v>
      </c>
      <c r="B1812" t="s">
        <v>10</v>
      </c>
      <c r="C1812" s="1">
        <v>45626</v>
      </c>
      <c r="D1812" t="s">
        <v>796</v>
      </c>
      <c r="E1812" t="s">
        <v>270</v>
      </c>
      <c r="F1812" t="s">
        <v>921</v>
      </c>
      <c r="G1812">
        <v>52212508</v>
      </c>
      <c r="H1812">
        <v>97.62</v>
      </c>
      <c r="I1812" t="s">
        <v>922</v>
      </c>
    </row>
    <row r="1813" spans="1:9" outlineLevel="2" x14ac:dyDescent="0.25">
      <c r="A1813" t="s">
        <v>9</v>
      </c>
      <c r="B1813" t="s">
        <v>10</v>
      </c>
      <c r="C1813" s="1">
        <v>45626</v>
      </c>
      <c r="D1813" t="s">
        <v>753</v>
      </c>
      <c r="E1813" t="s">
        <v>270</v>
      </c>
      <c r="F1813" t="s">
        <v>921</v>
      </c>
      <c r="G1813">
        <v>52212508</v>
      </c>
      <c r="H1813">
        <v>13094.23</v>
      </c>
      <c r="I1813" t="s">
        <v>922</v>
      </c>
    </row>
    <row r="1814" spans="1:9" outlineLevel="2" x14ac:dyDescent="0.25">
      <c r="A1814" t="s">
        <v>9</v>
      </c>
      <c r="B1814" t="s">
        <v>10</v>
      </c>
      <c r="C1814" s="1">
        <v>45626</v>
      </c>
      <c r="D1814" t="s">
        <v>797</v>
      </c>
      <c r="E1814" t="s">
        <v>270</v>
      </c>
      <c r="F1814" t="s">
        <v>921</v>
      </c>
      <c r="G1814">
        <v>52212508</v>
      </c>
      <c r="H1814">
        <v>138</v>
      </c>
      <c r="I1814" t="s">
        <v>922</v>
      </c>
    </row>
    <row r="1815" spans="1:9" outlineLevel="1" x14ac:dyDescent="0.25">
      <c r="C1815" s="1"/>
      <c r="G1815" s="2" t="s">
        <v>1490</v>
      </c>
      <c r="H1815">
        <f>SUBTOTAL(9,H1807:H1814)</f>
        <v>148675.17000000001</v>
      </c>
    </row>
    <row r="1816" spans="1:9" outlineLevel="2" x14ac:dyDescent="0.25">
      <c r="A1816" t="s">
        <v>9</v>
      </c>
      <c r="B1816" t="s">
        <v>10</v>
      </c>
      <c r="C1816" s="1">
        <v>45626</v>
      </c>
      <c r="D1816" t="s">
        <v>827</v>
      </c>
      <c r="E1816" t="s">
        <v>773</v>
      </c>
      <c r="F1816" t="s">
        <v>502</v>
      </c>
      <c r="G1816">
        <v>52212512</v>
      </c>
      <c r="H1816">
        <v>52156.78</v>
      </c>
      <c r="I1816" t="s">
        <v>923</v>
      </c>
    </row>
    <row r="1817" spans="1:9" outlineLevel="2" x14ac:dyDescent="0.25">
      <c r="A1817" t="s">
        <v>9</v>
      </c>
      <c r="B1817" t="s">
        <v>10</v>
      </c>
      <c r="C1817" s="1">
        <v>45626</v>
      </c>
      <c r="D1817" t="s">
        <v>829</v>
      </c>
      <c r="E1817" t="s">
        <v>270</v>
      </c>
      <c r="F1817" t="s">
        <v>502</v>
      </c>
      <c r="G1817">
        <v>52212512</v>
      </c>
      <c r="H1817">
        <v>17676.04</v>
      </c>
      <c r="I1817" t="s">
        <v>923</v>
      </c>
    </row>
    <row r="1818" spans="1:9" outlineLevel="1" x14ac:dyDescent="0.25">
      <c r="C1818" s="1"/>
      <c r="G1818" s="2" t="s">
        <v>1491</v>
      </c>
      <c r="H1818">
        <f>SUBTOTAL(9,H1816:H1817)</f>
        <v>69832.820000000007</v>
      </c>
    </row>
    <row r="1819" spans="1:9" outlineLevel="2" x14ac:dyDescent="0.25">
      <c r="A1819" t="s">
        <v>9</v>
      </c>
      <c r="B1819" t="s">
        <v>10</v>
      </c>
      <c r="C1819" s="1">
        <v>45626</v>
      </c>
      <c r="D1819" t="s">
        <v>827</v>
      </c>
      <c r="E1819" t="s">
        <v>773</v>
      </c>
      <c r="F1819" t="s">
        <v>471</v>
      </c>
      <c r="G1819">
        <v>52212515</v>
      </c>
      <c r="H1819">
        <v>45661.120000000003</v>
      </c>
      <c r="I1819" t="s">
        <v>924</v>
      </c>
    </row>
    <row r="1820" spans="1:9" outlineLevel="2" x14ac:dyDescent="0.25">
      <c r="A1820" t="s">
        <v>9</v>
      </c>
      <c r="B1820" t="s">
        <v>10</v>
      </c>
      <c r="C1820" s="1">
        <v>45626</v>
      </c>
      <c r="D1820" t="s">
        <v>829</v>
      </c>
      <c r="E1820" t="s">
        <v>270</v>
      </c>
      <c r="F1820" t="s">
        <v>471</v>
      </c>
      <c r="G1820">
        <v>52212515</v>
      </c>
      <c r="H1820">
        <v>13889.9</v>
      </c>
      <c r="I1820" t="s">
        <v>924</v>
      </c>
    </row>
    <row r="1821" spans="1:9" outlineLevel="1" x14ac:dyDescent="0.25">
      <c r="C1821" s="1"/>
      <c r="G1821" s="2" t="s">
        <v>1492</v>
      </c>
      <c r="H1821">
        <f>SUBTOTAL(9,H1819:H1820)</f>
        <v>59551.020000000004</v>
      </c>
    </row>
    <row r="1822" spans="1:9" outlineLevel="2" x14ac:dyDescent="0.25">
      <c r="A1822" t="s">
        <v>9</v>
      </c>
      <c r="B1822" t="s">
        <v>10</v>
      </c>
      <c r="C1822" s="1">
        <v>45626</v>
      </c>
      <c r="D1822" t="s">
        <v>792</v>
      </c>
      <c r="E1822" t="s">
        <v>270</v>
      </c>
      <c r="F1822" t="s">
        <v>925</v>
      </c>
      <c r="G1822">
        <v>52212517</v>
      </c>
      <c r="H1822">
        <v>1400</v>
      </c>
      <c r="I1822" t="s">
        <v>926</v>
      </c>
    </row>
    <row r="1823" spans="1:9" outlineLevel="2" x14ac:dyDescent="0.25">
      <c r="A1823" t="s">
        <v>9</v>
      </c>
      <c r="B1823" t="s">
        <v>10</v>
      </c>
      <c r="C1823" s="1">
        <v>45626</v>
      </c>
      <c r="D1823" t="s">
        <v>748</v>
      </c>
      <c r="E1823" t="s">
        <v>270</v>
      </c>
      <c r="F1823" t="s">
        <v>925</v>
      </c>
      <c r="G1823">
        <v>52212517</v>
      </c>
      <c r="H1823">
        <v>34557.5</v>
      </c>
      <c r="I1823" t="s">
        <v>926</v>
      </c>
    </row>
    <row r="1824" spans="1:9" outlineLevel="2" x14ac:dyDescent="0.25">
      <c r="A1824" t="s">
        <v>9</v>
      </c>
      <c r="B1824" t="s">
        <v>10</v>
      </c>
      <c r="C1824" s="1">
        <v>45626</v>
      </c>
      <c r="D1824" t="s">
        <v>751</v>
      </c>
      <c r="E1824" t="s">
        <v>270</v>
      </c>
      <c r="F1824" t="s">
        <v>925</v>
      </c>
      <c r="G1824">
        <v>52212517</v>
      </c>
      <c r="H1824">
        <v>545.27</v>
      </c>
      <c r="I1824" t="s">
        <v>926</v>
      </c>
    </row>
    <row r="1825" spans="1:9" outlineLevel="2" x14ac:dyDescent="0.25">
      <c r="A1825" t="s">
        <v>9</v>
      </c>
      <c r="B1825" t="s">
        <v>10</v>
      </c>
      <c r="C1825" s="1">
        <v>45626</v>
      </c>
      <c r="D1825" t="s">
        <v>807</v>
      </c>
      <c r="E1825" t="s">
        <v>270</v>
      </c>
      <c r="F1825" t="s">
        <v>925</v>
      </c>
      <c r="G1825">
        <v>52212517</v>
      </c>
      <c r="H1825">
        <v>4641.55</v>
      </c>
      <c r="I1825" t="s">
        <v>926</v>
      </c>
    </row>
    <row r="1826" spans="1:9" outlineLevel="2" x14ac:dyDescent="0.25">
      <c r="A1826" t="s">
        <v>9</v>
      </c>
      <c r="B1826" t="s">
        <v>10</v>
      </c>
      <c r="C1826" s="1">
        <v>45626</v>
      </c>
      <c r="D1826" t="s">
        <v>818</v>
      </c>
      <c r="E1826" t="s">
        <v>270</v>
      </c>
      <c r="F1826" t="s">
        <v>925</v>
      </c>
      <c r="G1826">
        <v>52212517</v>
      </c>
      <c r="H1826">
        <v>208.33</v>
      </c>
      <c r="I1826" t="s">
        <v>926</v>
      </c>
    </row>
    <row r="1827" spans="1:9" outlineLevel="2" x14ac:dyDescent="0.25">
      <c r="A1827" t="s">
        <v>9</v>
      </c>
      <c r="B1827" t="s">
        <v>10</v>
      </c>
      <c r="C1827" s="1">
        <v>45626</v>
      </c>
      <c r="D1827" t="s">
        <v>753</v>
      </c>
      <c r="E1827" t="s">
        <v>270</v>
      </c>
      <c r="F1827" t="s">
        <v>925</v>
      </c>
      <c r="G1827">
        <v>52212517</v>
      </c>
      <c r="H1827">
        <v>3395.98</v>
      </c>
      <c r="I1827" t="s">
        <v>926</v>
      </c>
    </row>
    <row r="1828" spans="1:9" outlineLevel="2" x14ac:dyDescent="0.25">
      <c r="A1828" t="s">
        <v>9</v>
      </c>
      <c r="B1828" t="s">
        <v>10</v>
      </c>
      <c r="C1828" s="1">
        <v>45626</v>
      </c>
      <c r="D1828" t="s">
        <v>797</v>
      </c>
      <c r="E1828" t="s">
        <v>270</v>
      </c>
      <c r="F1828" t="s">
        <v>925</v>
      </c>
      <c r="G1828">
        <v>52212517</v>
      </c>
      <c r="H1828">
        <v>34.5</v>
      </c>
      <c r="I1828" t="s">
        <v>926</v>
      </c>
    </row>
    <row r="1829" spans="1:9" outlineLevel="1" x14ac:dyDescent="0.25">
      <c r="C1829" s="1"/>
      <c r="G1829" s="2" t="s">
        <v>1493</v>
      </c>
      <c r="H1829">
        <f>SUBTOTAL(9,H1822:H1828)</f>
        <v>44783.130000000005</v>
      </c>
    </row>
    <row r="1830" spans="1:9" outlineLevel="2" x14ac:dyDescent="0.25">
      <c r="A1830" t="s">
        <v>9</v>
      </c>
      <c r="B1830" t="s">
        <v>10</v>
      </c>
      <c r="C1830" s="1">
        <v>45626</v>
      </c>
      <c r="D1830" t="s">
        <v>772</v>
      </c>
      <c r="E1830" t="s">
        <v>773</v>
      </c>
      <c r="F1830" t="s">
        <v>925</v>
      </c>
      <c r="G1830">
        <v>52212518</v>
      </c>
      <c r="H1830">
        <v>21874.68</v>
      </c>
      <c r="I1830" t="s">
        <v>927</v>
      </c>
    </row>
    <row r="1831" spans="1:9" outlineLevel="2" x14ac:dyDescent="0.25">
      <c r="A1831" t="s">
        <v>9</v>
      </c>
      <c r="B1831" t="s">
        <v>10</v>
      </c>
      <c r="C1831" s="1">
        <v>45626</v>
      </c>
      <c r="D1831" t="s">
        <v>775</v>
      </c>
      <c r="E1831" t="s">
        <v>270</v>
      </c>
      <c r="F1831" t="s">
        <v>925</v>
      </c>
      <c r="G1831">
        <v>52212518</v>
      </c>
      <c r="H1831">
        <v>8135.4</v>
      </c>
      <c r="I1831" t="s">
        <v>927</v>
      </c>
    </row>
    <row r="1832" spans="1:9" outlineLevel="1" x14ac:dyDescent="0.25">
      <c r="C1832" s="1"/>
      <c r="G1832" s="2" t="s">
        <v>1494</v>
      </c>
      <c r="H1832">
        <f>SUBTOTAL(9,H1830:H1831)</f>
        <v>30010.080000000002</v>
      </c>
    </row>
    <row r="1833" spans="1:9" outlineLevel="2" x14ac:dyDescent="0.25">
      <c r="A1833" t="s">
        <v>9</v>
      </c>
      <c r="B1833" t="s">
        <v>10</v>
      </c>
      <c r="C1833" s="1">
        <v>45626</v>
      </c>
      <c r="D1833" t="s">
        <v>827</v>
      </c>
      <c r="E1833" t="s">
        <v>773</v>
      </c>
      <c r="F1833" t="s">
        <v>495</v>
      </c>
      <c r="G1833">
        <v>52212521</v>
      </c>
      <c r="H1833">
        <v>36091.03</v>
      </c>
      <c r="I1833" t="s">
        <v>928</v>
      </c>
    </row>
    <row r="1834" spans="1:9" outlineLevel="2" x14ac:dyDescent="0.25">
      <c r="A1834" t="s">
        <v>9</v>
      </c>
      <c r="B1834" t="s">
        <v>10</v>
      </c>
      <c r="C1834" s="1">
        <v>45626</v>
      </c>
      <c r="D1834" t="s">
        <v>829</v>
      </c>
      <c r="E1834" t="s">
        <v>270</v>
      </c>
      <c r="F1834" t="s">
        <v>495</v>
      </c>
      <c r="G1834">
        <v>52212521</v>
      </c>
      <c r="H1834">
        <v>11842.46</v>
      </c>
      <c r="I1834" t="s">
        <v>928</v>
      </c>
    </row>
    <row r="1835" spans="1:9" outlineLevel="1" x14ac:dyDescent="0.25">
      <c r="C1835" s="1"/>
      <c r="G1835" s="2" t="s">
        <v>1495</v>
      </c>
      <c r="H1835">
        <f>SUBTOTAL(9,H1833:H1834)</f>
        <v>47933.49</v>
      </c>
    </row>
    <row r="1836" spans="1:9" outlineLevel="2" x14ac:dyDescent="0.25">
      <c r="A1836" t="s">
        <v>9</v>
      </c>
      <c r="B1836" t="s">
        <v>10</v>
      </c>
      <c r="C1836" s="1">
        <v>45626</v>
      </c>
      <c r="D1836" t="s">
        <v>827</v>
      </c>
      <c r="E1836" t="s">
        <v>773</v>
      </c>
      <c r="F1836" t="s">
        <v>531</v>
      </c>
      <c r="G1836">
        <v>52212524</v>
      </c>
      <c r="H1836">
        <v>30491.05</v>
      </c>
      <c r="I1836" t="s">
        <v>929</v>
      </c>
    </row>
    <row r="1837" spans="1:9" outlineLevel="2" x14ac:dyDescent="0.25">
      <c r="A1837" t="s">
        <v>9</v>
      </c>
      <c r="B1837" t="s">
        <v>10</v>
      </c>
      <c r="C1837" s="1">
        <v>45626</v>
      </c>
      <c r="D1837" t="s">
        <v>829</v>
      </c>
      <c r="E1837" t="s">
        <v>270</v>
      </c>
      <c r="F1837" t="s">
        <v>531</v>
      </c>
      <c r="G1837">
        <v>52212524</v>
      </c>
      <c r="H1837">
        <v>10177.02</v>
      </c>
      <c r="I1837" t="s">
        <v>929</v>
      </c>
    </row>
    <row r="1838" spans="1:9" outlineLevel="1" x14ac:dyDescent="0.25">
      <c r="C1838" s="1"/>
      <c r="G1838" s="2" t="s">
        <v>1496</v>
      </c>
      <c r="H1838">
        <f>SUBTOTAL(9,H1836:H1837)</f>
        <v>40668.07</v>
      </c>
    </row>
    <row r="1839" spans="1:9" outlineLevel="2" x14ac:dyDescent="0.25">
      <c r="A1839" t="s">
        <v>9</v>
      </c>
      <c r="B1839" t="s">
        <v>10</v>
      </c>
      <c r="C1839" s="1">
        <v>45626</v>
      </c>
      <c r="D1839" t="s">
        <v>795</v>
      </c>
      <c r="E1839" t="s">
        <v>270</v>
      </c>
      <c r="F1839" t="s">
        <v>930</v>
      </c>
      <c r="G1839">
        <v>52212531</v>
      </c>
      <c r="H1839">
        <v>1654.52</v>
      </c>
      <c r="I1839" t="s">
        <v>931</v>
      </c>
    </row>
    <row r="1840" spans="1:9" outlineLevel="2" x14ac:dyDescent="0.25">
      <c r="A1840" t="s">
        <v>9</v>
      </c>
      <c r="B1840" t="s">
        <v>10</v>
      </c>
      <c r="C1840" s="1">
        <v>45626</v>
      </c>
      <c r="D1840" t="s">
        <v>748</v>
      </c>
      <c r="E1840" t="s">
        <v>270</v>
      </c>
      <c r="F1840" t="s">
        <v>930</v>
      </c>
      <c r="G1840">
        <v>52212531</v>
      </c>
      <c r="H1840">
        <v>28920.6</v>
      </c>
      <c r="I1840" t="s">
        <v>931</v>
      </c>
    </row>
    <row r="1841" spans="1:9" outlineLevel="2" x14ac:dyDescent="0.25">
      <c r="A1841" t="s">
        <v>9</v>
      </c>
      <c r="B1841" t="s">
        <v>10</v>
      </c>
      <c r="C1841" s="1">
        <v>45626</v>
      </c>
      <c r="D1841" t="s">
        <v>751</v>
      </c>
      <c r="E1841" t="s">
        <v>270</v>
      </c>
      <c r="F1841" t="s">
        <v>930</v>
      </c>
      <c r="G1841">
        <v>52212531</v>
      </c>
      <c r="H1841">
        <v>474.62</v>
      </c>
      <c r="I1841" t="s">
        <v>931</v>
      </c>
    </row>
    <row r="1842" spans="1:9" outlineLevel="2" x14ac:dyDescent="0.25">
      <c r="A1842" t="s">
        <v>9</v>
      </c>
      <c r="B1842" t="s">
        <v>10</v>
      </c>
      <c r="C1842" s="1">
        <v>45626</v>
      </c>
      <c r="D1842" t="s">
        <v>818</v>
      </c>
      <c r="E1842" t="s">
        <v>270</v>
      </c>
      <c r="F1842" t="s">
        <v>930</v>
      </c>
      <c r="G1842">
        <v>52212531</v>
      </c>
      <c r="H1842">
        <v>1062.5</v>
      </c>
      <c r="I1842" t="s">
        <v>931</v>
      </c>
    </row>
    <row r="1843" spans="1:9" outlineLevel="2" x14ac:dyDescent="0.25">
      <c r="A1843" t="s">
        <v>9</v>
      </c>
      <c r="B1843" t="s">
        <v>10</v>
      </c>
      <c r="C1843" s="1">
        <v>45626</v>
      </c>
      <c r="D1843" t="s">
        <v>753</v>
      </c>
      <c r="E1843" t="s">
        <v>270</v>
      </c>
      <c r="F1843" t="s">
        <v>930</v>
      </c>
      <c r="G1843">
        <v>52212531</v>
      </c>
      <c r="H1843">
        <v>2837.11</v>
      </c>
      <c r="I1843" t="s">
        <v>931</v>
      </c>
    </row>
    <row r="1844" spans="1:9" outlineLevel="1" x14ac:dyDescent="0.25">
      <c r="C1844" s="1"/>
      <c r="G1844" s="2" t="s">
        <v>1497</v>
      </c>
      <c r="H1844">
        <f>SUBTOTAL(9,H1839:H1843)</f>
        <v>34949.35</v>
      </c>
    </row>
    <row r="1845" spans="1:9" outlineLevel="2" x14ac:dyDescent="0.25">
      <c r="A1845" t="s">
        <v>9</v>
      </c>
      <c r="B1845" t="s">
        <v>10</v>
      </c>
      <c r="C1845" s="1">
        <v>45626</v>
      </c>
      <c r="D1845" t="s">
        <v>772</v>
      </c>
      <c r="E1845" t="s">
        <v>773</v>
      </c>
      <c r="F1845" t="s">
        <v>930</v>
      </c>
      <c r="G1845">
        <v>52212533</v>
      </c>
      <c r="H1845">
        <v>26627.09</v>
      </c>
      <c r="I1845" t="s">
        <v>932</v>
      </c>
    </row>
    <row r="1846" spans="1:9" outlineLevel="2" x14ac:dyDescent="0.25">
      <c r="A1846" t="s">
        <v>9</v>
      </c>
      <c r="B1846" t="s">
        <v>10</v>
      </c>
      <c r="C1846" s="1">
        <v>45626</v>
      </c>
      <c r="D1846" t="s">
        <v>775</v>
      </c>
      <c r="E1846" t="s">
        <v>270</v>
      </c>
      <c r="F1846" t="s">
        <v>930</v>
      </c>
      <c r="G1846">
        <v>52212533</v>
      </c>
      <c r="H1846">
        <v>9457.99</v>
      </c>
      <c r="I1846" t="s">
        <v>932</v>
      </c>
    </row>
    <row r="1847" spans="1:9" outlineLevel="1" x14ac:dyDescent="0.25">
      <c r="C1847" s="1"/>
      <c r="G1847" s="2" t="s">
        <v>1498</v>
      </c>
      <c r="H1847">
        <f>SUBTOTAL(9,H1845:H1846)</f>
        <v>36085.08</v>
      </c>
    </row>
    <row r="1848" spans="1:9" outlineLevel="2" x14ac:dyDescent="0.25">
      <c r="A1848" t="s">
        <v>9</v>
      </c>
      <c r="B1848" t="s">
        <v>10</v>
      </c>
      <c r="C1848" s="1">
        <v>45626</v>
      </c>
      <c r="D1848" t="s">
        <v>792</v>
      </c>
      <c r="E1848" t="s">
        <v>270</v>
      </c>
      <c r="F1848" t="s">
        <v>933</v>
      </c>
      <c r="G1848">
        <v>52212537</v>
      </c>
      <c r="H1848">
        <v>140</v>
      </c>
      <c r="I1848" t="s">
        <v>934</v>
      </c>
    </row>
    <row r="1849" spans="1:9" outlineLevel="2" x14ac:dyDescent="0.25">
      <c r="A1849" t="s">
        <v>9</v>
      </c>
      <c r="B1849" t="s">
        <v>10</v>
      </c>
      <c r="C1849" s="1">
        <v>45626</v>
      </c>
      <c r="D1849" t="s">
        <v>795</v>
      </c>
      <c r="E1849" t="s">
        <v>270</v>
      </c>
      <c r="F1849" t="s">
        <v>933</v>
      </c>
      <c r="G1849">
        <v>52212537</v>
      </c>
      <c r="H1849">
        <v>261.24</v>
      </c>
      <c r="I1849" t="s">
        <v>934</v>
      </c>
    </row>
    <row r="1850" spans="1:9" outlineLevel="2" x14ac:dyDescent="0.25">
      <c r="A1850" t="s">
        <v>9</v>
      </c>
      <c r="B1850" t="s">
        <v>10</v>
      </c>
      <c r="C1850" s="1">
        <v>45626</v>
      </c>
      <c r="D1850" t="s">
        <v>748</v>
      </c>
      <c r="E1850" t="s">
        <v>270</v>
      </c>
      <c r="F1850" t="s">
        <v>933</v>
      </c>
      <c r="G1850">
        <v>52212537</v>
      </c>
      <c r="H1850">
        <v>35892.54</v>
      </c>
      <c r="I1850" t="s">
        <v>934</v>
      </c>
    </row>
    <row r="1851" spans="1:9" outlineLevel="2" x14ac:dyDescent="0.25">
      <c r="A1851" t="s">
        <v>9</v>
      </c>
      <c r="B1851" t="s">
        <v>10</v>
      </c>
      <c r="C1851" s="1">
        <v>45626</v>
      </c>
      <c r="D1851" t="s">
        <v>810</v>
      </c>
      <c r="E1851" t="s">
        <v>445</v>
      </c>
      <c r="F1851" t="s">
        <v>933</v>
      </c>
      <c r="G1851">
        <v>52212537</v>
      </c>
      <c r="H1851">
        <v>1072.5</v>
      </c>
      <c r="I1851" t="s">
        <v>934</v>
      </c>
    </row>
    <row r="1852" spans="1:9" outlineLevel="2" x14ac:dyDescent="0.25">
      <c r="A1852" t="s">
        <v>9</v>
      </c>
      <c r="B1852" t="s">
        <v>10</v>
      </c>
      <c r="C1852" s="1">
        <v>45626</v>
      </c>
      <c r="D1852" t="s">
        <v>751</v>
      </c>
      <c r="E1852" t="s">
        <v>270</v>
      </c>
      <c r="F1852" t="s">
        <v>933</v>
      </c>
      <c r="G1852">
        <v>52212537</v>
      </c>
      <c r="H1852">
        <v>573.78</v>
      </c>
      <c r="I1852" t="s">
        <v>934</v>
      </c>
    </row>
    <row r="1853" spans="1:9" outlineLevel="2" x14ac:dyDescent="0.25">
      <c r="A1853" t="s">
        <v>9</v>
      </c>
      <c r="B1853" t="s">
        <v>10</v>
      </c>
      <c r="C1853" s="1">
        <v>45626</v>
      </c>
      <c r="D1853" t="s">
        <v>752</v>
      </c>
      <c r="E1853" t="s">
        <v>270</v>
      </c>
      <c r="F1853" t="s">
        <v>933</v>
      </c>
      <c r="G1853">
        <v>52212537</v>
      </c>
      <c r="H1853">
        <v>3391.67</v>
      </c>
      <c r="I1853" t="s">
        <v>934</v>
      </c>
    </row>
    <row r="1854" spans="1:9" outlineLevel="2" x14ac:dyDescent="0.25">
      <c r="A1854" t="s">
        <v>9</v>
      </c>
      <c r="B1854" t="s">
        <v>10</v>
      </c>
      <c r="C1854" s="1">
        <v>45626</v>
      </c>
      <c r="D1854" t="s">
        <v>796</v>
      </c>
      <c r="E1854" t="s">
        <v>270</v>
      </c>
      <c r="F1854" t="s">
        <v>933</v>
      </c>
      <c r="G1854">
        <v>52212537</v>
      </c>
      <c r="H1854">
        <v>75.91</v>
      </c>
      <c r="I1854" t="s">
        <v>934</v>
      </c>
    </row>
    <row r="1855" spans="1:9" outlineLevel="2" x14ac:dyDescent="0.25">
      <c r="A1855" t="s">
        <v>9</v>
      </c>
      <c r="B1855" t="s">
        <v>10</v>
      </c>
      <c r="C1855" s="1">
        <v>45626</v>
      </c>
      <c r="D1855" t="s">
        <v>753</v>
      </c>
      <c r="E1855" t="s">
        <v>270</v>
      </c>
      <c r="F1855" t="s">
        <v>933</v>
      </c>
      <c r="G1855">
        <v>52212537</v>
      </c>
      <c r="H1855">
        <v>3628.82</v>
      </c>
      <c r="I1855" t="s">
        <v>934</v>
      </c>
    </row>
    <row r="1856" spans="1:9" outlineLevel="1" x14ac:dyDescent="0.25">
      <c r="C1856" s="1"/>
      <c r="G1856" s="2" t="s">
        <v>1499</v>
      </c>
      <c r="H1856">
        <f>SUBTOTAL(9,H1848:H1855)</f>
        <v>45036.46</v>
      </c>
    </row>
    <row r="1857" spans="1:9" outlineLevel="2" x14ac:dyDescent="0.25">
      <c r="A1857" t="s">
        <v>9</v>
      </c>
      <c r="B1857" t="s">
        <v>10</v>
      </c>
      <c r="C1857" s="1">
        <v>45626</v>
      </c>
      <c r="D1857" t="s">
        <v>792</v>
      </c>
      <c r="E1857" t="s">
        <v>270</v>
      </c>
      <c r="F1857" t="s">
        <v>935</v>
      </c>
      <c r="G1857">
        <v>52212540</v>
      </c>
      <c r="H1857">
        <v>420</v>
      </c>
      <c r="I1857" t="s">
        <v>936</v>
      </c>
    </row>
    <row r="1858" spans="1:9" outlineLevel="2" x14ac:dyDescent="0.25">
      <c r="A1858" t="s">
        <v>9</v>
      </c>
      <c r="B1858" t="s">
        <v>10</v>
      </c>
      <c r="C1858" s="1">
        <v>45626</v>
      </c>
      <c r="D1858" t="s">
        <v>795</v>
      </c>
      <c r="E1858" t="s">
        <v>270</v>
      </c>
      <c r="F1858" t="s">
        <v>935</v>
      </c>
      <c r="G1858">
        <v>52212540</v>
      </c>
      <c r="H1858">
        <v>566.02</v>
      </c>
      <c r="I1858" t="s">
        <v>936</v>
      </c>
    </row>
    <row r="1859" spans="1:9" outlineLevel="2" x14ac:dyDescent="0.25">
      <c r="A1859" t="s">
        <v>9</v>
      </c>
      <c r="B1859" t="s">
        <v>10</v>
      </c>
      <c r="C1859" s="1">
        <v>45626</v>
      </c>
      <c r="D1859" t="s">
        <v>748</v>
      </c>
      <c r="E1859" t="s">
        <v>270</v>
      </c>
      <c r="F1859" t="s">
        <v>935</v>
      </c>
      <c r="G1859">
        <v>52212540</v>
      </c>
      <c r="H1859">
        <v>62800.94</v>
      </c>
      <c r="I1859" t="s">
        <v>936</v>
      </c>
    </row>
    <row r="1860" spans="1:9" outlineLevel="2" x14ac:dyDescent="0.25">
      <c r="A1860" t="s">
        <v>9</v>
      </c>
      <c r="B1860" t="s">
        <v>10</v>
      </c>
      <c r="C1860" s="1">
        <v>45626</v>
      </c>
      <c r="D1860" t="s">
        <v>810</v>
      </c>
      <c r="E1860" t="s">
        <v>445</v>
      </c>
      <c r="F1860" t="s">
        <v>935</v>
      </c>
      <c r="G1860">
        <v>52212540</v>
      </c>
      <c r="H1860">
        <v>1823.5</v>
      </c>
      <c r="I1860" t="s">
        <v>936</v>
      </c>
    </row>
    <row r="1861" spans="1:9" outlineLevel="2" x14ac:dyDescent="0.25">
      <c r="A1861" t="s">
        <v>9</v>
      </c>
      <c r="B1861" t="s">
        <v>10</v>
      </c>
      <c r="C1861" s="1">
        <v>45626</v>
      </c>
      <c r="D1861" t="s">
        <v>751</v>
      </c>
      <c r="E1861" t="s">
        <v>270</v>
      </c>
      <c r="F1861" t="s">
        <v>935</v>
      </c>
      <c r="G1861">
        <v>52212540</v>
      </c>
      <c r="H1861">
        <v>998.74</v>
      </c>
      <c r="I1861" t="s">
        <v>936</v>
      </c>
    </row>
    <row r="1862" spans="1:9" outlineLevel="2" x14ac:dyDescent="0.25">
      <c r="A1862" t="s">
        <v>9</v>
      </c>
      <c r="B1862" t="s">
        <v>10</v>
      </c>
      <c r="C1862" s="1">
        <v>45626</v>
      </c>
      <c r="D1862" t="s">
        <v>752</v>
      </c>
      <c r="E1862" t="s">
        <v>270</v>
      </c>
      <c r="F1862" t="s">
        <v>935</v>
      </c>
      <c r="G1862">
        <v>52212540</v>
      </c>
      <c r="H1862">
        <v>4000</v>
      </c>
      <c r="I1862" t="s">
        <v>936</v>
      </c>
    </row>
    <row r="1863" spans="1:9" outlineLevel="2" x14ac:dyDescent="0.25">
      <c r="A1863" t="s">
        <v>9</v>
      </c>
      <c r="B1863" t="s">
        <v>10</v>
      </c>
      <c r="C1863" s="1">
        <v>45626</v>
      </c>
      <c r="D1863" t="s">
        <v>796</v>
      </c>
      <c r="E1863" t="s">
        <v>270</v>
      </c>
      <c r="F1863" t="s">
        <v>935</v>
      </c>
      <c r="G1863">
        <v>52212540</v>
      </c>
      <c r="H1863">
        <v>50.18</v>
      </c>
      <c r="I1863" t="s">
        <v>936</v>
      </c>
    </row>
    <row r="1864" spans="1:9" outlineLevel="2" x14ac:dyDescent="0.25">
      <c r="A1864" t="s">
        <v>9</v>
      </c>
      <c r="B1864" t="s">
        <v>10</v>
      </c>
      <c r="C1864" s="1">
        <v>45626</v>
      </c>
      <c r="D1864" t="s">
        <v>753</v>
      </c>
      <c r="E1864" t="s">
        <v>270</v>
      </c>
      <c r="F1864" t="s">
        <v>935</v>
      </c>
      <c r="G1864">
        <v>52212540</v>
      </c>
      <c r="H1864">
        <v>5334.32</v>
      </c>
      <c r="I1864" t="s">
        <v>936</v>
      </c>
    </row>
    <row r="1865" spans="1:9" outlineLevel="2" x14ac:dyDescent="0.25">
      <c r="A1865" t="s">
        <v>9</v>
      </c>
      <c r="B1865" t="s">
        <v>10</v>
      </c>
      <c r="C1865" s="1">
        <v>45626</v>
      </c>
      <c r="D1865" t="s">
        <v>797</v>
      </c>
      <c r="E1865" t="s">
        <v>270</v>
      </c>
      <c r="F1865" t="s">
        <v>935</v>
      </c>
      <c r="G1865">
        <v>52212540</v>
      </c>
      <c r="H1865">
        <v>23</v>
      </c>
      <c r="I1865" t="s">
        <v>936</v>
      </c>
    </row>
    <row r="1866" spans="1:9" outlineLevel="1" x14ac:dyDescent="0.25">
      <c r="C1866" s="1"/>
      <c r="G1866" s="2" t="s">
        <v>1500</v>
      </c>
      <c r="H1866">
        <f>SUBTOTAL(9,H1857:H1865)</f>
        <v>76016.699999999983</v>
      </c>
    </row>
    <row r="1867" spans="1:9" outlineLevel="2" x14ac:dyDescent="0.25">
      <c r="A1867" t="s">
        <v>9</v>
      </c>
      <c r="B1867" t="s">
        <v>10</v>
      </c>
      <c r="C1867" s="1">
        <v>45626</v>
      </c>
      <c r="D1867" t="s">
        <v>792</v>
      </c>
      <c r="E1867" t="s">
        <v>270</v>
      </c>
      <c r="F1867" t="s">
        <v>937</v>
      </c>
      <c r="G1867">
        <v>52212542</v>
      </c>
      <c r="H1867">
        <v>700</v>
      </c>
      <c r="I1867" t="s">
        <v>938</v>
      </c>
    </row>
    <row r="1868" spans="1:9" outlineLevel="2" x14ac:dyDescent="0.25">
      <c r="A1868" t="s">
        <v>9</v>
      </c>
      <c r="B1868" t="s">
        <v>10</v>
      </c>
      <c r="C1868" s="1">
        <v>45626</v>
      </c>
      <c r="D1868" t="s">
        <v>795</v>
      </c>
      <c r="E1868" t="s">
        <v>270</v>
      </c>
      <c r="F1868" t="s">
        <v>937</v>
      </c>
      <c r="G1868">
        <v>52212542</v>
      </c>
      <c r="H1868">
        <v>2307.62</v>
      </c>
      <c r="I1868" t="s">
        <v>938</v>
      </c>
    </row>
    <row r="1869" spans="1:9" outlineLevel="2" x14ac:dyDescent="0.25">
      <c r="A1869" t="s">
        <v>9</v>
      </c>
      <c r="B1869" t="s">
        <v>10</v>
      </c>
      <c r="C1869" s="1">
        <v>45626</v>
      </c>
      <c r="D1869" t="s">
        <v>748</v>
      </c>
      <c r="E1869" t="s">
        <v>270</v>
      </c>
      <c r="F1869" t="s">
        <v>937</v>
      </c>
      <c r="G1869">
        <v>52212542</v>
      </c>
      <c r="H1869">
        <v>76044.78</v>
      </c>
      <c r="I1869" t="s">
        <v>938</v>
      </c>
    </row>
    <row r="1870" spans="1:9" outlineLevel="2" x14ac:dyDescent="0.25">
      <c r="A1870" t="s">
        <v>9</v>
      </c>
      <c r="B1870" t="s">
        <v>10</v>
      </c>
      <c r="C1870" s="1">
        <v>45626</v>
      </c>
      <c r="D1870" t="s">
        <v>810</v>
      </c>
      <c r="E1870" t="s">
        <v>445</v>
      </c>
      <c r="F1870" t="s">
        <v>937</v>
      </c>
      <c r="G1870">
        <v>52212542</v>
      </c>
      <c r="H1870">
        <v>2082.25</v>
      </c>
      <c r="I1870" t="s">
        <v>938</v>
      </c>
    </row>
    <row r="1871" spans="1:9" outlineLevel="2" x14ac:dyDescent="0.25">
      <c r="A1871" t="s">
        <v>9</v>
      </c>
      <c r="B1871" t="s">
        <v>10</v>
      </c>
      <c r="C1871" s="1">
        <v>45626</v>
      </c>
      <c r="D1871" t="s">
        <v>751</v>
      </c>
      <c r="E1871" t="s">
        <v>270</v>
      </c>
      <c r="F1871" t="s">
        <v>937</v>
      </c>
      <c r="G1871">
        <v>52212542</v>
      </c>
      <c r="H1871">
        <v>1197.67</v>
      </c>
      <c r="I1871" t="s">
        <v>938</v>
      </c>
    </row>
    <row r="1872" spans="1:9" outlineLevel="2" x14ac:dyDescent="0.25">
      <c r="A1872" t="s">
        <v>9</v>
      </c>
      <c r="B1872" t="s">
        <v>10</v>
      </c>
      <c r="C1872" s="1">
        <v>45626</v>
      </c>
      <c r="D1872" t="s">
        <v>752</v>
      </c>
      <c r="E1872" t="s">
        <v>270</v>
      </c>
      <c r="F1872" t="s">
        <v>937</v>
      </c>
      <c r="G1872">
        <v>52212542</v>
      </c>
      <c r="H1872">
        <v>2929.17</v>
      </c>
      <c r="I1872" t="s">
        <v>938</v>
      </c>
    </row>
    <row r="1873" spans="1:9" outlineLevel="2" x14ac:dyDescent="0.25">
      <c r="A1873" t="s">
        <v>9</v>
      </c>
      <c r="B1873" t="s">
        <v>10</v>
      </c>
      <c r="C1873" s="1">
        <v>45626</v>
      </c>
      <c r="D1873" t="s">
        <v>753</v>
      </c>
      <c r="E1873" t="s">
        <v>270</v>
      </c>
      <c r="F1873" t="s">
        <v>937</v>
      </c>
      <c r="G1873">
        <v>52212542</v>
      </c>
      <c r="H1873">
        <v>5447.91</v>
      </c>
      <c r="I1873" t="s">
        <v>938</v>
      </c>
    </row>
    <row r="1874" spans="1:9" outlineLevel="1" x14ac:dyDescent="0.25">
      <c r="C1874" s="1"/>
      <c r="G1874" s="2" t="s">
        <v>1501</v>
      </c>
      <c r="H1874">
        <f>SUBTOTAL(9,H1867:H1873)</f>
        <v>90709.4</v>
      </c>
    </row>
    <row r="1875" spans="1:9" outlineLevel="2" x14ac:dyDescent="0.25">
      <c r="A1875" t="s">
        <v>9</v>
      </c>
      <c r="B1875" t="s">
        <v>10</v>
      </c>
      <c r="C1875" s="1">
        <v>45626</v>
      </c>
      <c r="D1875" t="s">
        <v>772</v>
      </c>
      <c r="E1875" t="s">
        <v>773</v>
      </c>
      <c r="F1875" t="s">
        <v>937</v>
      </c>
      <c r="G1875">
        <v>52212544</v>
      </c>
      <c r="H1875">
        <v>47807.18</v>
      </c>
      <c r="I1875" t="s">
        <v>939</v>
      </c>
    </row>
    <row r="1876" spans="1:9" outlineLevel="2" x14ac:dyDescent="0.25">
      <c r="A1876" t="s">
        <v>9</v>
      </c>
      <c r="B1876" t="s">
        <v>10</v>
      </c>
      <c r="C1876" s="1">
        <v>45626</v>
      </c>
      <c r="D1876" t="s">
        <v>775</v>
      </c>
      <c r="E1876" t="s">
        <v>270</v>
      </c>
      <c r="F1876" t="s">
        <v>937</v>
      </c>
      <c r="G1876">
        <v>52212544</v>
      </c>
      <c r="H1876">
        <v>7852.77</v>
      </c>
      <c r="I1876" t="s">
        <v>939</v>
      </c>
    </row>
    <row r="1877" spans="1:9" outlineLevel="1" x14ac:dyDescent="0.25">
      <c r="C1877" s="1"/>
      <c r="G1877" s="2" t="s">
        <v>1502</v>
      </c>
      <c r="H1877">
        <f>SUBTOTAL(9,H1875:H1876)</f>
        <v>55659.95</v>
      </c>
    </row>
    <row r="1878" spans="1:9" outlineLevel="2" x14ac:dyDescent="0.25">
      <c r="A1878" t="s">
        <v>9</v>
      </c>
      <c r="B1878" t="s">
        <v>10</v>
      </c>
      <c r="C1878" s="1">
        <v>45626</v>
      </c>
      <c r="D1878" t="s">
        <v>827</v>
      </c>
      <c r="E1878" t="s">
        <v>773</v>
      </c>
      <c r="F1878" t="s">
        <v>523</v>
      </c>
      <c r="G1878">
        <v>52212547</v>
      </c>
      <c r="H1878">
        <v>48061.95</v>
      </c>
      <c r="I1878" t="s">
        <v>940</v>
      </c>
    </row>
    <row r="1879" spans="1:9" outlineLevel="2" x14ac:dyDescent="0.25">
      <c r="A1879" t="s">
        <v>9</v>
      </c>
      <c r="B1879" t="s">
        <v>10</v>
      </c>
      <c r="C1879" s="1">
        <v>45626</v>
      </c>
      <c r="D1879" t="s">
        <v>829</v>
      </c>
      <c r="E1879" t="s">
        <v>270</v>
      </c>
      <c r="F1879" t="s">
        <v>523</v>
      </c>
      <c r="G1879">
        <v>52212547</v>
      </c>
      <c r="H1879">
        <v>11948.83</v>
      </c>
      <c r="I1879" t="s">
        <v>940</v>
      </c>
    </row>
    <row r="1880" spans="1:9" outlineLevel="1" x14ac:dyDescent="0.25">
      <c r="C1880" s="1"/>
      <c r="G1880" s="2" t="s">
        <v>1503</v>
      </c>
      <c r="H1880">
        <f>SUBTOTAL(9,H1878:H1879)</f>
        <v>60010.78</v>
      </c>
    </row>
    <row r="1881" spans="1:9" outlineLevel="2" x14ac:dyDescent="0.25">
      <c r="A1881" t="s">
        <v>9</v>
      </c>
      <c r="B1881" t="s">
        <v>10</v>
      </c>
      <c r="C1881" s="1">
        <v>45626</v>
      </c>
      <c r="D1881" t="s">
        <v>941</v>
      </c>
      <c r="E1881" t="s">
        <v>942</v>
      </c>
      <c r="F1881" t="s">
        <v>898</v>
      </c>
      <c r="G1881">
        <v>52215039</v>
      </c>
      <c r="H1881">
        <v>39888.239999999998</v>
      </c>
      <c r="I1881" t="s">
        <v>943</v>
      </c>
    </row>
    <row r="1882" spans="1:9" outlineLevel="1" x14ac:dyDescent="0.25">
      <c r="C1882" s="1"/>
      <c r="G1882" s="2" t="s">
        <v>1504</v>
      </c>
      <c r="H1882">
        <f>SUBTOTAL(9,H1881:H1881)</f>
        <v>39888.239999999998</v>
      </c>
    </row>
    <row r="1883" spans="1:9" outlineLevel="2" x14ac:dyDescent="0.25">
      <c r="A1883" t="s">
        <v>9</v>
      </c>
      <c r="B1883" t="s">
        <v>10</v>
      </c>
      <c r="C1883" s="1">
        <v>45626</v>
      </c>
      <c r="D1883" t="s">
        <v>792</v>
      </c>
      <c r="E1883" t="s">
        <v>270</v>
      </c>
      <c r="F1883" t="s">
        <v>944</v>
      </c>
      <c r="G1883">
        <v>52216606</v>
      </c>
      <c r="H1883">
        <v>700</v>
      </c>
      <c r="I1883" t="s">
        <v>945</v>
      </c>
    </row>
    <row r="1884" spans="1:9" outlineLevel="2" x14ac:dyDescent="0.25">
      <c r="A1884" t="s">
        <v>9</v>
      </c>
      <c r="B1884" t="s">
        <v>10</v>
      </c>
      <c r="C1884" s="1">
        <v>45626</v>
      </c>
      <c r="D1884" t="s">
        <v>795</v>
      </c>
      <c r="E1884" t="s">
        <v>270</v>
      </c>
      <c r="F1884" t="s">
        <v>944</v>
      </c>
      <c r="G1884">
        <v>52216606</v>
      </c>
      <c r="H1884">
        <v>740.18</v>
      </c>
      <c r="I1884" t="s">
        <v>945</v>
      </c>
    </row>
    <row r="1885" spans="1:9" outlineLevel="2" x14ac:dyDescent="0.25">
      <c r="A1885" t="s">
        <v>9</v>
      </c>
      <c r="B1885" t="s">
        <v>10</v>
      </c>
      <c r="C1885" s="1">
        <v>45626</v>
      </c>
      <c r="D1885" t="s">
        <v>748</v>
      </c>
      <c r="E1885" t="s">
        <v>270</v>
      </c>
      <c r="F1885" t="s">
        <v>944</v>
      </c>
      <c r="G1885">
        <v>52216606</v>
      </c>
      <c r="H1885">
        <v>34189.68</v>
      </c>
      <c r="I1885" t="s">
        <v>945</v>
      </c>
    </row>
    <row r="1886" spans="1:9" outlineLevel="2" x14ac:dyDescent="0.25">
      <c r="A1886" t="s">
        <v>9</v>
      </c>
      <c r="B1886" t="s">
        <v>10</v>
      </c>
      <c r="C1886" s="1">
        <v>45626</v>
      </c>
      <c r="D1886" t="s">
        <v>751</v>
      </c>
      <c r="E1886" t="s">
        <v>270</v>
      </c>
      <c r="F1886" t="s">
        <v>944</v>
      </c>
      <c r="G1886">
        <v>52216606</v>
      </c>
      <c r="H1886">
        <v>544.48</v>
      </c>
      <c r="I1886" t="s">
        <v>945</v>
      </c>
    </row>
    <row r="1887" spans="1:9" outlineLevel="2" x14ac:dyDescent="0.25">
      <c r="A1887" t="s">
        <v>9</v>
      </c>
      <c r="B1887" t="s">
        <v>10</v>
      </c>
      <c r="C1887" s="1">
        <v>45626</v>
      </c>
      <c r="D1887" t="s">
        <v>752</v>
      </c>
      <c r="E1887" t="s">
        <v>270</v>
      </c>
      <c r="F1887" t="s">
        <v>944</v>
      </c>
      <c r="G1887">
        <v>52216606</v>
      </c>
      <c r="H1887">
        <v>4908.33</v>
      </c>
      <c r="I1887" t="s">
        <v>945</v>
      </c>
    </row>
    <row r="1888" spans="1:9" outlineLevel="2" x14ac:dyDescent="0.25">
      <c r="A1888" t="s">
        <v>9</v>
      </c>
      <c r="B1888" t="s">
        <v>10</v>
      </c>
      <c r="C1888" s="1">
        <v>45626</v>
      </c>
      <c r="D1888" t="s">
        <v>753</v>
      </c>
      <c r="E1888" t="s">
        <v>270</v>
      </c>
      <c r="F1888" t="s">
        <v>944</v>
      </c>
      <c r="G1888">
        <v>52216606</v>
      </c>
      <c r="H1888">
        <v>3248.94</v>
      </c>
      <c r="I1888" t="s">
        <v>945</v>
      </c>
    </row>
    <row r="1889" spans="1:9" outlineLevel="2" x14ac:dyDescent="0.25">
      <c r="A1889" t="s">
        <v>9</v>
      </c>
      <c r="B1889" t="s">
        <v>10</v>
      </c>
      <c r="C1889" s="1">
        <v>45626</v>
      </c>
      <c r="D1889" t="s">
        <v>797</v>
      </c>
      <c r="E1889" t="s">
        <v>270</v>
      </c>
      <c r="F1889" t="s">
        <v>944</v>
      </c>
      <c r="G1889">
        <v>52216606</v>
      </c>
      <c r="H1889">
        <v>11.5</v>
      </c>
      <c r="I1889" t="s">
        <v>945</v>
      </c>
    </row>
    <row r="1890" spans="1:9" outlineLevel="1" x14ac:dyDescent="0.25">
      <c r="C1890" s="1"/>
      <c r="G1890" s="2" t="s">
        <v>1505</v>
      </c>
      <c r="H1890">
        <f>SUBTOTAL(9,H1883:H1889)</f>
        <v>44343.110000000008</v>
      </c>
    </row>
    <row r="1891" spans="1:9" outlineLevel="2" x14ac:dyDescent="0.25">
      <c r="A1891" t="s">
        <v>9</v>
      </c>
      <c r="B1891" t="s">
        <v>10</v>
      </c>
      <c r="C1891" s="1">
        <v>45626</v>
      </c>
      <c r="D1891" t="s">
        <v>616</v>
      </c>
      <c r="E1891" t="s">
        <v>614</v>
      </c>
      <c r="F1891" t="s">
        <v>617</v>
      </c>
      <c r="G1891">
        <v>52218359</v>
      </c>
      <c r="H1891">
        <v>39408</v>
      </c>
      <c r="I1891">
        <v>595625</v>
      </c>
    </row>
    <row r="1892" spans="1:9" outlineLevel="1" x14ac:dyDescent="0.25">
      <c r="C1892" s="1"/>
      <c r="G1892" s="2" t="s">
        <v>1506</v>
      </c>
      <c r="H1892">
        <f>SUBTOTAL(9,H1891:H1891)</f>
        <v>39408</v>
      </c>
    </row>
    <row r="1893" spans="1:9" outlineLevel="2" x14ac:dyDescent="0.25">
      <c r="A1893" t="s">
        <v>9</v>
      </c>
      <c r="B1893" t="s">
        <v>10</v>
      </c>
      <c r="C1893" s="1">
        <v>45626</v>
      </c>
      <c r="D1893" t="s">
        <v>15</v>
      </c>
      <c r="E1893" t="s">
        <v>16</v>
      </c>
      <c r="F1893" t="s">
        <v>48</v>
      </c>
      <c r="G1893">
        <v>52218477</v>
      </c>
      <c r="H1893">
        <v>43484.62</v>
      </c>
      <c r="I1893" t="s">
        <v>946</v>
      </c>
    </row>
    <row r="1894" spans="1:9" outlineLevel="1" x14ac:dyDescent="0.25">
      <c r="C1894" s="1"/>
      <c r="G1894" s="2" t="s">
        <v>1507</v>
      </c>
      <c r="H1894">
        <f>SUBTOTAL(9,H1893:H1893)</f>
        <v>43484.62</v>
      </c>
    </row>
    <row r="1895" spans="1:9" outlineLevel="2" x14ac:dyDescent="0.25">
      <c r="A1895" t="s">
        <v>9</v>
      </c>
      <c r="B1895" t="s">
        <v>10</v>
      </c>
      <c r="C1895" s="1">
        <v>45626</v>
      </c>
      <c r="D1895" t="s">
        <v>59</v>
      </c>
      <c r="E1895" t="s">
        <v>58</v>
      </c>
      <c r="F1895" t="s">
        <v>718</v>
      </c>
      <c r="G1895">
        <v>52218508</v>
      </c>
      <c r="H1895">
        <v>34881.519999999997</v>
      </c>
      <c r="I1895">
        <v>3132</v>
      </c>
    </row>
    <row r="1896" spans="1:9" outlineLevel="1" x14ac:dyDescent="0.25">
      <c r="C1896" s="1"/>
      <c r="G1896" s="2" t="s">
        <v>1508</v>
      </c>
      <c r="H1896">
        <f>SUBTOTAL(9,H1895:H1895)</f>
        <v>34881.519999999997</v>
      </c>
    </row>
    <row r="1897" spans="1:9" outlineLevel="2" x14ac:dyDescent="0.25">
      <c r="A1897" t="s">
        <v>9</v>
      </c>
      <c r="B1897" t="s">
        <v>10</v>
      </c>
      <c r="C1897" s="1">
        <v>45626</v>
      </c>
      <c r="D1897" t="s">
        <v>41</v>
      </c>
      <c r="E1897" t="s">
        <v>19</v>
      </c>
      <c r="F1897" t="s">
        <v>947</v>
      </c>
      <c r="G1897">
        <v>52218745</v>
      </c>
      <c r="H1897">
        <v>25414.99</v>
      </c>
      <c r="I1897" t="s">
        <v>948</v>
      </c>
    </row>
    <row r="1898" spans="1:9" outlineLevel="1" x14ac:dyDescent="0.25">
      <c r="C1898" s="1"/>
      <c r="G1898" s="2" t="s">
        <v>1509</v>
      </c>
      <c r="H1898">
        <f>SUBTOTAL(9,H1897:H1897)</f>
        <v>25414.99</v>
      </c>
    </row>
    <row r="1899" spans="1:9" outlineLevel="2" x14ac:dyDescent="0.25">
      <c r="A1899" t="s">
        <v>9</v>
      </c>
      <c r="B1899" t="s">
        <v>10</v>
      </c>
      <c r="C1899" s="1">
        <v>45626</v>
      </c>
      <c r="D1899" t="s">
        <v>150</v>
      </c>
      <c r="E1899" t="s">
        <v>162</v>
      </c>
      <c r="F1899" t="s">
        <v>253</v>
      </c>
      <c r="G1899">
        <v>52218767</v>
      </c>
      <c r="H1899">
        <v>165904.64000000001</v>
      </c>
      <c r="I1899">
        <v>11992</v>
      </c>
    </row>
    <row r="1900" spans="1:9" outlineLevel="1" x14ac:dyDescent="0.25">
      <c r="C1900" s="1"/>
      <c r="G1900" s="2" t="s">
        <v>1510</v>
      </c>
      <c r="H1900">
        <f>SUBTOTAL(9,H1899:H1899)</f>
        <v>165904.64000000001</v>
      </c>
    </row>
    <row r="1901" spans="1:9" outlineLevel="2" x14ac:dyDescent="0.25">
      <c r="A1901" t="s">
        <v>9</v>
      </c>
      <c r="B1901" t="s">
        <v>10</v>
      </c>
      <c r="C1901" s="1">
        <v>45626</v>
      </c>
      <c r="D1901" t="s">
        <v>188</v>
      </c>
      <c r="E1901" t="s">
        <v>19</v>
      </c>
      <c r="F1901" t="s">
        <v>949</v>
      </c>
      <c r="G1901">
        <v>52218812</v>
      </c>
      <c r="H1901">
        <v>36964.29</v>
      </c>
      <c r="I1901">
        <v>13228</v>
      </c>
    </row>
    <row r="1902" spans="1:9" outlineLevel="1" x14ac:dyDescent="0.25">
      <c r="C1902" s="1"/>
      <c r="G1902" s="2" t="s">
        <v>1511</v>
      </c>
      <c r="H1902">
        <f>SUBTOTAL(9,H1901:H1901)</f>
        <v>36964.29</v>
      </c>
    </row>
    <row r="1903" spans="1:9" outlineLevel="2" x14ac:dyDescent="0.25">
      <c r="A1903" t="s">
        <v>9</v>
      </c>
      <c r="B1903" t="s">
        <v>10</v>
      </c>
      <c r="C1903" s="1">
        <v>45626</v>
      </c>
      <c r="D1903" t="s">
        <v>150</v>
      </c>
      <c r="E1903" t="s">
        <v>162</v>
      </c>
      <c r="F1903" t="s">
        <v>163</v>
      </c>
      <c r="G1903">
        <v>52218870</v>
      </c>
      <c r="H1903">
        <v>110683.91</v>
      </c>
      <c r="I1903" t="s">
        <v>950</v>
      </c>
    </row>
    <row r="1904" spans="1:9" outlineLevel="1" x14ac:dyDescent="0.25">
      <c r="C1904" s="1"/>
      <c r="G1904" s="2" t="s">
        <v>1512</v>
      </c>
      <c r="H1904">
        <f>SUBTOTAL(9,H1903:H1903)</f>
        <v>110683.91</v>
      </c>
    </row>
    <row r="1905" spans="1:9" outlineLevel="2" x14ac:dyDescent="0.25">
      <c r="A1905" t="s">
        <v>9</v>
      </c>
      <c r="B1905" t="s">
        <v>10</v>
      </c>
      <c r="C1905" s="1">
        <v>45626</v>
      </c>
      <c r="D1905" t="s">
        <v>150</v>
      </c>
      <c r="E1905" t="s">
        <v>162</v>
      </c>
      <c r="F1905" t="s">
        <v>163</v>
      </c>
      <c r="G1905">
        <v>52218886</v>
      </c>
      <c r="H1905">
        <v>-36580.93</v>
      </c>
      <c r="I1905" t="s">
        <v>951</v>
      </c>
    </row>
    <row r="1906" spans="1:9" outlineLevel="1" x14ac:dyDescent="0.25">
      <c r="C1906" s="1"/>
      <c r="G1906" s="2" t="s">
        <v>1513</v>
      </c>
      <c r="H1906">
        <f>SUBTOTAL(9,H1905:H1905)</f>
        <v>-36580.93</v>
      </c>
    </row>
    <row r="1907" spans="1:9" outlineLevel="2" x14ac:dyDescent="0.25">
      <c r="A1907" t="s">
        <v>9</v>
      </c>
      <c r="B1907" t="s">
        <v>10</v>
      </c>
      <c r="C1907" s="1">
        <v>45626</v>
      </c>
      <c r="D1907" t="s">
        <v>44</v>
      </c>
      <c r="E1907" t="s">
        <v>952</v>
      </c>
      <c r="F1907" t="s">
        <v>46</v>
      </c>
      <c r="G1907">
        <v>52218899</v>
      </c>
      <c r="H1907">
        <v>25172</v>
      </c>
      <c r="I1907">
        <v>17000890</v>
      </c>
    </row>
    <row r="1908" spans="1:9" outlineLevel="1" x14ac:dyDescent="0.25">
      <c r="C1908" s="1"/>
      <c r="G1908" s="2" t="s">
        <v>1514</v>
      </c>
      <c r="H1908">
        <f>SUBTOTAL(9,H1907:H1907)</f>
        <v>25172</v>
      </c>
    </row>
    <row r="1909" spans="1:9" outlineLevel="2" x14ac:dyDescent="0.25">
      <c r="A1909" t="s">
        <v>9</v>
      </c>
      <c r="B1909" t="s">
        <v>10</v>
      </c>
      <c r="C1909" s="1">
        <v>45626</v>
      </c>
      <c r="D1909" t="s">
        <v>150</v>
      </c>
      <c r="E1909" t="s">
        <v>162</v>
      </c>
      <c r="F1909" t="s">
        <v>163</v>
      </c>
      <c r="G1909">
        <v>52218949</v>
      </c>
      <c r="H1909">
        <v>-71954.039999999994</v>
      </c>
      <c r="I1909" t="s">
        <v>953</v>
      </c>
    </row>
    <row r="1910" spans="1:9" outlineLevel="1" x14ac:dyDescent="0.25">
      <c r="C1910" s="1"/>
      <c r="G1910" s="2" t="s">
        <v>1515</v>
      </c>
      <c r="H1910">
        <f>SUBTOTAL(9,H1909:H1909)</f>
        <v>-71954.039999999994</v>
      </c>
    </row>
    <row r="1911" spans="1:9" outlineLevel="2" x14ac:dyDescent="0.25">
      <c r="A1911" t="s">
        <v>9</v>
      </c>
      <c r="B1911" t="s">
        <v>10</v>
      </c>
      <c r="C1911" s="1">
        <v>45626</v>
      </c>
      <c r="D1911" t="s">
        <v>150</v>
      </c>
      <c r="E1911" t="s">
        <v>614</v>
      </c>
      <c r="F1911" t="s">
        <v>954</v>
      </c>
      <c r="G1911">
        <v>52218965</v>
      </c>
      <c r="H1911">
        <v>35401.480000000003</v>
      </c>
      <c r="I1911" t="s">
        <v>955</v>
      </c>
    </row>
    <row r="1912" spans="1:9" outlineLevel="1" x14ac:dyDescent="0.25">
      <c r="C1912" s="1"/>
      <c r="G1912" s="2" t="s">
        <v>1516</v>
      </c>
      <c r="H1912">
        <f>SUBTOTAL(9,H1911:H1911)</f>
        <v>35401.480000000003</v>
      </c>
    </row>
    <row r="1913" spans="1:9" outlineLevel="2" x14ac:dyDescent="0.25">
      <c r="A1913" t="s">
        <v>9</v>
      </c>
      <c r="B1913" t="s">
        <v>10</v>
      </c>
      <c r="C1913" s="1">
        <v>45626</v>
      </c>
      <c r="D1913" t="s">
        <v>59</v>
      </c>
      <c r="E1913" t="s">
        <v>276</v>
      </c>
      <c r="F1913" t="s">
        <v>277</v>
      </c>
      <c r="G1913">
        <v>52219082</v>
      </c>
      <c r="H1913">
        <v>36000</v>
      </c>
      <c r="I1913" t="s">
        <v>956</v>
      </c>
    </row>
    <row r="1914" spans="1:9" outlineLevel="1" x14ac:dyDescent="0.25">
      <c r="C1914" s="1"/>
      <c r="G1914" s="2" t="s">
        <v>1517</v>
      </c>
      <c r="H1914">
        <f>SUBTOTAL(9,H1913:H1913)</f>
        <v>36000</v>
      </c>
    </row>
    <row r="1915" spans="1:9" outlineLevel="2" x14ac:dyDescent="0.25">
      <c r="A1915" t="s">
        <v>9</v>
      </c>
      <c r="B1915" t="s">
        <v>10</v>
      </c>
      <c r="C1915" s="1">
        <v>45626</v>
      </c>
      <c r="D1915" t="s">
        <v>44</v>
      </c>
      <c r="E1915" t="s">
        <v>957</v>
      </c>
      <c r="F1915" t="s">
        <v>161</v>
      </c>
      <c r="G1915">
        <v>52219131</v>
      </c>
      <c r="H1915">
        <v>686546</v>
      </c>
      <c r="I1915">
        <v>75998459</v>
      </c>
    </row>
    <row r="1916" spans="1:9" outlineLevel="1" x14ac:dyDescent="0.25">
      <c r="C1916" s="1"/>
      <c r="G1916" s="2" t="s">
        <v>1518</v>
      </c>
      <c r="H1916">
        <f>SUBTOTAL(9,H1915:H1915)</f>
        <v>686546</v>
      </c>
    </row>
    <row r="1917" spans="1:9" outlineLevel="2" x14ac:dyDescent="0.25">
      <c r="A1917" t="s">
        <v>9</v>
      </c>
      <c r="B1917" t="s">
        <v>10</v>
      </c>
      <c r="C1917" s="1">
        <v>45626</v>
      </c>
      <c r="D1917" t="s">
        <v>38</v>
      </c>
      <c r="E1917" t="s">
        <v>39</v>
      </c>
      <c r="F1917" t="s">
        <v>230</v>
      </c>
      <c r="G1917">
        <v>52219160</v>
      </c>
      <c r="H1917">
        <v>1846562.09</v>
      </c>
      <c r="I1917">
        <v>92028483</v>
      </c>
    </row>
    <row r="1918" spans="1:9" outlineLevel="2" x14ac:dyDescent="0.25">
      <c r="A1918" t="s">
        <v>9</v>
      </c>
      <c r="B1918" t="s">
        <v>10</v>
      </c>
      <c r="C1918" s="1">
        <v>45626</v>
      </c>
      <c r="D1918" t="s">
        <v>38</v>
      </c>
      <c r="E1918" t="s">
        <v>247</v>
      </c>
      <c r="F1918" t="s">
        <v>230</v>
      </c>
      <c r="G1918">
        <v>52219160</v>
      </c>
      <c r="H1918">
        <v>1828.29</v>
      </c>
      <c r="I1918">
        <v>92028483</v>
      </c>
    </row>
    <row r="1919" spans="1:9" outlineLevel="1" x14ac:dyDescent="0.25">
      <c r="C1919" s="1"/>
      <c r="G1919" s="2" t="s">
        <v>1519</v>
      </c>
      <c r="H1919">
        <f>SUBTOTAL(9,H1917:H1918)</f>
        <v>1848390.3800000001</v>
      </c>
    </row>
    <row r="1920" spans="1:9" outlineLevel="2" x14ac:dyDescent="0.25">
      <c r="A1920" t="s">
        <v>9</v>
      </c>
      <c r="B1920" t="s">
        <v>10</v>
      </c>
      <c r="C1920" s="1">
        <v>45626</v>
      </c>
      <c r="D1920" t="s">
        <v>38</v>
      </c>
      <c r="E1920" t="s">
        <v>189</v>
      </c>
      <c r="F1920" t="s">
        <v>40</v>
      </c>
      <c r="G1920">
        <v>52247264</v>
      </c>
      <c r="H1920">
        <v>30326.400000000001</v>
      </c>
      <c r="I1920">
        <v>280182716</v>
      </c>
    </row>
    <row r="1921" spans="1:9" outlineLevel="1" x14ac:dyDescent="0.25">
      <c r="C1921" s="1"/>
      <c r="G1921" s="2" t="s">
        <v>1520</v>
      </c>
      <c r="H1921">
        <f>SUBTOTAL(9,H1920:H1920)</f>
        <v>30326.400000000001</v>
      </c>
    </row>
    <row r="1922" spans="1:9" outlineLevel="2" x14ac:dyDescent="0.25">
      <c r="A1922" t="s">
        <v>9</v>
      </c>
      <c r="B1922" t="s">
        <v>10</v>
      </c>
      <c r="C1922" s="1">
        <v>45626</v>
      </c>
      <c r="D1922" t="s">
        <v>59</v>
      </c>
      <c r="E1922" t="s">
        <v>58</v>
      </c>
      <c r="F1922" t="s">
        <v>40</v>
      </c>
      <c r="G1922">
        <v>52247309</v>
      </c>
      <c r="H1922">
        <v>34894.29</v>
      </c>
      <c r="I1922">
        <v>280188218</v>
      </c>
    </row>
    <row r="1923" spans="1:9" outlineLevel="1" x14ac:dyDescent="0.25">
      <c r="C1923" s="1"/>
      <c r="G1923" s="2" t="s">
        <v>1521</v>
      </c>
      <c r="H1923">
        <f>SUBTOTAL(9,H1922:H1922)</f>
        <v>34894.29</v>
      </c>
    </row>
    <row r="1924" spans="1:9" outlineLevel="2" x14ac:dyDescent="0.25">
      <c r="A1924" t="s">
        <v>9</v>
      </c>
      <c r="B1924" t="s">
        <v>10</v>
      </c>
      <c r="C1924" s="1">
        <v>45626</v>
      </c>
      <c r="D1924" t="s">
        <v>59</v>
      </c>
      <c r="E1924" t="s">
        <v>58</v>
      </c>
      <c r="F1924" t="s">
        <v>40</v>
      </c>
      <c r="G1924">
        <v>52247313</v>
      </c>
      <c r="H1924">
        <v>50725.25</v>
      </c>
      <c r="I1924">
        <v>280187521</v>
      </c>
    </row>
    <row r="1925" spans="1:9" outlineLevel="1" x14ac:dyDescent="0.25">
      <c r="C1925" s="1"/>
      <c r="G1925" s="2" t="s">
        <v>1522</v>
      </c>
      <c r="H1925">
        <f>SUBTOTAL(9,H1924:H1924)</f>
        <v>50725.25</v>
      </c>
    </row>
    <row r="1926" spans="1:9" outlineLevel="2" x14ac:dyDescent="0.25">
      <c r="A1926" t="s">
        <v>9</v>
      </c>
      <c r="B1926" t="s">
        <v>10</v>
      </c>
      <c r="C1926" s="1">
        <v>45626</v>
      </c>
      <c r="D1926" t="s">
        <v>59</v>
      </c>
      <c r="E1926" t="s">
        <v>189</v>
      </c>
      <c r="F1926" t="s">
        <v>40</v>
      </c>
      <c r="G1926">
        <v>52247319</v>
      </c>
      <c r="H1926">
        <v>31286.71</v>
      </c>
      <c r="I1926">
        <v>280188390</v>
      </c>
    </row>
    <row r="1927" spans="1:9" outlineLevel="1" x14ac:dyDescent="0.25">
      <c r="C1927" s="1"/>
      <c r="G1927" s="2" t="s">
        <v>1523</v>
      </c>
      <c r="H1927">
        <f>SUBTOTAL(9,H1926:H1926)</f>
        <v>31286.71</v>
      </c>
    </row>
    <row r="1928" spans="1:9" outlineLevel="2" x14ac:dyDescent="0.25">
      <c r="A1928" t="s">
        <v>9</v>
      </c>
      <c r="B1928" t="s">
        <v>10</v>
      </c>
      <c r="C1928" s="1">
        <v>45626</v>
      </c>
      <c r="D1928" t="s">
        <v>59</v>
      </c>
      <c r="E1928" t="s">
        <v>58</v>
      </c>
      <c r="F1928" t="s">
        <v>40</v>
      </c>
      <c r="G1928">
        <v>52247324</v>
      </c>
      <c r="H1928">
        <v>41737.769999999997</v>
      </c>
      <c r="I1928">
        <v>280188110</v>
      </c>
    </row>
    <row r="1929" spans="1:9" outlineLevel="1" x14ac:dyDescent="0.25">
      <c r="C1929" s="1"/>
      <c r="G1929" s="2" t="s">
        <v>1524</v>
      </c>
      <c r="H1929">
        <f>SUBTOTAL(9,H1928:H1928)</f>
        <v>41737.769999999997</v>
      </c>
    </row>
    <row r="1930" spans="1:9" outlineLevel="2" x14ac:dyDescent="0.25">
      <c r="A1930" t="s">
        <v>9</v>
      </c>
      <c r="B1930" t="s">
        <v>10</v>
      </c>
      <c r="C1930" s="1">
        <v>45626</v>
      </c>
      <c r="D1930" t="s">
        <v>59</v>
      </c>
      <c r="E1930" t="s">
        <v>58</v>
      </c>
      <c r="F1930" t="s">
        <v>40</v>
      </c>
      <c r="G1930">
        <v>52247330</v>
      </c>
      <c r="H1930">
        <v>26164.799999999999</v>
      </c>
      <c r="I1930">
        <v>280187920</v>
      </c>
    </row>
    <row r="1931" spans="1:9" outlineLevel="1" x14ac:dyDescent="0.25">
      <c r="C1931" s="1"/>
      <c r="G1931" s="2" t="s">
        <v>1525</v>
      </c>
      <c r="H1931">
        <f>SUBTOTAL(9,H1930:H1930)</f>
        <v>26164.799999999999</v>
      </c>
    </row>
    <row r="1932" spans="1:9" outlineLevel="2" x14ac:dyDescent="0.25">
      <c r="A1932" t="s">
        <v>9</v>
      </c>
      <c r="B1932" t="s">
        <v>10</v>
      </c>
      <c r="C1932" s="1">
        <v>45626</v>
      </c>
      <c r="D1932" t="s">
        <v>59</v>
      </c>
      <c r="E1932" t="s">
        <v>58</v>
      </c>
      <c r="F1932" t="s">
        <v>40</v>
      </c>
      <c r="G1932">
        <v>52247335</v>
      </c>
      <c r="H1932">
        <v>53011.44</v>
      </c>
      <c r="I1932">
        <v>280187696</v>
      </c>
    </row>
    <row r="1933" spans="1:9" outlineLevel="1" x14ac:dyDescent="0.25">
      <c r="C1933" s="1"/>
      <c r="G1933" s="2" t="s">
        <v>1526</v>
      </c>
      <c r="H1933">
        <f>SUBTOTAL(9,H1932:H1932)</f>
        <v>53011.44</v>
      </c>
    </row>
    <row r="1934" spans="1:9" outlineLevel="2" x14ac:dyDescent="0.25">
      <c r="A1934" t="s">
        <v>9</v>
      </c>
      <c r="B1934" t="s">
        <v>10</v>
      </c>
      <c r="C1934" s="1">
        <v>45626</v>
      </c>
      <c r="D1934" t="s">
        <v>59</v>
      </c>
      <c r="E1934" t="s">
        <v>58</v>
      </c>
      <c r="F1934" t="s">
        <v>40</v>
      </c>
      <c r="G1934">
        <v>52247339</v>
      </c>
      <c r="H1934">
        <v>30738.78</v>
      </c>
      <c r="I1934">
        <v>280187661</v>
      </c>
    </row>
    <row r="1935" spans="1:9" outlineLevel="1" x14ac:dyDescent="0.25">
      <c r="C1935" s="1"/>
      <c r="G1935" s="2" t="s">
        <v>1527</v>
      </c>
      <c r="H1935">
        <f>SUBTOTAL(9,H1934:H1934)</f>
        <v>30738.78</v>
      </c>
    </row>
    <row r="1936" spans="1:9" outlineLevel="2" x14ac:dyDescent="0.25">
      <c r="A1936" t="s">
        <v>9</v>
      </c>
      <c r="B1936" t="s">
        <v>10</v>
      </c>
      <c r="C1936" s="1">
        <v>45626</v>
      </c>
      <c r="D1936" t="s">
        <v>59</v>
      </c>
      <c r="E1936" t="s">
        <v>58</v>
      </c>
      <c r="F1936" t="s">
        <v>40</v>
      </c>
      <c r="G1936">
        <v>52247344</v>
      </c>
      <c r="H1936">
        <v>34909.01</v>
      </c>
      <c r="I1936">
        <v>280188080</v>
      </c>
    </row>
    <row r="1937" spans="1:9" outlineLevel="1" x14ac:dyDescent="0.25">
      <c r="C1937" s="1"/>
      <c r="G1937" s="2" t="s">
        <v>1528</v>
      </c>
      <c r="H1937">
        <f>SUBTOTAL(9,H1936:H1936)</f>
        <v>34909.01</v>
      </c>
    </row>
    <row r="1938" spans="1:9" outlineLevel="2" x14ac:dyDescent="0.25">
      <c r="A1938" t="s">
        <v>9</v>
      </c>
      <c r="B1938" t="s">
        <v>10</v>
      </c>
      <c r="C1938" s="1">
        <v>45626</v>
      </c>
      <c r="D1938" t="s">
        <v>59</v>
      </c>
      <c r="E1938" t="s">
        <v>58</v>
      </c>
      <c r="F1938" t="s">
        <v>718</v>
      </c>
      <c r="G1938">
        <v>52247403</v>
      </c>
      <c r="H1938">
        <v>31852.799999999999</v>
      </c>
      <c r="I1938">
        <v>3135</v>
      </c>
    </row>
    <row r="1939" spans="1:9" outlineLevel="1" x14ac:dyDescent="0.25">
      <c r="C1939" s="1"/>
      <c r="G1939" s="2" t="s">
        <v>1529</v>
      </c>
      <c r="H1939">
        <f>SUBTOTAL(9,H1938:H1938)</f>
        <v>31852.799999999999</v>
      </c>
    </row>
    <row r="1940" spans="1:9" outlineLevel="2" x14ac:dyDescent="0.25">
      <c r="A1940" t="s">
        <v>9</v>
      </c>
      <c r="B1940" t="s">
        <v>10</v>
      </c>
      <c r="C1940" s="1">
        <v>45626</v>
      </c>
      <c r="D1940" t="s">
        <v>59</v>
      </c>
      <c r="E1940" t="s">
        <v>189</v>
      </c>
      <c r="F1940" t="s">
        <v>35</v>
      </c>
      <c r="G1940">
        <v>52247488</v>
      </c>
      <c r="H1940">
        <v>39405.03</v>
      </c>
      <c r="I1940" t="s">
        <v>958</v>
      </c>
    </row>
    <row r="1941" spans="1:9" outlineLevel="1" x14ac:dyDescent="0.25">
      <c r="C1941" s="1"/>
      <c r="G1941" s="2" t="s">
        <v>1530</v>
      </c>
      <c r="H1941">
        <f>SUBTOTAL(9,H1940:H1940)</f>
        <v>39405.03</v>
      </c>
    </row>
    <row r="1942" spans="1:9" outlineLevel="2" x14ac:dyDescent="0.25">
      <c r="A1942" t="s">
        <v>9</v>
      </c>
      <c r="B1942" t="s">
        <v>10</v>
      </c>
      <c r="C1942" s="1">
        <v>45626</v>
      </c>
      <c r="D1942" t="s">
        <v>59</v>
      </c>
      <c r="E1942" t="s">
        <v>58</v>
      </c>
      <c r="F1942" t="s">
        <v>718</v>
      </c>
      <c r="G1942">
        <v>52247605</v>
      </c>
      <c r="H1942">
        <v>31852.799999999999</v>
      </c>
      <c r="I1942">
        <v>3147</v>
      </c>
    </row>
    <row r="1943" spans="1:9" outlineLevel="1" x14ac:dyDescent="0.25">
      <c r="C1943" s="1"/>
      <c r="G1943" s="2" t="s">
        <v>1531</v>
      </c>
      <c r="H1943">
        <f>SUBTOTAL(9,H1942:H1942)</f>
        <v>31852.799999999999</v>
      </c>
    </row>
    <row r="1944" spans="1:9" outlineLevel="2" x14ac:dyDescent="0.25">
      <c r="A1944" t="s">
        <v>9</v>
      </c>
      <c r="B1944" t="s">
        <v>10</v>
      </c>
      <c r="C1944" s="1">
        <v>45626</v>
      </c>
      <c r="D1944" t="s">
        <v>59</v>
      </c>
      <c r="E1944" t="s">
        <v>276</v>
      </c>
      <c r="F1944" t="s">
        <v>35</v>
      </c>
      <c r="G1944">
        <v>52247621</v>
      </c>
      <c r="H1944">
        <v>90029.28</v>
      </c>
      <c r="I1944">
        <v>34010766</v>
      </c>
    </row>
    <row r="1945" spans="1:9" outlineLevel="1" x14ac:dyDescent="0.25">
      <c r="C1945" s="1"/>
      <c r="G1945" s="2" t="s">
        <v>1532</v>
      </c>
      <c r="H1945">
        <f>SUBTOTAL(9,H1944:H1944)</f>
        <v>90029.28</v>
      </c>
    </row>
    <row r="1946" spans="1:9" outlineLevel="2" x14ac:dyDescent="0.25">
      <c r="A1946" t="s">
        <v>9</v>
      </c>
      <c r="B1946" t="s">
        <v>10</v>
      </c>
      <c r="C1946" s="1">
        <v>45626</v>
      </c>
      <c r="D1946" t="s">
        <v>59</v>
      </c>
      <c r="E1946" t="s">
        <v>58</v>
      </c>
      <c r="F1946" t="s">
        <v>192</v>
      </c>
      <c r="G1946">
        <v>52247726</v>
      </c>
      <c r="H1946">
        <v>38390.400000000001</v>
      </c>
      <c r="I1946" t="s">
        <v>959</v>
      </c>
    </row>
    <row r="1947" spans="1:9" outlineLevel="1" x14ac:dyDescent="0.25">
      <c r="C1947" s="1"/>
      <c r="G1947" s="2" t="s">
        <v>1533</v>
      </c>
      <c r="H1947">
        <f>SUBTOTAL(9,H1946:H1946)</f>
        <v>38390.400000000001</v>
      </c>
    </row>
    <row r="1948" spans="1:9" outlineLevel="2" x14ac:dyDescent="0.25">
      <c r="A1948" t="s">
        <v>9</v>
      </c>
      <c r="B1948" t="s">
        <v>10</v>
      </c>
      <c r="C1948" s="1">
        <v>45626</v>
      </c>
      <c r="D1948" t="s">
        <v>62</v>
      </c>
      <c r="E1948" t="s">
        <v>63</v>
      </c>
      <c r="F1948" t="s">
        <v>731</v>
      </c>
      <c r="G1948">
        <v>52247924</v>
      </c>
      <c r="H1948">
        <v>33979.51</v>
      </c>
      <c r="I1948">
        <v>114153</v>
      </c>
    </row>
    <row r="1949" spans="1:9" outlineLevel="1" x14ac:dyDescent="0.25">
      <c r="C1949" s="1"/>
      <c r="G1949" s="2" t="s">
        <v>1534</v>
      </c>
      <c r="H1949">
        <f>SUBTOTAL(9,H1948:H1948)</f>
        <v>33979.51</v>
      </c>
    </row>
    <row r="1950" spans="1:9" outlineLevel="2" x14ac:dyDescent="0.25">
      <c r="A1950" t="s">
        <v>9</v>
      </c>
      <c r="B1950" t="s">
        <v>10</v>
      </c>
      <c r="C1950" s="1">
        <v>45626</v>
      </c>
      <c r="D1950" t="s">
        <v>59</v>
      </c>
      <c r="E1950" t="s">
        <v>162</v>
      </c>
      <c r="F1950" t="s">
        <v>184</v>
      </c>
      <c r="G1950">
        <v>52248502</v>
      </c>
      <c r="H1950">
        <v>59172.98</v>
      </c>
      <c r="I1950">
        <v>100187084</v>
      </c>
    </row>
    <row r="1951" spans="1:9" outlineLevel="1" x14ac:dyDescent="0.25">
      <c r="C1951" s="1"/>
      <c r="G1951" s="2" t="s">
        <v>1535</v>
      </c>
      <c r="H1951">
        <f>SUBTOTAL(9,H1950:H1950)</f>
        <v>59172.98</v>
      </c>
    </row>
    <row r="1952" spans="1:9" outlineLevel="2" x14ac:dyDescent="0.25">
      <c r="A1952" t="s">
        <v>9</v>
      </c>
      <c r="B1952" t="s">
        <v>10</v>
      </c>
      <c r="C1952" s="1">
        <v>45626</v>
      </c>
      <c r="D1952" t="s">
        <v>59</v>
      </c>
      <c r="E1952" t="s">
        <v>162</v>
      </c>
      <c r="F1952" t="s">
        <v>184</v>
      </c>
      <c r="G1952">
        <v>52248533</v>
      </c>
      <c r="H1952">
        <v>-57282.67</v>
      </c>
      <c r="I1952">
        <v>100187083</v>
      </c>
    </row>
    <row r="1953" spans="1:9" outlineLevel="1" x14ac:dyDescent="0.25">
      <c r="C1953" s="1"/>
      <c r="G1953" s="2" t="s">
        <v>1536</v>
      </c>
      <c r="H1953">
        <f>SUBTOTAL(9,H1952:H1952)</f>
        <v>-57282.67</v>
      </c>
    </row>
    <row r="1954" spans="1:9" outlineLevel="2" x14ac:dyDescent="0.25">
      <c r="A1954" t="s">
        <v>9</v>
      </c>
      <c r="B1954" t="s">
        <v>10</v>
      </c>
      <c r="C1954" s="1">
        <v>45626</v>
      </c>
      <c r="D1954" t="s">
        <v>59</v>
      </c>
      <c r="E1954" t="s">
        <v>189</v>
      </c>
      <c r="F1954" t="s">
        <v>35</v>
      </c>
      <c r="G1954">
        <v>52257026</v>
      </c>
      <c r="H1954">
        <v>38133.9</v>
      </c>
      <c r="I1954" t="s">
        <v>960</v>
      </c>
    </row>
    <row r="1955" spans="1:9" outlineLevel="1" x14ac:dyDescent="0.25">
      <c r="C1955" s="1"/>
      <c r="G1955" s="2" t="s">
        <v>1537</v>
      </c>
      <c r="H1955">
        <f>SUBTOTAL(9,H1954:H1954)</f>
        <v>38133.9</v>
      </c>
    </row>
    <row r="1956" spans="1:9" outlineLevel="2" x14ac:dyDescent="0.25">
      <c r="A1956" t="s">
        <v>9</v>
      </c>
      <c r="B1956" t="s">
        <v>10</v>
      </c>
      <c r="C1956" s="1">
        <v>45626</v>
      </c>
      <c r="D1956" t="s">
        <v>21</v>
      </c>
      <c r="E1956" t="s">
        <v>19</v>
      </c>
      <c r="F1956" t="s">
        <v>961</v>
      </c>
      <c r="G1956">
        <v>52257048</v>
      </c>
      <c r="H1956">
        <v>-42853.55</v>
      </c>
      <c r="I1956" t="s">
        <v>962</v>
      </c>
    </row>
    <row r="1957" spans="1:9" outlineLevel="1" x14ac:dyDescent="0.25">
      <c r="C1957" s="1"/>
      <c r="G1957" s="2" t="s">
        <v>1538</v>
      </c>
      <c r="H1957">
        <f>SUBTOTAL(9,H1956:H1956)</f>
        <v>-42853.55</v>
      </c>
    </row>
    <row r="1958" spans="1:9" outlineLevel="2" x14ac:dyDescent="0.25">
      <c r="A1958" t="s">
        <v>9</v>
      </c>
      <c r="B1958" t="s">
        <v>10</v>
      </c>
      <c r="C1958" s="1">
        <v>45626</v>
      </c>
      <c r="D1958" t="s">
        <v>18</v>
      </c>
      <c r="E1958" t="s">
        <v>19</v>
      </c>
      <c r="F1958" t="s">
        <v>963</v>
      </c>
      <c r="G1958">
        <v>52257058</v>
      </c>
      <c r="H1958">
        <v>27957.599999999999</v>
      </c>
      <c r="I1958" t="s">
        <v>964</v>
      </c>
    </row>
    <row r="1959" spans="1:9" outlineLevel="1" x14ac:dyDescent="0.25">
      <c r="C1959" s="1"/>
      <c r="G1959" s="2" t="s">
        <v>1539</v>
      </c>
      <c r="H1959">
        <f>SUBTOTAL(9,H1958:H1958)</f>
        <v>27957.599999999999</v>
      </c>
    </row>
    <row r="1960" spans="1:9" outlineLevel="2" x14ac:dyDescent="0.25">
      <c r="A1960" t="s">
        <v>9</v>
      </c>
      <c r="B1960" t="s">
        <v>10</v>
      </c>
      <c r="C1960" s="1">
        <v>45626</v>
      </c>
      <c r="D1960" t="s">
        <v>59</v>
      </c>
      <c r="E1960" t="s">
        <v>189</v>
      </c>
      <c r="F1960" t="s">
        <v>732</v>
      </c>
      <c r="G1960">
        <v>52257194</v>
      </c>
      <c r="H1960">
        <v>38616</v>
      </c>
      <c r="I1960" t="s">
        <v>965</v>
      </c>
    </row>
    <row r="1961" spans="1:9" outlineLevel="1" x14ac:dyDescent="0.25">
      <c r="C1961" s="1"/>
      <c r="G1961" s="2" t="s">
        <v>1540</v>
      </c>
      <c r="H1961">
        <f>SUBTOTAL(9,H1960:H1960)</f>
        <v>38616</v>
      </c>
    </row>
    <row r="1962" spans="1:9" outlineLevel="2" x14ac:dyDescent="0.25">
      <c r="A1962" t="s">
        <v>9</v>
      </c>
      <c r="B1962" t="s">
        <v>10</v>
      </c>
      <c r="C1962" s="1">
        <v>45626</v>
      </c>
      <c r="D1962" t="s">
        <v>21</v>
      </c>
      <c r="E1962" t="s">
        <v>19</v>
      </c>
      <c r="F1962" t="s">
        <v>966</v>
      </c>
      <c r="G1962">
        <v>52257208</v>
      </c>
      <c r="H1962">
        <v>69919.06</v>
      </c>
      <c r="I1962" t="s">
        <v>967</v>
      </c>
    </row>
    <row r="1963" spans="1:9" outlineLevel="1" x14ac:dyDescent="0.25">
      <c r="C1963" s="1"/>
      <c r="G1963" s="2" t="s">
        <v>1541</v>
      </c>
      <c r="H1963">
        <f>SUBTOTAL(9,H1962:H1962)</f>
        <v>69919.06</v>
      </c>
    </row>
    <row r="1964" spans="1:9" outlineLevel="2" x14ac:dyDescent="0.25">
      <c r="A1964" t="s">
        <v>9</v>
      </c>
      <c r="B1964" t="s">
        <v>10</v>
      </c>
      <c r="C1964" s="1">
        <v>45626</v>
      </c>
      <c r="D1964" t="s">
        <v>150</v>
      </c>
      <c r="E1964" t="s">
        <v>198</v>
      </c>
      <c r="F1964" t="s">
        <v>199</v>
      </c>
      <c r="G1964">
        <v>52257239</v>
      </c>
      <c r="H1964">
        <v>43241.49</v>
      </c>
      <c r="I1964" t="s">
        <v>968</v>
      </c>
    </row>
    <row r="1965" spans="1:9" outlineLevel="1" x14ac:dyDescent="0.25">
      <c r="C1965" s="1"/>
      <c r="G1965" s="2" t="s">
        <v>1542</v>
      </c>
      <c r="H1965">
        <f>SUBTOTAL(9,H1964:H1964)</f>
        <v>43241.49</v>
      </c>
    </row>
    <row r="1966" spans="1:9" outlineLevel="2" x14ac:dyDescent="0.25">
      <c r="A1966" t="s">
        <v>9</v>
      </c>
      <c r="B1966" t="s">
        <v>10</v>
      </c>
      <c r="C1966" s="1">
        <v>45626</v>
      </c>
      <c r="D1966" t="s">
        <v>969</v>
      </c>
      <c r="E1966" t="s">
        <v>970</v>
      </c>
      <c r="F1966" t="s">
        <v>971</v>
      </c>
      <c r="G1966">
        <v>52257256</v>
      </c>
      <c r="H1966">
        <v>27750</v>
      </c>
      <c r="I1966">
        <v>5502936522</v>
      </c>
    </row>
    <row r="1967" spans="1:9" outlineLevel="1" x14ac:dyDescent="0.25">
      <c r="C1967" s="1"/>
      <c r="G1967" s="2" t="s">
        <v>1543</v>
      </c>
      <c r="H1967">
        <f>SUBTOTAL(9,H1966:H1966)</f>
        <v>27750</v>
      </c>
    </row>
    <row r="1968" spans="1:9" outlineLevel="2" x14ac:dyDescent="0.25">
      <c r="A1968" t="s">
        <v>9</v>
      </c>
      <c r="B1968" t="s">
        <v>10</v>
      </c>
      <c r="C1968" s="1">
        <v>45626</v>
      </c>
      <c r="D1968" t="s">
        <v>21</v>
      </c>
      <c r="E1968" t="s">
        <v>19</v>
      </c>
      <c r="F1968" t="s">
        <v>972</v>
      </c>
      <c r="G1968">
        <v>52257268</v>
      </c>
      <c r="H1968">
        <v>52765.51</v>
      </c>
      <c r="I1968">
        <v>111228</v>
      </c>
    </row>
    <row r="1969" spans="3:8" outlineLevel="1" x14ac:dyDescent="0.25">
      <c r="C1969" s="1"/>
      <c r="G1969" s="2" t="s">
        <v>1544</v>
      </c>
      <c r="H1969">
        <f>SUBTOTAL(9,H1968:H1968)</f>
        <v>52765.51</v>
      </c>
    </row>
    <row r="1970" spans="3:8" x14ac:dyDescent="0.25">
      <c r="C1970" s="1"/>
      <c r="G1970" s="2" t="s">
        <v>1545</v>
      </c>
      <c r="H1970">
        <f>SUBTOTAL(9,H2:H1968)</f>
        <v>161106890.46999994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A3131. Expenditure Over Thresho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Loveys</dc:creator>
  <cp:lastModifiedBy>LOVEYS, Ian (NHS BATH AND NORTH EAST SOMERSET, SWINDON</cp:lastModifiedBy>
  <dcterms:created xsi:type="dcterms:W3CDTF">2024-12-14T22:36:47Z</dcterms:created>
  <dcterms:modified xsi:type="dcterms:W3CDTF">2025-04-07T09:52:16Z</dcterms:modified>
</cp:coreProperties>
</file>