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74F89B86-3C08-4497-B11C-3BEF259E53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67" i="1" l="1"/>
  <c r="H1565" i="1"/>
  <c r="H1563" i="1"/>
  <c r="H1561" i="1"/>
  <c r="H1559" i="1"/>
  <c r="H1557" i="1"/>
  <c r="H1555" i="1"/>
  <c r="H1553" i="1"/>
  <c r="H1551" i="1"/>
  <c r="H1549" i="1"/>
  <c r="H1547" i="1"/>
  <c r="H1545" i="1"/>
  <c r="H1543" i="1"/>
  <c r="H1541" i="1"/>
  <c r="H1539" i="1"/>
  <c r="H1537" i="1"/>
  <c r="H1535" i="1"/>
  <c r="H1533" i="1"/>
  <c r="H1531" i="1"/>
  <c r="H1529" i="1"/>
  <c r="H1526" i="1"/>
  <c r="H1523" i="1"/>
  <c r="H1521" i="1"/>
  <c r="H1519" i="1"/>
  <c r="H1517" i="1"/>
  <c r="H1515" i="1"/>
  <c r="H1509" i="1"/>
  <c r="H1502" i="1"/>
  <c r="H1496" i="1"/>
  <c r="H1489" i="1"/>
  <c r="H1484" i="1"/>
  <c r="H1481" i="1"/>
  <c r="H1479" i="1"/>
  <c r="H1477" i="1"/>
  <c r="H1475" i="1"/>
  <c r="H1473" i="1"/>
  <c r="H1471" i="1"/>
  <c r="H1469" i="1"/>
  <c r="H1467" i="1"/>
  <c r="H1465" i="1"/>
  <c r="H1463" i="1"/>
  <c r="H1461" i="1"/>
  <c r="H1459" i="1"/>
  <c r="H1457" i="1"/>
  <c r="H1455" i="1"/>
  <c r="H1453" i="1"/>
  <c r="H1451" i="1"/>
  <c r="H1449" i="1"/>
  <c r="H1447" i="1"/>
  <c r="H1444" i="1"/>
  <c r="H1437" i="1"/>
  <c r="H1434" i="1"/>
  <c r="H1422" i="1"/>
  <c r="H1419" i="1"/>
  <c r="H1414" i="1"/>
  <c r="H1407" i="1"/>
  <c r="H1404" i="1"/>
  <c r="H1398" i="1"/>
  <c r="H1392" i="1"/>
  <c r="H1389" i="1"/>
  <c r="H1384" i="1"/>
  <c r="H1373" i="1"/>
  <c r="H1370" i="1"/>
  <c r="H1364" i="1"/>
  <c r="H1361" i="1"/>
  <c r="H1356" i="1"/>
  <c r="H1348" i="1"/>
  <c r="H1343" i="1"/>
  <c r="H1336" i="1"/>
  <c r="H1333" i="1"/>
  <c r="H1327" i="1"/>
  <c r="H1324" i="1"/>
  <c r="H1317" i="1"/>
  <c r="H1314" i="1"/>
  <c r="H1311" i="1"/>
  <c r="H1305" i="1"/>
  <c r="H1300" i="1"/>
  <c r="H1297" i="1"/>
  <c r="H1294" i="1"/>
  <c r="H1291" i="1"/>
  <c r="H1285" i="1"/>
  <c r="H1279" i="1"/>
  <c r="H1275" i="1"/>
  <c r="H1272" i="1"/>
  <c r="H1265" i="1"/>
  <c r="H1259" i="1"/>
  <c r="H1256" i="1"/>
  <c r="H1251" i="1"/>
  <c r="H1244" i="1"/>
  <c r="H1241" i="1"/>
  <c r="H1235" i="1"/>
  <c r="H1229" i="1"/>
  <c r="H1222" i="1"/>
  <c r="H1217" i="1"/>
  <c r="H1212" i="1"/>
  <c r="H1206" i="1"/>
  <c r="H1198" i="1"/>
  <c r="H1192" i="1"/>
  <c r="H1189" i="1"/>
  <c r="H1184" i="1"/>
  <c r="H1177" i="1"/>
  <c r="H1172" i="1"/>
  <c r="H1164" i="1"/>
  <c r="H1157" i="1"/>
  <c r="H1152" i="1"/>
  <c r="H1145" i="1"/>
  <c r="H1138" i="1"/>
  <c r="H1130" i="1"/>
  <c r="H1125" i="1"/>
  <c r="H1122" i="1"/>
  <c r="H1117" i="1"/>
  <c r="H1110" i="1"/>
  <c r="H1107" i="1"/>
  <c r="H1099" i="1"/>
  <c r="H1090" i="1"/>
  <c r="H1085" i="1"/>
  <c r="H1077" i="1"/>
  <c r="H1074" i="1"/>
  <c r="H1066" i="1"/>
  <c r="H1063" i="1"/>
  <c r="H1057" i="1"/>
  <c r="H1054" i="1"/>
  <c r="H1049" i="1"/>
  <c r="H1042" i="1"/>
  <c r="H1039" i="1"/>
  <c r="H1034" i="1"/>
  <c r="H1031" i="1"/>
  <c r="H1026" i="1"/>
  <c r="H1021" i="1"/>
  <c r="H1019" i="1"/>
  <c r="H1017" i="1"/>
  <c r="H1015" i="1"/>
  <c r="H1013" i="1"/>
  <c r="H1011" i="1"/>
  <c r="H1009" i="1"/>
  <c r="H1007" i="1"/>
  <c r="H1005" i="1"/>
  <c r="H1003" i="1"/>
  <c r="H1001" i="1"/>
  <c r="H999" i="1"/>
  <c r="H997" i="1"/>
  <c r="H995" i="1"/>
  <c r="H993" i="1"/>
  <c r="H991" i="1"/>
  <c r="H989" i="1"/>
  <c r="H987" i="1"/>
  <c r="H985" i="1"/>
  <c r="H983" i="1"/>
  <c r="H981" i="1"/>
  <c r="H979" i="1"/>
  <c r="H977" i="1"/>
  <c r="H975" i="1"/>
  <c r="H973" i="1"/>
  <c r="H970" i="1"/>
  <c r="H968" i="1"/>
  <c r="H966" i="1"/>
  <c r="H964" i="1"/>
  <c r="H962" i="1"/>
  <c r="H960" i="1"/>
  <c r="H957" i="1"/>
  <c r="H955" i="1"/>
  <c r="H953" i="1"/>
  <c r="H951" i="1"/>
  <c r="H949" i="1"/>
  <c r="H947" i="1"/>
  <c r="H945" i="1"/>
  <c r="H941" i="1"/>
  <c r="H937" i="1"/>
  <c r="H931" i="1"/>
  <c r="H929" i="1"/>
  <c r="H926" i="1"/>
  <c r="H924" i="1"/>
  <c r="H922" i="1"/>
  <c r="H920" i="1"/>
  <c r="H918" i="1"/>
  <c r="H912" i="1"/>
  <c r="H910" i="1"/>
  <c r="H908" i="1"/>
  <c r="H902" i="1"/>
  <c r="H896" i="1"/>
  <c r="H890" i="1"/>
  <c r="H884" i="1"/>
  <c r="H878" i="1"/>
  <c r="H872" i="1"/>
  <c r="H866" i="1"/>
  <c r="H860" i="1"/>
  <c r="H854" i="1"/>
  <c r="H848" i="1"/>
  <c r="H842" i="1"/>
  <c r="H836" i="1"/>
  <c r="H830" i="1"/>
  <c r="H824" i="1"/>
  <c r="H818" i="1"/>
  <c r="H812" i="1"/>
  <c r="H806" i="1"/>
  <c r="H800" i="1"/>
  <c r="H794" i="1"/>
  <c r="H788" i="1"/>
  <c r="H781" i="1"/>
  <c r="H775" i="1"/>
  <c r="H772" i="1"/>
  <c r="H770" i="1"/>
  <c r="H768" i="1"/>
  <c r="H766" i="1"/>
  <c r="H764" i="1"/>
  <c r="H718" i="1"/>
  <c r="H705" i="1"/>
  <c r="H690" i="1"/>
  <c r="H670" i="1"/>
  <c r="H637" i="1"/>
  <c r="H616" i="1"/>
  <c r="H598" i="1"/>
  <c r="H575" i="1"/>
  <c r="H573" i="1"/>
  <c r="H571" i="1"/>
  <c r="H569" i="1"/>
  <c r="H567" i="1"/>
  <c r="H565" i="1"/>
  <c r="H563" i="1"/>
  <c r="H561" i="1"/>
  <c r="H559" i="1"/>
  <c r="H557" i="1"/>
  <c r="H555" i="1"/>
  <c r="H553" i="1"/>
  <c r="H550" i="1"/>
  <c r="H541" i="1"/>
  <c r="H538" i="1"/>
  <c r="H534" i="1"/>
  <c r="H530" i="1"/>
  <c r="H527" i="1"/>
  <c r="H525" i="1"/>
  <c r="H522" i="1"/>
  <c r="H519" i="1"/>
  <c r="H516" i="1"/>
  <c r="H514" i="1"/>
  <c r="H512" i="1"/>
  <c r="H510" i="1"/>
  <c r="H508" i="1"/>
  <c r="H506" i="1"/>
  <c r="H504" i="1"/>
  <c r="H502" i="1"/>
  <c r="H500" i="1"/>
  <c r="H498" i="1"/>
  <c r="H496" i="1"/>
  <c r="H494" i="1"/>
  <c r="H492" i="1"/>
  <c r="H490" i="1"/>
  <c r="H488" i="1"/>
  <c r="H486" i="1"/>
  <c r="H484" i="1"/>
  <c r="H482" i="1"/>
  <c r="H480" i="1"/>
  <c r="H478" i="1"/>
  <c r="H476" i="1"/>
  <c r="H474" i="1"/>
  <c r="H472" i="1"/>
  <c r="H470" i="1"/>
  <c r="H468" i="1"/>
  <c r="H466" i="1"/>
  <c r="H464" i="1"/>
  <c r="H462" i="1"/>
  <c r="H460" i="1"/>
  <c r="H451" i="1"/>
  <c r="H449" i="1"/>
  <c r="H447" i="1"/>
  <c r="H445" i="1"/>
  <c r="H437" i="1"/>
  <c r="H431" i="1"/>
  <c r="H423" i="1"/>
  <c r="H417" i="1"/>
  <c r="H409" i="1"/>
  <c r="H403" i="1"/>
  <c r="H396" i="1"/>
  <c r="H390" i="1"/>
  <c r="H383" i="1"/>
  <c r="H376" i="1"/>
  <c r="H370" i="1"/>
  <c r="H360" i="1"/>
  <c r="H352" i="1"/>
  <c r="H346" i="1"/>
  <c r="H342" i="1"/>
  <c r="H333" i="1"/>
  <c r="H326" i="1"/>
  <c r="H321" i="1"/>
  <c r="H311" i="1"/>
  <c r="H304" i="1"/>
  <c r="H296" i="1"/>
  <c r="H288" i="1"/>
  <c r="H280" i="1"/>
  <c r="H273" i="1"/>
  <c r="H267" i="1"/>
  <c r="H260" i="1"/>
  <c r="H253" i="1"/>
  <c r="H240" i="1"/>
  <c r="H233" i="1"/>
  <c r="H224" i="1"/>
  <c r="H217" i="1"/>
  <c r="H209" i="1"/>
  <c r="H202" i="1"/>
  <c r="H194" i="1"/>
  <c r="H183" i="1"/>
  <c r="H176" i="1"/>
  <c r="H170" i="1"/>
  <c r="H163" i="1"/>
  <c r="H156" i="1"/>
  <c r="H148" i="1"/>
  <c r="H141" i="1"/>
  <c r="H136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64" i="1"/>
  <c r="H62" i="1"/>
  <c r="H60" i="1"/>
  <c r="H58" i="1"/>
  <c r="H56" i="1"/>
  <c r="H54" i="1"/>
  <c r="H52" i="1"/>
  <c r="H50" i="1"/>
  <c r="H48" i="1"/>
  <c r="H46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1" i="1"/>
  <c r="H9" i="1"/>
  <c r="H7" i="1"/>
  <c r="H5" i="1"/>
  <c r="H3" i="1"/>
  <c r="H1568" i="1" l="1"/>
</calcChain>
</file>

<file path=xl/sharedStrings.xml><?xml version="1.0" encoding="utf-8"?>
<sst xmlns="http://schemas.openxmlformats.org/spreadsheetml/2006/main" count="6378" uniqueCount="769">
  <si>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</si>
  <si>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</si>
  <si>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</si>
  <si>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</si>
  <si>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</si>
  <si>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</si>
  <si>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</si>
  <si>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</si>
  <si>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</si>
  <si>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Supplier type</t>
  </si>
  <si>
    <t>Contract Number</t>
  </si>
  <si>
    <t>Project code</t>
  </si>
  <si>
    <t>Expenditure type</t>
  </si>
  <si>
    <t>VAT Registration Number</t>
  </si>
  <si>
    <t>Purchase Invoice Number</t>
  </si>
  <si>
    <t>Department of Health</t>
  </si>
  <si>
    <t>NHS Banes, Swindon &amp; Wiltshire ICB</t>
  </si>
  <si>
    <t>External Consultancy Fees</t>
  </si>
  <si>
    <t>FINANCE</t>
  </si>
  <si>
    <t>LINEA PARTNERS LTD</t>
  </si>
  <si>
    <t>Clinical&amp;Medical-Commercial Sector</t>
  </si>
  <si>
    <t>LD AND AUTISM</t>
  </si>
  <si>
    <t>OCEAN COMMUNITY SERVICES LTD</t>
  </si>
  <si>
    <t>Cont Care-Learning Disab(&lt;65)</t>
  </si>
  <si>
    <t>CHC ADULT FULLY FUNDED</t>
  </si>
  <si>
    <t>BEECHWOOD COURT LTD</t>
  </si>
  <si>
    <t>C&amp;M-GOS Optician SightTest</t>
  </si>
  <si>
    <t>DELEGATED OPHTHALMIC</t>
  </si>
  <si>
    <t>SPECSAVERS OPTICIANS</t>
  </si>
  <si>
    <t>C&amp;M-GOS R&amp;R Chil&amp;HandAdult</t>
  </si>
  <si>
    <t>C&amp;M-GOS Vouch for SuppSpec</t>
  </si>
  <si>
    <t>Audit Fees: Statutory</t>
  </si>
  <si>
    <t>CORPORATE COSTS &amp; SERVICES</t>
  </si>
  <si>
    <t>GRANT THORNTON UK LLP</t>
  </si>
  <si>
    <t>ACHIEVE TOGETHER LTD</t>
  </si>
  <si>
    <t>PARTNERSHIPS IN CARE LTD</t>
  </si>
  <si>
    <t>WHITE HORSE CARE TRUST</t>
  </si>
  <si>
    <t>Programme Support Costs</t>
  </si>
  <si>
    <t>PRIMARY CARE IT</t>
  </si>
  <si>
    <t>GRAPHNET HEALTH LTD</t>
  </si>
  <si>
    <t>Clinical&amp;Medical-Independent Sector</t>
  </si>
  <si>
    <t>COMMUNITY SERVICES H</t>
  </si>
  <si>
    <t>BATH&amp;NORTH EAST SOMERSET COUNCIL</t>
  </si>
  <si>
    <t>Clinical&amp;Medical-Voluntary Sector</t>
  </si>
  <si>
    <t>HOSPICES</t>
  </si>
  <si>
    <t>ST PETERS HOSPICE</t>
  </si>
  <si>
    <t>Continuing Care- Equipment</t>
  </si>
  <si>
    <t>Clinical&amp;Medical-Othe Public Sector</t>
  </si>
  <si>
    <t>Miscellaneous Expenditure (L9)</t>
  </si>
  <si>
    <t>Contr Estate Management</t>
  </si>
  <si>
    <t>PROGRAMME ESTATES &amp; FACILITIES COSTS</t>
  </si>
  <si>
    <t>GREAT WESTERN HOSPITALS NHS FOUNDATION TRUST</t>
  </si>
  <si>
    <t>ACUTE SERVICES E</t>
  </si>
  <si>
    <t>HORTON NHS TREATMENT CENTRE</t>
  </si>
  <si>
    <t>Computer Software/License</t>
  </si>
  <si>
    <t>SOFTCAT PLC</t>
  </si>
  <si>
    <t>COMMUNITY A NOT BED-BASED NOT PLACEMENTS</t>
  </si>
  <si>
    <t>RICHMOND FELLOWSHIP</t>
  </si>
  <si>
    <t>ADRHEALTH LTD</t>
  </si>
  <si>
    <t>C&amp;M-GMS Other Baseline Adjustment</t>
  </si>
  <si>
    <t>DELEGATED GP</t>
  </si>
  <si>
    <t>NORTH SWINDON PRACTICE</t>
  </si>
  <si>
    <t>Cont Care-Funded Nursing Care Allow</t>
  </si>
  <si>
    <t>FUNDED NURSING CARE</t>
  </si>
  <si>
    <t>AMS CARE WILTSHIRE LTD</t>
  </si>
  <si>
    <t>CARING HOMES GROUP</t>
  </si>
  <si>
    <t>BARCHESTER HEALTHCARE LTD</t>
  </si>
  <si>
    <t>MILLWAY HOUSE NURSING HOME</t>
  </si>
  <si>
    <t>Oth Travel Costs-Patient Transport</t>
  </si>
  <si>
    <t>PATIENT TRANSPORT SERVICES</t>
  </si>
  <si>
    <t>E-ZEC MEDICAL TRANSPORT SERVICES LTD</t>
  </si>
  <si>
    <t>CIRCLE HEALTH GROUP LTD</t>
  </si>
  <si>
    <t>Clinical&amp;Medical-Independent Sector - Contract Baseline</t>
  </si>
  <si>
    <t>DELEGATED SECONDARY DENTAL</t>
  </si>
  <si>
    <t>PRACTICE PLUS GROUP HOSPITALS LTD</t>
  </si>
  <si>
    <t>ACUTE SERVICES A</t>
  </si>
  <si>
    <t>NEW HALL HOSPITAL</t>
  </si>
  <si>
    <t>TETBURY HOSPITAL TRUST LTD</t>
  </si>
  <si>
    <t>DOROTHY HOUSE FOUNDATION LTD</t>
  </si>
  <si>
    <t>MENTAL HEALTH SERVICES A</t>
  </si>
  <si>
    <t>ELYSIUM HEALTHCARE LTD</t>
  </si>
  <si>
    <t>BRITISH PREGNANCY ADVISORY SERVICE</t>
  </si>
  <si>
    <t>SULIS HOSPITAL BATH LTD</t>
  </si>
  <si>
    <t>INDEPENDENT HEALTH GROUP LTD</t>
  </si>
  <si>
    <t>FRENCHAY BRAIN INJURY REHAB CENTRE</t>
  </si>
  <si>
    <t>Sterile Products</t>
  </si>
  <si>
    <t>PRESCRIBING</t>
  </si>
  <si>
    <t>NORTH WEST OSTOMY SUPPLIES</t>
  </si>
  <si>
    <t>INTERPRETING SERVICES</t>
  </si>
  <si>
    <t>BANES ENHANCED MEDICAL SERVICES + LTD</t>
  </si>
  <si>
    <t>CJP OUTREACH SERVICES LTD</t>
  </si>
  <si>
    <t>Other Research Exp</t>
  </si>
  <si>
    <t>CLINICAL LEADS</t>
  </si>
  <si>
    <t>UNIVERSITY OF BATH</t>
  </si>
  <si>
    <t>WITHIN REACH SERVICES LTD</t>
  </si>
  <si>
    <t>MILESTONES TRUST</t>
  </si>
  <si>
    <t>CHILDREN SERVICES</t>
  </si>
  <si>
    <t>SWINDON BOROUGH COUNCIL</t>
  </si>
  <si>
    <t>COMMUNITY SERVICES G</t>
  </si>
  <si>
    <t>Social Care-Res Long Stay Exp</t>
  </si>
  <si>
    <t>C&amp;M-PMS Baseline Adjustment</t>
  </si>
  <si>
    <t>DR MACINTYRE &amp; PARTNERS</t>
  </si>
  <si>
    <t>C&amp;M-PMS Contract Value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</si>
  <si>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</si>
  <si>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</si>
  <si>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</si>
  <si>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</si>
  <si>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</si>
  <si>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WESTBURY GROUP PRACTICE</t>
  </si>
  <si>
    <t>C&amp;M-PMS DES Learn Dsblty Hlth Chk</t>
  </si>
  <si>
    <t>C&amp;M-PMS List Size Adjustment</t>
  </si>
  <si>
    <t>C&amp;M-PMS Prem Actual Rent</t>
  </si>
  <si>
    <t>C&amp;M-PMS WEIGHT MANAGEMENT SERVICE</t>
  </si>
  <si>
    <t>WIDCOMBE SURGERY</t>
  </si>
  <si>
    <t>C&amp;M-PMS Prem Notional Rent</t>
  </si>
  <si>
    <t>C&amp;M-PMS Prem Water Rates</t>
  </si>
  <si>
    <t>HARPTREE SURGERY</t>
  </si>
  <si>
    <t>C&amp;M-PMS PCO Locum Adop/Pat/Mat</t>
  </si>
  <si>
    <t>HILLCREST SURGERY BATH</t>
  </si>
  <si>
    <t>JUBILEE FIELD SURGERY</t>
  </si>
  <si>
    <t>HOPE HOUSE SURGERY</t>
  </si>
  <si>
    <t>C&amp;M-PMS Medical Fees</t>
  </si>
  <si>
    <t>C&amp;M-PMS PCO Doctors Ret Scheme</t>
  </si>
  <si>
    <t>ME-PMS GP Pension EEs-PMS</t>
  </si>
  <si>
    <t>ME-PMS GP Pension ERs-PMS</t>
  </si>
  <si>
    <t>NEWBRIDGE SURGERY</t>
  </si>
  <si>
    <t>C&amp;M-PMS PCO Locum Sickness</t>
  </si>
  <si>
    <t>LODGE SURGERY (THE)</t>
  </si>
  <si>
    <t>LOVEMEAD GROUP PRACTICE</t>
  </si>
  <si>
    <t>C&amp;M-PMS Prem Cost Rent</t>
  </si>
  <si>
    <t>BATHEASTON MEDICAL CENTRE</t>
  </si>
  <si>
    <t>DR S C HICKS &amp; PARTNERS</t>
  </si>
  <si>
    <t>C&amp;M-PMS Prem Rates</t>
  </si>
  <si>
    <t>TROWBRIDGE HEALTH CENTRE</t>
  </si>
  <si>
    <t>ROWDEN MEDICAL PARTNERSHIP</t>
  </si>
  <si>
    <t>ME - PMS GP Prior Year ERs</t>
  </si>
  <si>
    <t>ME-PMS GP Pension AVCs</t>
  </si>
  <si>
    <t>ME-PMS GP Pension EEs Adjs - PMS</t>
  </si>
  <si>
    <t>ME-PMS GP Pension ERs Adjs - PMS</t>
  </si>
  <si>
    <t>ME-PMS GP Prior Year EEs</t>
  </si>
  <si>
    <t>ME-PMS GP Pension Added Years EEs</t>
  </si>
  <si>
    <t>RUSH HILL SURGERY</t>
  </si>
  <si>
    <t>OLD SCHOOL SURGERY (THE)</t>
  </si>
  <si>
    <t>DR A DWIVEDI &amp; PARTNERS</t>
  </si>
  <si>
    <t>HEART OF BATH MEDICAL PARTNERSHIP</t>
  </si>
  <si>
    <t>BURBAGE SURGERY SPRAYS</t>
  </si>
  <si>
    <t>C&amp;M-PMS PCO Other</t>
  </si>
  <si>
    <t>COMBE DOWN SURGERY</t>
  </si>
  <si>
    <t>CHEW MEDICAL PRACTICE</t>
  </si>
  <si>
    <t>CASTLE PRACTICE (THE)</t>
  </si>
  <si>
    <t>TEMPLE HOUSE PRACTICE</t>
  </si>
  <si>
    <t>ST CHADS SURGERY</t>
  </si>
  <si>
    <t>SILTON SURGERY</t>
  </si>
  <si>
    <t>SOMERTON HOUSE SURGERY</t>
  </si>
  <si>
    <t>ST AUGUSTINES SURGERY</t>
  </si>
  <si>
    <t>SOUTHBROOM SURGERY</t>
  </si>
  <si>
    <t>ST MARYS SURGERY BATH</t>
  </si>
  <si>
    <t>ST MICHAELS SURGERY</t>
  </si>
  <si>
    <t>ELM HAYES SURGERY</t>
  </si>
  <si>
    <t>FAIRFIELD PARK HEALTH CENTRE</t>
  </si>
  <si>
    <t>TOLSEY SURGERY</t>
  </si>
  <si>
    <t>PULTENEY PRACTICE</t>
  </si>
  <si>
    <t>UNIVERSITY MEDICAL CENTRE BATH</t>
  </si>
  <si>
    <t>DR SRM BROOKE &amp; PARTNERS</t>
  </si>
  <si>
    <t>WEST VIEW SURGERY</t>
  </si>
  <si>
    <t>WESTFIELD SURGERY</t>
  </si>
  <si>
    <t>ACUTE SERVICES D</t>
  </si>
  <si>
    <t>ROYAL UNITED HOSPITALS BATH NHS FOUNDATION TRUST</t>
  </si>
  <si>
    <t>Hcare Srv Rec NHS Trust-Contract Baseline</t>
  </si>
  <si>
    <t>AVON AND WILTSHIRE MENTAL HEALTH PARTNERSHIP NHS TRUST</t>
  </si>
  <si>
    <t>Hcare Srv Rec Fdtn Trust-Contract Baseline</t>
  </si>
  <si>
    <t>CYP MENTAL HEALTH (EXC LD)</t>
  </si>
  <si>
    <t>OXFORD HEALTH NHS FOUNDATION TRUST</t>
  </si>
  <si>
    <t>Apprenticeship Levy Payable</t>
  </si>
  <si>
    <t>BALANCE SHEET</t>
  </si>
  <si>
    <t>HMRC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</si>
  <si>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</si>
  <si>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</si>
  <si>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</si>
  <si>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</si>
  <si>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</si>
  <si>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Recovery Notional SHPP</t>
  </si>
  <si>
    <t>Statutory Mat Pay &lt; 1 yr</t>
  </si>
  <si>
    <t>SALISBURY NHS FOUNDATION TRUST</t>
  </si>
  <si>
    <t>AMBULANCE SERVICES</t>
  </si>
  <si>
    <t>SOUTH WESTERN AMBULANCE SERVICE NHS FOUNDATION TRUST</t>
  </si>
  <si>
    <t>NORTH BRISTOL NHS TRUST</t>
  </si>
  <si>
    <t>UNIVERSITY HOSPITALS BRISTOL AND WESTON NHS FOUNDATION TRUST</t>
  </si>
  <si>
    <t>OXFORD UNIVERSITY HOSPITALS NHS FOUNDATION TRUST</t>
  </si>
  <si>
    <t>UNI HOSPITAL SOUTHAMPTON NHS FT</t>
  </si>
  <si>
    <t>HAMPSHIRE HOSPITALS NHS FOUNDATION TRUST</t>
  </si>
  <si>
    <t>GLOUCESTERSHIRE HOSPITALS NHS FOUNDATION TRUST</t>
  </si>
  <si>
    <t>GUYS &amp; ST THOMAS HOSPITAL NHS FOUNDATION TRUST</t>
  </si>
  <si>
    <t>UNIVERSITY HOSPITALS DORSET NHS FOUNDATION TRUST</t>
  </si>
  <si>
    <t>PORTSMOUTH HOSPITALS UNIVERSITY NHS TRUST</t>
  </si>
  <si>
    <t>SOMERSET NHS FOUNDATION TRUST</t>
  </si>
  <si>
    <t>UNIVERSITY COLLEGE LONDON HOSPITALS NHS FOUNDATION TRUST</t>
  </si>
  <si>
    <t>ROYAL BERKSHIRE NHS FOUNDATION TRUST</t>
  </si>
  <si>
    <t>DELEGATED COMMUNITY DENTAL</t>
  </si>
  <si>
    <t>Service Charge</t>
  </si>
  <si>
    <t>ESTATES AND FACILITIES</t>
  </si>
  <si>
    <t>NHS PROPERTY SERVICES LTD</t>
  </si>
  <si>
    <t>RETHINK</t>
  </si>
  <si>
    <t>COMMUNITY SERVICES A</t>
  </si>
  <si>
    <t>HCRG CARE SERVICES LTD</t>
  </si>
  <si>
    <t>Cont Care- Children</t>
  </si>
  <si>
    <t>CHILDRENS CONTINUING CARE</t>
  </si>
  <si>
    <t>SMI PHYSICAL HEALTH CHECKS</t>
  </si>
  <si>
    <t>OAK TREE BARNET LTD TA ELLERN MEDE BARNET</t>
  </si>
  <si>
    <t>ROU Lease Liability Clearing Account</t>
  </si>
  <si>
    <t>Rates</t>
  </si>
  <si>
    <t>Clinical&amp;Medical-Drugs</t>
  </si>
  <si>
    <t>WILTSHIRE HEALTH &amp; CARE LLP</t>
  </si>
  <si>
    <t>Hcare Srv Rec Oth-NHS</t>
  </si>
  <si>
    <t>TERMINATION OF PREGNANCY (TOP)</t>
  </si>
  <si>
    <t>Hcare Srv Rec Oth-NHS-Non Contract</t>
  </si>
  <si>
    <t>COMMUNITY SERVICES F</t>
  </si>
  <si>
    <t>PHYSIOTHERAPY</t>
  </si>
  <si>
    <t>Prescribing</t>
  </si>
  <si>
    <t>COTSWOLDS SURGICAL PARTNERS LLP</t>
  </si>
  <si>
    <t>Cont Care-Physical Disab (&lt;65)</t>
  </si>
  <si>
    <t>WILTSHIRE COUNCIL</t>
  </si>
  <si>
    <t>BARNARDOS</t>
  </si>
  <si>
    <t>Hcare Srv Rec Fdtn Trust-Contract Variation</t>
  </si>
  <si>
    <t>C&amp;M-NCD Care Coordinator</t>
  </si>
  <si>
    <t>BRUNEL HEALTH GROUP PCN1</t>
  </si>
  <si>
    <t>C&amp;M-NCD Clinical Pharmacist</t>
  </si>
  <si>
    <t>C&amp;M-NCD Health and Wellbeing Coach</t>
  </si>
  <si>
    <t>C&amp;M-NCD NCD Paramedic</t>
  </si>
  <si>
    <t>C&amp;M-NCD Paramedic Advanced Practitioner</t>
  </si>
  <si>
    <t>C&amp;M-NCD Pharmacy Technician</t>
  </si>
  <si>
    <t>C&amp;M-NCD Physiotherapist</t>
  </si>
  <si>
    <t>C&amp;M-NCD Social Prescribing Link Worker</t>
  </si>
  <si>
    <t>C&amp;M-PCN Digital and Transformation Lead</t>
  </si>
  <si>
    <t>C&amp;M-PCN General Practice Assistant</t>
  </si>
  <si>
    <t>BRUNEL HEALTH GROUP PCN2</t>
  </si>
  <si>
    <t>C&amp;M-NCD Clinical Pharmacist Advanced Practitioner</t>
  </si>
  <si>
    <t>BRUNEL HEALTH GROUP PCN3</t>
  </si>
  <si>
    <t>C&amp;M-NCD Physiotherapist Advanced Practitioner</t>
  </si>
  <si>
    <t>C&amp;M-NCD Trainee Nursing Associate</t>
  </si>
  <si>
    <t>BRUNEL HEALTH GROUP PCN4</t>
  </si>
  <si>
    <t>C&amp;M-NCD Dietician</t>
  </si>
  <si>
    <t>C&amp;M-NCD Nursing Associate</t>
  </si>
  <si>
    <t>C&amp;M-PCN Advanced Practice Nurse</t>
  </si>
  <si>
    <t>BRUNEL HEALTH GROUP PCN5</t>
  </si>
  <si>
    <t>BRUNEL 6</t>
  </si>
  <si>
    <t>SPARCELLS PCN</t>
  </si>
  <si>
    <t>WYVERN HEALTH PARTNERSHIP PCN</t>
  </si>
  <si>
    <t>COMMUNITY SERVICES B</t>
  </si>
  <si>
    <t>Continence Products</t>
  </si>
  <si>
    <t>COMMISSIONING SCHEMES</t>
  </si>
  <si>
    <t>DR C LLOYD &amp; PARTNERS</t>
  </si>
  <si>
    <t>C&amp;M-NCD Clinical Director</t>
  </si>
  <si>
    <t>THREE VALLEYS HEALTH PCN</t>
  </si>
  <si>
    <t>C&amp;M-NCD Enhanced Access</t>
  </si>
  <si>
    <t>C&amp;M-NCD Leadership Payment</t>
  </si>
  <si>
    <t>C&amp;M-NCD Support Payment</t>
  </si>
  <si>
    <t>C&amp;M-PCN Capacity and Access Support</t>
  </si>
  <si>
    <t>C&amp;M-NCD IIF Achievement</t>
  </si>
  <si>
    <t>DEVIZES PCN</t>
  </si>
  <si>
    <t>SARUM NORTH PCN</t>
  </si>
  <si>
    <t>SARUM TRINITY PCN</t>
  </si>
  <si>
    <t>SARUM CATHEDRAL</t>
  </si>
  <si>
    <t>SARUM WEST PCN</t>
  </si>
  <si>
    <t>NORTH WILTS BORDER PCN</t>
  </si>
  <si>
    <t>EAST KENNET PCN</t>
  </si>
  <si>
    <t>BATH INDEPENDENTS PCN</t>
  </si>
  <si>
    <t>KEYNSHAM PCN</t>
  </si>
  <si>
    <t>HEART OF BATH PCN</t>
  </si>
  <si>
    <t>WESTBURY &amp; WARMINSTER PCN</t>
  </si>
  <si>
    <t>MINERVA HEALTH GROUP PCN</t>
  </si>
  <si>
    <t>BRADFORD ON AVON &amp; MELKSHAM PCN</t>
  </si>
  <si>
    <t>UNITY MEDICAL GROUP PCN</t>
  </si>
  <si>
    <t>TROWBRIDGE PCN</t>
  </si>
  <si>
    <t>CHIPPENHAM, CORSHAM &amp; BOX PCN</t>
  </si>
  <si>
    <t>Cont Care- Palliative Care</t>
  </si>
  <si>
    <t>Cont Care-Physical Disab (65+)</t>
  </si>
  <si>
    <t>CHC AD FULL FUND PERS HLTH BUD</t>
  </si>
  <si>
    <t>NEW MEDICAL SYSTEMS LTD</t>
  </si>
  <si>
    <t>GP CARE UK LTD</t>
  </si>
  <si>
    <t>I DIRECT INDEPENDENT LIVING LTD</t>
  </si>
  <si>
    <t>FIRST CITY NURSING SERVICES LTD</t>
  </si>
  <si>
    <t>Telecoms-Data lines</t>
  </si>
  <si>
    <t>IM&amp;T</t>
  </si>
  <si>
    <t>MLL TELECOM LTD</t>
  </si>
  <si>
    <t>AUTISM AT KINGWOOD</t>
  </si>
  <si>
    <t>Cont Care- Prior Year Payments</t>
  </si>
  <si>
    <t>Hcare Srv Rec Fdtn Trust-Non Contract</t>
  </si>
  <si>
    <t>Hlthcre-Foundation Trsts</t>
  </si>
  <si>
    <t>LONG TERM CONDITIONS</t>
  </si>
  <si>
    <t>OUT OF HOURS</t>
  </si>
  <si>
    <t>MEDVIVO GROUP LTD</t>
  </si>
  <si>
    <t>BRIGHTER DAYS CARE AT HOME LTD</t>
  </si>
  <si>
    <t>DYNAMIC SUPPORT LTD</t>
  </si>
  <si>
    <t>PROSPECT HOSPICE LTD</t>
  </si>
  <si>
    <t>Cont Care-Interim Funding(Pre Panel)</t>
  </si>
  <si>
    <t>Clinical&amp;Medical-Not For Profit</t>
  </si>
  <si>
    <t>NEUROREHABILITATION</t>
  </si>
  <si>
    <t>FYI CIC</t>
  </si>
  <si>
    <t>ACUTE SERVICES F</t>
  </si>
  <si>
    <t>PRIMARY EYECARE SERVICES LTD</t>
  </si>
  <si>
    <t>Clinical&amp;Medical-Independent Sector - Non Contract</t>
  </si>
  <si>
    <t>CORNERSTONES UK LTD</t>
  </si>
  <si>
    <t>NHS 111</t>
  </si>
  <si>
    <t>ACUTE SERVICES H</t>
  </si>
  <si>
    <t>SPAMEDICA LTD</t>
  </si>
  <si>
    <t>C&amp;M-GMS Global Sum</t>
  </si>
  <si>
    <t>SIXPENNY HANDLEY PRACTICE</t>
  </si>
  <si>
    <t>C&amp;M-GMS PCN DES Participation</t>
  </si>
  <si>
    <t>C&amp;M-GMS Prem Notional Rent</t>
  </si>
  <si>
    <t>C&amp;M-GMS QOF Aspiration</t>
  </si>
  <si>
    <t>C&amp;M-PMS Cost of Drugs -Dispensing</t>
  </si>
  <si>
    <t>CENTRAL DRUGS</t>
  </si>
  <si>
    <t>C&amp;M-PMS Prof fees Dispensing</t>
  </si>
  <si>
    <t>WHITEPARISH SURGERY</t>
  </si>
  <si>
    <t>C&amp;M-GMS Cost of Drugs -Dispensing</t>
  </si>
  <si>
    <t>C&amp;M-GMS Prof Fees Dispensing</t>
  </si>
  <si>
    <t>GIFFORDS PARTNERSHIP (THE)</t>
  </si>
  <si>
    <t>C&amp;M-GMS Prem Water Rates</t>
  </si>
  <si>
    <t>C&amp;M-GMS WEIGHT MANAGEMENT SERVICE</t>
  </si>
  <si>
    <t>ME-GMS GP Pension EEs</t>
  </si>
  <si>
    <t>HARCOURT MEDICAL CENTRE</t>
  </si>
  <si>
    <t>HINDON SURGERY</t>
  </si>
  <si>
    <t>C&amp;M-GMS Prem Actual Rent</t>
  </si>
  <si>
    <t>C&amp;M-GMS DES Learn Dsblty Hlth Chk</t>
  </si>
  <si>
    <t>HATHAWAY MEDICAL PARTNERSHIP</t>
  </si>
  <si>
    <t>C&amp;M-GMS PCO Doctors Ret Scheme</t>
  </si>
  <si>
    <t>DR WR JANSON &amp; PARTNERS</t>
  </si>
  <si>
    <t>C&amp;M-GMS LES Basket of Procedures</t>
  </si>
  <si>
    <t>C&amp;M-GMS Prem Cost Rent</t>
  </si>
  <si>
    <t>MALMESBURY MEDICAL PARTNERSHIP</t>
  </si>
  <si>
    <t>C&amp;M-GMS Prem Rates</t>
  </si>
  <si>
    <t>MARKET LAVINGTON SURGERY</t>
  </si>
  <si>
    <t>ME-GMS GP Pension ERs</t>
  </si>
  <si>
    <t>KENNET AND AVON MEDICAL PARTNERSHIP</t>
  </si>
  <si>
    <t>MERCHISTON SURGERY (J83001)</t>
  </si>
  <si>
    <t>MERE SURGERY</t>
  </si>
  <si>
    <t>NEW COURT SURGERY</t>
  </si>
  <si>
    <t>KINGSWOOD SURGERY</t>
  </si>
  <si>
    <t>C&amp;M-GMS Prem Healthcentre Rent</t>
  </si>
  <si>
    <t>C&amp;M-GMS GP Statutory Levy</t>
  </si>
  <si>
    <t>C&amp;M-GMS Voluntary Levy</t>
  </si>
  <si>
    <t>ME - GMS GP Prior Year ERs</t>
  </si>
  <si>
    <t>ME-GMS GP Prior Year EEs</t>
  </si>
  <si>
    <t>MILLSTREAM MEDICAL CENTRE</t>
  </si>
  <si>
    <t>LANSDOWNE SURGERY (THE)</t>
  </si>
  <si>
    <t>C&amp;M-GMS PCO Locum Sickness</t>
  </si>
  <si>
    <t>C&amp;M-GMS PCO Locum Adop/Pat/Mat</t>
  </si>
  <si>
    <t>NORTHLANDS SURGERY</t>
  </si>
  <si>
    <t>AVENUE SURGERY(THE)</t>
  </si>
  <si>
    <t>AVON VALLEY PRACTICE</t>
  </si>
  <si>
    <t>PHOENIX SURGERY (J83645)</t>
  </si>
  <si>
    <t>PORCH SURGERY</t>
  </si>
  <si>
    <t>BARCROFT MEDICAL PRACTICE</t>
  </si>
  <si>
    <t>PRIORY ROAD MEDICAL CENTRE</t>
  </si>
  <si>
    <t>PURTON SURGERY</t>
  </si>
  <si>
    <t>DR RG NIXON &amp; PARTNERS</t>
  </si>
  <si>
    <t>PARK LANE PRACTICE</t>
  </si>
  <si>
    <t>RAMSBURY SURGERY</t>
  </si>
  <si>
    <t>SALISBURY MEDICAL PRACTICE</t>
  </si>
  <si>
    <t>ME-GMS GP Pension Added Years EEs</t>
  </si>
  <si>
    <t>OLD TOWN SURGERY (J83022)</t>
  </si>
  <si>
    <t>DR R E HALL &amp; PARTNERS</t>
  </si>
  <si>
    <t>PATFORD HOUSE PARTNERSHIP</t>
  </si>
  <si>
    <t>BRADFORD ON AVON &amp; MELKSHAM HEALTH PARTNERSHIP (THE)</t>
  </si>
  <si>
    <t>COURTYARD SURGERY</t>
  </si>
  <si>
    <t>CRICKLADE SURGERY</t>
  </si>
  <si>
    <t>BOX SURGERY</t>
  </si>
  <si>
    <t>ST MELOR HOUSE SURGERY</t>
  </si>
  <si>
    <t>ST JAMES SURGERY</t>
  </si>
  <si>
    <t>SPA MEDICAL CENTRE</t>
  </si>
  <si>
    <t>SPARCELLS SURGERY</t>
  </si>
  <si>
    <t>C&amp;M-GMS LES 24 Hour ABPM</t>
  </si>
  <si>
    <t>C&amp;M-GMS LES Primary Care Offer</t>
  </si>
  <si>
    <t>ELDENE SURGERY</t>
  </si>
  <si>
    <t>DR AWB CROCKETT &amp; PARTNERS</t>
  </si>
  <si>
    <t>THREE CHEQUERS MEDICAL PRACTICE</t>
  </si>
  <si>
    <t>ME-GMS GP Prior Year AVCs</t>
  </si>
  <si>
    <t>TINKERS LANE SURGERY</t>
  </si>
  <si>
    <t>TISBURY SURGERY</t>
  </si>
  <si>
    <t>LAWN MEDICAL CENTRE (J83059)</t>
  </si>
  <si>
    <t>DOWNTON SURGERY</t>
  </si>
  <si>
    <t>ORCHARD PARTNERSHIP (THE)</t>
  </si>
  <si>
    <t>ME-GMS GP Pension EEs Adjustments</t>
  </si>
  <si>
    <t>ME-GMS GP Pension ERs Adjustments</t>
  </si>
  <si>
    <t>WEMYSS LODGE</t>
  </si>
  <si>
    <t>C&amp;M-GOS Cont Education Training All</t>
  </si>
  <si>
    <t>OUTSIDE CLINIC LTD</t>
  </si>
  <si>
    <t>C&amp;M-GOS DomVisit Oos &amp; OMPs</t>
  </si>
  <si>
    <t>Charges from CSU</t>
  </si>
  <si>
    <t>NHS SOUTH CENTRAL AND WEST COMMISSIONING SUPPORT UNIT</t>
  </si>
  <si>
    <t>ACUTE NCA</t>
  </si>
  <si>
    <t>SPIRE HEALTHCARE LTD</t>
  </si>
  <si>
    <t>Clinical&amp;Medical-Serv Recd-F Trsts</t>
  </si>
  <si>
    <t>ADULT COMMUNITY CRISIS</t>
  </si>
  <si>
    <t>Telecoms-Mobile Phones</t>
  </si>
  <si>
    <t>ACCURX LTD</t>
  </si>
  <si>
    <t>EE LTD</t>
  </si>
  <si>
    <t>BATH MIND</t>
  </si>
  <si>
    <t>ENDOSCOPY</t>
  </si>
  <si>
    <t>47022208 Total</t>
  </si>
  <si>
    <t>47028445 Total</t>
  </si>
  <si>
    <t>47028460 Total</t>
  </si>
  <si>
    <t>47028493 Total</t>
  </si>
  <si>
    <t>47028528 Total</t>
  </si>
  <si>
    <t>47029750 Total</t>
  </si>
  <si>
    <t>47033690 Total</t>
  </si>
  <si>
    <t>47033904 Total</t>
  </si>
  <si>
    <t>47033921 Total</t>
  </si>
  <si>
    <t>47033999 Total</t>
  </si>
  <si>
    <t>47034069 Total</t>
  </si>
  <si>
    <t>47034084 Total</t>
  </si>
  <si>
    <t>47034097 Total</t>
  </si>
  <si>
    <t>47034124 Total</t>
  </si>
  <si>
    <t>47044787 Total</t>
  </si>
  <si>
    <t>47044802 Total</t>
  </si>
  <si>
    <t>47044903 Total</t>
  </si>
  <si>
    <t>47044922 Total</t>
  </si>
  <si>
    <t>47044946 Total</t>
  </si>
  <si>
    <t>47044957 Total</t>
  </si>
  <si>
    <t>47044972 Total</t>
  </si>
  <si>
    <t>47044985 Total</t>
  </si>
  <si>
    <t>47044996 Total</t>
  </si>
  <si>
    <t>47045069 Total</t>
  </si>
  <si>
    <t>47045076 Total</t>
  </si>
  <si>
    <t>47045115 Total</t>
  </si>
  <si>
    <t>47045151 Total</t>
  </si>
  <si>
    <t>47045156 Total</t>
  </si>
  <si>
    <t>47045161 Total</t>
  </si>
  <si>
    <t>47050488 Total</t>
  </si>
  <si>
    <t>47051469 Total</t>
  </si>
  <si>
    <t>47060668 Total</t>
  </si>
  <si>
    <t>47072624 Total</t>
  </si>
  <si>
    <t>47077802 Total</t>
  </si>
  <si>
    <t>47077862 Total</t>
  </si>
  <si>
    <t>47077883 Total</t>
  </si>
  <si>
    <t>47077887 Total</t>
  </si>
  <si>
    <t>47077936 Total</t>
  </si>
  <si>
    <t>47084841 Total</t>
  </si>
  <si>
    <t>47085085 Total</t>
  </si>
  <si>
    <t>47085678 Total</t>
  </si>
  <si>
    <t>47085769 Total</t>
  </si>
  <si>
    <t>47085857 Total</t>
  </si>
  <si>
    <t>47085950 Total</t>
  </si>
  <si>
    <t>47085982 Total</t>
  </si>
  <si>
    <t>47086024 Total</t>
  </si>
  <si>
    <t>47086139 Total</t>
  </si>
  <si>
    <t>47086306 Total</t>
  </si>
  <si>
    <t>47086316 Total</t>
  </si>
  <si>
    <t>47086328 Total</t>
  </si>
  <si>
    <t>47090641 Total</t>
  </si>
  <si>
    <t>47090646 Total</t>
  </si>
  <si>
    <t>47090653 Total</t>
  </si>
  <si>
    <t>47090663 Total</t>
  </si>
  <si>
    <t>47090665 Total</t>
  </si>
  <si>
    <t>47090669 Total</t>
  </si>
  <si>
    <t>47090672 Total</t>
  </si>
  <si>
    <t>47090680 Total</t>
  </si>
  <si>
    <t>47090682 Total</t>
  </si>
  <si>
    <t>47091735 Total</t>
  </si>
  <si>
    <t>47091736 Total</t>
  </si>
  <si>
    <t>47100902 Total</t>
  </si>
  <si>
    <t>47100906 Total</t>
  </si>
  <si>
    <t>47100910 Total</t>
  </si>
  <si>
    <t>47100914 Total</t>
  </si>
  <si>
    <t>47100918 Total</t>
  </si>
  <si>
    <t>47100922 Total</t>
  </si>
  <si>
    <t>47100925 Total</t>
  </si>
  <si>
    <t>47100929 Total</t>
  </si>
  <si>
    <t>47100934 Total</t>
  </si>
  <si>
    <t>47100938 Total</t>
  </si>
  <si>
    <t>47100942 Total</t>
  </si>
  <si>
    <t>47100945 Total</t>
  </si>
  <si>
    <t>47100950 Total</t>
  </si>
  <si>
    <t>47100953 Total</t>
  </si>
  <si>
    <t>47100956 Total</t>
  </si>
  <si>
    <t>47100958 Total</t>
  </si>
  <si>
    <t>47100962 Total</t>
  </si>
  <si>
    <t>47100966 Total</t>
  </si>
  <si>
    <t>47100970 Total</t>
  </si>
  <si>
    <t>47100975 Total</t>
  </si>
  <si>
    <t>47100977 Total</t>
  </si>
  <si>
    <t>47100981 Total</t>
  </si>
  <si>
    <t>47100985 Total</t>
  </si>
  <si>
    <t>47100988 Total</t>
  </si>
  <si>
    <t>47100989 Total</t>
  </si>
  <si>
    <t>47100993 Total</t>
  </si>
  <si>
    <t>47100995 Total</t>
  </si>
  <si>
    <t>47100996 Total</t>
  </si>
  <si>
    <t>47101000 Total</t>
  </si>
  <si>
    <t>47101004 Total</t>
  </si>
  <si>
    <t>47101008 Total</t>
  </si>
  <si>
    <t>47101011 Total</t>
  </si>
  <si>
    <t>47101015 Total</t>
  </si>
  <si>
    <t>47101019 Total</t>
  </si>
  <si>
    <t>47101023 Total</t>
  </si>
  <si>
    <t>47101027 Total</t>
  </si>
  <si>
    <t>47101031 Total</t>
  </si>
  <si>
    <t>47101034 Total</t>
  </si>
  <si>
    <t>47101036 Total</t>
  </si>
  <si>
    <t>47101038 Total</t>
  </si>
  <si>
    <t>47101040 Total</t>
  </si>
  <si>
    <t>47104902 Total</t>
  </si>
  <si>
    <t>47113901 Total</t>
  </si>
  <si>
    <t>47113907 Total</t>
  </si>
  <si>
    <t>47120235 Total</t>
  </si>
  <si>
    <t>47122680 Total</t>
  </si>
  <si>
    <t>47122685 Total</t>
  </si>
  <si>
    <t>47122687 Total</t>
  </si>
  <si>
    <t>47122690 Total</t>
  </si>
  <si>
    <t>47122693 Total</t>
  </si>
  <si>
    <t>47122697 Total</t>
  </si>
  <si>
    <t>47122699 Total</t>
  </si>
  <si>
    <t>47122702 Total</t>
  </si>
  <si>
    <t>47122706 Total</t>
  </si>
  <si>
    <t>47122710 Total</t>
  </si>
  <si>
    <t>47122714 Total</t>
  </si>
  <si>
    <t>47122716 Total</t>
  </si>
  <si>
    <t>47122720 Total</t>
  </si>
  <si>
    <t>47122723 Total</t>
  </si>
  <si>
    <t>47122725 Total</t>
  </si>
  <si>
    <t>47122728 Total</t>
  </si>
  <si>
    <t>47122733 Total</t>
  </si>
  <si>
    <t>47122736 Total</t>
  </si>
  <si>
    <t>47122739 Total</t>
  </si>
  <si>
    <t>47122747 Total</t>
  </si>
  <si>
    <t>47122751 Total</t>
  </si>
  <si>
    <t>47122760 Total</t>
  </si>
  <si>
    <t>47122765 Total</t>
  </si>
  <si>
    <t>47122769 Total</t>
  </si>
  <si>
    <t>47122786 Total</t>
  </si>
  <si>
    <t>47149360 Total</t>
  </si>
  <si>
    <t>47157713 Total</t>
  </si>
  <si>
    <t>47157717 Total</t>
  </si>
  <si>
    <t>47157720 Total</t>
  </si>
  <si>
    <t>47157737 Total</t>
  </si>
  <si>
    <t>47157790 Total</t>
  </si>
  <si>
    <t>47157804 Total</t>
  </si>
  <si>
    <t>47157824 Total</t>
  </si>
  <si>
    <t>47157830 Total</t>
  </si>
  <si>
    <t>47157833 Total</t>
  </si>
  <si>
    <t>47157839 Total</t>
  </si>
  <si>
    <t>47157843 Total</t>
  </si>
  <si>
    <t>47157861 Total</t>
  </si>
  <si>
    <t>47157908 Total</t>
  </si>
  <si>
    <t>47157958 Total</t>
  </si>
  <si>
    <t>47157966 Total</t>
  </si>
  <si>
    <t>47158058 Total</t>
  </si>
  <si>
    <t>47158165 Total</t>
  </si>
  <si>
    <t>47158875 Total</t>
  </si>
  <si>
    <t>47158879 Total</t>
  </si>
  <si>
    <t>47158881 Total</t>
  </si>
  <si>
    <t>47158883 Total</t>
  </si>
  <si>
    <t>47158886 Total</t>
  </si>
  <si>
    <t>47158888 Total</t>
  </si>
  <si>
    <t>47158900 Total</t>
  </si>
  <si>
    <t>47158920 Total</t>
  </si>
  <si>
    <t>47158942 Total</t>
  </si>
  <si>
    <t>47158962 Total</t>
  </si>
  <si>
    <t>47158991 Total</t>
  </si>
  <si>
    <t>47159004 Total</t>
  </si>
  <si>
    <t>47159014 Total</t>
  </si>
  <si>
    <t>47159027 Total</t>
  </si>
  <si>
    <t>47167214 Total</t>
  </si>
  <si>
    <t>47167215 Total</t>
  </si>
  <si>
    <t>47167216 Total</t>
  </si>
  <si>
    <t>47167217 Total</t>
  </si>
  <si>
    <t>47203586 Total</t>
  </si>
  <si>
    <t>47203971 Total</t>
  </si>
  <si>
    <t>47203973 Total</t>
  </si>
  <si>
    <t>47203976 Total</t>
  </si>
  <si>
    <t>47203978 Total</t>
  </si>
  <si>
    <t>47203980 Total</t>
  </si>
  <si>
    <t>47203981 Total</t>
  </si>
  <si>
    <t>47203982 Total</t>
  </si>
  <si>
    <t>47203984 Total</t>
  </si>
  <si>
    <t>47203986 Total</t>
  </si>
  <si>
    <t>47203989 Total</t>
  </si>
  <si>
    <t>47203990 Total</t>
  </si>
  <si>
    <t>47203994 Total</t>
  </si>
  <si>
    <t>47203995 Total</t>
  </si>
  <si>
    <t>47203998 Total</t>
  </si>
  <si>
    <t>47204002 Total</t>
  </si>
  <si>
    <t>47204005 Total</t>
  </si>
  <si>
    <t>47204008 Total</t>
  </si>
  <si>
    <t>47204012 Total</t>
  </si>
  <si>
    <t>47204014 Total</t>
  </si>
  <si>
    <t>47204017 Total</t>
  </si>
  <si>
    <t>47204018 Total</t>
  </si>
  <si>
    <t>47204021 Total</t>
  </si>
  <si>
    <t>47213041 Total</t>
  </si>
  <si>
    <t>47213046 Total</t>
  </si>
  <si>
    <t>47213053 Total</t>
  </si>
  <si>
    <t>47213115 Total</t>
  </si>
  <si>
    <t>47213128 Total</t>
  </si>
  <si>
    <t>47213130 Total</t>
  </si>
  <si>
    <t>47213134 Total</t>
  </si>
  <si>
    <t>47213200 Total</t>
  </si>
  <si>
    <t>47213395 Total</t>
  </si>
  <si>
    <t>47223659 Total</t>
  </si>
  <si>
    <t>47229863 Total</t>
  </si>
  <si>
    <t>47229866 Total</t>
  </si>
  <si>
    <t>47229869 Total</t>
  </si>
  <si>
    <t>47229921 Total</t>
  </si>
  <si>
    <t>47229960 Total</t>
  </si>
  <si>
    <t>47229961 Total</t>
  </si>
  <si>
    <t>47229962 Total</t>
  </si>
  <si>
    <t>47229964 Total</t>
  </si>
  <si>
    <t>47229977 Total</t>
  </si>
  <si>
    <t>47229979 Total</t>
  </si>
  <si>
    <t>47229986 Total</t>
  </si>
  <si>
    <t>47229988 Total</t>
  </si>
  <si>
    <t>47271450 Total</t>
  </si>
  <si>
    <t>47271466 Total</t>
  </si>
  <si>
    <t>47271470 Total</t>
  </si>
  <si>
    <t>47271472 Total</t>
  </si>
  <si>
    <t>47271476 Total</t>
  </si>
  <si>
    <t>47271486 Total</t>
  </si>
  <si>
    <t>47271490 Total</t>
  </si>
  <si>
    <t>47271518 Total</t>
  </si>
  <si>
    <t>47271520 Total</t>
  </si>
  <si>
    <t>47271545 Total</t>
  </si>
  <si>
    <t>47271552 Total</t>
  </si>
  <si>
    <t>47271575 Total</t>
  </si>
  <si>
    <t>47271585 Total</t>
  </si>
  <si>
    <t>47271652 Total</t>
  </si>
  <si>
    <t>47271659 Total</t>
  </si>
  <si>
    <t>47271662 Total</t>
  </si>
  <si>
    <t>47271677 Total</t>
  </si>
  <si>
    <t>47271691 Total</t>
  </si>
  <si>
    <t>47271717 Total</t>
  </si>
  <si>
    <t>47271721 Total</t>
  </si>
  <si>
    <t>47271730 Total</t>
  </si>
  <si>
    <t>47271742 Total</t>
  </si>
  <si>
    <t>47271749 Total</t>
  </si>
  <si>
    <t>47271752 Total</t>
  </si>
  <si>
    <t>47271754 Total</t>
  </si>
  <si>
    <t>47271776 Total</t>
  </si>
  <si>
    <t>47271781 Total</t>
  </si>
  <si>
    <t>47281873 Total</t>
  </si>
  <si>
    <t>47300630 Total</t>
  </si>
  <si>
    <t>47303633 Total</t>
  </si>
  <si>
    <t>47303635 Total</t>
  </si>
  <si>
    <t>47303637 Total</t>
  </si>
  <si>
    <t>47303642 Total</t>
  </si>
  <si>
    <t>47303645 Total</t>
  </si>
  <si>
    <t>47303648 Total</t>
  </si>
  <si>
    <t>47303651 Total</t>
  </si>
  <si>
    <t>47303653 Total</t>
  </si>
  <si>
    <t>47303656 Total</t>
  </si>
  <si>
    <t>47303658 Total</t>
  </si>
  <si>
    <t>47303661 Total</t>
  </si>
  <si>
    <t>47303665 Total</t>
  </si>
  <si>
    <t>47303668 Total</t>
  </si>
  <si>
    <t>47303670 Total</t>
  </si>
  <si>
    <t>47303672 Total</t>
  </si>
  <si>
    <t>47303675 Total</t>
  </si>
  <si>
    <t>47303677 Total</t>
  </si>
  <si>
    <t>47303679 Total</t>
  </si>
  <si>
    <t>47303682 Total</t>
  </si>
  <si>
    <t>47303684 Total</t>
  </si>
  <si>
    <t>47303685 Total</t>
  </si>
  <si>
    <t>47303688 Total</t>
  </si>
  <si>
    <t>47303689 Total</t>
  </si>
  <si>
    <t>47303693 Total</t>
  </si>
  <si>
    <t>47303696 Total</t>
  </si>
  <si>
    <t>47303700 Total</t>
  </si>
  <si>
    <t>47303703 Total</t>
  </si>
  <si>
    <t>47303705 Total</t>
  </si>
  <si>
    <t>47303707 Total</t>
  </si>
  <si>
    <t>47303709 Total</t>
  </si>
  <si>
    <t>47303712 Total</t>
  </si>
  <si>
    <t>47303715 Total</t>
  </si>
  <si>
    <t>47303718 Total</t>
  </si>
  <si>
    <t>47303723 Total</t>
  </si>
  <si>
    <t>47303727 Total</t>
  </si>
  <si>
    <t>47303731 Total</t>
  </si>
  <si>
    <t>47303733 Total</t>
  </si>
  <si>
    <t>47303735 Total</t>
  </si>
  <si>
    <t>47303740 Total</t>
  </si>
  <si>
    <t>47303741 Total</t>
  </si>
  <si>
    <t>47303742 Total</t>
  </si>
  <si>
    <t>47303746 Total</t>
  </si>
  <si>
    <t>47303748 Total</t>
  </si>
  <si>
    <t>47303750 Total</t>
  </si>
  <si>
    <t>47303754 Total</t>
  </si>
  <si>
    <t>47303758 Total</t>
  </si>
  <si>
    <t>47303759 Total</t>
  </si>
  <si>
    <t>47303760 Total</t>
  </si>
  <si>
    <t>47303762 Total</t>
  </si>
  <si>
    <t>47303766 Total</t>
  </si>
  <si>
    <t>47303770 Total</t>
  </si>
  <si>
    <t>47303772 Total</t>
  </si>
  <si>
    <t>47303774 Total</t>
  </si>
  <si>
    <t>47303777 Total</t>
  </si>
  <si>
    <t>47303780 Total</t>
  </si>
  <si>
    <t>47303782 Total</t>
  </si>
  <si>
    <t>47303786 Total</t>
  </si>
  <si>
    <t>47303791 Total</t>
  </si>
  <si>
    <t>47303794 Total</t>
  </si>
  <si>
    <t>47303797 Total</t>
  </si>
  <si>
    <t>47303799 Total</t>
  </si>
  <si>
    <t>47303804 Total</t>
  </si>
  <si>
    <t>47303806 Total</t>
  </si>
  <si>
    <t>47303808 Total</t>
  </si>
  <si>
    <t>47303810 Total</t>
  </si>
  <si>
    <t>47303812 Total</t>
  </si>
  <si>
    <t>47303813 Total</t>
  </si>
  <si>
    <t>47303814 Total</t>
  </si>
  <si>
    <t>47303819 Total</t>
  </si>
  <si>
    <t>47303822 Total</t>
  </si>
  <si>
    <t>47303824 Total</t>
  </si>
  <si>
    <t>47303827 Total</t>
  </si>
  <si>
    <t>47303829 Total</t>
  </si>
  <si>
    <t>47303831 Total</t>
  </si>
  <si>
    <t>47303838 Total</t>
  </si>
  <si>
    <t>47303840 Total</t>
  </si>
  <si>
    <t>47303843 Total</t>
  </si>
  <si>
    <t>47303845 Total</t>
  </si>
  <si>
    <t>47307861 Total</t>
  </si>
  <si>
    <t>47307865 Total</t>
  </si>
  <si>
    <t>47307868 Total</t>
  </si>
  <si>
    <t>47307889 Total</t>
  </si>
  <si>
    <t>47307909 Total</t>
  </si>
  <si>
    <t>47307913 Total</t>
  </si>
  <si>
    <t>47307925 Total</t>
  </si>
  <si>
    <t>47307948 Total</t>
  </si>
  <si>
    <t>47308038 Total</t>
  </si>
  <si>
    <t>47308042 Total</t>
  </si>
  <si>
    <t>47311562 Total</t>
  </si>
  <si>
    <t>47312772 Total</t>
  </si>
  <si>
    <t>47312818 Total</t>
  </si>
  <si>
    <t>47312828 Total</t>
  </si>
  <si>
    <t>47312831 Total</t>
  </si>
  <si>
    <t>47312873 Total</t>
  </si>
  <si>
    <t>47312881 Total</t>
  </si>
  <si>
    <t>47314628 Total</t>
  </si>
  <si>
    <t>47328424 Total</t>
  </si>
  <si>
    <t>47328488 Total</t>
  </si>
  <si>
    <t>47328490 Total</t>
  </si>
  <si>
    <t>47328492 Total</t>
  </si>
  <si>
    <t>47328494 Total</t>
  </si>
  <si>
    <t>47340367 Total</t>
  </si>
  <si>
    <t>47349853 Total</t>
  </si>
  <si>
    <t>47353219 Total</t>
  </si>
  <si>
    <t>47353237 Total</t>
  </si>
  <si>
    <t>47353280 Total</t>
  </si>
  <si>
    <t>47353286 Total</t>
  </si>
  <si>
    <t>47353292 Total</t>
  </si>
  <si>
    <t>47353309 Total</t>
  </si>
  <si>
    <t>47353325 Total</t>
  </si>
  <si>
    <t>47353334 Total</t>
  </si>
  <si>
    <t>47353519 Total</t>
  </si>
  <si>
    <t>47353538 Total</t>
  </si>
  <si>
    <t>47353544 Total</t>
  </si>
  <si>
    <t>47353557 Total</t>
  </si>
  <si>
    <t>47385846 Total</t>
  </si>
  <si>
    <t>47386173 Total</t>
  </si>
  <si>
    <t>47386269 Total</t>
  </si>
  <si>
    <t>47386307 Total</t>
  </si>
  <si>
    <t>47386355 Total</t>
  </si>
  <si>
    <t>47386418 Total</t>
  </si>
  <si>
    <t>47386449 Total</t>
  </si>
  <si>
    <t>47386475 Total</t>
  </si>
  <si>
    <t>47388633 Total</t>
  </si>
  <si>
    <t>47388994 Total</t>
  </si>
  <si>
    <t>47389006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</si>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</sst>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68"/>
  <sheetViews>
    <sheetView tabSelected="1" topLeftCell="I1" workbookViewId="0">
      <selection activeCell="I1" sqref="I1:I1048576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52.57031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1.7109375" bestFit="1" customWidth="1"/>
    <col min="9" max="9" width="17.28515625" bestFit="1" customWidth="1"/>
    <col min="10" max="10" width="12.85546875" bestFit="1" customWidth="1"/>
    <col min="11" max="11" width="16.28515625" bestFit="1" customWidth="1"/>
    <col min="12" max="12" width="12" bestFit="1" customWidth="1"/>
    <col min="13" max="13" width="16.42578125" bestFit="1" customWidth="1"/>
    <col min="14" max="14" width="23.85546875" bestFit="1" customWidth="1"/>
    <col min="15" max="15" width="24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outlineLevel="2" x14ac:dyDescent="0.25">
      <c r="A2" t="s">
        <v>15</v>
      </c>
      <c r="B2" t="s">
        <v>16</v>
      </c>
      <c r="C2" s="1">
        <v>45230</v>
      </c>
      <c r="D2" t="s">
        <v>17</v>
      </c>
      <c r="E2" t="s">
        <v>18</v>
      </c>
      <c r="F2" t="s">
        <v>19</v>
      </c>
      <c r="G2">
        <v>47022208</v>
      </c>
      <c r="H2">
        <v>22050</v>
      </c>
    </row>
    <row r="3" spans="1:15" outlineLevel="1" x14ac:dyDescent="0.25">
      <c r="C3" s="1"/>
      <c r="G3" s="2" t="s">
        <v>400</v>
      </c>
      <c r="H3">
        <f>SUBTOTAL(9,H2:H2)</f>
        <v>22050</v>
      </c>
    </row>
    <row r="4" spans="1:15" outlineLevel="2" x14ac:dyDescent="0.25">
      <c r="A4" t="s">
        <v>15</v>
      </c>
      <c r="B4" t="s">
        <v>16</v>
      </c>
      <c r="C4" s="1">
        <v>45230</v>
      </c>
      <c r="D4" t="s">
        <v>20</v>
      </c>
      <c r="E4" t="s">
        <v>21</v>
      </c>
      <c r="F4" t="s">
        <v>22</v>
      </c>
      <c r="G4">
        <v>47028445</v>
      </c>
      <c r="H4">
        <v>27974.1</v>
      </c>
    </row>
    <row r="5" spans="1:15" outlineLevel="1" x14ac:dyDescent="0.25">
      <c r="C5" s="1"/>
      <c r="G5" s="2" t="s">
        <v>401</v>
      </c>
      <c r="H5">
        <f>SUBTOTAL(9,H4:H4)</f>
        <v>27974.1</v>
      </c>
    </row>
    <row r="6" spans="1:15" outlineLevel="2" x14ac:dyDescent="0.25">
      <c r="A6" t="s">
        <v>15</v>
      </c>
      <c r="B6" t="s">
        <v>16</v>
      </c>
      <c r="C6" s="1">
        <v>45230</v>
      </c>
      <c r="D6" t="s">
        <v>20</v>
      </c>
      <c r="E6" t="s">
        <v>21</v>
      </c>
      <c r="F6" t="s">
        <v>22</v>
      </c>
      <c r="G6">
        <v>47028460</v>
      </c>
      <c r="H6">
        <v>25540.799999999999</v>
      </c>
    </row>
    <row r="7" spans="1:15" outlineLevel="1" x14ac:dyDescent="0.25">
      <c r="C7" s="1"/>
      <c r="G7" s="2" t="s">
        <v>402</v>
      </c>
      <c r="H7">
        <f>SUBTOTAL(9,H6:H6)</f>
        <v>25540.799999999999</v>
      </c>
    </row>
    <row r="8" spans="1:15" outlineLevel="2" x14ac:dyDescent="0.25">
      <c r="A8" t="s">
        <v>15</v>
      </c>
      <c r="B8" t="s">
        <v>16</v>
      </c>
      <c r="C8" s="1">
        <v>45230</v>
      </c>
      <c r="D8" t="s">
        <v>23</v>
      </c>
      <c r="E8" t="s">
        <v>24</v>
      </c>
      <c r="F8" t="s">
        <v>22</v>
      </c>
      <c r="G8">
        <v>47028493</v>
      </c>
      <c r="H8">
        <v>31689</v>
      </c>
    </row>
    <row r="9" spans="1:15" outlineLevel="1" x14ac:dyDescent="0.25">
      <c r="C9" s="1"/>
      <c r="G9" s="2" t="s">
        <v>403</v>
      </c>
      <c r="H9">
        <f>SUBTOTAL(9,H8:H8)</f>
        <v>31689</v>
      </c>
    </row>
    <row r="10" spans="1:15" outlineLevel="2" x14ac:dyDescent="0.25">
      <c r="A10" t="s">
        <v>15</v>
      </c>
      <c r="B10" t="s">
        <v>16</v>
      </c>
      <c r="C10" s="1">
        <v>45230</v>
      </c>
      <c r="D10" t="s">
        <v>23</v>
      </c>
      <c r="E10" t="s">
        <v>24</v>
      </c>
      <c r="F10" t="s">
        <v>25</v>
      </c>
      <c r="G10">
        <v>47028528</v>
      </c>
      <c r="H10">
        <v>55583.7</v>
      </c>
    </row>
    <row r="11" spans="1:15" outlineLevel="1" x14ac:dyDescent="0.25">
      <c r="C11" s="1"/>
      <c r="G11" s="2" t="s">
        <v>404</v>
      </c>
      <c r="H11">
        <f>SUBTOTAL(9,H10:H10)</f>
        <v>55583.7</v>
      </c>
    </row>
    <row r="12" spans="1:15" outlineLevel="2" x14ac:dyDescent="0.25">
      <c r="A12" t="s">
        <v>15</v>
      </c>
      <c r="B12" t="s">
        <v>16</v>
      </c>
      <c r="C12" s="1">
        <v>45230</v>
      </c>
      <c r="D12" t="s">
        <v>26</v>
      </c>
      <c r="E12" t="s">
        <v>27</v>
      </c>
      <c r="F12" t="s">
        <v>28</v>
      </c>
      <c r="G12">
        <v>47029750</v>
      </c>
      <c r="H12">
        <v>22121.84</v>
      </c>
    </row>
    <row r="13" spans="1:15" outlineLevel="2" x14ac:dyDescent="0.25">
      <c r="A13" t="s">
        <v>15</v>
      </c>
      <c r="B13" t="s">
        <v>16</v>
      </c>
      <c r="C13" s="1">
        <v>45230</v>
      </c>
      <c r="D13" t="s">
        <v>29</v>
      </c>
      <c r="E13" t="s">
        <v>27</v>
      </c>
      <c r="F13" t="s">
        <v>28</v>
      </c>
      <c r="G13">
        <v>47029750</v>
      </c>
      <c r="H13">
        <v>383.65</v>
      </c>
    </row>
    <row r="14" spans="1:15" outlineLevel="2" x14ac:dyDescent="0.25">
      <c r="A14" t="s">
        <v>15</v>
      </c>
      <c r="B14" t="s">
        <v>16</v>
      </c>
      <c r="C14" s="1">
        <v>45230</v>
      </c>
      <c r="D14" t="s">
        <v>29</v>
      </c>
      <c r="E14" t="s">
        <v>27</v>
      </c>
      <c r="F14" t="s">
        <v>28</v>
      </c>
      <c r="G14">
        <v>47029750</v>
      </c>
      <c r="H14">
        <v>0.85</v>
      </c>
    </row>
    <row r="15" spans="1:15" outlineLevel="2" x14ac:dyDescent="0.25">
      <c r="A15" t="s">
        <v>15</v>
      </c>
      <c r="B15" t="s">
        <v>16</v>
      </c>
      <c r="C15" s="1">
        <v>45230</v>
      </c>
      <c r="D15" t="s">
        <v>30</v>
      </c>
      <c r="E15" t="s">
        <v>27</v>
      </c>
      <c r="F15" t="s">
        <v>28</v>
      </c>
      <c r="G15">
        <v>47029750</v>
      </c>
      <c r="H15">
        <v>10709.45</v>
      </c>
    </row>
    <row r="16" spans="1:15" outlineLevel="2" x14ac:dyDescent="0.25">
      <c r="A16" t="s">
        <v>15</v>
      </c>
      <c r="B16" t="s">
        <v>16</v>
      </c>
      <c r="C16" s="1">
        <v>45230</v>
      </c>
      <c r="D16" t="s">
        <v>30</v>
      </c>
      <c r="E16" t="s">
        <v>27</v>
      </c>
      <c r="F16" t="s">
        <v>28</v>
      </c>
      <c r="G16">
        <v>47029750</v>
      </c>
      <c r="H16">
        <v>10.45</v>
      </c>
    </row>
    <row r="17" spans="1:8" outlineLevel="1" x14ac:dyDescent="0.25">
      <c r="C17" s="1"/>
      <c r="G17" s="2" t="s">
        <v>405</v>
      </c>
      <c r="H17">
        <f>SUBTOTAL(9,H12:H16)</f>
        <v>33226.239999999998</v>
      </c>
    </row>
    <row r="18" spans="1:8" outlineLevel="2" x14ac:dyDescent="0.25">
      <c r="A18" t="s">
        <v>15</v>
      </c>
      <c r="B18" t="s">
        <v>16</v>
      </c>
      <c r="C18" s="1">
        <v>45230</v>
      </c>
      <c r="D18" t="s">
        <v>31</v>
      </c>
      <c r="E18" t="s">
        <v>32</v>
      </c>
      <c r="F18" t="s">
        <v>33</v>
      </c>
      <c r="G18">
        <v>47033690</v>
      </c>
      <c r="H18">
        <v>57067.199999999997</v>
      </c>
    </row>
    <row r="19" spans="1:8" outlineLevel="1" x14ac:dyDescent="0.25">
      <c r="C19" s="1"/>
      <c r="G19" s="2" t="s">
        <v>406</v>
      </c>
      <c r="H19">
        <f>SUBTOTAL(9,H18:H18)</f>
        <v>57067.199999999997</v>
      </c>
    </row>
    <row r="20" spans="1:8" outlineLevel="2" x14ac:dyDescent="0.25">
      <c r="A20" t="s">
        <v>15</v>
      </c>
      <c r="B20" t="s">
        <v>16</v>
      </c>
      <c r="C20" s="1">
        <v>45230</v>
      </c>
      <c r="D20" t="s">
        <v>23</v>
      </c>
      <c r="E20" t="s">
        <v>24</v>
      </c>
      <c r="F20" t="s">
        <v>34</v>
      </c>
      <c r="G20">
        <v>47033904</v>
      </c>
      <c r="H20">
        <v>33724.589999999997</v>
      </c>
    </row>
    <row r="21" spans="1:8" outlineLevel="1" x14ac:dyDescent="0.25">
      <c r="C21" s="1"/>
      <c r="G21" s="2" t="s">
        <v>407</v>
      </c>
      <c r="H21">
        <f>SUBTOTAL(9,H20:H20)</f>
        <v>33724.589999999997</v>
      </c>
    </row>
    <row r="22" spans="1:8" outlineLevel="2" x14ac:dyDescent="0.25">
      <c r="A22" t="s">
        <v>15</v>
      </c>
      <c r="B22" t="s">
        <v>16</v>
      </c>
      <c r="C22" s="1">
        <v>45230</v>
      </c>
      <c r="D22" t="s">
        <v>23</v>
      </c>
      <c r="E22" t="s">
        <v>24</v>
      </c>
      <c r="F22" t="s">
        <v>34</v>
      </c>
      <c r="G22">
        <v>47033921</v>
      </c>
      <c r="H22">
        <v>33724.589999999997</v>
      </c>
    </row>
    <row r="23" spans="1:8" outlineLevel="1" x14ac:dyDescent="0.25">
      <c r="C23" s="1"/>
      <c r="G23" s="2" t="s">
        <v>408</v>
      </c>
      <c r="H23">
        <f>SUBTOTAL(9,H22:H22)</f>
        <v>33724.589999999997</v>
      </c>
    </row>
    <row r="24" spans="1:8" outlineLevel="2" x14ac:dyDescent="0.25">
      <c r="A24" t="s">
        <v>15</v>
      </c>
      <c r="B24" t="s">
        <v>16</v>
      </c>
      <c r="C24" s="1">
        <v>45230</v>
      </c>
      <c r="D24" t="s">
        <v>20</v>
      </c>
      <c r="E24" t="s">
        <v>21</v>
      </c>
      <c r="F24" t="s">
        <v>35</v>
      </c>
      <c r="G24">
        <v>47033999</v>
      </c>
      <c r="H24">
        <v>138690</v>
      </c>
    </row>
    <row r="25" spans="1:8" outlineLevel="1" x14ac:dyDescent="0.25">
      <c r="C25" s="1"/>
      <c r="G25" s="2" t="s">
        <v>409</v>
      </c>
      <c r="H25">
        <f>SUBTOTAL(9,H24:H24)</f>
        <v>138690</v>
      </c>
    </row>
    <row r="26" spans="1:8" outlineLevel="2" x14ac:dyDescent="0.25">
      <c r="A26" t="s">
        <v>15</v>
      </c>
      <c r="B26" t="s">
        <v>16</v>
      </c>
      <c r="C26" s="1">
        <v>45230</v>
      </c>
      <c r="D26" t="s">
        <v>23</v>
      </c>
      <c r="E26" t="s">
        <v>24</v>
      </c>
      <c r="F26" t="s">
        <v>36</v>
      </c>
      <c r="G26">
        <v>47034069</v>
      </c>
      <c r="H26">
        <v>33322.32</v>
      </c>
    </row>
    <row r="27" spans="1:8" outlineLevel="1" x14ac:dyDescent="0.25">
      <c r="C27" s="1"/>
      <c r="G27" s="2" t="s">
        <v>410</v>
      </c>
      <c r="H27">
        <f>SUBTOTAL(9,H26:H26)</f>
        <v>33322.32</v>
      </c>
    </row>
    <row r="28" spans="1:8" outlineLevel="2" x14ac:dyDescent="0.25">
      <c r="A28" t="s">
        <v>15</v>
      </c>
      <c r="B28" t="s">
        <v>16</v>
      </c>
      <c r="C28" s="1">
        <v>45230</v>
      </c>
      <c r="D28" t="s">
        <v>23</v>
      </c>
      <c r="E28" t="s">
        <v>24</v>
      </c>
      <c r="F28" t="s">
        <v>34</v>
      </c>
      <c r="G28">
        <v>47034084</v>
      </c>
      <c r="H28">
        <v>32211.17</v>
      </c>
    </row>
    <row r="29" spans="1:8" outlineLevel="1" x14ac:dyDescent="0.25">
      <c r="C29" s="1"/>
      <c r="G29" s="2" t="s">
        <v>411</v>
      </c>
      <c r="H29">
        <f>SUBTOTAL(9,H28:H28)</f>
        <v>32211.17</v>
      </c>
    </row>
    <row r="30" spans="1:8" outlineLevel="2" x14ac:dyDescent="0.25">
      <c r="A30" t="s">
        <v>15</v>
      </c>
      <c r="B30" t="s">
        <v>16</v>
      </c>
      <c r="C30" s="1">
        <v>45230</v>
      </c>
      <c r="D30" t="s">
        <v>23</v>
      </c>
      <c r="E30" t="s">
        <v>24</v>
      </c>
      <c r="F30" t="s">
        <v>34</v>
      </c>
      <c r="G30">
        <v>47034097</v>
      </c>
      <c r="H30">
        <v>32636.7</v>
      </c>
    </row>
    <row r="31" spans="1:8" outlineLevel="1" x14ac:dyDescent="0.25">
      <c r="C31" s="1"/>
      <c r="G31" s="2" t="s">
        <v>412</v>
      </c>
      <c r="H31">
        <f>SUBTOTAL(9,H30:H30)</f>
        <v>32636.7</v>
      </c>
    </row>
    <row r="32" spans="1:8" outlineLevel="2" x14ac:dyDescent="0.25">
      <c r="A32" t="s">
        <v>15</v>
      </c>
      <c r="B32" t="s">
        <v>16</v>
      </c>
      <c r="C32" s="1">
        <v>45230</v>
      </c>
      <c r="D32" t="s">
        <v>23</v>
      </c>
      <c r="E32" t="s">
        <v>24</v>
      </c>
      <c r="F32" t="s">
        <v>34</v>
      </c>
      <c r="G32">
        <v>47034124</v>
      </c>
      <c r="H32">
        <v>31172.1</v>
      </c>
    </row>
    <row r="33" spans="1:8" outlineLevel="1" x14ac:dyDescent="0.25">
      <c r="C33" s="1"/>
      <c r="G33" s="2" t="s">
        <v>413</v>
      </c>
      <c r="H33">
        <f>SUBTOTAL(9,H32:H32)</f>
        <v>31172.1</v>
      </c>
    </row>
    <row r="34" spans="1:8" outlineLevel="2" x14ac:dyDescent="0.25">
      <c r="A34" t="s">
        <v>15</v>
      </c>
      <c r="B34" t="s">
        <v>16</v>
      </c>
      <c r="C34" s="1">
        <v>45230</v>
      </c>
      <c r="D34" t="s">
        <v>37</v>
      </c>
      <c r="E34" t="s">
        <v>38</v>
      </c>
      <c r="F34" t="s">
        <v>39</v>
      </c>
      <c r="G34">
        <v>47044787</v>
      </c>
      <c r="H34">
        <v>103488</v>
      </c>
    </row>
    <row r="35" spans="1:8" outlineLevel="1" x14ac:dyDescent="0.25">
      <c r="C35" s="1"/>
      <c r="G35" s="2" t="s">
        <v>414</v>
      </c>
      <c r="H35">
        <f>SUBTOTAL(9,H34:H34)</f>
        <v>103488</v>
      </c>
    </row>
    <row r="36" spans="1:8" outlineLevel="2" x14ac:dyDescent="0.25">
      <c r="A36" t="s">
        <v>15</v>
      </c>
      <c r="B36" t="s">
        <v>16</v>
      </c>
      <c r="C36" s="1">
        <v>45230</v>
      </c>
      <c r="D36" t="s">
        <v>37</v>
      </c>
      <c r="E36" t="s">
        <v>38</v>
      </c>
      <c r="F36" t="s">
        <v>39</v>
      </c>
      <c r="G36">
        <v>47044802</v>
      </c>
      <c r="H36">
        <v>198434.88</v>
      </c>
    </row>
    <row r="37" spans="1:8" outlineLevel="1" x14ac:dyDescent="0.25">
      <c r="C37" s="1"/>
      <c r="G37" s="2" t="s">
        <v>415</v>
      </c>
      <c r="H37">
        <f>SUBTOTAL(9,H36:H36)</f>
        <v>198434.88</v>
      </c>
    </row>
    <row r="38" spans="1:8" outlineLevel="2" x14ac:dyDescent="0.25">
      <c r="A38" t="s">
        <v>15</v>
      </c>
      <c r="B38" t="s">
        <v>16</v>
      </c>
      <c r="C38" s="1">
        <v>45230</v>
      </c>
      <c r="D38" t="s">
        <v>40</v>
      </c>
      <c r="E38" t="s">
        <v>41</v>
      </c>
      <c r="F38" t="s">
        <v>42</v>
      </c>
      <c r="G38">
        <v>47044903</v>
      </c>
      <c r="H38">
        <v>2537159.8199999998</v>
      </c>
    </row>
    <row r="39" spans="1:8" outlineLevel="1" x14ac:dyDescent="0.25">
      <c r="C39" s="1"/>
      <c r="G39" s="2" t="s">
        <v>416</v>
      </c>
      <c r="H39">
        <f>SUBTOTAL(9,H38:H38)</f>
        <v>2537159.8199999998</v>
      </c>
    </row>
    <row r="40" spans="1:8" outlineLevel="2" x14ac:dyDescent="0.25">
      <c r="A40" t="s">
        <v>15</v>
      </c>
      <c r="B40" t="s">
        <v>16</v>
      </c>
      <c r="C40" s="1">
        <v>45230</v>
      </c>
      <c r="D40" t="s">
        <v>43</v>
      </c>
      <c r="E40" t="s">
        <v>44</v>
      </c>
      <c r="F40" t="s">
        <v>45</v>
      </c>
      <c r="G40">
        <v>47044922</v>
      </c>
      <c r="H40">
        <v>779702</v>
      </c>
    </row>
    <row r="41" spans="1:8" outlineLevel="1" x14ac:dyDescent="0.25">
      <c r="C41" s="1"/>
      <c r="G41" s="2" t="s">
        <v>417</v>
      </c>
      <c r="H41">
        <f>SUBTOTAL(9,H40:H40)</f>
        <v>779702</v>
      </c>
    </row>
    <row r="42" spans="1:8" outlineLevel="2" x14ac:dyDescent="0.25">
      <c r="A42" t="s">
        <v>15</v>
      </c>
      <c r="B42" t="s">
        <v>16</v>
      </c>
      <c r="C42" s="1">
        <v>45230</v>
      </c>
      <c r="D42" t="s">
        <v>46</v>
      </c>
      <c r="E42" t="s">
        <v>41</v>
      </c>
      <c r="F42" t="s">
        <v>42</v>
      </c>
      <c r="G42">
        <v>47044946</v>
      </c>
      <c r="H42">
        <v>46028.33</v>
      </c>
    </row>
    <row r="43" spans="1:8" outlineLevel="1" x14ac:dyDescent="0.25">
      <c r="C43" s="1"/>
      <c r="G43" s="2" t="s">
        <v>418</v>
      </c>
      <c r="H43">
        <f>SUBTOTAL(9,H42:H42)</f>
        <v>46028.33</v>
      </c>
    </row>
    <row r="44" spans="1:8" outlineLevel="2" x14ac:dyDescent="0.25">
      <c r="A44" t="s">
        <v>15</v>
      </c>
      <c r="B44" t="s">
        <v>16</v>
      </c>
      <c r="C44" s="1">
        <v>45230</v>
      </c>
      <c r="D44" t="s">
        <v>47</v>
      </c>
      <c r="E44" t="s">
        <v>41</v>
      </c>
      <c r="F44" t="s">
        <v>42</v>
      </c>
      <c r="G44">
        <v>47044957</v>
      </c>
      <c r="H44">
        <v>846272.33</v>
      </c>
    </row>
    <row r="45" spans="1:8" outlineLevel="2" x14ac:dyDescent="0.25">
      <c r="A45" t="s">
        <v>15</v>
      </c>
      <c r="B45" t="s">
        <v>16</v>
      </c>
      <c r="C45" s="1">
        <v>45230</v>
      </c>
      <c r="D45" t="s">
        <v>48</v>
      </c>
      <c r="E45" t="s">
        <v>41</v>
      </c>
      <c r="F45" t="s">
        <v>42</v>
      </c>
      <c r="G45">
        <v>47044957</v>
      </c>
      <c r="H45">
        <v>3320.08</v>
      </c>
    </row>
    <row r="46" spans="1:8" outlineLevel="1" x14ac:dyDescent="0.25">
      <c r="C46" s="1"/>
      <c r="G46" s="2" t="s">
        <v>419</v>
      </c>
      <c r="H46">
        <f>SUBTOTAL(9,H44:H45)</f>
        <v>849592.40999999992</v>
      </c>
    </row>
    <row r="47" spans="1:8" outlineLevel="2" x14ac:dyDescent="0.25">
      <c r="A47" t="s">
        <v>15</v>
      </c>
      <c r="B47" t="s">
        <v>16</v>
      </c>
      <c r="C47" s="1">
        <v>45230</v>
      </c>
      <c r="D47" t="s">
        <v>47</v>
      </c>
      <c r="E47" t="s">
        <v>21</v>
      </c>
      <c r="F47" t="s">
        <v>42</v>
      </c>
      <c r="G47">
        <v>47044972</v>
      </c>
      <c r="H47">
        <v>605534.6</v>
      </c>
    </row>
    <row r="48" spans="1:8" outlineLevel="1" x14ac:dyDescent="0.25">
      <c r="C48" s="1"/>
      <c r="G48" s="2" t="s">
        <v>420</v>
      </c>
      <c r="H48">
        <f>SUBTOTAL(9,H47:H47)</f>
        <v>605534.6</v>
      </c>
    </row>
    <row r="49" spans="1:8" outlineLevel="2" x14ac:dyDescent="0.25">
      <c r="A49" t="s">
        <v>15</v>
      </c>
      <c r="B49" t="s">
        <v>16</v>
      </c>
      <c r="C49" s="1">
        <v>45230</v>
      </c>
      <c r="D49" t="s">
        <v>43</v>
      </c>
      <c r="E49" t="s">
        <v>44</v>
      </c>
      <c r="F49" t="s">
        <v>45</v>
      </c>
      <c r="G49">
        <v>47044985</v>
      </c>
      <c r="H49">
        <v>38407</v>
      </c>
    </row>
    <row r="50" spans="1:8" outlineLevel="1" x14ac:dyDescent="0.25">
      <c r="C50" s="1"/>
      <c r="G50" s="2" t="s">
        <v>421</v>
      </c>
      <c r="H50">
        <f>SUBTOTAL(9,H49:H49)</f>
        <v>38407</v>
      </c>
    </row>
    <row r="51" spans="1:8" outlineLevel="2" x14ac:dyDescent="0.25">
      <c r="A51" t="s">
        <v>15</v>
      </c>
      <c r="B51" t="s">
        <v>16</v>
      </c>
      <c r="C51" s="1">
        <v>45230</v>
      </c>
      <c r="D51" t="s">
        <v>43</v>
      </c>
      <c r="E51" t="s">
        <v>44</v>
      </c>
      <c r="F51" t="s">
        <v>45</v>
      </c>
      <c r="G51">
        <v>47044996</v>
      </c>
      <c r="H51">
        <v>38407</v>
      </c>
    </row>
    <row r="52" spans="1:8" outlineLevel="1" x14ac:dyDescent="0.25">
      <c r="C52" s="1"/>
      <c r="G52" s="2" t="s">
        <v>422</v>
      </c>
      <c r="H52">
        <f>SUBTOTAL(9,H51:H51)</f>
        <v>38407</v>
      </c>
    </row>
    <row r="53" spans="1:8" outlineLevel="2" x14ac:dyDescent="0.25">
      <c r="A53" t="s">
        <v>15</v>
      </c>
      <c r="B53" t="s">
        <v>16</v>
      </c>
      <c r="C53" s="1">
        <v>45230</v>
      </c>
      <c r="D53" t="s">
        <v>49</v>
      </c>
      <c r="E53" t="s">
        <v>50</v>
      </c>
      <c r="F53" t="s">
        <v>51</v>
      </c>
      <c r="G53">
        <v>47045069</v>
      </c>
      <c r="H53">
        <v>26068.25</v>
      </c>
    </row>
    <row r="54" spans="1:8" outlineLevel="1" x14ac:dyDescent="0.25">
      <c r="C54" s="1"/>
      <c r="G54" s="2" t="s">
        <v>423</v>
      </c>
      <c r="H54">
        <f>SUBTOTAL(9,H53:H53)</f>
        <v>26068.25</v>
      </c>
    </row>
    <row r="55" spans="1:8" outlineLevel="2" x14ac:dyDescent="0.25">
      <c r="A55" t="s">
        <v>15</v>
      </c>
      <c r="B55" t="s">
        <v>16</v>
      </c>
      <c r="C55" s="1">
        <v>45230</v>
      </c>
      <c r="D55" t="s">
        <v>49</v>
      </c>
      <c r="E55" t="s">
        <v>50</v>
      </c>
      <c r="F55" t="s">
        <v>51</v>
      </c>
      <c r="G55">
        <v>47045076</v>
      </c>
      <c r="H55">
        <v>26068.25</v>
      </c>
    </row>
    <row r="56" spans="1:8" outlineLevel="1" x14ac:dyDescent="0.25">
      <c r="C56" s="1"/>
      <c r="G56" s="2" t="s">
        <v>424</v>
      </c>
      <c r="H56">
        <f>SUBTOTAL(9,H55:H55)</f>
        <v>26068.25</v>
      </c>
    </row>
    <row r="57" spans="1:8" outlineLevel="2" x14ac:dyDescent="0.25">
      <c r="A57" t="s">
        <v>15</v>
      </c>
      <c r="B57" t="s">
        <v>16</v>
      </c>
      <c r="C57" s="1">
        <v>45230</v>
      </c>
      <c r="D57" t="s">
        <v>20</v>
      </c>
      <c r="E57" t="s">
        <v>52</v>
      </c>
      <c r="F57" t="s">
        <v>53</v>
      </c>
      <c r="G57">
        <v>47045115</v>
      </c>
      <c r="H57">
        <v>48100.87</v>
      </c>
    </row>
    <row r="58" spans="1:8" outlineLevel="1" x14ac:dyDescent="0.25">
      <c r="C58" s="1"/>
      <c r="G58" s="2" t="s">
        <v>425</v>
      </c>
      <c r="H58">
        <f>SUBTOTAL(9,H57:H57)</f>
        <v>48100.87</v>
      </c>
    </row>
    <row r="59" spans="1:8" outlineLevel="2" x14ac:dyDescent="0.25">
      <c r="A59" t="s">
        <v>15</v>
      </c>
      <c r="B59" t="s">
        <v>16</v>
      </c>
      <c r="C59" s="1">
        <v>45230</v>
      </c>
      <c r="D59" t="s">
        <v>43</v>
      </c>
      <c r="E59" t="s">
        <v>44</v>
      </c>
      <c r="F59" t="s">
        <v>45</v>
      </c>
      <c r="G59">
        <v>47045151</v>
      </c>
      <c r="H59">
        <v>-38407</v>
      </c>
    </row>
    <row r="60" spans="1:8" outlineLevel="1" x14ac:dyDescent="0.25">
      <c r="C60" s="1"/>
      <c r="G60" s="2" t="s">
        <v>426</v>
      </c>
      <c r="H60">
        <f>SUBTOTAL(9,H59:H59)</f>
        <v>-38407</v>
      </c>
    </row>
    <row r="61" spans="1:8" outlineLevel="2" x14ac:dyDescent="0.25">
      <c r="A61" t="s">
        <v>15</v>
      </c>
      <c r="B61" t="s">
        <v>16</v>
      </c>
      <c r="C61" s="1">
        <v>45230</v>
      </c>
      <c r="D61" t="s">
        <v>43</v>
      </c>
      <c r="E61" t="s">
        <v>44</v>
      </c>
      <c r="F61" t="s">
        <v>45</v>
      </c>
      <c r="G61">
        <v>47045156</v>
      </c>
      <c r="H61">
        <v>-38407</v>
      </c>
    </row>
    <row r="62" spans="1:8" outlineLevel="1" x14ac:dyDescent="0.25">
      <c r="C62" s="1"/>
      <c r="G62" s="2" t="s">
        <v>427</v>
      </c>
      <c r="H62">
        <f>SUBTOTAL(9,H61:H61)</f>
        <v>-38407</v>
      </c>
    </row>
    <row r="63" spans="1:8" outlineLevel="2" x14ac:dyDescent="0.25">
      <c r="A63" t="s">
        <v>15</v>
      </c>
      <c r="B63" t="s">
        <v>16</v>
      </c>
      <c r="C63" s="1">
        <v>45230</v>
      </c>
      <c r="D63" t="s">
        <v>43</v>
      </c>
      <c r="E63" t="s">
        <v>44</v>
      </c>
      <c r="F63" t="s">
        <v>45</v>
      </c>
      <c r="G63">
        <v>47045161</v>
      </c>
      <c r="H63">
        <v>-779702</v>
      </c>
    </row>
    <row r="64" spans="1:8" outlineLevel="1" x14ac:dyDescent="0.25">
      <c r="C64" s="1"/>
      <c r="G64" s="2" t="s">
        <v>428</v>
      </c>
      <c r="H64">
        <f>SUBTOTAL(9,H63:H63)</f>
        <v>-779702</v>
      </c>
    </row>
    <row r="65" spans="1:8" outlineLevel="2" x14ac:dyDescent="0.25">
      <c r="A65" t="s">
        <v>15</v>
      </c>
      <c r="B65" t="s">
        <v>16</v>
      </c>
      <c r="C65" s="1">
        <v>45230</v>
      </c>
      <c r="D65" t="s">
        <v>54</v>
      </c>
      <c r="E65" t="s">
        <v>38</v>
      </c>
      <c r="F65" t="s">
        <v>55</v>
      </c>
      <c r="G65">
        <v>47050488</v>
      </c>
      <c r="H65">
        <v>234963.84</v>
      </c>
    </row>
    <row r="66" spans="1:8" outlineLevel="2" x14ac:dyDescent="0.25">
      <c r="A66" t="s">
        <v>15</v>
      </c>
      <c r="B66" t="s">
        <v>16</v>
      </c>
      <c r="C66" s="1">
        <v>45230</v>
      </c>
      <c r="D66" t="s">
        <v>54</v>
      </c>
      <c r="E66" t="s">
        <v>38</v>
      </c>
      <c r="F66" t="s">
        <v>55</v>
      </c>
      <c r="G66">
        <v>47050488</v>
      </c>
      <c r="H66">
        <v>3761.01</v>
      </c>
    </row>
    <row r="67" spans="1:8" outlineLevel="2" x14ac:dyDescent="0.25">
      <c r="A67" t="s">
        <v>15</v>
      </c>
      <c r="B67" t="s">
        <v>16</v>
      </c>
      <c r="C67" s="1">
        <v>45230</v>
      </c>
      <c r="D67" t="s">
        <v>54</v>
      </c>
      <c r="E67" t="s">
        <v>38</v>
      </c>
      <c r="F67" t="s">
        <v>55</v>
      </c>
      <c r="G67">
        <v>47050488</v>
      </c>
      <c r="H67">
        <v>37956.94</v>
      </c>
    </row>
    <row r="68" spans="1:8" outlineLevel="2" x14ac:dyDescent="0.25">
      <c r="A68" t="s">
        <v>15</v>
      </c>
      <c r="B68" t="s">
        <v>16</v>
      </c>
      <c r="C68" s="1">
        <v>45230</v>
      </c>
      <c r="D68" t="s">
        <v>54</v>
      </c>
      <c r="E68" t="s">
        <v>38</v>
      </c>
      <c r="F68" t="s">
        <v>55</v>
      </c>
      <c r="G68">
        <v>47050488</v>
      </c>
      <c r="H68">
        <v>1367.52</v>
      </c>
    </row>
    <row r="69" spans="1:8" outlineLevel="2" x14ac:dyDescent="0.25">
      <c r="A69" t="s">
        <v>15</v>
      </c>
      <c r="B69" t="s">
        <v>16</v>
      </c>
      <c r="C69" s="1">
        <v>45230</v>
      </c>
      <c r="D69" t="s">
        <v>54</v>
      </c>
      <c r="E69" t="s">
        <v>38</v>
      </c>
      <c r="F69" t="s">
        <v>55</v>
      </c>
      <c r="G69">
        <v>47050488</v>
      </c>
      <c r="H69">
        <v>2049.0300000000002</v>
      </c>
    </row>
    <row r="70" spans="1:8" outlineLevel="2" x14ac:dyDescent="0.25">
      <c r="A70" t="s">
        <v>15</v>
      </c>
      <c r="B70" t="s">
        <v>16</v>
      </c>
      <c r="C70" s="1">
        <v>45230</v>
      </c>
      <c r="D70" t="s">
        <v>54</v>
      </c>
      <c r="E70" t="s">
        <v>38</v>
      </c>
      <c r="F70" t="s">
        <v>55</v>
      </c>
      <c r="G70">
        <v>47050488</v>
      </c>
      <c r="H70">
        <v>1931.16</v>
      </c>
    </row>
    <row r="71" spans="1:8" outlineLevel="2" x14ac:dyDescent="0.25">
      <c r="A71" t="s">
        <v>15</v>
      </c>
      <c r="B71" t="s">
        <v>16</v>
      </c>
      <c r="C71" s="1">
        <v>45230</v>
      </c>
      <c r="D71" t="s">
        <v>54</v>
      </c>
      <c r="E71" t="s">
        <v>38</v>
      </c>
      <c r="F71" t="s">
        <v>55</v>
      </c>
      <c r="G71">
        <v>47050488</v>
      </c>
      <c r="H71">
        <v>56405.9</v>
      </c>
    </row>
    <row r="72" spans="1:8" outlineLevel="1" x14ac:dyDescent="0.25">
      <c r="C72" s="1"/>
      <c r="G72" s="2" t="s">
        <v>429</v>
      </c>
      <c r="H72">
        <f>SUBTOTAL(9,H65:H71)</f>
        <v>338435.40000000008</v>
      </c>
    </row>
    <row r="73" spans="1:8" outlineLevel="2" x14ac:dyDescent="0.25">
      <c r="A73" t="s">
        <v>15</v>
      </c>
      <c r="B73" t="s">
        <v>16</v>
      </c>
      <c r="C73" s="1">
        <v>45230</v>
      </c>
      <c r="D73" t="s">
        <v>43</v>
      </c>
      <c r="E73" t="s">
        <v>56</v>
      </c>
      <c r="F73" t="s">
        <v>57</v>
      </c>
      <c r="G73">
        <v>47051469</v>
      </c>
      <c r="H73">
        <v>151841.73000000001</v>
      </c>
    </row>
    <row r="74" spans="1:8" outlineLevel="1" x14ac:dyDescent="0.25">
      <c r="C74" s="1"/>
      <c r="G74" s="2" t="s">
        <v>430</v>
      </c>
      <c r="H74">
        <f>SUBTOTAL(9,H73:H73)</f>
        <v>151841.73000000001</v>
      </c>
    </row>
    <row r="75" spans="1:8" outlineLevel="2" x14ac:dyDescent="0.25">
      <c r="A75" t="s">
        <v>15</v>
      </c>
      <c r="B75" t="s">
        <v>16</v>
      </c>
      <c r="C75" s="1">
        <v>45230</v>
      </c>
      <c r="D75" t="s">
        <v>17</v>
      </c>
      <c r="E75" t="s">
        <v>18</v>
      </c>
      <c r="F75" t="s">
        <v>58</v>
      </c>
      <c r="G75">
        <v>47060668</v>
      </c>
      <c r="H75">
        <v>39000</v>
      </c>
    </row>
    <row r="76" spans="1:8" outlineLevel="1" x14ac:dyDescent="0.25">
      <c r="C76" s="1"/>
      <c r="G76" s="2" t="s">
        <v>431</v>
      </c>
      <c r="H76">
        <f>SUBTOTAL(9,H75:H75)</f>
        <v>39000</v>
      </c>
    </row>
    <row r="77" spans="1:8" outlineLevel="2" x14ac:dyDescent="0.25">
      <c r="A77" t="s">
        <v>15</v>
      </c>
      <c r="B77" t="s">
        <v>16</v>
      </c>
      <c r="C77" s="1">
        <v>45230</v>
      </c>
      <c r="D77" t="s">
        <v>59</v>
      </c>
      <c r="E77" t="s">
        <v>60</v>
      </c>
      <c r="F77" t="s">
        <v>61</v>
      </c>
      <c r="G77">
        <v>47072624</v>
      </c>
      <c r="H77">
        <v>79891.23</v>
      </c>
    </row>
    <row r="78" spans="1:8" outlineLevel="1" x14ac:dyDescent="0.25">
      <c r="C78" s="1"/>
      <c r="G78" s="2" t="s">
        <v>432</v>
      </c>
      <c r="H78">
        <f>SUBTOTAL(9,H77:H77)</f>
        <v>79891.23</v>
      </c>
    </row>
    <row r="79" spans="1:8" outlineLevel="2" x14ac:dyDescent="0.25">
      <c r="A79" t="s">
        <v>15</v>
      </c>
      <c r="B79" t="s">
        <v>16</v>
      </c>
      <c r="C79" s="1">
        <v>45230</v>
      </c>
      <c r="D79" t="s">
        <v>62</v>
      </c>
      <c r="E79" t="s">
        <v>63</v>
      </c>
      <c r="F79" t="s">
        <v>64</v>
      </c>
      <c r="G79">
        <v>47077802</v>
      </c>
      <c r="H79">
        <v>32956.370000000003</v>
      </c>
    </row>
    <row r="80" spans="1:8" outlineLevel="1" x14ac:dyDescent="0.25">
      <c r="C80" s="1"/>
      <c r="G80" s="2" t="s">
        <v>433</v>
      </c>
      <c r="H80">
        <f>SUBTOTAL(9,H79:H79)</f>
        <v>32956.370000000003</v>
      </c>
    </row>
    <row r="81" spans="1:8" outlineLevel="2" x14ac:dyDescent="0.25">
      <c r="A81" t="s">
        <v>15</v>
      </c>
      <c r="B81" t="s">
        <v>16</v>
      </c>
      <c r="C81" s="1">
        <v>45230</v>
      </c>
      <c r="D81" t="s">
        <v>62</v>
      </c>
      <c r="E81" t="s">
        <v>63</v>
      </c>
      <c r="F81" t="s">
        <v>65</v>
      </c>
      <c r="G81">
        <v>47077862</v>
      </c>
      <c r="H81">
        <v>29566.560000000001</v>
      </c>
    </row>
    <row r="82" spans="1:8" outlineLevel="1" x14ac:dyDescent="0.25">
      <c r="C82" s="1"/>
      <c r="G82" s="2" t="s">
        <v>434</v>
      </c>
      <c r="H82">
        <f>SUBTOTAL(9,H81:H81)</f>
        <v>29566.560000000001</v>
      </c>
    </row>
    <row r="83" spans="1:8" outlineLevel="2" x14ac:dyDescent="0.25">
      <c r="A83" t="s">
        <v>15</v>
      </c>
      <c r="B83" t="s">
        <v>16</v>
      </c>
      <c r="C83" s="1">
        <v>45230</v>
      </c>
      <c r="D83" t="s">
        <v>62</v>
      </c>
      <c r="E83" t="s">
        <v>63</v>
      </c>
      <c r="F83" t="s">
        <v>66</v>
      </c>
      <c r="G83">
        <v>47077883</v>
      </c>
      <c r="H83">
        <v>31073.13</v>
      </c>
    </row>
    <row r="84" spans="1:8" outlineLevel="1" x14ac:dyDescent="0.25">
      <c r="C84" s="1"/>
      <c r="G84" s="2" t="s">
        <v>435</v>
      </c>
      <c r="H84">
        <f>SUBTOTAL(9,H83:H83)</f>
        <v>31073.13</v>
      </c>
    </row>
    <row r="85" spans="1:8" outlineLevel="2" x14ac:dyDescent="0.25">
      <c r="A85" t="s">
        <v>15</v>
      </c>
      <c r="B85" t="s">
        <v>16</v>
      </c>
      <c r="C85" s="1">
        <v>45230</v>
      </c>
      <c r="D85" t="s">
        <v>62</v>
      </c>
      <c r="E85" t="s">
        <v>63</v>
      </c>
      <c r="F85" t="s">
        <v>67</v>
      </c>
      <c r="G85">
        <v>47077887</v>
      </c>
      <c r="H85">
        <v>27620.560000000001</v>
      </c>
    </row>
    <row r="86" spans="1:8" outlineLevel="1" x14ac:dyDescent="0.25">
      <c r="C86" s="1"/>
      <c r="G86" s="2" t="s">
        <v>436</v>
      </c>
      <c r="H86">
        <f>SUBTOTAL(9,H85:H85)</f>
        <v>27620.560000000001</v>
      </c>
    </row>
    <row r="87" spans="1:8" outlineLevel="2" x14ac:dyDescent="0.25">
      <c r="A87" t="s">
        <v>15</v>
      </c>
      <c r="B87" t="s">
        <v>16</v>
      </c>
      <c r="C87" s="1">
        <v>45230</v>
      </c>
      <c r="D87" t="s">
        <v>62</v>
      </c>
      <c r="E87" t="s">
        <v>63</v>
      </c>
      <c r="F87" t="s">
        <v>66</v>
      </c>
      <c r="G87">
        <v>47077936</v>
      </c>
      <c r="H87">
        <v>34902.35</v>
      </c>
    </row>
    <row r="88" spans="1:8" outlineLevel="1" x14ac:dyDescent="0.25">
      <c r="C88" s="1"/>
      <c r="G88" s="2" t="s">
        <v>437</v>
      </c>
      <c r="H88">
        <f>SUBTOTAL(9,H87:H87)</f>
        <v>34902.35</v>
      </c>
    </row>
    <row r="89" spans="1:8" outlineLevel="2" x14ac:dyDescent="0.25">
      <c r="A89" t="s">
        <v>15</v>
      </c>
      <c r="B89" t="s">
        <v>16</v>
      </c>
      <c r="C89" s="1">
        <v>45230</v>
      </c>
      <c r="D89" t="s">
        <v>68</v>
      </c>
      <c r="E89" t="s">
        <v>69</v>
      </c>
      <c r="F89" t="s">
        <v>70</v>
      </c>
      <c r="G89">
        <v>47084841</v>
      </c>
      <c r="H89">
        <v>490914.33</v>
      </c>
    </row>
    <row r="90" spans="1:8" outlineLevel="1" x14ac:dyDescent="0.25">
      <c r="C90" s="1"/>
      <c r="G90" s="2" t="s">
        <v>438</v>
      </c>
      <c r="H90">
        <f>SUBTOTAL(9,H89:H89)</f>
        <v>490914.33</v>
      </c>
    </row>
    <row r="91" spans="1:8" outlineLevel="2" x14ac:dyDescent="0.25">
      <c r="A91" t="s">
        <v>15</v>
      </c>
      <c r="B91" t="s">
        <v>16</v>
      </c>
      <c r="C91" s="1">
        <v>45230</v>
      </c>
      <c r="D91" t="s">
        <v>40</v>
      </c>
      <c r="E91" t="s">
        <v>52</v>
      </c>
      <c r="F91" t="s">
        <v>71</v>
      </c>
      <c r="G91">
        <v>47085085</v>
      </c>
      <c r="H91">
        <v>103020.5</v>
      </c>
    </row>
    <row r="92" spans="1:8" outlineLevel="1" x14ac:dyDescent="0.25">
      <c r="C92" s="1"/>
      <c r="G92" s="2" t="s">
        <v>439</v>
      </c>
      <c r="H92">
        <f>SUBTOTAL(9,H91:H91)</f>
        <v>103020.5</v>
      </c>
    </row>
    <row r="93" spans="1:8" outlineLevel="2" x14ac:dyDescent="0.25">
      <c r="A93" t="s">
        <v>15</v>
      </c>
      <c r="B93" t="s">
        <v>16</v>
      </c>
      <c r="C93" s="1">
        <v>45230</v>
      </c>
      <c r="D93" t="s">
        <v>72</v>
      </c>
      <c r="E93" t="s">
        <v>73</v>
      </c>
      <c r="F93" t="s">
        <v>74</v>
      </c>
      <c r="G93">
        <v>47085678</v>
      </c>
      <c r="H93">
        <v>205109.75</v>
      </c>
    </row>
    <row r="94" spans="1:8" outlineLevel="1" x14ac:dyDescent="0.25">
      <c r="C94" s="1"/>
      <c r="G94" s="2" t="s">
        <v>440</v>
      </c>
      <c r="H94">
        <f>SUBTOTAL(9,H93:H93)</f>
        <v>205109.75</v>
      </c>
    </row>
    <row r="95" spans="1:8" outlineLevel="2" x14ac:dyDescent="0.25">
      <c r="A95" t="s">
        <v>15</v>
      </c>
      <c r="B95" t="s">
        <v>16</v>
      </c>
      <c r="C95" s="1">
        <v>45230</v>
      </c>
      <c r="D95" t="s">
        <v>20</v>
      </c>
      <c r="E95" t="s">
        <v>75</v>
      </c>
      <c r="F95" t="s">
        <v>76</v>
      </c>
      <c r="G95">
        <v>47085769</v>
      </c>
      <c r="H95">
        <v>553321</v>
      </c>
    </row>
    <row r="96" spans="1:8" outlineLevel="1" x14ac:dyDescent="0.25">
      <c r="C96" s="1"/>
      <c r="G96" s="2" t="s">
        <v>441</v>
      </c>
      <c r="H96">
        <f>SUBTOTAL(9,H95:H95)</f>
        <v>553321</v>
      </c>
    </row>
    <row r="97" spans="1:8" outlineLevel="2" x14ac:dyDescent="0.25">
      <c r="A97" t="s">
        <v>15</v>
      </c>
      <c r="B97" t="s">
        <v>16</v>
      </c>
      <c r="C97" s="1">
        <v>45230</v>
      </c>
      <c r="D97" t="s">
        <v>20</v>
      </c>
      <c r="E97" t="s">
        <v>75</v>
      </c>
      <c r="F97" t="s">
        <v>74</v>
      </c>
      <c r="G97">
        <v>47085857</v>
      </c>
      <c r="H97">
        <v>513924.57</v>
      </c>
    </row>
    <row r="98" spans="1:8" outlineLevel="1" x14ac:dyDescent="0.25">
      <c r="C98" s="1"/>
      <c r="G98" s="2" t="s">
        <v>442</v>
      </c>
      <c r="H98">
        <f>SUBTOTAL(9,H97:H97)</f>
        <v>513924.57</v>
      </c>
    </row>
    <row r="99" spans="1:8" outlineLevel="2" x14ac:dyDescent="0.25">
      <c r="A99" t="s">
        <v>15</v>
      </c>
      <c r="B99" t="s">
        <v>16</v>
      </c>
      <c r="C99" s="1">
        <v>45230</v>
      </c>
      <c r="D99" t="s">
        <v>40</v>
      </c>
      <c r="E99" t="s">
        <v>75</v>
      </c>
      <c r="F99" t="s">
        <v>77</v>
      </c>
      <c r="G99">
        <v>47085950</v>
      </c>
      <c r="H99">
        <v>83374</v>
      </c>
    </row>
    <row r="100" spans="1:8" outlineLevel="1" x14ac:dyDescent="0.25">
      <c r="C100" s="1"/>
      <c r="G100" s="2" t="s">
        <v>443</v>
      </c>
      <c r="H100">
        <f>SUBTOTAL(9,H99:H99)</f>
        <v>83374</v>
      </c>
    </row>
    <row r="101" spans="1:8" outlineLevel="2" x14ac:dyDescent="0.25">
      <c r="A101" t="s">
        <v>15</v>
      </c>
      <c r="B101" t="s">
        <v>16</v>
      </c>
      <c r="C101" s="1">
        <v>45230</v>
      </c>
      <c r="D101" t="s">
        <v>43</v>
      </c>
      <c r="E101" t="s">
        <v>44</v>
      </c>
      <c r="F101" t="s">
        <v>78</v>
      </c>
      <c r="G101">
        <v>47085982</v>
      </c>
      <c r="H101">
        <v>59665.95</v>
      </c>
    </row>
    <row r="102" spans="1:8" outlineLevel="2" x14ac:dyDescent="0.25">
      <c r="A102" t="s">
        <v>15</v>
      </c>
      <c r="B102" t="s">
        <v>16</v>
      </c>
      <c r="C102" s="1">
        <v>45230</v>
      </c>
      <c r="D102" t="s">
        <v>43</v>
      </c>
      <c r="E102" t="s">
        <v>44</v>
      </c>
      <c r="F102" t="s">
        <v>78</v>
      </c>
      <c r="G102">
        <v>47085982</v>
      </c>
      <c r="H102">
        <v>292247.61</v>
      </c>
    </row>
    <row r="103" spans="1:8" outlineLevel="1" x14ac:dyDescent="0.25">
      <c r="C103" s="1"/>
      <c r="G103" s="2" t="s">
        <v>444</v>
      </c>
      <c r="H103">
        <f>SUBTOTAL(9,H101:H102)</f>
        <v>351913.56</v>
      </c>
    </row>
    <row r="104" spans="1:8" outlineLevel="2" x14ac:dyDescent="0.25">
      <c r="A104" t="s">
        <v>15</v>
      </c>
      <c r="B104" t="s">
        <v>16</v>
      </c>
      <c r="C104" s="1">
        <v>45230</v>
      </c>
      <c r="D104" t="s">
        <v>20</v>
      </c>
      <c r="E104" t="s">
        <v>79</v>
      </c>
      <c r="F104" t="s">
        <v>80</v>
      </c>
      <c r="G104">
        <v>47086024</v>
      </c>
      <c r="H104">
        <v>-103725.42</v>
      </c>
    </row>
    <row r="105" spans="1:8" outlineLevel="1" x14ac:dyDescent="0.25">
      <c r="C105" s="1"/>
      <c r="G105" s="2" t="s">
        <v>445</v>
      </c>
      <c r="H105">
        <f>SUBTOTAL(9,H104:H104)</f>
        <v>-103725.42</v>
      </c>
    </row>
    <row r="106" spans="1:8" outlineLevel="2" x14ac:dyDescent="0.25">
      <c r="A106" t="s">
        <v>15</v>
      </c>
      <c r="B106" t="s">
        <v>16</v>
      </c>
      <c r="C106" s="1">
        <v>45230</v>
      </c>
      <c r="D106" t="s">
        <v>43</v>
      </c>
      <c r="E106" t="s">
        <v>75</v>
      </c>
      <c r="F106" t="s">
        <v>81</v>
      </c>
      <c r="G106">
        <v>47086139</v>
      </c>
      <c r="H106">
        <v>105583.99</v>
      </c>
    </row>
    <row r="107" spans="1:8" outlineLevel="1" x14ac:dyDescent="0.25">
      <c r="C107" s="1"/>
      <c r="G107" s="2" t="s">
        <v>446</v>
      </c>
      <c r="H107">
        <f>SUBTOTAL(9,H106:H106)</f>
        <v>105583.99</v>
      </c>
    </row>
    <row r="108" spans="1:8" outlineLevel="2" x14ac:dyDescent="0.25">
      <c r="A108" t="s">
        <v>15</v>
      </c>
      <c r="B108" t="s">
        <v>16</v>
      </c>
      <c r="C108" s="1">
        <v>45230</v>
      </c>
      <c r="D108" t="s">
        <v>20</v>
      </c>
      <c r="E108" t="s">
        <v>75</v>
      </c>
      <c r="F108" t="s">
        <v>82</v>
      </c>
      <c r="G108">
        <v>47086306</v>
      </c>
      <c r="H108">
        <v>26487.3</v>
      </c>
    </row>
    <row r="109" spans="1:8" outlineLevel="1" x14ac:dyDescent="0.25">
      <c r="C109" s="1"/>
      <c r="G109" s="2" t="s">
        <v>447</v>
      </c>
      <c r="H109">
        <f>SUBTOTAL(9,H108:H108)</f>
        <v>26487.3</v>
      </c>
    </row>
    <row r="110" spans="1:8" outlineLevel="2" x14ac:dyDescent="0.25">
      <c r="A110" t="s">
        <v>15</v>
      </c>
      <c r="B110" t="s">
        <v>16</v>
      </c>
      <c r="C110" s="1">
        <v>45230</v>
      </c>
      <c r="D110" t="s">
        <v>40</v>
      </c>
      <c r="E110" t="s">
        <v>75</v>
      </c>
      <c r="F110" t="s">
        <v>83</v>
      </c>
      <c r="G110">
        <v>47086316</v>
      </c>
      <c r="H110">
        <v>235275.18</v>
      </c>
    </row>
    <row r="111" spans="1:8" outlineLevel="1" x14ac:dyDescent="0.25">
      <c r="C111" s="1"/>
      <c r="G111" s="2" t="s">
        <v>448</v>
      </c>
      <c r="H111">
        <f>SUBTOTAL(9,H110:H110)</f>
        <v>235275.18</v>
      </c>
    </row>
    <row r="112" spans="1:8" outlineLevel="2" x14ac:dyDescent="0.25">
      <c r="A112" t="s">
        <v>15</v>
      </c>
      <c r="B112" t="s">
        <v>16</v>
      </c>
      <c r="C112" s="1">
        <v>45230</v>
      </c>
      <c r="D112" t="s">
        <v>20</v>
      </c>
      <c r="E112" t="s">
        <v>75</v>
      </c>
      <c r="F112" t="s">
        <v>82</v>
      </c>
      <c r="G112">
        <v>47086328</v>
      </c>
      <c r="H112">
        <v>250628.61</v>
      </c>
    </row>
    <row r="113" spans="1:8" outlineLevel="1" x14ac:dyDescent="0.25">
      <c r="C113" s="1"/>
      <c r="G113" s="2" t="s">
        <v>449</v>
      </c>
      <c r="H113">
        <f>SUBTOTAL(9,H112:H112)</f>
        <v>250628.61</v>
      </c>
    </row>
    <row r="114" spans="1:8" outlineLevel="2" x14ac:dyDescent="0.25">
      <c r="A114" t="s">
        <v>15</v>
      </c>
      <c r="B114" t="s">
        <v>16</v>
      </c>
      <c r="C114" s="1">
        <v>45230</v>
      </c>
      <c r="D114" t="s">
        <v>20</v>
      </c>
      <c r="E114" t="s">
        <v>21</v>
      </c>
      <c r="F114" t="s">
        <v>84</v>
      </c>
      <c r="G114">
        <v>47090641</v>
      </c>
      <c r="H114">
        <v>77655</v>
      </c>
    </row>
    <row r="115" spans="1:8" outlineLevel="1" x14ac:dyDescent="0.25">
      <c r="C115" s="1"/>
      <c r="G115" s="2" t="s">
        <v>450</v>
      </c>
      <c r="H115">
        <f>SUBTOTAL(9,H114:H114)</f>
        <v>77655</v>
      </c>
    </row>
    <row r="116" spans="1:8" outlineLevel="2" x14ac:dyDescent="0.25">
      <c r="A116" t="s">
        <v>15</v>
      </c>
      <c r="B116" t="s">
        <v>16</v>
      </c>
      <c r="C116" s="1">
        <v>45230</v>
      </c>
      <c r="D116" t="s">
        <v>23</v>
      </c>
      <c r="E116" t="s">
        <v>24</v>
      </c>
      <c r="F116" t="s">
        <v>34</v>
      </c>
      <c r="G116">
        <v>47090646</v>
      </c>
      <c r="H116">
        <v>32636.7</v>
      </c>
    </row>
    <row r="117" spans="1:8" outlineLevel="1" x14ac:dyDescent="0.25">
      <c r="C117" s="1"/>
      <c r="G117" s="2" t="s">
        <v>451</v>
      </c>
      <c r="H117">
        <f>SUBTOTAL(9,H116:H116)</f>
        <v>32636.7</v>
      </c>
    </row>
    <row r="118" spans="1:8" outlineLevel="2" x14ac:dyDescent="0.25">
      <c r="A118" t="s">
        <v>15</v>
      </c>
      <c r="B118" t="s">
        <v>16</v>
      </c>
      <c r="C118" s="1">
        <v>45230</v>
      </c>
      <c r="D118" t="s">
        <v>85</v>
      </c>
      <c r="E118" t="s">
        <v>86</v>
      </c>
      <c r="F118" t="s">
        <v>87</v>
      </c>
      <c r="G118">
        <v>47090653</v>
      </c>
      <c r="H118">
        <v>27746.959999999999</v>
      </c>
    </row>
    <row r="119" spans="1:8" outlineLevel="1" x14ac:dyDescent="0.25">
      <c r="C119" s="1"/>
      <c r="G119" s="2" t="s">
        <v>452</v>
      </c>
      <c r="H119">
        <f>SUBTOTAL(9,H118:H118)</f>
        <v>27746.959999999999</v>
      </c>
    </row>
    <row r="120" spans="1:8" outlineLevel="2" x14ac:dyDescent="0.25">
      <c r="A120" t="s">
        <v>15</v>
      </c>
      <c r="B120" t="s">
        <v>16</v>
      </c>
      <c r="C120" s="1">
        <v>45230</v>
      </c>
      <c r="D120" t="s">
        <v>43</v>
      </c>
      <c r="E120" t="s">
        <v>88</v>
      </c>
      <c r="F120" t="s">
        <v>89</v>
      </c>
      <c r="G120">
        <v>47090663</v>
      </c>
      <c r="H120">
        <v>30304.9</v>
      </c>
    </row>
    <row r="121" spans="1:8" outlineLevel="1" x14ac:dyDescent="0.25">
      <c r="C121" s="1"/>
      <c r="G121" s="2" t="s">
        <v>453</v>
      </c>
      <c r="H121">
        <f>SUBTOTAL(9,H120:H120)</f>
        <v>30304.9</v>
      </c>
    </row>
    <row r="122" spans="1:8" outlineLevel="2" x14ac:dyDescent="0.25">
      <c r="A122" t="s">
        <v>15</v>
      </c>
      <c r="B122" t="s">
        <v>16</v>
      </c>
      <c r="C122" s="1">
        <v>45230</v>
      </c>
      <c r="D122" t="s">
        <v>20</v>
      </c>
      <c r="E122" t="s">
        <v>79</v>
      </c>
      <c r="F122" t="s">
        <v>90</v>
      </c>
      <c r="G122">
        <v>47090665</v>
      </c>
      <c r="H122">
        <v>44224.2</v>
      </c>
    </row>
    <row r="123" spans="1:8" outlineLevel="1" x14ac:dyDescent="0.25">
      <c r="C123" s="1"/>
      <c r="G123" s="2" t="s">
        <v>454</v>
      </c>
      <c r="H123">
        <f>SUBTOTAL(9,H122:H122)</f>
        <v>44224.2</v>
      </c>
    </row>
    <row r="124" spans="1:8" outlineLevel="2" x14ac:dyDescent="0.25">
      <c r="A124" t="s">
        <v>15</v>
      </c>
      <c r="B124" t="s">
        <v>16</v>
      </c>
      <c r="C124" s="1">
        <v>45230</v>
      </c>
      <c r="D124" t="s">
        <v>20</v>
      </c>
      <c r="E124" t="s">
        <v>79</v>
      </c>
      <c r="F124" t="s">
        <v>90</v>
      </c>
      <c r="G124">
        <v>47090669</v>
      </c>
      <c r="H124">
        <v>48427.199999999997</v>
      </c>
    </row>
    <row r="125" spans="1:8" outlineLevel="1" x14ac:dyDescent="0.25">
      <c r="C125" s="1"/>
      <c r="G125" s="2" t="s">
        <v>455</v>
      </c>
      <c r="H125">
        <f>SUBTOTAL(9,H124:H124)</f>
        <v>48427.199999999997</v>
      </c>
    </row>
    <row r="126" spans="1:8" outlineLevel="2" x14ac:dyDescent="0.25">
      <c r="A126" t="s">
        <v>15</v>
      </c>
      <c r="B126" t="s">
        <v>16</v>
      </c>
      <c r="C126" s="1">
        <v>45230</v>
      </c>
      <c r="D126" t="s">
        <v>91</v>
      </c>
      <c r="E126" t="s">
        <v>92</v>
      </c>
      <c r="F126" t="s">
        <v>93</v>
      </c>
      <c r="G126">
        <v>47090672</v>
      </c>
      <c r="H126">
        <v>25000</v>
      </c>
    </row>
    <row r="127" spans="1:8" outlineLevel="1" x14ac:dyDescent="0.25">
      <c r="C127" s="1"/>
      <c r="G127" s="2" t="s">
        <v>456</v>
      </c>
      <c r="H127">
        <f>SUBTOTAL(9,H126:H126)</f>
        <v>25000</v>
      </c>
    </row>
    <row r="128" spans="1:8" outlineLevel="2" x14ac:dyDescent="0.25">
      <c r="A128" t="s">
        <v>15</v>
      </c>
      <c r="B128" t="s">
        <v>16</v>
      </c>
      <c r="C128" s="1">
        <v>45230</v>
      </c>
      <c r="D128" t="s">
        <v>23</v>
      </c>
      <c r="E128" t="s">
        <v>24</v>
      </c>
      <c r="F128" t="s">
        <v>94</v>
      </c>
      <c r="G128">
        <v>47090680</v>
      </c>
      <c r="H128">
        <v>31250.7</v>
      </c>
    </row>
    <row r="129" spans="1:8" outlineLevel="1" x14ac:dyDescent="0.25">
      <c r="C129" s="1"/>
      <c r="G129" s="2" t="s">
        <v>457</v>
      </c>
      <c r="H129">
        <f>SUBTOTAL(9,H128:H128)</f>
        <v>31250.7</v>
      </c>
    </row>
    <row r="130" spans="1:8" outlineLevel="2" x14ac:dyDescent="0.25">
      <c r="A130" t="s">
        <v>15</v>
      </c>
      <c r="B130" t="s">
        <v>16</v>
      </c>
      <c r="C130" s="1">
        <v>45230</v>
      </c>
      <c r="D130" t="s">
        <v>20</v>
      </c>
      <c r="E130" t="s">
        <v>21</v>
      </c>
      <c r="F130" t="s">
        <v>95</v>
      </c>
      <c r="G130">
        <v>47090682</v>
      </c>
      <c r="H130">
        <v>27625.200000000001</v>
      </c>
    </row>
    <row r="131" spans="1:8" outlineLevel="1" x14ac:dyDescent="0.25">
      <c r="C131" s="1"/>
      <c r="G131" s="2" t="s">
        <v>458</v>
      </c>
      <c r="H131">
        <f>SUBTOTAL(9,H130:H130)</f>
        <v>27625.200000000001</v>
      </c>
    </row>
    <row r="132" spans="1:8" outlineLevel="2" x14ac:dyDescent="0.25">
      <c r="A132" t="s">
        <v>15</v>
      </c>
      <c r="B132" t="s">
        <v>16</v>
      </c>
      <c r="C132" s="1">
        <v>45230</v>
      </c>
      <c r="D132" t="s">
        <v>47</v>
      </c>
      <c r="E132" t="s">
        <v>96</v>
      </c>
      <c r="F132" t="s">
        <v>97</v>
      </c>
      <c r="G132">
        <v>47091735</v>
      </c>
      <c r="H132">
        <v>238033.34</v>
      </c>
    </row>
    <row r="133" spans="1:8" outlineLevel="2" x14ac:dyDescent="0.25">
      <c r="A133" t="s">
        <v>15</v>
      </c>
      <c r="B133" t="s">
        <v>16</v>
      </c>
      <c r="C133" s="1">
        <v>45230</v>
      </c>
      <c r="D133" t="s">
        <v>47</v>
      </c>
      <c r="E133" t="s">
        <v>98</v>
      </c>
      <c r="F133" t="s">
        <v>97</v>
      </c>
      <c r="G133">
        <v>47091735</v>
      </c>
      <c r="H133">
        <v>25275</v>
      </c>
    </row>
    <row r="134" spans="1:8" outlineLevel="2" x14ac:dyDescent="0.25">
      <c r="A134" t="s">
        <v>15</v>
      </c>
      <c r="B134" t="s">
        <v>16</v>
      </c>
      <c r="C134" s="1">
        <v>45230</v>
      </c>
      <c r="D134" t="s">
        <v>62</v>
      </c>
      <c r="E134" t="s">
        <v>63</v>
      </c>
      <c r="F134" t="s">
        <v>97</v>
      </c>
      <c r="G134">
        <v>47091735</v>
      </c>
      <c r="H134">
        <v>328526.58</v>
      </c>
    </row>
    <row r="135" spans="1:8" outlineLevel="2" x14ac:dyDescent="0.25">
      <c r="A135" t="s">
        <v>15</v>
      </c>
      <c r="B135" t="s">
        <v>16</v>
      </c>
      <c r="C135" s="1">
        <v>45230</v>
      </c>
      <c r="D135" t="s">
        <v>99</v>
      </c>
      <c r="E135" t="s">
        <v>98</v>
      </c>
      <c r="F135" t="s">
        <v>97</v>
      </c>
      <c r="G135">
        <v>47091735</v>
      </c>
      <c r="H135">
        <v>864819.39</v>
      </c>
    </row>
    <row r="136" spans="1:8" outlineLevel="1" x14ac:dyDescent="0.25">
      <c r="C136" s="1"/>
      <c r="G136" s="2" t="s">
        <v>459</v>
      </c>
      <c r="H136">
        <f>SUBTOTAL(9,H132:H135)</f>
        <v>1456654.31</v>
      </c>
    </row>
    <row r="137" spans="1:8" outlineLevel="2" x14ac:dyDescent="0.25">
      <c r="A137" t="s">
        <v>15</v>
      </c>
      <c r="B137" t="s">
        <v>16</v>
      </c>
      <c r="C137" s="1">
        <v>45230</v>
      </c>
      <c r="D137" t="s">
        <v>47</v>
      </c>
      <c r="E137" t="s">
        <v>96</v>
      </c>
      <c r="F137" t="s">
        <v>97</v>
      </c>
      <c r="G137">
        <v>47091736</v>
      </c>
      <c r="H137">
        <v>238033.34</v>
      </c>
    </row>
    <row r="138" spans="1:8" outlineLevel="2" x14ac:dyDescent="0.25">
      <c r="A138" t="s">
        <v>15</v>
      </c>
      <c r="B138" t="s">
        <v>16</v>
      </c>
      <c r="C138" s="1">
        <v>45230</v>
      </c>
      <c r="D138" t="s">
        <v>47</v>
      </c>
      <c r="E138" t="s">
        <v>98</v>
      </c>
      <c r="F138" t="s">
        <v>97</v>
      </c>
      <c r="G138">
        <v>47091736</v>
      </c>
      <c r="H138">
        <v>25275</v>
      </c>
    </row>
    <row r="139" spans="1:8" outlineLevel="2" x14ac:dyDescent="0.25">
      <c r="A139" t="s">
        <v>15</v>
      </c>
      <c r="B139" t="s">
        <v>16</v>
      </c>
      <c r="C139" s="1">
        <v>45230</v>
      </c>
      <c r="D139" t="s">
        <v>62</v>
      </c>
      <c r="E139" t="s">
        <v>63</v>
      </c>
      <c r="F139" t="s">
        <v>97</v>
      </c>
      <c r="G139">
        <v>47091736</v>
      </c>
      <c r="H139">
        <v>328526.58</v>
      </c>
    </row>
    <row r="140" spans="1:8" outlineLevel="2" x14ac:dyDescent="0.25">
      <c r="A140" t="s">
        <v>15</v>
      </c>
      <c r="B140" t="s">
        <v>16</v>
      </c>
      <c r="C140" s="1">
        <v>45230</v>
      </c>
      <c r="D140" t="s">
        <v>99</v>
      </c>
      <c r="E140" t="s">
        <v>98</v>
      </c>
      <c r="F140" t="s">
        <v>97</v>
      </c>
      <c r="G140">
        <v>47091736</v>
      </c>
      <c r="H140">
        <v>864819.39</v>
      </c>
    </row>
    <row r="141" spans="1:8" outlineLevel="1" x14ac:dyDescent="0.25">
      <c r="C141" s="1"/>
      <c r="G141" s="2" t="s">
        <v>460</v>
      </c>
      <c r="H141">
        <f>SUBTOTAL(9,H137:H140)</f>
        <v>1456654.31</v>
      </c>
    </row>
    <row r="142" spans="1:8" outlineLevel="2" x14ac:dyDescent="0.25">
      <c r="A142" t="s">
        <v>15</v>
      </c>
      <c r="B142" t="s">
        <v>16</v>
      </c>
      <c r="C142" s="1">
        <v>45230</v>
      </c>
      <c r="D142" t="s">
        <v>100</v>
      </c>
      <c r="E142" t="s">
        <v>60</v>
      </c>
      <c r="F142" t="s">
        <v>101</v>
      </c>
      <c r="G142">
        <v>47100902</v>
      </c>
      <c r="H142">
        <v>260.98</v>
      </c>
    </row>
    <row r="143" spans="1:8" outlineLevel="2" x14ac:dyDescent="0.25">
      <c r="A143" t="s">
        <v>15</v>
      </c>
      <c r="B143" t="s">
        <v>16</v>
      </c>
      <c r="C143" s="1">
        <v>45230</v>
      </c>
      <c r="D143" t="s">
        <v>102</v>
      </c>
      <c r="E143" t="s">
        <v>60</v>
      </c>
      <c r="F143" t="s">
        <v>101</v>
      </c>
      <c r="G143">
        <v>47100902</v>
      </c>
      <c r="H143">
        <v>85732.72</v>
      </c>
    </row>
    <row r="144" spans="1:8" outlineLevel="2" x14ac:dyDescent="0.25">
      <c r="A144" t="s">
        <v>15</v>
      </c>
      <c r="B144" t="s">
        <v>16</v>
      </c>
      <c r="C144" s="1">
        <v>45230</v>
      </c>
      <c r="D144" t="s">
        <v>103</v>
      </c>
      <c r="E144" t="s">
        <v>104</v>
      </c>
      <c r="F144" t="s">
        <v>101</v>
      </c>
      <c r="G144">
        <v>47100902</v>
      </c>
      <c r="H144">
        <v>2899.75</v>
      </c>
    </row>
    <row r="145" spans="1:8" outlineLevel="2" x14ac:dyDescent="0.25">
      <c r="A145" t="s">
        <v>15</v>
      </c>
      <c r="B145" t="s">
        <v>16</v>
      </c>
      <c r="C145" s="1">
        <v>45230</v>
      </c>
      <c r="D145" t="s">
        <v>105</v>
      </c>
      <c r="E145" t="s">
        <v>60</v>
      </c>
      <c r="F145" t="s">
        <v>101</v>
      </c>
      <c r="G145">
        <v>47100902</v>
      </c>
      <c r="H145">
        <v>1575.66</v>
      </c>
    </row>
    <row r="146" spans="1:8" outlineLevel="2" x14ac:dyDescent="0.25">
      <c r="A146" t="s">
        <v>15</v>
      </c>
      <c r="B146" t="s">
        <v>16</v>
      </c>
      <c r="C146" s="1">
        <v>45230</v>
      </c>
      <c r="D146" t="s">
        <v>106</v>
      </c>
      <c r="E146" t="s">
        <v>60</v>
      </c>
      <c r="F146" t="s">
        <v>101</v>
      </c>
      <c r="G146">
        <v>47100902</v>
      </c>
      <c r="H146">
        <v>9420</v>
      </c>
    </row>
    <row r="147" spans="1:8" outlineLevel="2" x14ac:dyDescent="0.25">
      <c r="A147" t="s">
        <v>15</v>
      </c>
      <c r="B147" t="s">
        <v>16</v>
      </c>
      <c r="C147" s="1">
        <v>45230</v>
      </c>
      <c r="D147" t="s">
        <v>107</v>
      </c>
      <c r="E147" t="s">
        <v>60</v>
      </c>
      <c r="F147" t="s">
        <v>101</v>
      </c>
      <c r="G147">
        <v>47100902</v>
      </c>
      <c r="H147">
        <v>8098.55</v>
      </c>
    </row>
    <row r="148" spans="1:8" outlineLevel="1" x14ac:dyDescent="0.25">
      <c r="C148" s="1"/>
      <c r="G148" s="2" t="s">
        <v>461</v>
      </c>
      <c r="H148">
        <f>SUBTOTAL(9,H142:H147)</f>
        <v>107987.66</v>
      </c>
    </row>
    <row r="149" spans="1:8" outlineLevel="2" x14ac:dyDescent="0.25">
      <c r="A149" t="s">
        <v>15</v>
      </c>
      <c r="B149" t="s">
        <v>16</v>
      </c>
      <c r="C149" s="1">
        <v>45230</v>
      </c>
      <c r="D149" t="s">
        <v>102</v>
      </c>
      <c r="E149" t="s">
        <v>60</v>
      </c>
      <c r="F149" t="s">
        <v>108</v>
      </c>
      <c r="G149">
        <v>47100906</v>
      </c>
      <c r="H149">
        <v>197333.05</v>
      </c>
    </row>
    <row r="150" spans="1:8" outlineLevel="2" x14ac:dyDescent="0.25">
      <c r="A150" t="s">
        <v>15</v>
      </c>
      <c r="B150" t="s">
        <v>16</v>
      </c>
      <c r="C150" s="1">
        <v>45230</v>
      </c>
      <c r="D150" t="s">
        <v>109</v>
      </c>
      <c r="E150" t="s">
        <v>60</v>
      </c>
      <c r="F150" t="s">
        <v>108</v>
      </c>
      <c r="G150">
        <v>47100906</v>
      </c>
      <c r="H150">
        <v>560</v>
      </c>
    </row>
    <row r="151" spans="1:8" outlineLevel="2" x14ac:dyDescent="0.25">
      <c r="A151" t="s">
        <v>15</v>
      </c>
      <c r="B151" t="s">
        <v>16</v>
      </c>
      <c r="C151" s="1">
        <v>45230</v>
      </c>
      <c r="D151" t="s">
        <v>110</v>
      </c>
      <c r="E151" t="s">
        <v>60</v>
      </c>
      <c r="F151" t="s">
        <v>108</v>
      </c>
      <c r="G151">
        <v>47100906</v>
      </c>
      <c r="H151">
        <v>709.24</v>
      </c>
    </row>
    <row r="152" spans="1:8" outlineLevel="2" x14ac:dyDescent="0.25">
      <c r="A152" t="s">
        <v>15</v>
      </c>
      <c r="B152" t="s">
        <v>16</v>
      </c>
      <c r="C152" s="1">
        <v>45230</v>
      </c>
      <c r="D152" t="s">
        <v>105</v>
      </c>
      <c r="E152" t="s">
        <v>60</v>
      </c>
      <c r="F152" t="s">
        <v>108</v>
      </c>
      <c r="G152">
        <v>47100906</v>
      </c>
      <c r="H152">
        <v>3578.62</v>
      </c>
    </row>
    <row r="153" spans="1:8" outlineLevel="2" x14ac:dyDescent="0.25">
      <c r="A153" t="s">
        <v>15</v>
      </c>
      <c r="B153" t="s">
        <v>16</v>
      </c>
      <c r="C153" s="1">
        <v>45230</v>
      </c>
      <c r="D153" t="s">
        <v>111</v>
      </c>
      <c r="E153" t="s">
        <v>60</v>
      </c>
      <c r="F153" t="s">
        <v>108</v>
      </c>
      <c r="G153">
        <v>47100906</v>
      </c>
      <c r="H153">
        <v>491.67</v>
      </c>
    </row>
    <row r="154" spans="1:8" outlineLevel="2" x14ac:dyDescent="0.25">
      <c r="A154" t="s">
        <v>15</v>
      </c>
      <c r="B154" t="s">
        <v>16</v>
      </c>
      <c r="C154" s="1">
        <v>45230</v>
      </c>
      <c r="D154" t="s">
        <v>107</v>
      </c>
      <c r="E154" t="s">
        <v>60</v>
      </c>
      <c r="F154" t="s">
        <v>108</v>
      </c>
      <c r="G154">
        <v>47100906</v>
      </c>
      <c r="H154">
        <v>21056.52</v>
      </c>
    </row>
    <row r="155" spans="1:8" outlineLevel="2" x14ac:dyDescent="0.25">
      <c r="A155" t="s">
        <v>15</v>
      </c>
      <c r="B155" t="s">
        <v>16</v>
      </c>
      <c r="C155" s="1">
        <v>45230</v>
      </c>
      <c r="D155" t="s">
        <v>112</v>
      </c>
      <c r="E155" t="s">
        <v>60</v>
      </c>
      <c r="F155" t="s">
        <v>108</v>
      </c>
      <c r="G155">
        <v>47100906</v>
      </c>
      <c r="H155">
        <v>115</v>
      </c>
    </row>
    <row r="156" spans="1:8" outlineLevel="1" x14ac:dyDescent="0.25">
      <c r="C156" s="1"/>
      <c r="G156" s="2" t="s">
        <v>462</v>
      </c>
      <c r="H156">
        <f>SUBTOTAL(9,H149:H155)</f>
        <v>223844.09999999998</v>
      </c>
    </row>
    <row r="157" spans="1:8" outlineLevel="2" x14ac:dyDescent="0.25">
      <c r="A157" t="s">
        <v>15</v>
      </c>
      <c r="B157" t="s">
        <v>16</v>
      </c>
      <c r="C157" s="1">
        <v>45230</v>
      </c>
      <c r="D157" t="s">
        <v>100</v>
      </c>
      <c r="E157" t="s">
        <v>60</v>
      </c>
      <c r="F157" t="s">
        <v>113</v>
      </c>
      <c r="G157">
        <v>47100910</v>
      </c>
      <c r="H157">
        <v>57.34</v>
      </c>
    </row>
    <row r="158" spans="1:8" outlineLevel="2" x14ac:dyDescent="0.25">
      <c r="A158" t="s">
        <v>15</v>
      </c>
      <c r="B158" t="s">
        <v>16</v>
      </c>
      <c r="C158" s="1">
        <v>45230</v>
      </c>
      <c r="D158" t="s">
        <v>102</v>
      </c>
      <c r="E158" t="s">
        <v>60</v>
      </c>
      <c r="F158" t="s">
        <v>113</v>
      </c>
      <c r="G158">
        <v>47100910</v>
      </c>
      <c r="H158">
        <v>68292.81</v>
      </c>
    </row>
    <row r="159" spans="1:8" outlineLevel="2" x14ac:dyDescent="0.25">
      <c r="A159" t="s">
        <v>15</v>
      </c>
      <c r="B159" t="s">
        <v>16</v>
      </c>
      <c r="C159" s="1">
        <v>45230</v>
      </c>
      <c r="D159" t="s">
        <v>105</v>
      </c>
      <c r="E159" t="s">
        <v>60</v>
      </c>
      <c r="F159" t="s">
        <v>113</v>
      </c>
      <c r="G159">
        <v>47100910</v>
      </c>
      <c r="H159">
        <v>1332.38</v>
      </c>
    </row>
    <row r="160" spans="1:8" outlineLevel="2" x14ac:dyDescent="0.25">
      <c r="A160" t="s">
        <v>15</v>
      </c>
      <c r="B160" t="s">
        <v>16</v>
      </c>
      <c r="C160" s="1">
        <v>45230</v>
      </c>
      <c r="D160" t="s">
        <v>114</v>
      </c>
      <c r="E160" t="s">
        <v>60</v>
      </c>
      <c r="F160" t="s">
        <v>113</v>
      </c>
      <c r="G160">
        <v>47100910</v>
      </c>
      <c r="H160">
        <v>12150</v>
      </c>
    </row>
    <row r="161" spans="1:8" outlineLevel="2" x14ac:dyDescent="0.25">
      <c r="A161" t="s">
        <v>15</v>
      </c>
      <c r="B161" t="s">
        <v>16</v>
      </c>
      <c r="C161" s="1">
        <v>45230</v>
      </c>
      <c r="D161" t="s">
        <v>115</v>
      </c>
      <c r="E161" t="s">
        <v>60</v>
      </c>
      <c r="F161" t="s">
        <v>113</v>
      </c>
      <c r="G161">
        <v>47100910</v>
      </c>
      <c r="H161">
        <v>367.82</v>
      </c>
    </row>
    <row r="162" spans="1:8" outlineLevel="2" x14ac:dyDescent="0.25">
      <c r="A162" t="s">
        <v>15</v>
      </c>
      <c r="B162" t="s">
        <v>16</v>
      </c>
      <c r="C162" s="1">
        <v>45230</v>
      </c>
      <c r="D162" t="s">
        <v>107</v>
      </c>
      <c r="E162" t="s">
        <v>60</v>
      </c>
      <c r="F162" t="s">
        <v>113</v>
      </c>
      <c r="G162">
        <v>47100910</v>
      </c>
      <c r="H162">
        <v>5474.49</v>
      </c>
    </row>
    <row r="163" spans="1:8" outlineLevel="1" x14ac:dyDescent="0.25">
      <c r="C163" s="1"/>
      <c r="G163" s="2" t="s">
        <v>463</v>
      </c>
      <c r="H163">
        <f>SUBTOTAL(9,H157:H162)</f>
        <v>87674.840000000011</v>
      </c>
    </row>
    <row r="164" spans="1:8" outlineLevel="2" x14ac:dyDescent="0.25">
      <c r="A164" t="s">
        <v>15</v>
      </c>
      <c r="B164" t="s">
        <v>16</v>
      </c>
      <c r="C164" s="1">
        <v>45230</v>
      </c>
      <c r="D164" t="s">
        <v>100</v>
      </c>
      <c r="E164" t="s">
        <v>60</v>
      </c>
      <c r="F164" t="s">
        <v>116</v>
      </c>
      <c r="G164">
        <v>47100914</v>
      </c>
      <c r="H164">
        <v>55.83</v>
      </c>
    </row>
    <row r="165" spans="1:8" outlineLevel="2" x14ac:dyDescent="0.25">
      <c r="A165" t="s">
        <v>15</v>
      </c>
      <c r="B165" t="s">
        <v>16</v>
      </c>
      <c r="C165" s="1">
        <v>45230</v>
      </c>
      <c r="D165" t="s">
        <v>102</v>
      </c>
      <c r="E165" t="s">
        <v>60</v>
      </c>
      <c r="F165" t="s">
        <v>116</v>
      </c>
      <c r="G165">
        <v>47100914</v>
      </c>
      <c r="H165">
        <v>55070.3</v>
      </c>
    </row>
    <row r="166" spans="1:8" outlineLevel="2" x14ac:dyDescent="0.25">
      <c r="A166" t="s">
        <v>15</v>
      </c>
      <c r="B166" t="s">
        <v>16</v>
      </c>
      <c r="C166" s="1">
        <v>45230</v>
      </c>
      <c r="D166" t="s">
        <v>105</v>
      </c>
      <c r="E166" t="s">
        <v>60</v>
      </c>
      <c r="F166" t="s">
        <v>116</v>
      </c>
      <c r="G166">
        <v>47100914</v>
      </c>
      <c r="H166">
        <v>992.95</v>
      </c>
    </row>
    <row r="167" spans="1:8" outlineLevel="2" x14ac:dyDescent="0.25">
      <c r="A167" t="s">
        <v>15</v>
      </c>
      <c r="B167" t="s">
        <v>16</v>
      </c>
      <c r="C167" s="1">
        <v>45230</v>
      </c>
      <c r="D167" t="s">
        <v>117</v>
      </c>
      <c r="E167" t="s">
        <v>60</v>
      </c>
      <c r="F167" t="s">
        <v>116</v>
      </c>
      <c r="G167">
        <v>47100914</v>
      </c>
      <c r="H167">
        <v>8047.11</v>
      </c>
    </row>
    <row r="168" spans="1:8" outlineLevel="2" x14ac:dyDescent="0.25">
      <c r="A168" t="s">
        <v>15</v>
      </c>
      <c r="B168" t="s">
        <v>16</v>
      </c>
      <c r="C168" s="1">
        <v>45230</v>
      </c>
      <c r="D168" t="s">
        <v>114</v>
      </c>
      <c r="E168" t="s">
        <v>60</v>
      </c>
      <c r="F168" t="s">
        <v>116</v>
      </c>
      <c r="G168">
        <v>47100914</v>
      </c>
      <c r="H168">
        <v>4466.67</v>
      </c>
    </row>
    <row r="169" spans="1:8" outlineLevel="2" x14ac:dyDescent="0.25">
      <c r="A169" t="s">
        <v>15</v>
      </c>
      <c r="B169" t="s">
        <v>16</v>
      </c>
      <c r="C169" s="1">
        <v>45230</v>
      </c>
      <c r="D169" t="s">
        <v>107</v>
      </c>
      <c r="E169" t="s">
        <v>60</v>
      </c>
      <c r="F169" t="s">
        <v>116</v>
      </c>
      <c r="G169">
        <v>47100914</v>
      </c>
      <c r="H169">
        <v>4647.1499999999996</v>
      </c>
    </row>
    <row r="170" spans="1:8" outlineLevel="1" x14ac:dyDescent="0.25">
      <c r="C170" s="1"/>
      <c r="G170" s="2" t="s">
        <v>464</v>
      </c>
      <c r="H170">
        <f>SUBTOTAL(9,H164:H169)</f>
        <v>73280.009999999995</v>
      </c>
    </row>
    <row r="171" spans="1:8" outlineLevel="2" x14ac:dyDescent="0.25">
      <c r="A171" t="s">
        <v>15</v>
      </c>
      <c r="B171" t="s">
        <v>16</v>
      </c>
      <c r="C171" s="1">
        <v>45230</v>
      </c>
      <c r="D171" t="s">
        <v>100</v>
      </c>
      <c r="E171" t="s">
        <v>60</v>
      </c>
      <c r="F171" t="s">
        <v>118</v>
      </c>
      <c r="G171">
        <v>47100918</v>
      </c>
      <c r="H171">
        <v>52.94</v>
      </c>
    </row>
    <row r="172" spans="1:8" outlineLevel="2" x14ac:dyDescent="0.25">
      <c r="A172" t="s">
        <v>15</v>
      </c>
      <c r="B172" t="s">
        <v>16</v>
      </c>
      <c r="C172" s="1">
        <v>45230</v>
      </c>
      <c r="D172" t="s">
        <v>102</v>
      </c>
      <c r="E172" t="s">
        <v>60</v>
      </c>
      <c r="F172" t="s">
        <v>118</v>
      </c>
      <c r="G172">
        <v>47100918</v>
      </c>
      <c r="H172">
        <v>47119.02</v>
      </c>
    </row>
    <row r="173" spans="1:8" outlineLevel="2" x14ac:dyDescent="0.25">
      <c r="A173" t="s">
        <v>15</v>
      </c>
      <c r="B173" t="s">
        <v>16</v>
      </c>
      <c r="C173" s="1">
        <v>45230</v>
      </c>
      <c r="D173" t="s">
        <v>105</v>
      </c>
      <c r="E173" t="s">
        <v>60</v>
      </c>
      <c r="F173" t="s">
        <v>118</v>
      </c>
      <c r="G173">
        <v>47100918</v>
      </c>
      <c r="H173">
        <v>856.42</v>
      </c>
    </row>
    <row r="174" spans="1:8" outlineLevel="2" x14ac:dyDescent="0.25">
      <c r="A174" t="s">
        <v>15</v>
      </c>
      <c r="B174" t="s">
        <v>16</v>
      </c>
      <c r="C174" s="1">
        <v>45230</v>
      </c>
      <c r="D174" t="s">
        <v>114</v>
      </c>
      <c r="E174" t="s">
        <v>60</v>
      </c>
      <c r="F174" t="s">
        <v>118</v>
      </c>
      <c r="G174">
        <v>47100918</v>
      </c>
      <c r="H174">
        <v>3708.33</v>
      </c>
    </row>
    <row r="175" spans="1:8" outlineLevel="2" x14ac:dyDescent="0.25">
      <c r="A175" t="s">
        <v>15</v>
      </c>
      <c r="B175" t="s">
        <v>16</v>
      </c>
      <c r="C175" s="1">
        <v>45230</v>
      </c>
      <c r="D175" t="s">
        <v>107</v>
      </c>
      <c r="E175" t="s">
        <v>60</v>
      </c>
      <c r="F175" t="s">
        <v>118</v>
      </c>
      <c r="G175">
        <v>47100918</v>
      </c>
      <c r="H175">
        <v>5419.72</v>
      </c>
    </row>
    <row r="176" spans="1:8" outlineLevel="1" x14ac:dyDescent="0.25">
      <c r="C176" s="1"/>
      <c r="G176" s="2" t="s">
        <v>465</v>
      </c>
      <c r="H176">
        <f>SUBTOTAL(9,H171:H175)</f>
        <v>57156.43</v>
      </c>
    </row>
    <row r="177" spans="1:8" outlineLevel="2" x14ac:dyDescent="0.25">
      <c r="A177" t="s">
        <v>15</v>
      </c>
      <c r="B177" t="s">
        <v>16</v>
      </c>
      <c r="C177" s="1">
        <v>45230</v>
      </c>
      <c r="D177" t="s">
        <v>102</v>
      </c>
      <c r="E177" t="s">
        <v>60</v>
      </c>
      <c r="F177" t="s">
        <v>119</v>
      </c>
      <c r="G177">
        <v>47100922</v>
      </c>
      <c r="H177">
        <v>38445.089999999997</v>
      </c>
    </row>
    <row r="178" spans="1:8" outlineLevel="2" x14ac:dyDescent="0.25">
      <c r="A178" t="s">
        <v>15</v>
      </c>
      <c r="B178" t="s">
        <v>16</v>
      </c>
      <c r="C178" s="1">
        <v>45230</v>
      </c>
      <c r="D178" t="s">
        <v>110</v>
      </c>
      <c r="E178" t="s">
        <v>60</v>
      </c>
      <c r="F178" t="s">
        <v>119</v>
      </c>
      <c r="G178">
        <v>47100922</v>
      </c>
      <c r="H178">
        <v>869.18</v>
      </c>
    </row>
    <row r="179" spans="1:8" outlineLevel="2" x14ac:dyDescent="0.25">
      <c r="A179" t="s">
        <v>15</v>
      </c>
      <c r="B179" t="s">
        <v>16</v>
      </c>
      <c r="C179" s="1">
        <v>45230</v>
      </c>
      <c r="D179" t="s">
        <v>105</v>
      </c>
      <c r="E179" t="s">
        <v>60</v>
      </c>
      <c r="F179" t="s">
        <v>119</v>
      </c>
      <c r="G179">
        <v>47100922</v>
      </c>
      <c r="H179">
        <v>711</v>
      </c>
    </row>
    <row r="180" spans="1:8" outlineLevel="2" x14ac:dyDescent="0.25">
      <c r="A180" t="s">
        <v>15</v>
      </c>
      <c r="B180" t="s">
        <v>16</v>
      </c>
      <c r="C180" s="1">
        <v>45230</v>
      </c>
      <c r="D180" t="s">
        <v>114</v>
      </c>
      <c r="E180" t="s">
        <v>60</v>
      </c>
      <c r="F180" t="s">
        <v>119</v>
      </c>
      <c r="G180">
        <v>47100922</v>
      </c>
      <c r="H180">
        <v>2958.65</v>
      </c>
    </row>
    <row r="181" spans="1:8" outlineLevel="2" x14ac:dyDescent="0.25">
      <c r="A181" t="s">
        <v>15</v>
      </c>
      <c r="B181" t="s">
        <v>16</v>
      </c>
      <c r="C181" s="1">
        <v>45230</v>
      </c>
      <c r="D181" t="s">
        <v>107</v>
      </c>
      <c r="E181" t="s">
        <v>60</v>
      </c>
      <c r="F181" t="s">
        <v>119</v>
      </c>
      <c r="G181">
        <v>47100922</v>
      </c>
      <c r="H181">
        <v>3539.24</v>
      </c>
    </row>
    <row r="182" spans="1:8" outlineLevel="2" x14ac:dyDescent="0.25">
      <c r="A182" t="s">
        <v>15</v>
      </c>
      <c r="B182" t="s">
        <v>16</v>
      </c>
      <c r="C182" s="1">
        <v>45230</v>
      </c>
      <c r="D182" t="s">
        <v>112</v>
      </c>
      <c r="E182" t="s">
        <v>60</v>
      </c>
      <c r="F182" t="s">
        <v>119</v>
      </c>
      <c r="G182">
        <v>47100922</v>
      </c>
      <c r="H182">
        <v>11.5</v>
      </c>
    </row>
    <row r="183" spans="1:8" outlineLevel="1" x14ac:dyDescent="0.25">
      <c r="C183" s="1"/>
      <c r="G183" s="2" t="s">
        <v>466</v>
      </c>
      <c r="H183">
        <f>SUBTOTAL(9,H177:H182)</f>
        <v>46534.659999999996</v>
      </c>
    </row>
    <row r="184" spans="1:8" outlineLevel="2" x14ac:dyDescent="0.25">
      <c r="A184" t="s">
        <v>15</v>
      </c>
      <c r="B184" t="s">
        <v>16</v>
      </c>
      <c r="C184" s="1">
        <v>45230</v>
      </c>
      <c r="D184" t="s">
        <v>100</v>
      </c>
      <c r="E184" t="s">
        <v>60</v>
      </c>
      <c r="F184" t="s">
        <v>120</v>
      </c>
      <c r="G184">
        <v>47100925</v>
      </c>
      <c r="H184">
        <v>57.46</v>
      </c>
    </row>
    <row r="185" spans="1:8" outlineLevel="2" x14ac:dyDescent="0.25">
      <c r="A185" t="s">
        <v>15</v>
      </c>
      <c r="B185" t="s">
        <v>16</v>
      </c>
      <c r="C185" s="1">
        <v>45230</v>
      </c>
      <c r="D185" t="s">
        <v>102</v>
      </c>
      <c r="E185" t="s">
        <v>60</v>
      </c>
      <c r="F185" t="s">
        <v>120</v>
      </c>
      <c r="G185">
        <v>47100925</v>
      </c>
      <c r="H185">
        <v>54845.91</v>
      </c>
    </row>
    <row r="186" spans="1:8" outlineLevel="2" x14ac:dyDescent="0.25">
      <c r="A186" t="s">
        <v>15</v>
      </c>
      <c r="B186" t="s">
        <v>16</v>
      </c>
      <c r="C186" s="1">
        <v>45230</v>
      </c>
      <c r="D186" t="s">
        <v>109</v>
      </c>
      <c r="E186" t="s">
        <v>60</v>
      </c>
      <c r="F186" t="s">
        <v>120</v>
      </c>
      <c r="G186">
        <v>47100925</v>
      </c>
      <c r="H186">
        <v>1260</v>
      </c>
    </row>
    <row r="187" spans="1:8" outlineLevel="2" x14ac:dyDescent="0.25">
      <c r="A187" t="s">
        <v>15</v>
      </c>
      <c r="B187" t="s">
        <v>16</v>
      </c>
      <c r="C187" s="1">
        <v>45230</v>
      </c>
      <c r="D187" t="s">
        <v>121</v>
      </c>
      <c r="E187" t="s">
        <v>104</v>
      </c>
      <c r="F187" t="s">
        <v>120</v>
      </c>
      <c r="G187">
        <v>47100925</v>
      </c>
      <c r="H187">
        <v>150</v>
      </c>
    </row>
    <row r="188" spans="1:8" outlineLevel="2" x14ac:dyDescent="0.25">
      <c r="A188" t="s">
        <v>15</v>
      </c>
      <c r="B188" t="s">
        <v>16</v>
      </c>
      <c r="C188" s="1">
        <v>45230</v>
      </c>
      <c r="D188" t="s">
        <v>105</v>
      </c>
      <c r="E188" t="s">
        <v>60</v>
      </c>
      <c r="F188" t="s">
        <v>120</v>
      </c>
      <c r="G188">
        <v>47100925</v>
      </c>
      <c r="H188">
        <v>1039.5899999999999</v>
      </c>
    </row>
    <row r="189" spans="1:8" outlineLevel="2" x14ac:dyDescent="0.25">
      <c r="A189" t="s">
        <v>15</v>
      </c>
      <c r="B189" t="s">
        <v>16</v>
      </c>
      <c r="C189" s="1">
        <v>45230</v>
      </c>
      <c r="D189" t="s">
        <v>122</v>
      </c>
      <c r="E189" t="s">
        <v>60</v>
      </c>
      <c r="F189" t="s">
        <v>120</v>
      </c>
      <c r="G189">
        <v>47100925</v>
      </c>
      <c r="H189">
        <v>1538.4</v>
      </c>
    </row>
    <row r="190" spans="1:8" outlineLevel="2" x14ac:dyDescent="0.25">
      <c r="A190" t="s">
        <v>15</v>
      </c>
      <c r="B190" t="s">
        <v>16</v>
      </c>
      <c r="C190" s="1">
        <v>45230</v>
      </c>
      <c r="D190" t="s">
        <v>114</v>
      </c>
      <c r="E190" t="s">
        <v>60</v>
      </c>
      <c r="F190" t="s">
        <v>120</v>
      </c>
      <c r="G190">
        <v>47100925</v>
      </c>
      <c r="H190">
        <v>10141.67</v>
      </c>
    </row>
    <row r="191" spans="1:8" outlineLevel="2" x14ac:dyDescent="0.25">
      <c r="A191" t="s">
        <v>15</v>
      </c>
      <c r="B191" t="s">
        <v>16</v>
      </c>
      <c r="C191" s="1">
        <v>45230</v>
      </c>
      <c r="D191" t="s">
        <v>107</v>
      </c>
      <c r="E191" t="s">
        <v>60</v>
      </c>
      <c r="F191" t="s">
        <v>120</v>
      </c>
      <c r="G191">
        <v>47100925</v>
      </c>
      <c r="H191">
        <v>7322.62</v>
      </c>
    </row>
    <row r="192" spans="1:8" outlineLevel="2" x14ac:dyDescent="0.25">
      <c r="A192" t="s">
        <v>15</v>
      </c>
      <c r="B192" t="s">
        <v>16</v>
      </c>
      <c r="C192" s="1">
        <v>45230</v>
      </c>
      <c r="D192" t="s">
        <v>123</v>
      </c>
      <c r="E192" t="s">
        <v>60</v>
      </c>
      <c r="F192" t="s">
        <v>120</v>
      </c>
      <c r="G192">
        <v>47100925</v>
      </c>
      <c r="H192">
        <v>297.04000000000002</v>
      </c>
    </row>
    <row r="193" spans="1:8" outlineLevel="2" x14ac:dyDescent="0.25">
      <c r="A193" t="s">
        <v>15</v>
      </c>
      <c r="B193" t="s">
        <v>16</v>
      </c>
      <c r="C193" s="1">
        <v>45230</v>
      </c>
      <c r="D193" t="s">
        <v>124</v>
      </c>
      <c r="E193" t="s">
        <v>60</v>
      </c>
      <c r="F193" t="s">
        <v>120</v>
      </c>
      <c r="G193">
        <v>47100925</v>
      </c>
      <c r="H193">
        <v>435.85</v>
      </c>
    </row>
    <row r="194" spans="1:8" outlineLevel="1" x14ac:dyDescent="0.25">
      <c r="C194" s="1"/>
      <c r="G194" s="2" t="s">
        <v>467</v>
      </c>
      <c r="H194">
        <f>SUBTOTAL(9,H184:H193)</f>
        <v>77088.539999999994</v>
      </c>
    </row>
    <row r="195" spans="1:8" outlineLevel="2" x14ac:dyDescent="0.25">
      <c r="A195" t="s">
        <v>15</v>
      </c>
      <c r="B195" t="s">
        <v>16</v>
      </c>
      <c r="C195" s="1">
        <v>45230</v>
      </c>
      <c r="D195" t="s">
        <v>100</v>
      </c>
      <c r="E195" t="s">
        <v>60</v>
      </c>
      <c r="F195" t="s">
        <v>125</v>
      </c>
      <c r="G195">
        <v>47100929</v>
      </c>
      <c r="H195">
        <v>71.489999999999995</v>
      </c>
    </row>
    <row r="196" spans="1:8" outlineLevel="2" x14ac:dyDescent="0.25">
      <c r="A196" t="s">
        <v>15</v>
      </c>
      <c r="B196" t="s">
        <v>16</v>
      </c>
      <c r="C196" s="1">
        <v>45230</v>
      </c>
      <c r="D196" t="s">
        <v>102</v>
      </c>
      <c r="E196" t="s">
        <v>60</v>
      </c>
      <c r="F196" t="s">
        <v>125</v>
      </c>
      <c r="G196">
        <v>47100929</v>
      </c>
      <c r="H196">
        <v>67584.759999999995</v>
      </c>
    </row>
    <row r="197" spans="1:8" outlineLevel="2" x14ac:dyDescent="0.25">
      <c r="A197" t="s">
        <v>15</v>
      </c>
      <c r="B197" t="s">
        <v>16</v>
      </c>
      <c r="C197" s="1">
        <v>45230</v>
      </c>
      <c r="D197" t="s">
        <v>105</v>
      </c>
      <c r="E197" t="s">
        <v>60</v>
      </c>
      <c r="F197" t="s">
        <v>125</v>
      </c>
      <c r="G197">
        <v>47100929</v>
      </c>
      <c r="H197">
        <v>1230.6099999999999</v>
      </c>
    </row>
    <row r="198" spans="1:8" outlineLevel="2" x14ac:dyDescent="0.25">
      <c r="A198" t="s">
        <v>15</v>
      </c>
      <c r="B198" t="s">
        <v>16</v>
      </c>
      <c r="C198" s="1">
        <v>45230</v>
      </c>
      <c r="D198" t="s">
        <v>122</v>
      </c>
      <c r="E198" t="s">
        <v>60</v>
      </c>
      <c r="F198" t="s">
        <v>125</v>
      </c>
      <c r="G198">
        <v>47100929</v>
      </c>
      <c r="H198">
        <v>1230.72</v>
      </c>
    </row>
    <row r="199" spans="1:8" outlineLevel="2" x14ac:dyDescent="0.25">
      <c r="A199" t="s">
        <v>15</v>
      </c>
      <c r="B199" t="s">
        <v>16</v>
      </c>
      <c r="C199" s="1">
        <v>45230</v>
      </c>
      <c r="D199" t="s">
        <v>126</v>
      </c>
      <c r="E199" t="s">
        <v>60</v>
      </c>
      <c r="F199" t="s">
        <v>125</v>
      </c>
      <c r="G199">
        <v>47100929</v>
      </c>
      <c r="H199">
        <v>9791.77</v>
      </c>
    </row>
    <row r="200" spans="1:8" outlineLevel="2" x14ac:dyDescent="0.25">
      <c r="A200" t="s">
        <v>15</v>
      </c>
      <c r="B200" t="s">
        <v>16</v>
      </c>
      <c r="C200" s="1">
        <v>45230</v>
      </c>
      <c r="D200" t="s">
        <v>114</v>
      </c>
      <c r="E200" t="s">
        <v>60</v>
      </c>
      <c r="F200" t="s">
        <v>125</v>
      </c>
      <c r="G200">
        <v>47100929</v>
      </c>
      <c r="H200">
        <v>8386.18</v>
      </c>
    </row>
    <row r="201" spans="1:8" outlineLevel="2" x14ac:dyDescent="0.25">
      <c r="A201" t="s">
        <v>15</v>
      </c>
      <c r="B201" t="s">
        <v>16</v>
      </c>
      <c r="C201" s="1">
        <v>45230</v>
      </c>
      <c r="D201" t="s">
        <v>107</v>
      </c>
      <c r="E201" t="s">
        <v>60</v>
      </c>
      <c r="F201" t="s">
        <v>125</v>
      </c>
      <c r="G201">
        <v>47100929</v>
      </c>
      <c r="H201">
        <v>7025.68</v>
      </c>
    </row>
    <row r="202" spans="1:8" outlineLevel="1" x14ac:dyDescent="0.25">
      <c r="C202" s="1"/>
      <c r="G202" s="2" t="s">
        <v>468</v>
      </c>
      <c r="H202">
        <f>SUBTOTAL(9,H195:H201)</f>
        <v>95321.209999999992</v>
      </c>
    </row>
    <row r="203" spans="1:8" outlineLevel="2" x14ac:dyDescent="0.25">
      <c r="A203" t="s">
        <v>15</v>
      </c>
      <c r="B203" t="s">
        <v>16</v>
      </c>
      <c r="C203" s="1">
        <v>45230</v>
      </c>
      <c r="D203" t="s">
        <v>102</v>
      </c>
      <c r="E203" t="s">
        <v>60</v>
      </c>
      <c r="F203" t="s">
        <v>127</v>
      </c>
      <c r="G203">
        <v>47100934</v>
      </c>
      <c r="H203">
        <v>59791.46</v>
      </c>
    </row>
    <row r="204" spans="1:8" outlineLevel="2" x14ac:dyDescent="0.25">
      <c r="A204" t="s">
        <v>15</v>
      </c>
      <c r="B204" t="s">
        <v>16</v>
      </c>
      <c r="C204" s="1">
        <v>45230</v>
      </c>
      <c r="D204" t="s">
        <v>110</v>
      </c>
      <c r="E204" t="s">
        <v>60</v>
      </c>
      <c r="F204" t="s">
        <v>127</v>
      </c>
      <c r="G204">
        <v>47100934</v>
      </c>
      <c r="H204">
        <v>253.96</v>
      </c>
    </row>
    <row r="205" spans="1:8" outlineLevel="2" x14ac:dyDescent="0.25">
      <c r="A205" t="s">
        <v>15</v>
      </c>
      <c r="B205" t="s">
        <v>16</v>
      </c>
      <c r="C205" s="1">
        <v>45230</v>
      </c>
      <c r="D205" t="s">
        <v>105</v>
      </c>
      <c r="E205" t="s">
        <v>60</v>
      </c>
      <c r="F205" t="s">
        <v>127</v>
      </c>
      <c r="G205">
        <v>47100934</v>
      </c>
      <c r="H205">
        <v>1100.45</v>
      </c>
    </row>
    <row r="206" spans="1:8" outlineLevel="2" x14ac:dyDescent="0.25">
      <c r="A206" t="s">
        <v>15</v>
      </c>
      <c r="B206" t="s">
        <v>16</v>
      </c>
      <c r="C206" s="1">
        <v>45230</v>
      </c>
      <c r="D206" t="s">
        <v>114</v>
      </c>
      <c r="E206" t="s">
        <v>60</v>
      </c>
      <c r="F206" t="s">
        <v>127</v>
      </c>
      <c r="G206">
        <v>47100934</v>
      </c>
      <c r="H206">
        <v>4368.33</v>
      </c>
    </row>
    <row r="207" spans="1:8" outlineLevel="2" x14ac:dyDescent="0.25">
      <c r="A207" t="s">
        <v>15</v>
      </c>
      <c r="B207" t="s">
        <v>16</v>
      </c>
      <c r="C207" s="1">
        <v>45230</v>
      </c>
      <c r="D207" t="s">
        <v>107</v>
      </c>
      <c r="E207" t="s">
        <v>60</v>
      </c>
      <c r="F207" t="s">
        <v>127</v>
      </c>
      <c r="G207">
        <v>47100934</v>
      </c>
      <c r="H207">
        <v>6084.42</v>
      </c>
    </row>
    <row r="208" spans="1:8" outlineLevel="2" x14ac:dyDescent="0.25">
      <c r="A208" t="s">
        <v>15</v>
      </c>
      <c r="B208" t="s">
        <v>16</v>
      </c>
      <c r="C208" s="1">
        <v>45230</v>
      </c>
      <c r="D208" t="s">
        <v>112</v>
      </c>
      <c r="E208" t="s">
        <v>60</v>
      </c>
      <c r="F208" t="s">
        <v>127</v>
      </c>
      <c r="G208">
        <v>47100934</v>
      </c>
      <c r="H208">
        <v>11.5</v>
      </c>
    </row>
    <row r="209" spans="1:8" outlineLevel="1" x14ac:dyDescent="0.25">
      <c r="C209" s="1"/>
      <c r="G209" s="2" t="s">
        <v>469</v>
      </c>
      <c r="H209">
        <f>SUBTOTAL(9,H203:H208)</f>
        <v>71610.12</v>
      </c>
    </row>
    <row r="210" spans="1:8" outlineLevel="2" x14ac:dyDescent="0.25">
      <c r="A210" t="s">
        <v>15</v>
      </c>
      <c r="B210" t="s">
        <v>16</v>
      </c>
      <c r="C210" s="1">
        <v>45230</v>
      </c>
      <c r="D210" t="s">
        <v>102</v>
      </c>
      <c r="E210" t="s">
        <v>60</v>
      </c>
      <c r="F210" t="s">
        <v>128</v>
      </c>
      <c r="G210">
        <v>47100938</v>
      </c>
      <c r="H210">
        <v>146484.25</v>
      </c>
    </row>
    <row r="211" spans="1:8" outlineLevel="2" x14ac:dyDescent="0.25">
      <c r="A211" t="s">
        <v>15</v>
      </c>
      <c r="B211" t="s">
        <v>16</v>
      </c>
      <c r="C211" s="1">
        <v>45230</v>
      </c>
      <c r="D211" t="s">
        <v>109</v>
      </c>
      <c r="E211" t="s">
        <v>60</v>
      </c>
      <c r="F211" t="s">
        <v>128</v>
      </c>
      <c r="G211">
        <v>47100938</v>
      </c>
      <c r="H211">
        <v>420</v>
      </c>
    </row>
    <row r="212" spans="1:8" outlineLevel="2" x14ac:dyDescent="0.25">
      <c r="A212" t="s">
        <v>15</v>
      </c>
      <c r="B212" t="s">
        <v>16</v>
      </c>
      <c r="C212" s="1">
        <v>45230</v>
      </c>
      <c r="D212" t="s">
        <v>110</v>
      </c>
      <c r="E212" t="s">
        <v>60</v>
      </c>
      <c r="F212" t="s">
        <v>128</v>
      </c>
      <c r="G212">
        <v>47100938</v>
      </c>
      <c r="H212">
        <v>1119.02</v>
      </c>
    </row>
    <row r="213" spans="1:8" outlineLevel="2" x14ac:dyDescent="0.25">
      <c r="A213" t="s">
        <v>15</v>
      </c>
      <c r="B213" t="s">
        <v>16</v>
      </c>
      <c r="C213" s="1">
        <v>45230</v>
      </c>
      <c r="D213" t="s">
        <v>105</v>
      </c>
      <c r="E213" t="s">
        <v>60</v>
      </c>
      <c r="F213" t="s">
        <v>128</v>
      </c>
      <c r="G213">
        <v>47100938</v>
      </c>
      <c r="H213">
        <v>2673.63</v>
      </c>
    </row>
    <row r="214" spans="1:8" outlineLevel="2" x14ac:dyDescent="0.25">
      <c r="A214" t="s">
        <v>15</v>
      </c>
      <c r="B214" t="s">
        <v>16</v>
      </c>
      <c r="C214" s="1">
        <v>45230</v>
      </c>
      <c r="D214" t="s">
        <v>129</v>
      </c>
      <c r="E214" t="s">
        <v>60</v>
      </c>
      <c r="F214" t="s">
        <v>128</v>
      </c>
      <c r="G214">
        <v>47100938</v>
      </c>
      <c r="H214">
        <v>8589.17</v>
      </c>
    </row>
    <row r="215" spans="1:8" outlineLevel="2" x14ac:dyDescent="0.25">
      <c r="A215" t="s">
        <v>15</v>
      </c>
      <c r="B215" t="s">
        <v>16</v>
      </c>
      <c r="C215" s="1">
        <v>45230</v>
      </c>
      <c r="D215" t="s">
        <v>114</v>
      </c>
      <c r="E215" t="s">
        <v>60</v>
      </c>
      <c r="F215" t="s">
        <v>128</v>
      </c>
      <c r="G215">
        <v>47100938</v>
      </c>
      <c r="H215">
        <v>508.33</v>
      </c>
    </row>
    <row r="216" spans="1:8" outlineLevel="2" x14ac:dyDescent="0.25">
      <c r="A216" t="s">
        <v>15</v>
      </c>
      <c r="B216" t="s">
        <v>16</v>
      </c>
      <c r="C216" s="1">
        <v>45230</v>
      </c>
      <c r="D216" t="s">
        <v>107</v>
      </c>
      <c r="E216" t="s">
        <v>60</v>
      </c>
      <c r="F216" t="s">
        <v>128</v>
      </c>
      <c r="G216">
        <v>47100938</v>
      </c>
      <c r="H216">
        <v>16511.009999999998</v>
      </c>
    </row>
    <row r="217" spans="1:8" outlineLevel="1" x14ac:dyDescent="0.25">
      <c r="C217" s="1"/>
      <c r="G217" s="2" t="s">
        <v>470</v>
      </c>
      <c r="H217">
        <f>SUBTOTAL(9,H210:H216)</f>
        <v>176305.41</v>
      </c>
    </row>
    <row r="218" spans="1:8" outlineLevel="2" x14ac:dyDescent="0.25">
      <c r="A218" t="s">
        <v>15</v>
      </c>
      <c r="B218" t="s">
        <v>16</v>
      </c>
      <c r="C218" s="1">
        <v>45230</v>
      </c>
      <c r="D218" t="s">
        <v>100</v>
      </c>
      <c r="E218" t="s">
        <v>60</v>
      </c>
      <c r="F218" t="s">
        <v>130</v>
      </c>
      <c r="G218">
        <v>47100942</v>
      </c>
      <c r="H218">
        <v>55.32</v>
      </c>
    </row>
    <row r="219" spans="1:8" outlineLevel="2" x14ac:dyDescent="0.25">
      <c r="A219" t="s">
        <v>15</v>
      </c>
      <c r="B219" t="s">
        <v>16</v>
      </c>
      <c r="C219" s="1">
        <v>45230</v>
      </c>
      <c r="D219" t="s">
        <v>102</v>
      </c>
      <c r="E219" t="s">
        <v>60</v>
      </c>
      <c r="F219" t="s">
        <v>130</v>
      </c>
      <c r="G219">
        <v>47100942</v>
      </c>
      <c r="H219">
        <v>68492.23</v>
      </c>
    </row>
    <row r="220" spans="1:8" outlineLevel="2" x14ac:dyDescent="0.25">
      <c r="A220" t="s">
        <v>15</v>
      </c>
      <c r="B220" t="s">
        <v>16</v>
      </c>
      <c r="C220" s="1">
        <v>45230</v>
      </c>
      <c r="D220" t="s">
        <v>105</v>
      </c>
      <c r="E220" t="s">
        <v>60</v>
      </c>
      <c r="F220" t="s">
        <v>130</v>
      </c>
      <c r="G220">
        <v>47100942</v>
      </c>
      <c r="H220">
        <v>1219.8900000000001</v>
      </c>
    </row>
    <row r="221" spans="1:8" outlineLevel="2" x14ac:dyDescent="0.25">
      <c r="A221" t="s">
        <v>15</v>
      </c>
      <c r="B221" t="s">
        <v>16</v>
      </c>
      <c r="C221" s="1">
        <v>45230</v>
      </c>
      <c r="D221" t="s">
        <v>117</v>
      </c>
      <c r="E221" t="s">
        <v>60</v>
      </c>
      <c r="F221" t="s">
        <v>130</v>
      </c>
      <c r="G221">
        <v>47100942</v>
      </c>
      <c r="H221">
        <v>4135.82</v>
      </c>
    </row>
    <row r="222" spans="1:8" outlineLevel="2" x14ac:dyDescent="0.25">
      <c r="A222" t="s">
        <v>15</v>
      </c>
      <c r="B222" t="s">
        <v>16</v>
      </c>
      <c r="C222" s="1">
        <v>45230</v>
      </c>
      <c r="D222" t="s">
        <v>114</v>
      </c>
      <c r="E222" t="s">
        <v>60</v>
      </c>
      <c r="F222" t="s">
        <v>130</v>
      </c>
      <c r="G222">
        <v>47100942</v>
      </c>
      <c r="H222">
        <v>6139.68</v>
      </c>
    </row>
    <row r="223" spans="1:8" outlineLevel="2" x14ac:dyDescent="0.25">
      <c r="A223" t="s">
        <v>15</v>
      </c>
      <c r="B223" t="s">
        <v>16</v>
      </c>
      <c r="C223" s="1">
        <v>45230</v>
      </c>
      <c r="D223" t="s">
        <v>107</v>
      </c>
      <c r="E223" t="s">
        <v>60</v>
      </c>
      <c r="F223" t="s">
        <v>130</v>
      </c>
      <c r="G223">
        <v>47100942</v>
      </c>
      <c r="H223">
        <v>6134.96</v>
      </c>
    </row>
    <row r="224" spans="1:8" outlineLevel="1" x14ac:dyDescent="0.25">
      <c r="C224" s="1"/>
      <c r="G224" s="2" t="s">
        <v>471</v>
      </c>
      <c r="H224">
        <f>SUBTOTAL(9,H218:H223)</f>
        <v>86177.900000000009</v>
      </c>
    </row>
    <row r="225" spans="1:8" outlineLevel="2" x14ac:dyDescent="0.25">
      <c r="A225" t="s">
        <v>15</v>
      </c>
      <c r="B225" t="s">
        <v>16</v>
      </c>
      <c r="C225" s="1">
        <v>45230</v>
      </c>
      <c r="D225" t="s">
        <v>100</v>
      </c>
      <c r="E225" t="s">
        <v>60</v>
      </c>
      <c r="F225" t="s">
        <v>131</v>
      </c>
      <c r="G225">
        <v>47100945</v>
      </c>
      <c r="H225">
        <v>313.47000000000003</v>
      </c>
    </row>
    <row r="226" spans="1:8" outlineLevel="2" x14ac:dyDescent="0.25">
      <c r="A226" t="s">
        <v>15</v>
      </c>
      <c r="B226" t="s">
        <v>16</v>
      </c>
      <c r="C226" s="1">
        <v>45230</v>
      </c>
      <c r="D226" t="s">
        <v>102</v>
      </c>
      <c r="E226" t="s">
        <v>60</v>
      </c>
      <c r="F226" t="s">
        <v>131</v>
      </c>
      <c r="G226">
        <v>47100945</v>
      </c>
      <c r="H226">
        <v>97822.04</v>
      </c>
    </row>
    <row r="227" spans="1:8" outlineLevel="2" x14ac:dyDescent="0.25">
      <c r="A227" t="s">
        <v>15</v>
      </c>
      <c r="B227" t="s">
        <v>16</v>
      </c>
      <c r="C227" s="1">
        <v>45230</v>
      </c>
      <c r="D227" t="s">
        <v>103</v>
      </c>
      <c r="E227" t="s">
        <v>104</v>
      </c>
      <c r="F227" t="s">
        <v>131</v>
      </c>
      <c r="G227">
        <v>47100945</v>
      </c>
      <c r="H227">
        <v>3483</v>
      </c>
    </row>
    <row r="228" spans="1:8" outlineLevel="2" x14ac:dyDescent="0.25">
      <c r="A228" t="s">
        <v>15</v>
      </c>
      <c r="B228" t="s">
        <v>16</v>
      </c>
      <c r="C228" s="1">
        <v>45230</v>
      </c>
      <c r="D228" t="s">
        <v>105</v>
      </c>
      <c r="E228" t="s">
        <v>60</v>
      </c>
      <c r="F228" t="s">
        <v>131</v>
      </c>
      <c r="G228">
        <v>47100945</v>
      </c>
      <c r="H228">
        <v>1749.94</v>
      </c>
    </row>
    <row r="229" spans="1:8" outlineLevel="2" x14ac:dyDescent="0.25">
      <c r="A229" t="s">
        <v>15</v>
      </c>
      <c r="B229" t="s">
        <v>16</v>
      </c>
      <c r="C229" s="1">
        <v>45230</v>
      </c>
      <c r="D229" t="s">
        <v>111</v>
      </c>
      <c r="E229" t="s">
        <v>60</v>
      </c>
      <c r="F229" t="s">
        <v>131</v>
      </c>
      <c r="G229">
        <v>47100945</v>
      </c>
      <c r="H229">
        <v>9412.5</v>
      </c>
    </row>
    <row r="230" spans="1:8" outlineLevel="2" x14ac:dyDescent="0.25">
      <c r="A230" t="s">
        <v>15</v>
      </c>
      <c r="B230" t="s">
        <v>16</v>
      </c>
      <c r="C230" s="1">
        <v>45230</v>
      </c>
      <c r="D230" t="s">
        <v>132</v>
      </c>
      <c r="E230" t="s">
        <v>60</v>
      </c>
      <c r="F230" t="s">
        <v>131</v>
      </c>
      <c r="G230">
        <v>47100945</v>
      </c>
      <c r="H230">
        <v>16367.2</v>
      </c>
    </row>
    <row r="231" spans="1:8" outlineLevel="2" x14ac:dyDescent="0.25">
      <c r="A231" t="s">
        <v>15</v>
      </c>
      <c r="B231" t="s">
        <v>16</v>
      </c>
      <c r="C231" s="1">
        <v>45230</v>
      </c>
      <c r="D231" t="s">
        <v>115</v>
      </c>
      <c r="E231" t="s">
        <v>60</v>
      </c>
      <c r="F231" t="s">
        <v>131</v>
      </c>
      <c r="G231">
        <v>47100945</v>
      </c>
      <c r="H231">
        <v>154.57</v>
      </c>
    </row>
    <row r="232" spans="1:8" outlineLevel="2" x14ac:dyDescent="0.25">
      <c r="A232" t="s">
        <v>15</v>
      </c>
      <c r="B232" t="s">
        <v>16</v>
      </c>
      <c r="C232" s="1">
        <v>45230</v>
      </c>
      <c r="D232" t="s">
        <v>107</v>
      </c>
      <c r="E232" t="s">
        <v>60</v>
      </c>
      <c r="F232" t="s">
        <v>131</v>
      </c>
      <c r="G232">
        <v>47100945</v>
      </c>
      <c r="H232">
        <v>8406.49</v>
      </c>
    </row>
    <row r="233" spans="1:8" outlineLevel="1" x14ac:dyDescent="0.25">
      <c r="C233" s="1"/>
      <c r="G233" s="2" t="s">
        <v>472</v>
      </c>
      <c r="H233">
        <f>SUBTOTAL(9,H225:H232)</f>
        <v>137709.21</v>
      </c>
    </row>
    <row r="234" spans="1:8" outlineLevel="2" x14ac:dyDescent="0.25">
      <c r="A234" t="s">
        <v>15</v>
      </c>
      <c r="B234" t="s">
        <v>16</v>
      </c>
      <c r="C234" s="1">
        <v>45230</v>
      </c>
      <c r="D234" t="s">
        <v>102</v>
      </c>
      <c r="E234" t="s">
        <v>60</v>
      </c>
      <c r="F234" t="s">
        <v>133</v>
      </c>
      <c r="G234">
        <v>47100950</v>
      </c>
      <c r="H234">
        <v>233180.35</v>
      </c>
    </row>
    <row r="235" spans="1:8" outlineLevel="2" x14ac:dyDescent="0.25">
      <c r="A235" t="s">
        <v>15</v>
      </c>
      <c r="B235" t="s">
        <v>16</v>
      </c>
      <c r="C235" s="1">
        <v>45230</v>
      </c>
      <c r="D235" t="s">
        <v>110</v>
      </c>
      <c r="E235" t="s">
        <v>60</v>
      </c>
      <c r="F235" t="s">
        <v>133</v>
      </c>
      <c r="G235">
        <v>47100950</v>
      </c>
      <c r="H235">
        <v>51.18</v>
      </c>
    </row>
    <row r="236" spans="1:8" outlineLevel="2" x14ac:dyDescent="0.25">
      <c r="A236" t="s">
        <v>15</v>
      </c>
      <c r="B236" t="s">
        <v>16</v>
      </c>
      <c r="C236" s="1">
        <v>45230</v>
      </c>
      <c r="D236" t="s">
        <v>105</v>
      </c>
      <c r="E236" t="s">
        <v>60</v>
      </c>
      <c r="F236" t="s">
        <v>133</v>
      </c>
      <c r="G236">
        <v>47100950</v>
      </c>
      <c r="H236">
        <v>4219.07</v>
      </c>
    </row>
    <row r="237" spans="1:8" outlineLevel="2" x14ac:dyDescent="0.25">
      <c r="A237" t="s">
        <v>15</v>
      </c>
      <c r="B237" t="s">
        <v>16</v>
      </c>
      <c r="C237" s="1">
        <v>45230</v>
      </c>
      <c r="D237" t="s">
        <v>122</v>
      </c>
      <c r="E237" t="s">
        <v>60</v>
      </c>
      <c r="F237" t="s">
        <v>133</v>
      </c>
      <c r="G237">
        <v>47100950</v>
      </c>
      <c r="H237">
        <v>10922.8</v>
      </c>
    </row>
    <row r="238" spans="1:8" outlineLevel="2" x14ac:dyDescent="0.25">
      <c r="A238" t="s">
        <v>15</v>
      </c>
      <c r="B238" t="s">
        <v>16</v>
      </c>
      <c r="C238" s="1">
        <v>45230</v>
      </c>
      <c r="D238" t="s">
        <v>114</v>
      </c>
      <c r="E238" t="s">
        <v>60</v>
      </c>
      <c r="F238" t="s">
        <v>133</v>
      </c>
      <c r="G238">
        <v>47100950</v>
      </c>
      <c r="H238">
        <v>31024.49</v>
      </c>
    </row>
    <row r="239" spans="1:8" outlineLevel="2" x14ac:dyDescent="0.25">
      <c r="A239" t="s">
        <v>15</v>
      </c>
      <c r="B239" t="s">
        <v>16</v>
      </c>
      <c r="C239" s="1">
        <v>45230</v>
      </c>
      <c r="D239" t="s">
        <v>107</v>
      </c>
      <c r="E239" t="s">
        <v>60</v>
      </c>
      <c r="F239" t="s">
        <v>133</v>
      </c>
      <c r="G239">
        <v>47100950</v>
      </c>
      <c r="H239">
        <v>24150.9</v>
      </c>
    </row>
    <row r="240" spans="1:8" outlineLevel="1" x14ac:dyDescent="0.25">
      <c r="C240" s="1"/>
      <c r="G240" s="2" t="s">
        <v>473</v>
      </c>
      <c r="H240">
        <f>SUBTOTAL(9,H234:H239)</f>
        <v>303548.79000000004</v>
      </c>
    </row>
    <row r="241" spans="1:8" outlineLevel="2" x14ac:dyDescent="0.25">
      <c r="A241" t="s">
        <v>15</v>
      </c>
      <c r="B241" t="s">
        <v>16</v>
      </c>
      <c r="C241" s="1">
        <v>45230</v>
      </c>
      <c r="D241" t="s">
        <v>102</v>
      </c>
      <c r="E241" t="s">
        <v>60</v>
      </c>
      <c r="F241" t="s">
        <v>134</v>
      </c>
      <c r="G241">
        <v>47100953</v>
      </c>
      <c r="H241">
        <v>146793.73000000001</v>
      </c>
    </row>
    <row r="242" spans="1:8" outlineLevel="2" x14ac:dyDescent="0.25">
      <c r="A242" t="s">
        <v>15</v>
      </c>
      <c r="B242" t="s">
        <v>16</v>
      </c>
      <c r="C242" s="1">
        <v>45230</v>
      </c>
      <c r="D242" t="s">
        <v>110</v>
      </c>
      <c r="E242" t="s">
        <v>60</v>
      </c>
      <c r="F242" t="s">
        <v>134</v>
      </c>
      <c r="G242">
        <v>47100953</v>
      </c>
      <c r="H242">
        <v>2115.14</v>
      </c>
    </row>
    <row r="243" spans="1:8" outlineLevel="2" x14ac:dyDescent="0.25">
      <c r="A243" t="s">
        <v>15</v>
      </c>
      <c r="B243" t="s">
        <v>16</v>
      </c>
      <c r="C243" s="1">
        <v>45230</v>
      </c>
      <c r="D243" t="s">
        <v>105</v>
      </c>
      <c r="E243" t="s">
        <v>60</v>
      </c>
      <c r="F243" t="s">
        <v>134</v>
      </c>
      <c r="G243">
        <v>47100953</v>
      </c>
      <c r="H243">
        <v>2680.15</v>
      </c>
    </row>
    <row r="244" spans="1:8" outlineLevel="2" x14ac:dyDescent="0.25">
      <c r="A244" t="s">
        <v>15</v>
      </c>
      <c r="B244" t="s">
        <v>16</v>
      </c>
      <c r="C244" s="1">
        <v>45230</v>
      </c>
      <c r="D244" t="s">
        <v>122</v>
      </c>
      <c r="E244" t="s">
        <v>60</v>
      </c>
      <c r="F244" t="s">
        <v>134</v>
      </c>
      <c r="G244">
        <v>47100953</v>
      </c>
      <c r="H244">
        <v>1461.48</v>
      </c>
    </row>
    <row r="245" spans="1:8" outlineLevel="2" x14ac:dyDescent="0.25">
      <c r="A245" t="s">
        <v>15</v>
      </c>
      <c r="B245" t="s">
        <v>16</v>
      </c>
      <c r="C245" s="1">
        <v>45230</v>
      </c>
      <c r="D245" t="s">
        <v>114</v>
      </c>
      <c r="E245" t="s">
        <v>60</v>
      </c>
      <c r="F245" t="s">
        <v>134</v>
      </c>
      <c r="G245">
        <v>47100953</v>
      </c>
      <c r="H245">
        <v>10108.33</v>
      </c>
    </row>
    <row r="246" spans="1:8" outlineLevel="2" x14ac:dyDescent="0.25">
      <c r="A246" t="s">
        <v>15</v>
      </c>
      <c r="B246" t="s">
        <v>16</v>
      </c>
      <c r="C246" s="1">
        <v>45230</v>
      </c>
      <c r="D246" t="s">
        <v>115</v>
      </c>
      <c r="E246" t="s">
        <v>60</v>
      </c>
      <c r="F246" t="s">
        <v>134</v>
      </c>
      <c r="G246">
        <v>47100953</v>
      </c>
      <c r="H246">
        <v>126.43</v>
      </c>
    </row>
    <row r="247" spans="1:8" outlineLevel="2" x14ac:dyDescent="0.25">
      <c r="A247" t="s">
        <v>15</v>
      </c>
      <c r="B247" t="s">
        <v>16</v>
      </c>
      <c r="C247" s="1">
        <v>45230</v>
      </c>
      <c r="D247" t="s">
        <v>107</v>
      </c>
      <c r="E247" t="s">
        <v>60</v>
      </c>
      <c r="F247" t="s">
        <v>134</v>
      </c>
      <c r="G247">
        <v>47100953</v>
      </c>
      <c r="H247">
        <v>14876.82</v>
      </c>
    </row>
    <row r="248" spans="1:8" outlineLevel="2" x14ac:dyDescent="0.25">
      <c r="A248" t="s">
        <v>15</v>
      </c>
      <c r="B248" t="s">
        <v>16</v>
      </c>
      <c r="C248" s="1">
        <v>45230</v>
      </c>
      <c r="D248" t="s">
        <v>135</v>
      </c>
      <c r="E248" t="s">
        <v>60</v>
      </c>
      <c r="F248" t="s">
        <v>134</v>
      </c>
      <c r="G248">
        <v>47100953</v>
      </c>
      <c r="H248">
        <v>6152.17</v>
      </c>
    </row>
    <row r="249" spans="1:8" outlineLevel="2" x14ac:dyDescent="0.25">
      <c r="A249" t="s">
        <v>15</v>
      </c>
      <c r="B249" t="s">
        <v>16</v>
      </c>
      <c r="C249" s="1">
        <v>45230</v>
      </c>
      <c r="D249" t="s">
        <v>136</v>
      </c>
      <c r="E249" t="s">
        <v>60</v>
      </c>
      <c r="F249" t="s">
        <v>134</v>
      </c>
      <c r="G249">
        <v>47100953</v>
      </c>
      <c r="H249">
        <v>366.4</v>
      </c>
    </row>
    <row r="250" spans="1:8" outlineLevel="2" x14ac:dyDescent="0.25">
      <c r="A250" t="s">
        <v>15</v>
      </c>
      <c r="B250" t="s">
        <v>16</v>
      </c>
      <c r="C250" s="1">
        <v>45230</v>
      </c>
      <c r="D250" t="s">
        <v>137</v>
      </c>
      <c r="E250" t="s">
        <v>60</v>
      </c>
      <c r="F250" t="s">
        <v>134</v>
      </c>
      <c r="G250">
        <v>47100953</v>
      </c>
      <c r="H250">
        <v>967.5</v>
      </c>
    </row>
    <row r="251" spans="1:8" outlineLevel="2" x14ac:dyDescent="0.25">
      <c r="A251" t="s">
        <v>15</v>
      </c>
      <c r="B251" t="s">
        <v>16</v>
      </c>
      <c r="C251" s="1">
        <v>45230</v>
      </c>
      <c r="D251" t="s">
        <v>138</v>
      </c>
      <c r="E251" t="s">
        <v>60</v>
      </c>
      <c r="F251" t="s">
        <v>134</v>
      </c>
      <c r="G251">
        <v>47100953</v>
      </c>
      <c r="H251">
        <v>1030.57</v>
      </c>
    </row>
    <row r="252" spans="1:8" outlineLevel="2" x14ac:dyDescent="0.25">
      <c r="A252" t="s">
        <v>15</v>
      </c>
      <c r="B252" t="s">
        <v>16</v>
      </c>
      <c r="C252" s="1">
        <v>45230</v>
      </c>
      <c r="D252" t="s">
        <v>139</v>
      </c>
      <c r="E252" t="s">
        <v>60</v>
      </c>
      <c r="F252" t="s">
        <v>134</v>
      </c>
      <c r="G252">
        <v>47100953</v>
      </c>
      <c r="H252">
        <v>7394.71</v>
      </c>
    </row>
    <row r="253" spans="1:8" outlineLevel="1" x14ac:dyDescent="0.25">
      <c r="C253" s="1"/>
      <c r="G253" s="2" t="s">
        <v>474</v>
      </c>
      <c r="H253">
        <f>SUBTOTAL(9,H241:H252)</f>
        <v>194073.43000000002</v>
      </c>
    </row>
    <row r="254" spans="1:8" outlineLevel="2" x14ac:dyDescent="0.25">
      <c r="A254" t="s">
        <v>15</v>
      </c>
      <c r="B254" t="s">
        <v>16</v>
      </c>
      <c r="C254" s="1">
        <v>45230</v>
      </c>
      <c r="D254" t="s">
        <v>136</v>
      </c>
      <c r="E254" t="s">
        <v>60</v>
      </c>
      <c r="F254" t="s">
        <v>134</v>
      </c>
      <c r="G254">
        <v>47100956</v>
      </c>
      <c r="H254">
        <v>-253.41</v>
      </c>
    </row>
    <row r="255" spans="1:8" outlineLevel="2" x14ac:dyDescent="0.25">
      <c r="A255" t="s">
        <v>15</v>
      </c>
      <c r="B255" t="s">
        <v>16</v>
      </c>
      <c r="C255" s="1">
        <v>45230</v>
      </c>
      <c r="D255" t="s">
        <v>140</v>
      </c>
      <c r="E255" t="s">
        <v>60</v>
      </c>
      <c r="F255" t="s">
        <v>134</v>
      </c>
      <c r="G255">
        <v>47100956</v>
      </c>
      <c r="H255">
        <v>-455.4</v>
      </c>
    </row>
    <row r="256" spans="1:8" outlineLevel="2" x14ac:dyDescent="0.25">
      <c r="A256" t="s">
        <v>15</v>
      </c>
      <c r="B256" t="s">
        <v>16</v>
      </c>
      <c r="C256" s="1">
        <v>45230</v>
      </c>
      <c r="D256" t="s">
        <v>137</v>
      </c>
      <c r="E256" t="s">
        <v>60</v>
      </c>
      <c r="F256" t="s">
        <v>134</v>
      </c>
      <c r="G256">
        <v>47100956</v>
      </c>
      <c r="H256">
        <v>-313.58</v>
      </c>
    </row>
    <row r="257" spans="1:8" outlineLevel="2" x14ac:dyDescent="0.25">
      <c r="A257" t="s">
        <v>15</v>
      </c>
      <c r="B257" t="s">
        <v>16</v>
      </c>
      <c r="C257" s="1">
        <v>45230</v>
      </c>
      <c r="D257" t="s">
        <v>123</v>
      </c>
      <c r="E257" t="s">
        <v>60</v>
      </c>
      <c r="F257" t="s">
        <v>134</v>
      </c>
      <c r="G257">
        <v>47100956</v>
      </c>
      <c r="H257">
        <v>-11304.13</v>
      </c>
    </row>
    <row r="258" spans="1:8" outlineLevel="2" x14ac:dyDescent="0.25">
      <c r="A258" t="s">
        <v>15</v>
      </c>
      <c r="B258" t="s">
        <v>16</v>
      </c>
      <c r="C258" s="1">
        <v>45230</v>
      </c>
      <c r="D258" t="s">
        <v>138</v>
      </c>
      <c r="E258" t="s">
        <v>60</v>
      </c>
      <c r="F258" t="s">
        <v>134</v>
      </c>
      <c r="G258">
        <v>47100956</v>
      </c>
      <c r="H258">
        <v>-460.12</v>
      </c>
    </row>
    <row r="259" spans="1:8" outlineLevel="2" x14ac:dyDescent="0.25">
      <c r="A259" t="s">
        <v>15</v>
      </c>
      <c r="B259" t="s">
        <v>16</v>
      </c>
      <c r="C259" s="1">
        <v>45230</v>
      </c>
      <c r="D259" t="s">
        <v>124</v>
      </c>
      <c r="E259" t="s">
        <v>60</v>
      </c>
      <c r="F259" t="s">
        <v>134</v>
      </c>
      <c r="G259">
        <v>47100956</v>
      </c>
      <c r="H259">
        <v>-12690.36</v>
      </c>
    </row>
    <row r="260" spans="1:8" outlineLevel="1" x14ac:dyDescent="0.25">
      <c r="C260" s="1"/>
      <c r="G260" s="2" t="s">
        <v>475</v>
      </c>
      <c r="H260">
        <f>SUBTOTAL(9,H254:H259)</f>
        <v>-25477</v>
      </c>
    </row>
    <row r="261" spans="1:8" outlineLevel="2" x14ac:dyDescent="0.25">
      <c r="A261" t="s">
        <v>15</v>
      </c>
      <c r="B261" t="s">
        <v>16</v>
      </c>
      <c r="C261" s="1">
        <v>45230</v>
      </c>
      <c r="D261" t="s">
        <v>100</v>
      </c>
      <c r="E261" t="s">
        <v>60</v>
      </c>
      <c r="F261" t="s">
        <v>141</v>
      </c>
      <c r="G261">
        <v>47100958</v>
      </c>
      <c r="H261">
        <v>45.83</v>
      </c>
    </row>
    <row r="262" spans="1:8" outlineLevel="2" x14ac:dyDescent="0.25">
      <c r="A262" t="s">
        <v>15</v>
      </c>
      <c r="B262" t="s">
        <v>16</v>
      </c>
      <c r="C262" s="1">
        <v>45230</v>
      </c>
      <c r="D262" t="s">
        <v>102</v>
      </c>
      <c r="E262" t="s">
        <v>60</v>
      </c>
      <c r="F262" t="s">
        <v>141</v>
      </c>
      <c r="G262">
        <v>47100958</v>
      </c>
      <c r="H262">
        <v>67150.289999999994</v>
      </c>
    </row>
    <row r="263" spans="1:8" outlineLevel="2" x14ac:dyDescent="0.25">
      <c r="A263" t="s">
        <v>15</v>
      </c>
      <c r="B263" t="s">
        <v>16</v>
      </c>
      <c r="C263" s="1">
        <v>45230</v>
      </c>
      <c r="D263" t="s">
        <v>105</v>
      </c>
      <c r="E263" t="s">
        <v>60</v>
      </c>
      <c r="F263" t="s">
        <v>141</v>
      </c>
      <c r="G263">
        <v>47100958</v>
      </c>
      <c r="H263">
        <v>1251.3599999999999</v>
      </c>
    </row>
    <row r="264" spans="1:8" outlineLevel="2" x14ac:dyDescent="0.25">
      <c r="A264" t="s">
        <v>15</v>
      </c>
      <c r="B264" t="s">
        <v>16</v>
      </c>
      <c r="C264" s="1">
        <v>45230</v>
      </c>
      <c r="D264" t="s">
        <v>114</v>
      </c>
      <c r="E264" t="s">
        <v>60</v>
      </c>
      <c r="F264" t="s">
        <v>141</v>
      </c>
      <c r="G264">
        <v>47100958</v>
      </c>
      <c r="H264">
        <v>23691.09</v>
      </c>
    </row>
    <row r="265" spans="1:8" outlineLevel="2" x14ac:dyDescent="0.25">
      <c r="A265" t="s">
        <v>15</v>
      </c>
      <c r="B265" t="s">
        <v>16</v>
      </c>
      <c r="C265" s="1">
        <v>45230</v>
      </c>
      <c r="D265" t="s">
        <v>115</v>
      </c>
      <c r="E265" t="s">
        <v>60</v>
      </c>
      <c r="F265" t="s">
        <v>141</v>
      </c>
      <c r="G265">
        <v>47100958</v>
      </c>
      <c r="H265">
        <v>579.64</v>
      </c>
    </row>
    <row r="266" spans="1:8" outlineLevel="2" x14ac:dyDescent="0.25">
      <c r="A266" t="s">
        <v>15</v>
      </c>
      <c r="B266" t="s">
        <v>16</v>
      </c>
      <c r="C266" s="1">
        <v>45230</v>
      </c>
      <c r="D266" t="s">
        <v>107</v>
      </c>
      <c r="E266" t="s">
        <v>60</v>
      </c>
      <c r="F266" t="s">
        <v>141</v>
      </c>
      <c r="G266">
        <v>47100958</v>
      </c>
      <c r="H266">
        <v>6408.06</v>
      </c>
    </row>
    <row r="267" spans="1:8" outlineLevel="1" x14ac:dyDescent="0.25">
      <c r="C267" s="1"/>
      <c r="G267" s="2" t="s">
        <v>476</v>
      </c>
      <c r="H267">
        <f>SUBTOTAL(9,H261:H266)</f>
        <v>99126.26999999999</v>
      </c>
    </row>
    <row r="268" spans="1:8" outlineLevel="2" x14ac:dyDescent="0.25">
      <c r="A268" t="s">
        <v>15</v>
      </c>
      <c r="B268" t="s">
        <v>16</v>
      </c>
      <c r="C268" s="1">
        <v>45230</v>
      </c>
      <c r="D268" t="s">
        <v>102</v>
      </c>
      <c r="E268" t="s">
        <v>60</v>
      </c>
      <c r="F268" t="s">
        <v>142</v>
      </c>
      <c r="G268">
        <v>47100962</v>
      </c>
      <c r="H268">
        <v>30944.63</v>
      </c>
    </row>
    <row r="269" spans="1:8" outlineLevel="2" x14ac:dyDescent="0.25">
      <c r="A269" t="s">
        <v>15</v>
      </c>
      <c r="B269" t="s">
        <v>16</v>
      </c>
      <c r="C269" s="1">
        <v>45230</v>
      </c>
      <c r="D269" t="s">
        <v>105</v>
      </c>
      <c r="E269" t="s">
        <v>60</v>
      </c>
      <c r="F269" t="s">
        <v>142</v>
      </c>
      <c r="G269">
        <v>47100962</v>
      </c>
      <c r="H269">
        <v>570.92999999999995</v>
      </c>
    </row>
    <row r="270" spans="1:8" outlineLevel="2" x14ac:dyDescent="0.25">
      <c r="A270" t="s">
        <v>15</v>
      </c>
      <c r="B270" t="s">
        <v>16</v>
      </c>
      <c r="C270" s="1">
        <v>45230</v>
      </c>
      <c r="D270" t="s">
        <v>122</v>
      </c>
      <c r="E270" t="s">
        <v>60</v>
      </c>
      <c r="F270" t="s">
        <v>142</v>
      </c>
      <c r="G270">
        <v>47100962</v>
      </c>
      <c r="H270">
        <v>923.04</v>
      </c>
    </row>
    <row r="271" spans="1:8" outlineLevel="2" x14ac:dyDescent="0.25">
      <c r="A271" t="s">
        <v>15</v>
      </c>
      <c r="B271" t="s">
        <v>16</v>
      </c>
      <c r="C271" s="1">
        <v>45230</v>
      </c>
      <c r="D271" t="s">
        <v>114</v>
      </c>
      <c r="E271" t="s">
        <v>60</v>
      </c>
      <c r="F271" t="s">
        <v>142</v>
      </c>
      <c r="G271">
        <v>47100962</v>
      </c>
      <c r="H271">
        <v>2286.33</v>
      </c>
    </row>
    <row r="272" spans="1:8" outlineLevel="2" x14ac:dyDescent="0.25">
      <c r="A272" t="s">
        <v>15</v>
      </c>
      <c r="B272" t="s">
        <v>16</v>
      </c>
      <c r="C272" s="1">
        <v>45230</v>
      </c>
      <c r="D272" t="s">
        <v>107</v>
      </c>
      <c r="E272" t="s">
        <v>60</v>
      </c>
      <c r="F272" t="s">
        <v>142</v>
      </c>
      <c r="G272">
        <v>47100962</v>
      </c>
      <c r="H272">
        <v>2920.95</v>
      </c>
    </row>
    <row r="273" spans="1:8" outlineLevel="1" x14ac:dyDescent="0.25">
      <c r="C273" s="1"/>
      <c r="G273" s="2" t="s">
        <v>477</v>
      </c>
      <c r="H273">
        <f>SUBTOTAL(9,H268:H272)</f>
        <v>37645.879999999997</v>
      </c>
    </row>
    <row r="274" spans="1:8" outlineLevel="2" x14ac:dyDescent="0.25">
      <c r="A274" t="s">
        <v>15</v>
      </c>
      <c r="B274" t="s">
        <v>16</v>
      </c>
      <c r="C274" s="1">
        <v>45230</v>
      </c>
      <c r="D274" t="s">
        <v>100</v>
      </c>
      <c r="E274" t="s">
        <v>60</v>
      </c>
      <c r="F274" t="s">
        <v>143</v>
      </c>
      <c r="G274">
        <v>47100966</v>
      </c>
      <c r="H274">
        <v>255.74</v>
      </c>
    </row>
    <row r="275" spans="1:8" outlineLevel="2" x14ac:dyDescent="0.25">
      <c r="A275" t="s">
        <v>15</v>
      </c>
      <c r="B275" t="s">
        <v>16</v>
      </c>
      <c r="C275" s="1">
        <v>45230</v>
      </c>
      <c r="D275" t="s">
        <v>102</v>
      </c>
      <c r="E275" t="s">
        <v>60</v>
      </c>
      <c r="F275" t="s">
        <v>143</v>
      </c>
      <c r="G275">
        <v>47100966</v>
      </c>
      <c r="H275">
        <v>77136.850000000006</v>
      </c>
    </row>
    <row r="276" spans="1:8" outlineLevel="2" x14ac:dyDescent="0.25">
      <c r="A276" t="s">
        <v>15</v>
      </c>
      <c r="B276" t="s">
        <v>16</v>
      </c>
      <c r="C276" s="1">
        <v>45230</v>
      </c>
      <c r="D276" t="s">
        <v>103</v>
      </c>
      <c r="E276" t="s">
        <v>104</v>
      </c>
      <c r="F276" t="s">
        <v>143</v>
      </c>
      <c r="G276">
        <v>47100966</v>
      </c>
      <c r="H276">
        <v>2841.5</v>
      </c>
    </row>
    <row r="277" spans="1:8" outlineLevel="2" x14ac:dyDescent="0.25">
      <c r="A277" t="s">
        <v>15</v>
      </c>
      <c r="B277" t="s">
        <v>16</v>
      </c>
      <c r="C277" s="1">
        <v>45230</v>
      </c>
      <c r="D277" t="s">
        <v>105</v>
      </c>
      <c r="E277" t="s">
        <v>60</v>
      </c>
      <c r="F277" t="s">
        <v>143</v>
      </c>
      <c r="G277">
        <v>47100966</v>
      </c>
      <c r="H277">
        <v>1397.46</v>
      </c>
    </row>
    <row r="278" spans="1:8" outlineLevel="2" x14ac:dyDescent="0.25">
      <c r="A278" t="s">
        <v>15</v>
      </c>
      <c r="B278" t="s">
        <v>16</v>
      </c>
      <c r="C278" s="1">
        <v>45230</v>
      </c>
      <c r="D278" t="s">
        <v>114</v>
      </c>
      <c r="E278" t="s">
        <v>60</v>
      </c>
      <c r="F278" t="s">
        <v>143</v>
      </c>
      <c r="G278">
        <v>47100966</v>
      </c>
      <c r="H278">
        <v>11225</v>
      </c>
    </row>
    <row r="279" spans="1:8" outlineLevel="2" x14ac:dyDescent="0.25">
      <c r="A279" t="s">
        <v>15</v>
      </c>
      <c r="B279" t="s">
        <v>16</v>
      </c>
      <c r="C279" s="1">
        <v>45230</v>
      </c>
      <c r="D279" t="s">
        <v>107</v>
      </c>
      <c r="E279" t="s">
        <v>60</v>
      </c>
      <c r="F279" t="s">
        <v>143</v>
      </c>
      <c r="G279">
        <v>47100966</v>
      </c>
      <c r="H279">
        <v>8120.36</v>
      </c>
    </row>
    <row r="280" spans="1:8" outlineLevel="1" x14ac:dyDescent="0.25">
      <c r="C280" s="1"/>
      <c r="G280" s="2" t="s">
        <v>478</v>
      </c>
      <c r="H280">
        <f>SUBTOTAL(9,H274:H279)</f>
        <v>100976.91000000002</v>
      </c>
    </row>
    <row r="281" spans="1:8" outlineLevel="2" x14ac:dyDescent="0.25">
      <c r="A281" t="s">
        <v>15</v>
      </c>
      <c r="B281" t="s">
        <v>16</v>
      </c>
      <c r="C281" s="1">
        <v>45230</v>
      </c>
      <c r="D281" t="s">
        <v>100</v>
      </c>
      <c r="E281" t="s">
        <v>60</v>
      </c>
      <c r="F281" t="s">
        <v>144</v>
      </c>
      <c r="G281">
        <v>47100970</v>
      </c>
      <c r="H281">
        <v>305.55</v>
      </c>
    </row>
    <row r="282" spans="1:8" outlineLevel="2" x14ac:dyDescent="0.25">
      <c r="A282" t="s">
        <v>15</v>
      </c>
      <c r="B282" t="s">
        <v>16</v>
      </c>
      <c r="C282" s="1">
        <v>45230</v>
      </c>
      <c r="D282" t="s">
        <v>102</v>
      </c>
      <c r="E282" t="s">
        <v>60</v>
      </c>
      <c r="F282" t="s">
        <v>144</v>
      </c>
      <c r="G282">
        <v>47100970</v>
      </c>
      <c r="H282">
        <v>205409.61</v>
      </c>
    </row>
    <row r="283" spans="1:8" outlineLevel="2" x14ac:dyDescent="0.25">
      <c r="A283" t="s">
        <v>15</v>
      </c>
      <c r="B283" t="s">
        <v>16</v>
      </c>
      <c r="C283" s="1">
        <v>45230</v>
      </c>
      <c r="D283" t="s">
        <v>121</v>
      </c>
      <c r="E283" t="s">
        <v>104</v>
      </c>
      <c r="F283" t="s">
        <v>144</v>
      </c>
      <c r="G283">
        <v>47100970</v>
      </c>
      <c r="H283">
        <v>70</v>
      </c>
    </row>
    <row r="284" spans="1:8" outlineLevel="2" x14ac:dyDescent="0.25">
      <c r="A284" t="s">
        <v>15</v>
      </c>
      <c r="B284" t="s">
        <v>16</v>
      </c>
      <c r="C284" s="1">
        <v>45230</v>
      </c>
      <c r="D284" t="s">
        <v>105</v>
      </c>
      <c r="E284" t="s">
        <v>60</v>
      </c>
      <c r="F284" t="s">
        <v>144</v>
      </c>
      <c r="G284">
        <v>47100970</v>
      </c>
      <c r="H284">
        <v>3730.88</v>
      </c>
    </row>
    <row r="285" spans="1:8" outlineLevel="2" x14ac:dyDescent="0.25">
      <c r="A285" t="s">
        <v>15</v>
      </c>
      <c r="B285" t="s">
        <v>16</v>
      </c>
      <c r="C285" s="1">
        <v>45230</v>
      </c>
      <c r="D285" t="s">
        <v>114</v>
      </c>
      <c r="E285" t="s">
        <v>60</v>
      </c>
      <c r="F285" t="s">
        <v>144</v>
      </c>
      <c r="G285">
        <v>47100970</v>
      </c>
      <c r="H285">
        <v>23120.67</v>
      </c>
    </row>
    <row r="286" spans="1:8" outlineLevel="2" x14ac:dyDescent="0.25">
      <c r="A286" t="s">
        <v>15</v>
      </c>
      <c r="B286" t="s">
        <v>16</v>
      </c>
      <c r="C286" s="1">
        <v>45230</v>
      </c>
      <c r="D286" t="s">
        <v>115</v>
      </c>
      <c r="E286" t="s">
        <v>60</v>
      </c>
      <c r="F286" t="s">
        <v>144</v>
      </c>
      <c r="G286">
        <v>47100970</v>
      </c>
      <c r="H286">
        <v>776.61</v>
      </c>
    </row>
    <row r="287" spans="1:8" outlineLevel="2" x14ac:dyDescent="0.25">
      <c r="A287" t="s">
        <v>15</v>
      </c>
      <c r="B287" t="s">
        <v>16</v>
      </c>
      <c r="C287" s="1">
        <v>45230</v>
      </c>
      <c r="D287" t="s">
        <v>107</v>
      </c>
      <c r="E287" t="s">
        <v>60</v>
      </c>
      <c r="F287" t="s">
        <v>144</v>
      </c>
      <c r="G287">
        <v>47100970</v>
      </c>
      <c r="H287">
        <v>20543.87</v>
      </c>
    </row>
    <row r="288" spans="1:8" outlineLevel="1" x14ac:dyDescent="0.25">
      <c r="C288" s="1"/>
      <c r="G288" s="2" t="s">
        <v>479</v>
      </c>
      <c r="H288">
        <f>SUBTOTAL(9,H281:H287)</f>
        <v>253957.18999999994</v>
      </c>
    </row>
    <row r="289" spans="1:8" outlineLevel="2" x14ac:dyDescent="0.25">
      <c r="A289" t="s">
        <v>15</v>
      </c>
      <c r="B289" t="s">
        <v>16</v>
      </c>
      <c r="C289" s="1">
        <v>45230</v>
      </c>
      <c r="D289" t="s">
        <v>102</v>
      </c>
      <c r="E289" t="s">
        <v>60</v>
      </c>
      <c r="F289" t="s">
        <v>145</v>
      </c>
      <c r="G289">
        <v>47100975</v>
      </c>
      <c r="H289">
        <v>39764.160000000003</v>
      </c>
    </row>
    <row r="290" spans="1:8" outlineLevel="2" x14ac:dyDescent="0.25">
      <c r="A290" t="s">
        <v>15</v>
      </c>
      <c r="B290" t="s">
        <v>16</v>
      </c>
      <c r="C290" s="1">
        <v>45230</v>
      </c>
      <c r="D290" t="s">
        <v>110</v>
      </c>
      <c r="E290" t="s">
        <v>60</v>
      </c>
      <c r="F290" t="s">
        <v>145</v>
      </c>
      <c r="G290">
        <v>47100975</v>
      </c>
      <c r="H290">
        <v>70.92</v>
      </c>
    </row>
    <row r="291" spans="1:8" outlineLevel="2" x14ac:dyDescent="0.25">
      <c r="A291" t="s">
        <v>15</v>
      </c>
      <c r="B291" t="s">
        <v>16</v>
      </c>
      <c r="C291" s="1">
        <v>45230</v>
      </c>
      <c r="D291" t="s">
        <v>105</v>
      </c>
      <c r="E291" t="s">
        <v>60</v>
      </c>
      <c r="F291" t="s">
        <v>145</v>
      </c>
      <c r="G291">
        <v>47100975</v>
      </c>
      <c r="H291">
        <v>718.33</v>
      </c>
    </row>
    <row r="292" spans="1:8" outlineLevel="2" x14ac:dyDescent="0.25">
      <c r="A292" t="s">
        <v>15</v>
      </c>
      <c r="B292" t="s">
        <v>16</v>
      </c>
      <c r="C292" s="1">
        <v>45230</v>
      </c>
      <c r="D292" t="s">
        <v>117</v>
      </c>
      <c r="E292" t="s">
        <v>60</v>
      </c>
      <c r="F292" t="s">
        <v>145</v>
      </c>
      <c r="G292">
        <v>47100975</v>
      </c>
      <c r="H292">
        <v>8606.76</v>
      </c>
    </row>
    <row r="293" spans="1:8" outlineLevel="2" x14ac:dyDescent="0.25">
      <c r="A293" t="s">
        <v>15</v>
      </c>
      <c r="B293" t="s">
        <v>16</v>
      </c>
      <c r="C293" s="1">
        <v>45230</v>
      </c>
      <c r="D293" t="s">
        <v>146</v>
      </c>
      <c r="E293" t="s">
        <v>60</v>
      </c>
      <c r="F293" t="s">
        <v>145</v>
      </c>
      <c r="G293">
        <v>47100975</v>
      </c>
      <c r="H293">
        <v>2904</v>
      </c>
    </row>
    <row r="294" spans="1:8" outlineLevel="2" x14ac:dyDescent="0.25">
      <c r="A294" t="s">
        <v>15</v>
      </c>
      <c r="B294" t="s">
        <v>16</v>
      </c>
      <c r="C294" s="1">
        <v>45230</v>
      </c>
      <c r="D294" t="s">
        <v>114</v>
      </c>
      <c r="E294" t="s">
        <v>60</v>
      </c>
      <c r="F294" t="s">
        <v>145</v>
      </c>
      <c r="G294">
        <v>47100975</v>
      </c>
      <c r="H294">
        <v>2145</v>
      </c>
    </row>
    <row r="295" spans="1:8" outlineLevel="2" x14ac:dyDescent="0.25">
      <c r="A295" t="s">
        <v>15</v>
      </c>
      <c r="B295" t="s">
        <v>16</v>
      </c>
      <c r="C295" s="1">
        <v>45230</v>
      </c>
      <c r="D295" t="s">
        <v>107</v>
      </c>
      <c r="E295" t="s">
        <v>60</v>
      </c>
      <c r="F295" t="s">
        <v>145</v>
      </c>
      <c r="G295">
        <v>47100975</v>
      </c>
      <c r="H295">
        <v>3402.35</v>
      </c>
    </row>
    <row r="296" spans="1:8" outlineLevel="1" x14ac:dyDescent="0.25">
      <c r="C296" s="1"/>
      <c r="G296" s="2" t="s">
        <v>480</v>
      </c>
      <c r="H296">
        <f>SUBTOTAL(9,H289:H295)</f>
        <v>57611.520000000004</v>
      </c>
    </row>
    <row r="297" spans="1:8" outlineLevel="2" x14ac:dyDescent="0.25">
      <c r="A297" t="s">
        <v>15</v>
      </c>
      <c r="B297" t="s">
        <v>16</v>
      </c>
      <c r="C297" s="1">
        <v>45230</v>
      </c>
      <c r="D297" t="s">
        <v>100</v>
      </c>
      <c r="E297" t="s">
        <v>60</v>
      </c>
      <c r="F297" t="s">
        <v>147</v>
      </c>
      <c r="G297">
        <v>47100977</v>
      </c>
      <c r="H297">
        <v>74.84</v>
      </c>
    </row>
    <row r="298" spans="1:8" outlineLevel="2" x14ac:dyDescent="0.25">
      <c r="A298" t="s">
        <v>15</v>
      </c>
      <c r="B298" t="s">
        <v>16</v>
      </c>
      <c r="C298" s="1">
        <v>45230</v>
      </c>
      <c r="D298" t="s">
        <v>102</v>
      </c>
      <c r="E298" t="s">
        <v>60</v>
      </c>
      <c r="F298" t="s">
        <v>147</v>
      </c>
      <c r="G298">
        <v>47100977</v>
      </c>
      <c r="H298">
        <v>100902.7</v>
      </c>
    </row>
    <row r="299" spans="1:8" outlineLevel="2" x14ac:dyDescent="0.25">
      <c r="A299" t="s">
        <v>15</v>
      </c>
      <c r="B299" t="s">
        <v>16</v>
      </c>
      <c r="C299" s="1">
        <v>45230</v>
      </c>
      <c r="D299" t="s">
        <v>121</v>
      </c>
      <c r="E299" t="s">
        <v>104</v>
      </c>
      <c r="F299" t="s">
        <v>147</v>
      </c>
      <c r="G299">
        <v>47100977</v>
      </c>
      <c r="H299">
        <v>110</v>
      </c>
    </row>
    <row r="300" spans="1:8" outlineLevel="2" x14ac:dyDescent="0.25">
      <c r="A300" t="s">
        <v>15</v>
      </c>
      <c r="B300" t="s">
        <v>16</v>
      </c>
      <c r="C300" s="1">
        <v>45230</v>
      </c>
      <c r="D300" t="s">
        <v>105</v>
      </c>
      <c r="E300" t="s">
        <v>60</v>
      </c>
      <c r="F300" t="s">
        <v>147</v>
      </c>
      <c r="G300">
        <v>47100977</v>
      </c>
      <c r="H300">
        <v>1897.15</v>
      </c>
    </row>
    <row r="301" spans="1:8" outlineLevel="2" x14ac:dyDescent="0.25">
      <c r="A301" t="s">
        <v>15</v>
      </c>
      <c r="B301" t="s">
        <v>16</v>
      </c>
      <c r="C301" s="1">
        <v>45230</v>
      </c>
      <c r="D301" t="s">
        <v>114</v>
      </c>
      <c r="E301" t="s">
        <v>60</v>
      </c>
      <c r="F301" t="s">
        <v>147</v>
      </c>
      <c r="G301">
        <v>47100977</v>
      </c>
      <c r="H301">
        <v>10154.17</v>
      </c>
    </row>
    <row r="302" spans="1:8" outlineLevel="2" x14ac:dyDescent="0.25">
      <c r="A302" t="s">
        <v>15</v>
      </c>
      <c r="B302" t="s">
        <v>16</v>
      </c>
      <c r="C302" s="1">
        <v>45230</v>
      </c>
      <c r="D302" t="s">
        <v>115</v>
      </c>
      <c r="E302" t="s">
        <v>60</v>
      </c>
      <c r="F302" t="s">
        <v>147</v>
      </c>
      <c r="G302">
        <v>47100977</v>
      </c>
      <c r="H302">
        <v>880.27</v>
      </c>
    </row>
    <row r="303" spans="1:8" outlineLevel="2" x14ac:dyDescent="0.25">
      <c r="A303" t="s">
        <v>15</v>
      </c>
      <c r="B303" t="s">
        <v>16</v>
      </c>
      <c r="C303" s="1">
        <v>45230</v>
      </c>
      <c r="D303" t="s">
        <v>107</v>
      </c>
      <c r="E303" t="s">
        <v>60</v>
      </c>
      <c r="F303" t="s">
        <v>147</v>
      </c>
      <c r="G303">
        <v>47100977</v>
      </c>
      <c r="H303">
        <v>9835.24</v>
      </c>
    </row>
    <row r="304" spans="1:8" outlineLevel="1" x14ac:dyDescent="0.25">
      <c r="C304" s="1"/>
      <c r="G304" s="2" t="s">
        <v>481</v>
      </c>
      <c r="H304">
        <f>SUBTOTAL(9,H297:H303)</f>
        <v>123854.37</v>
      </c>
    </row>
    <row r="305" spans="1:8" outlineLevel="2" x14ac:dyDescent="0.25">
      <c r="A305" t="s">
        <v>15</v>
      </c>
      <c r="B305" t="s">
        <v>16</v>
      </c>
      <c r="C305" s="1">
        <v>45230</v>
      </c>
      <c r="D305" t="s">
        <v>100</v>
      </c>
      <c r="E305" t="s">
        <v>60</v>
      </c>
      <c r="F305" t="s">
        <v>148</v>
      </c>
      <c r="G305">
        <v>47100981</v>
      </c>
      <c r="H305">
        <v>84.57</v>
      </c>
    </row>
    <row r="306" spans="1:8" outlineLevel="2" x14ac:dyDescent="0.25">
      <c r="A306" t="s">
        <v>15</v>
      </c>
      <c r="B306" t="s">
        <v>16</v>
      </c>
      <c r="C306" s="1">
        <v>45230</v>
      </c>
      <c r="D306" t="s">
        <v>102</v>
      </c>
      <c r="E306" t="s">
        <v>60</v>
      </c>
      <c r="F306" t="s">
        <v>148</v>
      </c>
      <c r="G306">
        <v>47100981</v>
      </c>
      <c r="H306">
        <v>86929.68</v>
      </c>
    </row>
    <row r="307" spans="1:8" outlineLevel="2" x14ac:dyDescent="0.25">
      <c r="A307" t="s">
        <v>15</v>
      </c>
      <c r="B307" t="s">
        <v>16</v>
      </c>
      <c r="C307" s="1">
        <v>45230</v>
      </c>
      <c r="D307" t="s">
        <v>105</v>
      </c>
      <c r="E307" t="s">
        <v>60</v>
      </c>
      <c r="F307" t="s">
        <v>148</v>
      </c>
      <c r="G307">
        <v>47100981</v>
      </c>
      <c r="H307">
        <v>1590.35</v>
      </c>
    </row>
    <row r="308" spans="1:8" outlineLevel="2" x14ac:dyDescent="0.25">
      <c r="A308" t="s">
        <v>15</v>
      </c>
      <c r="B308" t="s">
        <v>16</v>
      </c>
      <c r="C308" s="1">
        <v>45230</v>
      </c>
      <c r="D308" t="s">
        <v>114</v>
      </c>
      <c r="E308" t="s">
        <v>60</v>
      </c>
      <c r="F308" t="s">
        <v>148</v>
      </c>
      <c r="G308">
        <v>47100981</v>
      </c>
      <c r="H308">
        <v>12333.33</v>
      </c>
    </row>
    <row r="309" spans="1:8" outlineLevel="2" x14ac:dyDescent="0.25">
      <c r="A309" t="s">
        <v>15</v>
      </c>
      <c r="B309" t="s">
        <v>16</v>
      </c>
      <c r="C309" s="1">
        <v>45230</v>
      </c>
      <c r="D309" t="s">
        <v>107</v>
      </c>
      <c r="E309" t="s">
        <v>60</v>
      </c>
      <c r="F309" t="s">
        <v>148</v>
      </c>
      <c r="G309">
        <v>47100981</v>
      </c>
      <c r="H309">
        <v>9216.48</v>
      </c>
    </row>
    <row r="310" spans="1:8" outlineLevel="2" x14ac:dyDescent="0.25">
      <c r="A310" t="s">
        <v>15</v>
      </c>
      <c r="B310" t="s">
        <v>16</v>
      </c>
      <c r="C310" s="1">
        <v>45230</v>
      </c>
      <c r="D310" t="s">
        <v>139</v>
      </c>
      <c r="E310" t="s">
        <v>60</v>
      </c>
      <c r="F310" t="s">
        <v>148</v>
      </c>
      <c r="G310">
        <v>47100981</v>
      </c>
      <c r="H310">
        <v>445.85</v>
      </c>
    </row>
    <row r="311" spans="1:8" outlineLevel="1" x14ac:dyDescent="0.25">
      <c r="C311" s="1"/>
      <c r="G311" s="2" t="s">
        <v>482</v>
      </c>
      <c r="H311">
        <f>SUBTOTAL(9,H305:H310)</f>
        <v>110600.26000000001</v>
      </c>
    </row>
    <row r="312" spans="1:8" outlineLevel="2" x14ac:dyDescent="0.25">
      <c r="A312" t="s">
        <v>15</v>
      </c>
      <c r="B312" t="s">
        <v>16</v>
      </c>
      <c r="C312" s="1">
        <v>45230</v>
      </c>
      <c r="D312" t="s">
        <v>102</v>
      </c>
      <c r="E312" t="s">
        <v>60</v>
      </c>
      <c r="F312" t="s">
        <v>149</v>
      </c>
      <c r="G312">
        <v>47100985</v>
      </c>
      <c r="H312">
        <v>126776.69</v>
      </c>
    </row>
    <row r="313" spans="1:8" outlineLevel="2" x14ac:dyDescent="0.25">
      <c r="A313" t="s">
        <v>15</v>
      </c>
      <c r="B313" t="s">
        <v>16</v>
      </c>
      <c r="C313" s="1">
        <v>45230</v>
      </c>
      <c r="D313" t="s">
        <v>110</v>
      </c>
      <c r="E313" t="s">
        <v>60</v>
      </c>
      <c r="F313" t="s">
        <v>149</v>
      </c>
      <c r="G313">
        <v>47100985</v>
      </c>
      <c r="H313">
        <v>1070.04</v>
      </c>
    </row>
    <row r="314" spans="1:8" outlineLevel="2" x14ac:dyDescent="0.25">
      <c r="A314" t="s">
        <v>15</v>
      </c>
      <c r="B314" t="s">
        <v>16</v>
      </c>
      <c r="C314" s="1">
        <v>45230</v>
      </c>
      <c r="D314" t="s">
        <v>105</v>
      </c>
      <c r="E314" t="s">
        <v>60</v>
      </c>
      <c r="F314" t="s">
        <v>149</v>
      </c>
      <c r="G314">
        <v>47100985</v>
      </c>
      <c r="H314">
        <v>2308.61</v>
      </c>
    </row>
    <row r="315" spans="1:8" outlineLevel="2" x14ac:dyDescent="0.25">
      <c r="A315" t="s">
        <v>15</v>
      </c>
      <c r="B315" t="s">
        <v>16</v>
      </c>
      <c r="C315" s="1">
        <v>45230</v>
      </c>
      <c r="D315" t="s">
        <v>122</v>
      </c>
      <c r="E315" t="s">
        <v>60</v>
      </c>
      <c r="F315" t="s">
        <v>149</v>
      </c>
      <c r="G315">
        <v>47100985</v>
      </c>
      <c r="H315">
        <v>3076.8</v>
      </c>
    </row>
    <row r="316" spans="1:8" outlineLevel="2" x14ac:dyDescent="0.25">
      <c r="A316" t="s">
        <v>15</v>
      </c>
      <c r="B316" t="s">
        <v>16</v>
      </c>
      <c r="C316" s="1">
        <v>45230</v>
      </c>
      <c r="D316" t="s">
        <v>114</v>
      </c>
      <c r="E316" t="s">
        <v>60</v>
      </c>
      <c r="F316" t="s">
        <v>149</v>
      </c>
      <c r="G316">
        <v>47100985</v>
      </c>
      <c r="H316">
        <v>10641.67</v>
      </c>
    </row>
    <row r="317" spans="1:8" outlineLevel="2" x14ac:dyDescent="0.25">
      <c r="A317" t="s">
        <v>15</v>
      </c>
      <c r="B317" t="s">
        <v>16</v>
      </c>
      <c r="C317" s="1">
        <v>45230</v>
      </c>
      <c r="D317" t="s">
        <v>115</v>
      </c>
      <c r="E317" t="s">
        <v>60</v>
      </c>
      <c r="F317" t="s">
        <v>149</v>
      </c>
      <c r="G317">
        <v>47100985</v>
      </c>
      <c r="H317">
        <v>60.4</v>
      </c>
    </row>
    <row r="318" spans="1:8" outlineLevel="2" x14ac:dyDescent="0.25">
      <c r="A318" t="s">
        <v>15</v>
      </c>
      <c r="B318" t="s">
        <v>16</v>
      </c>
      <c r="C318" s="1">
        <v>45230</v>
      </c>
      <c r="D318" t="s">
        <v>107</v>
      </c>
      <c r="E318" t="s">
        <v>60</v>
      </c>
      <c r="F318" t="s">
        <v>149</v>
      </c>
      <c r="G318">
        <v>47100985</v>
      </c>
      <c r="H318">
        <v>11773.78</v>
      </c>
    </row>
    <row r="319" spans="1:8" outlineLevel="2" x14ac:dyDescent="0.25">
      <c r="A319" t="s">
        <v>15</v>
      </c>
      <c r="B319" t="s">
        <v>16</v>
      </c>
      <c r="C319" s="1">
        <v>45230</v>
      </c>
      <c r="D319" t="s">
        <v>135</v>
      </c>
      <c r="E319" t="s">
        <v>60</v>
      </c>
      <c r="F319" t="s">
        <v>149</v>
      </c>
      <c r="G319">
        <v>47100985</v>
      </c>
      <c r="H319">
        <v>6997.46</v>
      </c>
    </row>
    <row r="320" spans="1:8" outlineLevel="2" x14ac:dyDescent="0.25">
      <c r="A320" t="s">
        <v>15</v>
      </c>
      <c r="B320" t="s">
        <v>16</v>
      </c>
      <c r="C320" s="1">
        <v>45230</v>
      </c>
      <c r="D320" t="s">
        <v>139</v>
      </c>
      <c r="E320" t="s">
        <v>60</v>
      </c>
      <c r="F320" t="s">
        <v>149</v>
      </c>
      <c r="G320">
        <v>47100985</v>
      </c>
      <c r="H320">
        <v>6455.04</v>
      </c>
    </row>
    <row r="321" spans="1:8" outlineLevel="1" x14ac:dyDescent="0.25">
      <c r="C321" s="1"/>
      <c r="G321" s="2" t="s">
        <v>483</v>
      </c>
      <c r="H321">
        <f>SUBTOTAL(9,H312:H320)</f>
        <v>169160.49</v>
      </c>
    </row>
    <row r="322" spans="1:8" outlineLevel="2" x14ac:dyDescent="0.25">
      <c r="A322" t="s">
        <v>15</v>
      </c>
      <c r="B322" t="s">
        <v>16</v>
      </c>
      <c r="C322" s="1">
        <v>45230</v>
      </c>
      <c r="D322" t="s">
        <v>140</v>
      </c>
      <c r="E322" t="s">
        <v>60</v>
      </c>
      <c r="F322" t="s">
        <v>149</v>
      </c>
      <c r="G322">
        <v>47100988</v>
      </c>
      <c r="H322">
        <v>-92.66</v>
      </c>
    </row>
    <row r="323" spans="1:8" outlineLevel="2" x14ac:dyDescent="0.25">
      <c r="A323" t="s">
        <v>15</v>
      </c>
      <c r="B323" t="s">
        <v>16</v>
      </c>
      <c r="C323" s="1">
        <v>45230</v>
      </c>
      <c r="D323" t="s">
        <v>123</v>
      </c>
      <c r="E323" t="s">
        <v>60</v>
      </c>
      <c r="F323" t="s">
        <v>149</v>
      </c>
      <c r="G323">
        <v>47100988</v>
      </c>
      <c r="H323">
        <v>-10993.24</v>
      </c>
    </row>
    <row r="324" spans="1:8" outlineLevel="2" x14ac:dyDescent="0.25">
      <c r="A324" t="s">
        <v>15</v>
      </c>
      <c r="B324" t="s">
        <v>16</v>
      </c>
      <c r="C324" s="1">
        <v>45230</v>
      </c>
      <c r="D324" t="s">
        <v>124</v>
      </c>
      <c r="E324" t="s">
        <v>60</v>
      </c>
      <c r="F324" t="s">
        <v>149</v>
      </c>
      <c r="G324">
        <v>47100988</v>
      </c>
      <c r="H324">
        <v>-12487.88</v>
      </c>
    </row>
    <row r="325" spans="1:8" outlineLevel="2" x14ac:dyDescent="0.25">
      <c r="A325" t="s">
        <v>15</v>
      </c>
      <c r="B325" t="s">
        <v>16</v>
      </c>
      <c r="C325" s="1">
        <v>45230</v>
      </c>
      <c r="D325" t="s">
        <v>139</v>
      </c>
      <c r="E325" t="s">
        <v>60</v>
      </c>
      <c r="F325" t="s">
        <v>149</v>
      </c>
      <c r="G325">
        <v>47100988</v>
      </c>
      <c r="H325">
        <v>-10684.85</v>
      </c>
    </row>
    <row r="326" spans="1:8" outlineLevel="1" x14ac:dyDescent="0.25">
      <c r="C326" s="1"/>
      <c r="G326" s="2" t="s">
        <v>484</v>
      </c>
      <c r="H326">
        <f>SUBTOTAL(9,H322:H325)</f>
        <v>-34258.629999999997</v>
      </c>
    </row>
    <row r="327" spans="1:8" outlineLevel="2" x14ac:dyDescent="0.25">
      <c r="A327" t="s">
        <v>15</v>
      </c>
      <c r="B327" t="s">
        <v>16</v>
      </c>
      <c r="C327" s="1">
        <v>45230</v>
      </c>
      <c r="D327" t="s">
        <v>100</v>
      </c>
      <c r="E327" t="s">
        <v>60</v>
      </c>
      <c r="F327" t="s">
        <v>150</v>
      </c>
      <c r="G327">
        <v>47100989</v>
      </c>
      <c r="H327">
        <v>61.7</v>
      </c>
    </row>
    <row r="328" spans="1:8" outlineLevel="2" x14ac:dyDescent="0.25">
      <c r="A328" t="s">
        <v>15</v>
      </c>
      <c r="B328" t="s">
        <v>16</v>
      </c>
      <c r="C328" s="1">
        <v>45230</v>
      </c>
      <c r="D328" t="s">
        <v>102</v>
      </c>
      <c r="E328" t="s">
        <v>60</v>
      </c>
      <c r="F328" t="s">
        <v>150</v>
      </c>
      <c r="G328">
        <v>47100989</v>
      </c>
      <c r="H328">
        <v>63879.98</v>
      </c>
    </row>
    <row r="329" spans="1:8" outlineLevel="2" x14ac:dyDescent="0.25">
      <c r="A329" t="s">
        <v>15</v>
      </c>
      <c r="B329" t="s">
        <v>16</v>
      </c>
      <c r="C329" s="1">
        <v>45230</v>
      </c>
      <c r="D329" t="s">
        <v>105</v>
      </c>
      <c r="E329" t="s">
        <v>60</v>
      </c>
      <c r="F329" t="s">
        <v>150</v>
      </c>
      <c r="G329">
        <v>47100989</v>
      </c>
      <c r="H329">
        <v>1187.48</v>
      </c>
    </row>
    <row r="330" spans="1:8" outlineLevel="2" x14ac:dyDescent="0.25">
      <c r="A330" t="s">
        <v>15</v>
      </c>
      <c r="B330" t="s">
        <v>16</v>
      </c>
      <c r="C330" s="1">
        <v>45230</v>
      </c>
      <c r="D330" t="s">
        <v>117</v>
      </c>
      <c r="E330" t="s">
        <v>60</v>
      </c>
      <c r="F330" t="s">
        <v>150</v>
      </c>
      <c r="G330">
        <v>47100989</v>
      </c>
      <c r="H330">
        <v>6880</v>
      </c>
    </row>
    <row r="331" spans="1:8" outlineLevel="2" x14ac:dyDescent="0.25">
      <c r="A331" t="s">
        <v>15</v>
      </c>
      <c r="B331" t="s">
        <v>16</v>
      </c>
      <c r="C331" s="1">
        <v>45230</v>
      </c>
      <c r="D331" t="s">
        <v>114</v>
      </c>
      <c r="E331" t="s">
        <v>60</v>
      </c>
      <c r="F331" t="s">
        <v>150</v>
      </c>
      <c r="G331">
        <v>47100989</v>
      </c>
      <c r="H331">
        <v>8055.17</v>
      </c>
    </row>
    <row r="332" spans="1:8" outlineLevel="2" x14ac:dyDescent="0.25">
      <c r="A332" t="s">
        <v>15</v>
      </c>
      <c r="B332" t="s">
        <v>16</v>
      </c>
      <c r="C332" s="1">
        <v>45230</v>
      </c>
      <c r="D332" t="s">
        <v>107</v>
      </c>
      <c r="E332" t="s">
        <v>60</v>
      </c>
      <c r="F332" t="s">
        <v>150</v>
      </c>
      <c r="G332">
        <v>47100989</v>
      </c>
      <c r="H332">
        <v>6971.52</v>
      </c>
    </row>
    <row r="333" spans="1:8" outlineLevel="1" x14ac:dyDescent="0.25">
      <c r="C333" s="1"/>
      <c r="G333" s="2" t="s">
        <v>485</v>
      </c>
      <c r="H333">
        <f>SUBTOTAL(9,H327:H332)</f>
        <v>87035.85</v>
      </c>
    </row>
    <row r="334" spans="1:8" outlineLevel="2" x14ac:dyDescent="0.25">
      <c r="A334" t="s">
        <v>15</v>
      </c>
      <c r="B334" t="s">
        <v>16</v>
      </c>
      <c r="C334" s="1">
        <v>45230</v>
      </c>
      <c r="D334" t="s">
        <v>100</v>
      </c>
      <c r="E334" t="s">
        <v>60</v>
      </c>
      <c r="F334" t="s">
        <v>151</v>
      </c>
      <c r="G334">
        <v>47100993</v>
      </c>
      <c r="H334">
        <v>111.84</v>
      </c>
    </row>
    <row r="335" spans="1:8" outlineLevel="2" x14ac:dyDescent="0.25">
      <c r="A335" t="s">
        <v>15</v>
      </c>
      <c r="B335" t="s">
        <v>16</v>
      </c>
      <c r="C335" s="1">
        <v>45230</v>
      </c>
      <c r="D335" t="s">
        <v>102</v>
      </c>
      <c r="E335" t="s">
        <v>60</v>
      </c>
      <c r="F335" t="s">
        <v>151</v>
      </c>
      <c r="G335">
        <v>47100993</v>
      </c>
      <c r="H335">
        <v>103091.68</v>
      </c>
    </row>
    <row r="336" spans="1:8" outlineLevel="2" x14ac:dyDescent="0.25">
      <c r="A336" t="s">
        <v>15</v>
      </c>
      <c r="B336" t="s">
        <v>16</v>
      </c>
      <c r="C336" s="1">
        <v>45230</v>
      </c>
      <c r="D336" t="s">
        <v>105</v>
      </c>
      <c r="E336" t="s">
        <v>60</v>
      </c>
      <c r="F336" t="s">
        <v>151</v>
      </c>
      <c r="G336">
        <v>47100993</v>
      </c>
      <c r="H336">
        <v>1867.02</v>
      </c>
    </row>
    <row r="337" spans="1:8" outlineLevel="2" x14ac:dyDescent="0.25">
      <c r="A337" t="s">
        <v>15</v>
      </c>
      <c r="B337" t="s">
        <v>16</v>
      </c>
      <c r="C337" s="1">
        <v>45230</v>
      </c>
      <c r="D337" t="s">
        <v>114</v>
      </c>
      <c r="E337" t="s">
        <v>60</v>
      </c>
      <c r="F337" t="s">
        <v>151</v>
      </c>
      <c r="G337">
        <v>47100993</v>
      </c>
      <c r="H337">
        <v>11677.08</v>
      </c>
    </row>
    <row r="338" spans="1:8" outlineLevel="2" x14ac:dyDescent="0.25">
      <c r="A338" t="s">
        <v>15</v>
      </c>
      <c r="B338" t="s">
        <v>16</v>
      </c>
      <c r="C338" s="1">
        <v>45230</v>
      </c>
      <c r="D338" t="s">
        <v>115</v>
      </c>
      <c r="E338" t="s">
        <v>60</v>
      </c>
      <c r="F338" t="s">
        <v>151</v>
      </c>
      <c r="G338">
        <v>47100993</v>
      </c>
      <c r="H338">
        <v>1913.09</v>
      </c>
    </row>
    <row r="339" spans="1:8" outlineLevel="2" x14ac:dyDescent="0.25">
      <c r="A339" t="s">
        <v>15</v>
      </c>
      <c r="B339" t="s">
        <v>16</v>
      </c>
      <c r="C339" s="1">
        <v>45230</v>
      </c>
      <c r="D339" t="s">
        <v>107</v>
      </c>
      <c r="E339" t="s">
        <v>60</v>
      </c>
      <c r="F339" t="s">
        <v>151</v>
      </c>
      <c r="G339">
        <v>47100993</v>
      </c>
      <c r="H339">
        <v>12233.22</v>
      </c>
    </row>
    <row r="340" spans="1:8" outlineLevel="2" x14ac:dyDescent="0.25">
      <c r="A340" t="s">
        <v>15</v>
      </c>
      <c r="B340" t="s">
        <v>16</v>
      </c>
      <c r="C340" s="1">
        <v>45230</v>
      </c>
      <c r="D340" t="s">
        <v>135</v>
      </c>
      <c r="E340" t="s">
        <v>60</v>
      </c>
      <c r="F340" t="s">
        <v>151</v>
      </c>
      <c r="G340">
        <v>47100993</v>
      </c>
      <c r="H340">
        <v>4069.59</v>
      </c>
    </row>
    <row r="341" spans="1:8" outlineLevel="2" x14ac:dyDescent="0.25">
      <c r="A341" t="s">
        <v>15</v>
      </c>
      <c r="B341" t="s">
        <v>16</v>
      </c>
      <c r="C341" s="1">
        <v>45230</v>
      </c>
      <c r="D341" t="s">
        <v>139</v>
      </c>
      <c r="E341" t="s">
        <v>60</v>
      </c>
      <c r="F341" t="s">
        <v>151</v>
      </c>
      <c r="G341">
        <v>47100993</v>
      </c>
      <c r="H341">
        <v>4427.37</v>
      </c>
    </row>
    <row r="342" spans="1:8" outlineLevel="1" x14ac:dyDescent="0.25">
      <c r="C342" s="1"/>
      <c r="G342" s="2" t="s">
        <v>486</v>
      </c>
      <c r="H342">
        <f>SUBTOTAL(9,H334:H341)</f>
        <v>139390.88999999998</v>
      </c>
    </row>
    <row r="343" spans="1:8" outlineLevel="2" x14ac:dyDescent="0.25">
      <c r="A343" t="s">
        <v>15</v>
      </c>
      <c r="B343" t="s">
        <v>16</v>
      </c>
      <c r="C343" s="1">
        <v>45230</v>
      </c>
      <c r="D343" t="s">
        <v>105</v>
      </c>
      <c r="E343" t="s">
        <v>60</v>
      </c>
      <c r="F343" t="s">
        <v>151</v>
      </c>
      <c r="G343">
        <v>47100995</v>
      </c>
      <c r="H343">
        <v>-0.02</v>
      </c>
    </row>
    <row r="344" spans="1:8" outlineLevel="2" x14ac:dyDescent="0.25">
      <c r="A344" t="s">
        <v>15</v>
      </c>
      <c r="B344" t="s">
        <v>16</v>
      </c>
      <c r="C344" s="1">
        <v>45230</v>
      </c>
      <c r="D344" t="s">
        <v>123</v>
      </c>
      <c r="E344" t="s">
        <v>60</v>
      </c>
      <c r="F344" t="s">
        <v>151</v>
      </c>
      <c r="G344">
        <v>47100995</v>
      </c>
      <c r="H344">
        <v>-12023.67</v>
      </c>
    </row>
    <row r="345" spans="1:8" outlineLevel="2" x14ac:dyDescent="0.25">
      <c r="A345" t="s">
        <v>15</v>
      </c>
      <c r="B345" t="s">
        <v>16</v>
      </c>
      <c r="C345" s="1">
        <v>45230</v>
      </c>
      <c r="D345" t="s">
        <v>124</v>
      </c>
      <c r="E345" t="s">
        <v>60</v>
      </c>
      <c r="F345" t="s">
        <v>151</v>
      </c>
      <c r="G345">
        <v>47100995</v>
      </c>
      <c r="H345">
        <v>-13816.79</v>
      </c>
    </row>
    <row r="346" spans="1:8" outlineLevel="1" x14ac:dyDescent="0.25">
      <c r="C346" s="1"/>
      <c r="G346" s="2" t="s">
        <v>487</v>
      </c>
      <c r="H346">
        <f>SUBTOTAL(9,H343:H345)</f>
        <v>-25840.480000000003</v>
      </c>
    </row>
    <row r="347" spans="1:8" outlineLevel="2" x14ac:dyDescent="0.25">
      <c r="A347" t="s">
        <v>15</v>
      </c>
      <c r="B347" t="s">
        <v>16</v>
      </c>
      <c r="C347" s="1">
        <v>45230</v>
      </c>
      <c r="D347" t="s">
        <v>102</v>
      </c>
      <c r="E347" t="s">
        <v>60</v>
      </c>
      <c r="F347" t="s">
        <v>152</v>
      </c>
      <c r="G347">
        <v>47100996</v>
      </c>
      <c r="H347">
        <v>21549.94</v>
      </c>
    </row>
    <row r="348" spans="1:8" outlineLevel="2" x14ac:dyDescent="0.25">
      <c r="A348" t="s">
        <v>15</v>
      </c>
      <c r="B348" t="s">
        <v>16</v>
      </c>
      <c r="C348" s="1">
        <v>45230</v>
      </c>
      <c r="D348" t="s">
        <v>110</v>
      </c>
      <c r="E348" t="s">
        <v>60</v>
      </c>
      <c r="F348" t="s">
        <v>152</v>
      </c>
      <c r="G348">
        <v>47100996</v>
      </c>
      <c r="H348">
        <v>41.86</v>
      </c>
    </row>
    <row r="349" spans="1:8" outlineLevel="2" x14ac:dyDescent="0.25">
      <c r="A349" t="s">
        <v>15</v>
      </c>
      <c r="B349" t="s">
        <v>16</v>
      </c>
      <c r="C349" s="1">
        <v>45230</v>
      </c>
      <c r="D349" t="s">
        <v>105</v>
      </c>
      <c r="E349" t="s">
        <v>60</v>
      </c>
      <c r="F349" t="s">
        <v>152</v>
      </c>
      <c r="G349">
        <v>47100996</v>
      </c>
      <c r="H349">
        <v>398.7</v>
      </c>
    </row>
    <row r="350" spans="1:8" outlineLevel="2" x14ac:dyDescent="0.25">
      <c r="A350" t="s">
        <v>15</v>
      </c>
      <c r="B350" t="s">
        <v>16</v>
      </c>
      <c r="C350" s="1">
        <v>45230</v>
      </c>
      <c r="D350" t="s">
        <v>114</v>
      </c>
      <c r="E350" t="s">
        <v>60</v>
      </c>
      <c r="F350" t="s">
        <v>152</v>
      </c>
      <c r="G350">
        <v>47100996</v>
      </c>
      <c r="H350">
        <v>2133.33</v>
      </c>
    </row>
    <row r="351" spans="1:8" outlineLevel="2" x14ac:dyDescent="0.25">
      <c r="A351" t="s">
        <v>15</v>
      </c>
      <c r="B351" t="s">
        <v>16</v>
      </c>
      <c r="C351" s="1">
        <v>45230</v>
      </c>
      <c r="D351" t="s">
        <v>107</v>
      </c>
      <c r="E351" t="s">
        <v>60</v>
      </c>
      <c r="F351" t="s">
        <v>152</v>
      </c>
      <c r="G351">
        <v>47100996</v>
      </c>
      <c r="H351">
        <v>1447.94</v>
      </c>
    </row>
    <row r="352" spans="1:8" outlineLevel="1" x14ac:dyDescent="0.25">
      <c r="C352" s="1"/>
      <c r="G352" s="2" t="s">
        <v>488</v>
      </c>
      <c r="H352">
        <f>SUBTOTAL(9,H347:H351)</f>
        <v>25571.77</v>
      </c>
    </row>
    <row r="353" spans="1:8" outlineLevel="2" x14ac:dyDescent="0.25">
      <c r="A353" t="s">
        <v>15</v>
      </c>
      <c r="B353" t="s">
        <v>16</v>
      </c>
      <c r="C353" s="1">
        <v>45230</v>
      </c>
      <c r="D353" t="s">
        <v>100</v>
      </c>
      <c r="E353" t="s">
        <v>60</v>
      </c>
      <c r="F353" t="s">
        <v>153</v>
      </c>
      <c r="G353">
        <v>47101000</v>
      </c>
      <c r="H353">
        <v>52.72</v>
      </c>
    </row>
    <row r="354" spans="1:8" outlineLevel="2" x14ac:dyDescent="0.25">
      <c r="A354" t="s">
        <v>15</v>
      </c>
      <c r="B354" t="s">
        <v>16</v>
      </c>
      <c r="C354" s="1">
        <v>45230</v>
      </c>
      <c r="D354" t="s">
        <v>102</v>
      </c>
      <c r="E354" t="s">
        <v>60</v>
      </c>
      <c r="F354" t="s">
        <v>153</v>
      </c>
      <c r="G354">
        <v>47101000</v>
      </c>
      <c r="H354">
        <v>49320.62</v>
      </c>
    </row>
    <row r="355" spans="1:8" outlineLevel="2" x14ac:dyDescent="0.25">
      <c r="A355" t="s">
        <v>15</v>
      </c>
      <c r="B355" t="s">
        <v>16</v>
      </c>
      <c r="C355" s="1">
        <v>45230</v>
      </c>
      <c r="D355" t="s">
        <v>105</v>
      </c>
      <c r="E355" t="s">
        <v>60</v>
      </c>
      <c r="F355" t="s">
        <v>153</v>
      </c>
      <c r="G355">
        <v>47101000</v>
      </c>
      <c r="H355">
        <v>891.15</v>
      </c>
    </row>
    <row r="356" spans="1:8" outlineLevel="2" x14ac:dyDescent="0.25">
      <c r="A356" t="s">
        <v>15</v>
      </c>
      <c r="B356" t="s">
        <v>16</v>
      </c>
      <c r="C356" s="1">
        <v>45230</v>
      </c>
      <c r="D356" t="s">
        <v>114</v>
      </c>
      <c r="E356" t="s">
        <v>60</v>
      </c>
      <c r="F356" t="s">
        <v>153</v>
      </c>
      <c r="G356">
        <v>47101000</v>
      </c>
      <c r="H356">
        <v>3937.5</v>
      </c>
    </row>
    <row r="357" spans="1:8" outlineLevel="2" x14ac:dyDescent="0.25">
      <c r="A357" t="s">
        <v>15</v>
      </c>
      <c r="B357" t="s">
        <v>16</v>
      </c>
      <c r="C357" s="1">
        <v>45230</v>
      </c>
      <c r="D357" t="s">
        <v>107</v>
      </c>
      <c r="E357" t="s">
        <v>60</v>
      </c>
      <c r="F357" t="s">
        <v>153</v>
      </c>
      <c r="G357">
        <v>47101000</v>
      </c>
      <c r="H357">
        <v>6300.24</v>
      </c>
    </row>
    <row r="358" spans="1:8" outlineLevel="2" x14ac:dyDescent="0.25">
      <c r="A358" t="s">
        <v>15</v>
      </c>
      <c r="B358" t="s">
        <v>16</v>
      </c>
      <c r="C358" s="1">
        <v>45230</v>
      </c>
      <c r="D358" t="s">
        <v>135</v>
      </c>
      <c r="E358" t="s">
        <v>60</v>
      </c>
      <c r="F358" t="s">
        <v>153</v>
      </c>
      <c r="G358">
        <v>47101000</v>
      </c>
      <c r="H358">
        <v>4885.26</v>
      </c>
    </row>
    <row r="359" spans="1:8" outlineLevel="2" x14ac:dyDescent="0.25">
      <c r="A359" t="s">
        <v>15</v>
      </c>
      <c r="B359" t="s">
        <v>16</v>
      </c>
      <c r="C359" s="1">
        <v>45230</v>
      </c>
      <c r="D359" t="s">
        <v>139</v>
      </c>
      <c r="E359" t="s">
        <v>60</v>
      </c>
      <c r="F359" t="s">
        <v>153</v>
      </c>
      <c r="G359">
        <v>47101000</v>
      </c>
      <c r="H359">
        <v>4627.59</v>
      </c>
    </row>
    <row r="360" spans="1:8" outlineLevel="1" x14ac:dyDescent="0.25">
      <c r="C360" s="1"/>
      <c r="G360" s="2" t="s">
        <v>489</v>
      </c>
      <c r="H360">
        <f>SUBTOTAL(9,H353:H359)</f>
        <v>70015.08</v>
      </c>
    </row>
    <row r="361" spans="1:8" outlineLevel="2" x14ac:dyDescent="0.25">
      <c r="A361" t="s">
        <v>15</v>
      </c>
      <c r="B361" t="s">
        <v>16</v>
      </c>
      <c r="C361" s="1">
        <v>45230</v>
      </c>
      <c r="D361" t="s">
        <v>100</v>
      </c>
      <c r="E361" t="s">
        <v>60</v>
      </c>
      <c r="F361" t="s">
        <v>154</v>
      </c>
      <c r="G361">
        <v>47101004</v>
      </c>
      <c r="H361">
        <v>94.85</v>
      </c>
    </row>
    <row r="362" spans="1:8" outlineLevel="2" x14ac:dyDescent="0.25">
      <c r="A362" t="s">
        <v>15</v>
      </c>
      <c r="B362" t="s">
        <v>16</v>
      </c>
      <c r="C362" s="1">
        <v>45230</v>
      </c>
      <c r="D362" t="s">
        <v>102</v>
      </c>
      <c r="E362" t="s">
        <v>60</v>
      </c>
      <c r="F362" t="s">
        <v>154</v>
      </c>
      <c r="G362">
        <v>47101004</v>
      </c>
      <c r="H362">
        <v>97756.1</v>
      </c>
    </row>
    <row r="363" spans="1:8" outlineLevel="2" x14ac:dyDescent="0.25">
      <c r="A363" t="s">
        <v>15</v>
      </c>
      <c r="B363" t="s">
        <v>16</v>
      </c>
      <c r="C363" s="1">
        <v>45230</v>
      </c>
      <c r="D363" t="s">
        <v>105</v>
      </c>
      <c r="E363" t="s">
        <v>60</v>
      </c>
      <c r="F363" t="s">
        <v>154</v>
      </c>
      <c r="G363">
        <v>47101004</v>
      </c>
      <c r="H363">
        <v>1786.2</v>
      </c>
    </row>
    <row r="364" spans="1:8" outlineLevel="2" x14ac:dyDescent="0.25">
      <c r="A364" t="s">
        <v>15</v>
      </c>
      <c r="B364" t="s">
        <v>16</v>
      </c>
      <c r="C364" s="1">
        <v>45230</v>
      </c>
      <c r="D364" t="s">
        <v>122</v>
      </c>
      <c r="E364" t="s">
        <v>60</v>
      </c>
      <c r="F364" t="s">
        <v>154</v>
      </c>
      <c r="G364">
        <v>47101004</v>
      </c>
      <c r="H364">
        <v>4845.96</v>
      </c>
    </row>
    <row r="365" spans="1:8" outlineLevel="2" x14ac:dyDescent="0.25">
      <c r="A365" t="s">
        <v>15</v>
      </c>
      <c r="B365" t="s">
        <v>16</v>
      </c>
      <c r="C365" s="1">
        <v>45230</v>
      </c>
      <c r="D365" t="s">
        <v>114</v>
      </c>
      <c r="E365" t="s">
        <v>60</v>
      </c>
      <c r="F365" t="s">
        <v>154</v>
      </c>
      <c r="G365">
        <v>47101004</v>
      </c>
      <c r="H365">
        <v>1875</v>
      </c>
    </row>
    <row r="366" spans="1:8" outlineLevel="2" x14ac:dyDescent="0.25">
      <c r="A366" t="s">
        <v>15</v>
      </c>
      <c r="B366" t="s">
        <v>16</v>
      </c>
      <c r="C366" s="1">
        <v>45230</v>
      </c>
      <c r="D366" t="s">
        <v>107</v>
      </c>
      <c r="E366" t="s">
        <v>60</v>
      </c>
      <c r="F366" t="s">
        <v>154</v>
      </c>
      <c r="G366">
        <v>47101004</v>
      </c>
      <c r="H366">
        <v>11875.44</v>
      </c>
    </row>
    <row r="367" spans="1:8" outlineLevel="2" x14ac:dyDescent="0.25">
      <c r="A367" t="s">
        <v>15</v>
      </c>
      <c r="B367" t="s">
        <v>16</v>
      </c>
      <c r="C367" s="1">
        <v>45230</v>
      </c>
      <c r="D367" t="s">
        <v>112</v>
      </c>
      <c r="E367" t="s">
        <v>60</v>
      </c>
      <c r="F367" t="s">
        <v>154</v>
      </c>
      <c r="G367">
        <v>47101004</v>
      </c>
      <c r="H367">
        <v>172.5</v>
      </c>
    </row>
    <row r="368" spans="1:8" outlineLevel="2" x14ac:dyDescent="0.25">
      <c r="A368" t="s">
        <v>15</v>
      </c>
      <c r="B368" t="s">
        <v>16</v>
      </c>
      <c r="C368" s="1">
        <v>45230</v>
      </c>
      <c r="D368" t="s">
        <v>135</v>
      </c>
      <c r="E368" t="s">
        <v>60</v>
      </c>
      <c r="F368" t="s">
        <v>154</v>
      </c>
      <c r="G368">
        <v>47101004</v>
      </c>
      <c r="H368">
        <v>387.18</v>
      </c>
    </row>
    <row r="369" spans="1:8" outlineLevel="2" x14ac:dyDescent="0.25">
      <c r="A369" t="s">
        <v>15</v>
      </c>
      <c r="B369" t="s">
        <v>16</v>
      </c>
      <c r="C369" s="1">
        <v>45230</v>
      </c>
      <c r="D369" t="s">
        <v>139</v>
      </c>
      <c r="E369" t="s">
        <v>60</v>
      </c>
      <c r="F369" t="s">
        <v>154</v>
      </c>
      <c r="G369">
        <v>47101004</v>
      </c>
      <c r="H369">
        <v>525.59</v>
      </c>
    </row>
    <row r="370" spans="1:8" outlineLevel="1" x14ac:dyDescent="0.25">
      <c r="C370" s="1"/>
      <c r="G370" s="2" t="s">
        <v>490</v>
      </c>
      <c r="H370">
        <f>SUBTOTAL(9,H361:H369)</f>
        <v>119318.82</v>
      </c>
    </row>
    <row r="371" spans="1:8" outlineLevel="2" x14ac:dyDescent="0.25">
      <c r="A371" t="s">
        <v>15</v>
      </c>
      <c r="B371" t="s">
        <v>16</v>
      </c>
      <c r="C371" s="1">
        <v>45230</v>
      </c>
      <c r="D371" t="s">
        <v>102</v>
      </c>
      <c r="E371" t="s">
        <v>60</v>
      </c>
      <c r="F371" t="s">
        <v>155</v>
      </c>
      <c r="G371">
        <v>47101008</v>
      </c>
      <c r="H371">
        <v>100674.38</v>
      </c>
    </row>
    <row r="372" spans="1:8" outlineLevel="2" x14ac:dyDescent="0.25">
      <c r="A372" t="s">
        <v>15</v>
      </c>
      <c r="B372" t="s">
        <v>16</v>
      </c>
      <c r="C372" s="1">
        <v>45230</v>
      </c>
      <c r="D372" t="s">
        <v>110</v>
      </c>
      <c r="E372" t="s">
        <v>60</v>
      </c>
      <c r="F372" t="s">
        <v>155</v>
      </c>
      <c r="G372">
        <v>47101008</v>
      </c>
      <c r="H372">
        <v>447.96</v>
      </c>
    </row>
    <row r="373" spans="1:8" outlineLevel="2" x14ac:dyDescent="0.25">
      <c r="A373" t="s">
        <v>15</v>
      </c>
      <c r="B373" t="s">
        <v>16</v>
      </c>
      <c r="C373" s="1">
        <v>45230</v>
      </c>
      <c r="D373" t="s">
        <v>105</v>
      </c>
      <c r="E373" t="s">
        <v>60</v>
      </c>
      <c r="F373" t="s">
        <v>155</v>
      </c>
      <c r="G373">
        <v>47101008</v>
      </c>
      <c r="H373">
        <v>1828.26</v>
      </c>
    </row>
    <row r="374" spans="1:8" outlineLevel="2" x14ac:dyDescent="0.25">
      <c r="A374" t="s">
        <v>15</v>
      </c>
      <c r="B374" t="s">
        <v>16</v>
      </c>
      <c r="C374" s="1">
        <v>45230</v>
      </c>
      <c r="D374" t="s">
        <v>114</v>
      </c>
      <c r="E374" t="s">
        <v>60</v>
      </c>
      <c r="F374" t="s">
        <v>155</v>
      </c>
      <c r="G374">
        <v>47101008</v>
      </c>
      <c r="H374">
        <v>4941.67</v>
      </c>
    </row>
    <row r="375" spans="1:8" outlineLevel="2" x14ac:dyDescent="0.25">
      <c r="A375" t="s">
        <v>15</v>
      </c>
      <c r="B375" t="s">
        <v>16</v>
      </c>
      <c r="C375" s="1">
        <v>45230</v>
      </c>
      <c r="D375" t="s">
        <v>107</v>
      </c>
      <c r="E375" t="s">
        <v>60</v>
      </c>
      <c r="F375" t="s">
        <v>155</v>
      </c>
      <c r="G375">
        <v>47101008</v>
      </c>
      <c r="H375">
        <v>10910.15</v>
      </c>
    </row>
    <row r="376" spans="1:8" outlineLevel="1" x14ac:dyDescent="0.25">
      <c r="C376" s="1"/>
      <c r="G376" s="2" t="s">
        <v>491</v>
      </c>
      <c r="H376">
        <f>SUBTOTAL(9,H371:H375)</f>
        <v>118802.42</v>
      </c>
    </row>
    <row r="377" spans="1:8" outlineLevel="2" x14ac:dyDescent="0.25">
      <c r="A377" t="s">
        <v>15</v>
      </c>
      <c r="B377" t="s">
        <v>16</v>
      </c>
      <c r="C377" s="1">
        <v>45230</v>
      </c>
      <c r="D377" t="s">
        <v>100</v>
      </c>
      <c r="E377" t="s">
        <v>60</v>
      </c>
      <c r="F377" t="s">
        <v>156</v>
      </c>
      <c r="G377">
        <v>47101011</v>
      </c>
      <c r="H377">
        <v>46.76</v>
      </c>
    </row>
    <row r="378" spans="1:8" outlineLevel="2" x14ac:dyDescent="0.25">
      <c r="A378" t="s">
        <v>15</v>
      </c>
      <c r="B378" t="s">
        <v>16</v>
      </c>
      <c r="C378" s="1">
        <v>45230</v>
      </c>
      <c r="D378" t="s">
        <v>102</v>
      </c>
      <c r="E378" t="s">
        <v>60</v>
      </c>
      <c r="F378" t="s">
        <v>156</v>
      </c>
      <c r="G378">
        <v>47101011</v>
      </c>
      <c r="H378">
        <v>48920.639999999999</v>
      </c>
    </row>
    <row r="379" spans="1:8" outlineLevel="2" x14ac:dyDescent="0.25">
      <c r="A379" t="s">
        <v>15</v>
      </c>
      <c r="B379" t="s">
        <v>16</v>
      </c>
      <c r="C379" s="1">
        <v>45230</v>
      </c>
      <c r="D379" t="s">
        <v>105</v>
      </c>
      <c r="E379" t="s">
        <v>60</v>
      </c>
      <c r="F379" t="s">
        <v>156</v>
      </c>
      <c r="G379">
        <v>47101011</v>
      </c>
      <c r="H379">
        <v>913.22</v>
      </c>
    </row>
    <row r="380" spans="1:8" outlineLevel="2" x14ac:dyDescent="0.25">
      <c r="A380" t="s">
        <v>15</v>
      </c>
      <c r="B380" t="s">
        <v>16</v>
      </c>
      <c r="C380" s="1">
        <v>45230</v>
      </c>
      <c r="D380" t="s">
        <v>114</v>
      </c>
      <c r="E380" t="s">
        <v>60</v>
      </c>
      <c r="F380" t="s">
        <v>156</v>
      </c>
      <c r="G380">
        <v>47101011</v>
      </c>
      <c r="H380">
        <v>3500</v>
      </c>
    </row>
    <row r="381" spans="1:8" outlineLevel="2" x14ac:dyDescent="0.25">
      <c r="A381" t="s">
        <v>15</v>
      </c>
      <c r="B381" t="s">
        <v>16</v>
      </c>
      <c r="C381" s="1">
        <v>45230</v>
      </c>
      <c r="D381" t="s">
        <v>107</v>
      </c>
      <c r="E381" t="s">
        <v>60</v>
      </c>
      <c r="F381" t="s">
        <v>156</v>
      </c>
      <c r="G381">
        <v>47101011</v>
      </c>
      <c r="H381">
        <v>4983.3599999999997</v>
      </c>
    </row>
    <row r="382" spans="1:8" outlineLevel="2" x14ac:dyDescent="0.25">
      <c r="A382" t="s">
        <v>15</v>
      </c>
      <c r="B382" t="s">
        <v>16</v>
      </c>
      <c r="C382" s="1">
        <v>45230</v>
      </c>
      <c r="D382" t="s">
        <v>112</v>
      </c>
      <c r="E382" t="s">
        <v>60</v>
      </c>
      <c r="F382" t="s">
        <v>156</v>
      </c>
      <c r="G382">
        <v>47101011</v>
      </c>
      <c r="H382">
        <v>46</v>
      </c>
    </row>
    <row r="383" spans="1:8" outlineLevel="1" x14ac:dyDescent="0.25">
      <c r="C383" s="1"/>
      <c r="G383" s="2" t="s">
        <v>492</v>
      </c>
      <c r="H383">
        <f>SUBTOTAL(9,H377:H382)</f>
        <v>58409.98</v>
      </c>
    </row>
    <row r="384" spans="1:8" outlineLevel="2" x14ac:dyDescent="0.25">
      <c r="A384" t="s">
        <v>15</v>
      </c>
      <c r="B384" t="s">
        <v>16</v>
      </c>
      <c r="C384" s="1">
        <v>45230</v>
      </c>
      <c r="D384" t="s">
        <v>100</v>
      </c>
      <c r="E384" t="s">
        <v>60</v>
      </c>
      <c r="F384" t="s">
        <v>157</v>
      </c>
      <c r="G384">
        <v>47101015</v>
      </c>
      <c r="H384">
        <v>65.72</v>
      </c>
    </row>
    <row r="385" spans="1:8" outlineLevel="2" x14ac:dyDescent="0.25">
      <c r="A385" t="s">
        <v>15</v>
      </c>
      <c r="B385" t="s">
        <v>16</v>
      </c>
      <c r="C385" s="1">
        <v>45230</v>
      </c>
      <c r="D385" t="s">
        <v>102</v>
      </c>
      <c r="E385" t="s">
        <v>60</v>
      </c>
      <c r="F385" t="s">
        <v>157</v>
      </c>
      <c r="G385">
        <v>47101015</v>
      </c>
      <c r="H385">
        <v>62043.85</v>
      </c>
    </row>
    <row r="386" spans="1:8" outlineLevel="2" x14ac:dyDescent="0.25">
      <c r="A386" t="s">
        <v>15</v>
      </c>
      <c r="B386" t="s">
        <v>16</v>
      </c>
      <c r="C386" s="1">
        <v>45230</v>
      </c>
      <c r="D386" t="s">
        <v>121</v>
      </c>
      <c r="E386" t="s">
        <v>104</v>
      </c>
      <c r="F386" t="s">
        <v>157</v>
      </c>
      <c r="G386">
        <v>47101015</v>
      </c>
      <c r="H386">
        <v>200</v>
      </c>
    </row>
    <row r="387" spans="1:8" outlineLevel="2" x14ac:dyDescent="0.25">
      <c r="A387" t="s">
        <v>15</v>
      </c>
      <c r="B387" t="s">
        <v>16</v>
      </c>
      <c r="C387" s="1">
        <v>45230</v>
      </c>
      <c r="D387" t="s">
        <v>105</v>
      </c>
      <c r="E387" t="s">
        <v>60</v>
      </c>
      <c r="F387" t="s">
        <v>157</v>
      </c>
      <c r="G387">
        <v>47101015</v>
      </c>
      <c r="H387">
        <v>1124.3499999999999</v>
      </c>
    </row>
    <row r="388" spans="1:8" outlineLevel="2" x14ac:dyDescent="0.25">
      <c r="A388" t="s">
        <v>15</v>
      </c>
      <c r="B388" t="s">
        <v>16</v>
      </c>
      <c r="C388" s="1">
        <v>45230</v>
      </c>
      <c r="D388" t="s">
        <v>114</v>
      </c>
      <c r="E388" t="s">
        <v>60</v>
      </c>
      <c r="F388" t="s">
        <v>157</v>
      </c>
      <c r="G388">
        <v>47101015</v>
      </c>
      <c r="H388">
        <v>12228.19</v>
      </c>
    </row>
    <row r="389" spans="1:8" outlineLevel="2" x14ac:dyDescent="0.25">
      <c r="A389" t="s">
        <v>15</v>
      </c>
      <c r="B389" t="s">
        <v>16</v>
      </c>
      <c r="C389" s="1">
        <v>45230</v>
      </c>
      <c r="D389" t="s">
        <v>107</v>
      </c>
      <c r="E389" t="s">
        <v>60</v>
      </c>
      <c r="F389" t="s">
        <v>157</v>
      </c>
      <c r="G389">
        <v>47101015</v>
      </c>
      <c r="H389">
        <v>7199.03</v>
      </c>
    </row>
    <row r="390" spans="1:8" outlineLevel="1" x14ac:dyDescent="0.25">
      <c r="C390" s="1"/>
      <c r="G390" s="2" t="s">
        <v>493</v>
      </c>
      <c r="H390">
        <f>SUBTOTAL(9,H384:H389)</f>
        <v>82861.14</v>
      </c>
    </row>
    <row r="391" spans="1:8" outlineLevel="2" x14ac:dyDescent="0.25">
      <c r="A391" t="s">
        <v>15</v>
      </c>
      <c r="B391" t="s">
        <v>16</v>
      </c>
      <c r="C391" s="1">
        <v>45230</v>
      </c>
      <c r="D391" t="s">
        <v>100</v>
      </c>
      <c r="E391" t="s">
        <v>60</v>
      </c>
      <c r="F391" t="s">
        <v>158</v>
      </c>
      <c r="G391">
        <v>47101019</v>
      </c>
      <c r="H391">
        <v>66.739999999999995</v>
      </c>
    </row>
    <row r="392" spans="1:8" outlineLevel="2" x14ac:dyDescent="0.25">
      <c r="A392" t="s">
        <v>15</v>
      </c>
      <c r="B392" t="s">
        <v>16</v>
      </c>
      <c r="C392" s="1">
        <v>45230</v>
      </c>
      <c r="D392" t="s">
        <v>102</v>
      </c>
      <c r="E392" t="s">
        <v>60</v>
      </c>
      <c r="F392" t="s">
        <v>158</v>
      </c>
      <c r="G392">
        <v>47101019</v>
      </c>
      <c r="H392">
        <v>67662.11</v>
      </c>
    </row>
    <row r="393" spans="1:8" outlineLevel="2" x14ac:dyDescent="0.25">
      <c r="A393" t="s">
        <v>15</v>
      </c>
      <c r="B393" t="s">
        <v>16</v>
      </c>
      <c r="C393" s="1">
        <v>45230</v>
      </c>
      <c r="D393" t="s">
        <v>105</v>
      </c>
      <c r="E393" t="s">
        <v>60</v>
      </c>
      <c r="F393" t="s">
        <v>158</v>
      </c>
      <c r="G393">
        <v>47101019</v>
      </c>
      <c r="H393">
        <v>1228.25</v>
      </c>
    </row>
    <row r="394" spans="1:8" outlineLevel="2" x14ac:dyDescent="0.25">
      <c r="A394" t="s">
        <v>15</v>
      </c>
      <c r="B394" t="s">
        <v>16</v>
      </c>
      <c r="C394" s="1">
        <v>45230</v>
      </c>
      <c r="D394" t="s">
        <v>114</v>
      </c>
      <c r="E394" t="s">
        <v>60</v>
      </c>
      <c r="F394" t="s">
        <v>158</v>
      </c>
      <c r="G394">
        <v>47101019</v>
      </c>
      <c r="H394">
        <v>12508.73</v>
      </c>
    </row>
    <row r="395" spans="1:8" outlineLevel="2" x14ac:dyDescent="0.25">
      <c r="A395" t="s">
        <v>15</v>
      </c>
      <c r="B395" t="s">
        <v>16</v>
      </c>
      <c r="C395" s="1">
        <v>45230</v>
      </c>
      <c r="D395" t="s">
        <v>107</v>
      </c>
      <c r="E395" t="s">
        <v>60</v>
      </c>
      <c r="F395" t="s">
        <v>158</v>
      </c>
      <c r="G395">
        <v>47101019</v>
      </c>
      <c r="H395">
        <v>7503.09</v>
      </c>
    </row>
    <row r="396" spans="1:8" outlineLevel="1" x14ac:dyDescent="0.25">
      <c r="C396" s="1"/>
      <c r="G396" s="2" t="s">
        <v>494</v>
      </c>
      <c r="H396">
        <f>SUBTOTAL(9,H391:H395)</f>
        <v>88968.92</v>
      </c>
    </row>
    <row r="397" spans="1:8" outlineLevel="2" x14ac:dyDescent="0.25">
      <c r="A397" t="s">
        <v>15</v>
      </c>
      <c r="B397" t="s">
        <v>16</v>
      </c>
      <c r="C397" s="1">
        <v>45230</v>
      </c>
      <c r="D397" t="s">
        <v>100</v>
      </c>
      <c r="E397" t="s">
        <v>60</v>
      </c>
      <c r="F397" t="s">
        <v>159</v>
      </c>
      <c r="G397">
        <v>47101023</v>
      </c>
      <c r="H397">
        <v>83.37</v>
      </c>
    </row>
    <row r="398" spans="1:8" outlineLevel="2" x14ac:dyDescent="0.25">
      <c r="A398" t="s">
        <v>15</v>
      </c>
      <c r="B398" t="s">
        <v>16</v>
      </c>
      <c r="C398" s="1">
        <v>45230</v>
      </c>
      <c r="D398" t="s">
        <v>102</v>
      </c>
      <c r="E398" t="s">
        <v>60</v>
      </c>
      <c r="F398" t="s">
        <v>159</v>
      </c>
      <c r="G398">
        <v>47101023</v>
      </c>
      <c r="H398">
        <v>99132.17</v>
      </c>
    </row>
    <row r="399" spans="1:8" outlineLevel="2" x14ac:dyDescent="0.25">
      <c r="A399" t="s">
        <v>15</v>
      </c>
      <c r="B399" t="s">
        <v>16</v>
      </c>
      <c r="C399" s="1">
        <v>45230</v>
      </c>
      <c r="D399" t="s">
        <v>105</v>
      </c>
      <c r="E399" t="s">
        <v>60</v>
      </c>
      <c r="F399" t="s">
        <v>159</v>
      </c>
      <c r="G399">
        <v>47101023</v>
      </c>
      <c r="H399">
        <v>1805.91</v>
      </c>
    </row>
    <row r="400" spans="1:8" outlineLevel="2" x14ac:dyDescent="0.25">
      <c r="A400" t="s">
        <v>15</v>
      </c>
      <c r="B400" t="s">
        <v>16</v>
      </c>
      <c r="C400" s="1">
        <v>45230</v>
      </c>
      <c r="D400" t="s">
        <v>122</v>
      </c>
      <c r="E400" t="s">
        <v>60</v>
      </c>
      <c r="F400" t="s">
        <v>159</v>
      </c>
      <c r="G400">
        <v>47101023</v>
      </c>
      <c r="H400">
        <v>1230.72</v>
      </c>
    </row>
    <row r="401" spans="1:8" outlineLevel="2" x14ac:dyDescent="0.25">
      <c r="A401" t="s">
        <v>15</v>
      </c>
      <c r="B401" t="s">
        <v>16</v>
      </c>
      <c r="C401" s="1">
        <v>45230</v>
      </c>
      <c r="D401" t="s">
        <v>114</v>
      </c>
      <c r="E401" t="s">
        <v>60</v>
      </c>
      <c r="F401" t="s">
        <v>159</v>
      </c>
      <c r="G401">
        <v>47101023</v>
      </c>
      <c r="H401">
        <v>12095.84</v>
      </c>
    </row>
    <row r="402" spans="1:8" outlineLevel="2" x14ac:dyDescent="0.25">
      <c r="A402" t="s">
        <v>15</v>
      </c>
      <c r="B402" t="s">
        <v>16</v>
      </c>
      <c r="C402" s="1">
        <v>45230</v>
      </c>
      <c r="D402" t="s">
        <v>107</v>
      </c>
      <c r="E402" t="s">
        <v>60</v>
      </c>
      <c r="F402" t="s">
        <v>159</v>
      </c>
      <c r="G402">
        <v>47101023</v>
      </c>
      <c r="H402">
        <v>8197.26</v>
      </c>
    </row>
    <row r="403" spans="1:8" outlineLevel="1" x14ac:dyDescent="0.25">
      <c r="C403" s="1"/>
      <c r="G403" s="2" t="s">
        <v>495</v>
      </c>
      <c r="H403">
        <f>SUBTOTAL(9,H397:H402)</f>
        <v>122545.26999999999</v>
      </c>
    </row>
    <row r="404" spans="1:8" outlineLevel="2" x14ac:dyDescent="0.25">
      <c r="A404" t="s">
        <v>15</v>
      </c>
      <c r="B404" t="s">
        <v>16</v>
      </c>
      <c r="C404" s="1">
        <v>45230</v>
      </c>
      <c r="D404" t="s">
        <v>102</v>
      </c>
      <c r="E404" t="s">
        <v>60</v>
      </c>
      <c r="F404" t="s">
        <v>160</v>
      </c>
      <c r="G404">
        <v>47101027</v>
      </c>
      <c r="H404">
        <v>29623.3</v>
      </c>
    </row>
    <row r="405" spans="1:8" outlineLevel="2" x14ac:dyDescent="0.25">
      <c r="A405" t="s">
        <v>15</v>
      </c>
      <c r="B405" t="s">
        <v>16</v>
      </c>
      <c r="C405" s="1">
        <v>45230</v>
      </c>
      <c r="D405" t="s">
        <v>105</v>
      </c>
      <c r="E405" t="s">
        <v>60</v>
      </c>
      <c r="F405" t="s">
        <v>160</v>
      </c>
      <c r="G405">
        <v>47101027</v>
      </c>
      <c r="H405">
        <v>546.57000000000005</v>
      </c>
    </row>
    <row r="406" spans="1:8" outlineLevel="2" x14ac:dyDescent="0.25">
      <c r="A406" t="s">
        <v>15</v>
      </c>
      <c r="B406" t="s">
        <v>16</v>
      </c>
      <c r="C406" s="1">
        <v>45230</v>
      </c>
      <c r="D406" t="s">
        <v>122</v>
      </c>
      <c r="E406" t="s">
        <v>60</v>
      </c>
      <c r="F406" t="s">
        <v>160</v>
      </c>
      <c r="G406">
        <v>47101027</v>
      </c>
      <c r="H406">
        <v>6461.44</v>
      </c>
    </row>
    <row r="407" spans="1:8" outlineLevel="2" x14ac:dyDescent="0.25">
      <c r="A407" t="s">
        <v>15</v>
      </c>
      <c r="B407" t="s">
        <v>16</v>
      </c>
      <c r="C407" s="1">
        <v>45230</v>
      </c>
      <c r="D407" t="s">
        <v>114</v>
      </c>
      <c r="E407" t="s">
        <v>60</v>
      </c>
      <c r="F407" t="s">
        <v>160</v>
      </c>
      <c r="G407">
        <v>47101027</v>
      </c>
      <c r="H407">
        <v>2000</v>
      </c>
    </row>
    <row r="408" spans="1:8" outlineLevel="2" x14ac:dyDescent="0.25">
      <c r="A408" t="s">
        <v>15</v>
      </c>
      <c r="B408" t="s">
        <v>16</v>
      </c>
      <c r="C408" s="1">
        <v>45230</v>
      </c>
      <c r="D408" t="s">
        <v>107</v>
      </c>
      <c r="E408" t="s">
        <v>60</v>
      </c>
      <c r="F408" t="s">
        <v>160</v>
      </c>
      <c r="G408">
        <v>47101027</v>
      </c>
      <c r="H408">
        <v>2523.9899999999998</v>
      </c>
    </row>
    <row r="409" spans="1:8" outlineLevel="1" x14ac:dyDescent="0.25">
      <c r="C409" s="1"/>
      <c r="G409" s="2" t="s">
        <v>496</v>
      </c>
      <c r="H409">
        <f>SUBTOTAL(9,H404:H408)</f>
        <v>41155.299999999996</v>
      </c>
    </row>
    <row r="410" spans="1:8" outlineLevel="2" x14ac:dyDescent="0.25">
      <c r="A410" t="s">
        <v>15</v>
      </c>
      <c r="B410" t="s">
        <v>16</v>
      </c>
      <c r="C410" s="1">
        <v>45230</v>
      </c>
      <c r="D410" t="s">
        <v>100</v>
      </c>
      <c r="E410" t="s">
        <v>60</v>
      </c>
      <c r="F410" t="s">
        <v>161</v>
      </c>
      <c r="G410">
        <v>47101031</v>
      </c>
      <c r="H410">
        <v>111.27</v>
      </c>
    </row>
    <row r="411" spans="1:8" outlineLevel="2" x14ac:dyDescent="0.25">
      <c r="A411" t="s">
        <v>15</v>
      </c>
      <c r="B411" t="s">
        <v>16</v>
      </c>
      <c r="C411" s="1">
        <v>45230</v>
      </c>
      <c r="D411" t="s">
        <v>102</v>
      </c>
      <c r="E411" t="s">
        <v>60</v>
      </c>
      <c r="F411" t="s">
        <v>161</v>
      </c>
      <c r="G411">
        <v>47101031</v>
      </c>
      <c r="H411">
        <v>100342.91</v>
      </c>
    </row>
    <row r="412" spans="1:8" outlineLevel="2" x14ac:dyDescent="0.25">
      <c r="A412" t="s">
        <v>15</v>
      </c>
      <c r="B412" t="s">
        <v>16</v>
      </c>
      <c r="C412" s="1">
        <v>45230</v>
      </c>
      <c r="D412" t="s">
        <v>105</v>
      </c>
      <c r="E412" t="s">
        <v>60</v>
      </c>
      <c r="F412" t="s">
        <v>161</v>
      </c>
      <c r="G412">
        <v>47101031</v>
      </c>
      <c r="H412">
        <v>1800.51</v>
      </c>
    </row>
    <row r="413" spans="1:8" outlineLevel="2" x14ac:dyDescent="0.25">
      <c r="A413" t="s">
        <v>15</v>
      </c>
      <c r="B413" t="s">
        <v>16</v>
      </c>
      <c r="C413" s="1">
        <v>45230</v>
      </c>
      <c r="D413" t="s">
        <v>114</v>
      </c>
      <c r="E413" t="s">
        <v>60</v>
      </c>
      <c r="F413" t="s">
        <v>161</v>
      </c>
      <c r="G413">
        <v>47101031</v>
      </c>
      <c r="H413">
        <v>16702.11</v>
      </c>
    </row>
    <row r="414" spans="1:8" outlineLevel="2" x14ac:dyDescent="0.25">
      <c r="A414" t="s">
        <v>15</v>
      </c>
      <c r="B414" t="s">
        <v>16</v>
      </c>
      <c r="C414" s="1">
        <v>45230</v>
      </c>
      <c r="D414" t="s">
        <v>107</v>
      </c>
      <c r="E414" t="s">
        <v>60</v>
      </c>
      <c r="F414" t="s">
        <v>161</v>
      </c>
      <c r="G414">
        <v>47101031</v>
      </c>
      <c r="H414">
        <v>8936.4</v>
      </c>
    </row>
    <row r="415" spans="1:8" outlineLevel="2" x14ac:dyDescent="0.25">
      <c r="A415" t="s">
        <v>15</v>
      </c>
      <c r="B415" t="s">
        <v>16</v>
      </c>
      <c r="C415" s="1">
        <v>45230</v>
      </c>
      <c r="D415" t="s">
        <v>135</v>
      </c>
      <c r="E415" t="s">
        <v>60</v>
      </c>
      <c r="F415" t="s">
        <v>161</v>
      </c>
      <c r="G415">
        <v>47101031</v>
      </c>
      <c r="H415">
        <v>1018.81</v>
      </c>
    </row>
    <row r="416" spans="1:8" outlineLevel="2" x14ac:dyDescent="0.25">
      <c r="A416" t="s">
        <v>15</v>
      </c>
      <c r="B416" t="s">
        <v>16</v>
      </c>
      <c r="C416" s="1">
        <v>45230</v>
      </c>
      <c r="D416" t="s">
        <v>139</v>
      </c>
      <c r="E416" t="s">
        <v>60</v>
      </c>
      <c r="F416" t="s">
        <v>161</v>
      </c>
      <c r="G416">
        <v>47101031</v>
      </c>
      <c r="H416">
        <v>823.76</v>
      </c>
    </row>
    <row r="417" spans="1:8" outlineLevel="1" x14ac:dyDescent="0.25">
      <c r="C417" s="1"/>
      <c r="G417" s="2" t="s">
        <v>497</v>
      </c>
      <c r="H417">
        <f>SUBTOTAL(9,H410:H416)</f>
        <v>129735.76999999999</v>
      </c>
    </row>
    <row r="418" spans="1:8" outlineLevel="2" x14ac:dyDescent="0.25">
      <c r="A418" t="s">
        <v>15</v>
      </c>
      <c r="B418" t="s">
        <v>16</v>
      </c>
      <c r="C418" s="1">
        <v>45230</v>
      </c>
      <c r="D418" t="s">
        <v>100</v>
      </c>
      <c r="E418" t="s">
        <v>60</v>
      </c>
      <c r="F418" t="s">
        <v>162</v>
      </c>
      <c r="G418">
        <v>47101034</v>
      </c>
      <c r="H418">
        <v>10696.18</v>
      </c>
    </row>
    <row r="419" spans="1:8" outlineLevel="2" x14ac:dyDescent="0.25">
      <c r="A419" t="s">
        <v>15</v>
      </c>
      <c r="B419" t="s">
        <v>16</v>
      </c>
      <c r="C419" s="1">
        <v>45230</v>
      </c>
      <c r="D419" t="s">
        <v>102</v>
      </c>
      <c r="E419" t="s">
        <v>60</v>
      </c>
      <c r="F419" t="s">
        <v>162</v>
      </c>
      <c r="G419">
        <v>47101034</v>
      </c>
      <c r="H419">
        <v>71436</v>
      </c>
    </row>
    <row r="420" spans="1:8" outlineLevel="2" x14ac:dyDescent="0.25">
      <c r="A420" t="s">
        <v>15</v>
      </c>
      <c r="B420" t="s">
        <v>16</v>
      </c>
      <c r="C420" s="1">
        <v>45230</v>
      </c>
      <c r="D420" t="s">
        <v>105</v>
      </c>
      <c r="E420" t="s">
        <v>60</v>
      </c>
      <c r="F420" t="s">
        <v>162</v>
      </c>
      <c r="G420">
        <v>47101034</v>
      </c>
      <c r="H420">
        <v>1458.53</v>
      </c>
    </row>
    <row r="421" spans="1:8" outlineLevel="2" x14ac:dyDescent="0.25">
      <c r="A421" t="s">
        <v>15</v>
      </c>
      <c r="B421" t="s">
        <v>16</v>
      </c>
      <c r="C421" s="1">
        <v>45230</v>
      </c>
      <c r="D421" t="s">
        <v>114</v>
      </c>
      <c r="E421" t="s">
        <v>60</v>
      </c>
      <c r="F421" t="s">
        <v>162</v>
      </c>
      <c r="G421">
        <v>47101034</v>
      </c>
      <c r="H421">
        <v>3249.17</v>
      </c>
    </row>
    <row r="422" spans="1:8" outlineLevel="2" x14ac:dyDescent="0.25">
      <c r="A422" t="s">
        <v>15</v>
      </c>
      <c r="B422" t="s">
        <v>16</v>
      </c>
      <c r="C422" s="1">
        <v>45230</v>
      </c>
      <c r="D422" t="s">
        <v>107</v>
      </c>
      <c r="E422" t="s">
        <v>60</v>
      </c>
      <c r="F422" t="s">
        <v>162</v>
      </c>
      <c r="G422">
        <v>47101034</v>
      </c>
      <c r="H422">
        <v>4096.2700000000004</v>
      </c>
    </row>
    <row r="423" spans="1:8" outlineLevel="1" x14ac:dyDescent="0.25">
      <c r="C423" s="1"/>
      <c r="G423" s="2" t="s">
        <v>498</v>
      </c>
      <c r="H423">
        <f>SUBTOTAL(9,H418:H422)</f>
        <v>90936.15</v>
      </c>
    </row>
    <row r="424" spans="1:8" outlineLevel="2" x14ac:dyDescent="0.25">
      <c r="A424" t="s">
        <v>15</v>
      </c>
      <c r="B424" t="s">
        <v>16</v>
      </c>
      <c r="C424" s="1">
        <v>45230</v>
      </c>
      <c r="D424" t="s">
        <v>100</v>
      </c>
      <c r="E424" t="s">
        <v>60</v>
      </c>
      <c r="F424" t="s">
        <v>163</v>
      </c>
      <c r="G424">
        <v>47101036</v>
      </c>
      <c r="H424">
        <v>217.31</v>
      </c>
    </row>
    <row r="425" spans="1:8" outlineLevel="2" x14ac:dyDescent="0.25">
      <c r="A425" t="s">
        <v>15</v>
      </c>
      <c r="B425" t="s">
        <v>16</v>
      </c>
      <c r="C425" s="1">
        <v>45230</v>
      </c>
      <c r="D425" t="s">
        <v>102</v>
      </c>
      <c r="E425" t="s">
        <v>60</v>
      </c>
      <c r="F425" t="s">
        <v>163</v>
      </c>
      <c r="G425">
        <v>47101036</v>
      </c>
      <c r="H425">
        <v>76100.33</v>
      </c>
    </row>
    <row r="426" spans="1:8" outlineLevel="2" x14ac:dyDescent="0.25">
      <c r="A426" t="s">
        <v>15</v>
      </c>
      <c r="B426" t="s">
        <v>16</v>
      </c>
      <c r="C426" s="1">
        <v>45230</v>
      </c>
      <c r="D426" t="s">
        <v>103</v>
      </c>
      <c r="E426" t="s">
        <v>104</v>
      </c>
      <c r="F426" t="s">
        <v>163</v>
      </c>
      <c r="G426">
        <v>47101036</v>
      </c>
      <c r="H426">
        <v>2414.5</v>
      </c>
    </row>
    <row r="427" spans="1:8" outlineLevel="2" x14ac:dyDescent="0.25">
      <c r="A427" t="s">
        <v>15</v>
      </c>
      <c r="B427" t="s">
        <v>16</v>
      </c>
      <c r="C427" s="1">
        <v>45230</v>
      </c>
      <c r="D427" t="s">
        <v>105</v>
      </c>
      <c r="E427" t="s">
        <v>60</v>
      </c>
      <c r="F427" t="s">
        <v>163</v>
      </c>
      <c r="G427">
        <v>47101036</v>
      </c>
      <c r="H427">
        <v>1371.13</v>
      </c>
    </row>
    <row r="428" spans="1:8" outlineLevel="2" x14ac:dyDescent="0.25">
      <c r="A428" t="s">
        <v>15</v>
      </c>
      <c r="B428" t="s">
        <v>16</v>
      </c>
      <c r="C428" s="1">
        <v>45230</v>
      </c>
      <c r="D428" t="s">
        <v>106</v>
      </c>
      <c r="E428" t="s">
        <v>60</v>
      </c>
      <c r="F428" t="s">
        <v>163</v>
      </c>
      <c r="G428">
        <v>47101036</v>
      </c>
      <c r="H428">
        <v>2118.61</v>
      </c>
    </row>
    <row r="429" spans="1:8" outlineLevel="2" x14ac:dyDescent="0.25">
      <c r="A429" t="s">
        <v>15</v>
      </c>
      <c r="B429" t="s">
        <v>16</v>
      </c>
      <c r="C429" s="1">
        <v>45230</v>
      </c>
      <c r="D429" t="s">
        <v>114</v>
      </c>
      <c r="E429" t="s">
        <v>60</v>
      </c>
      <c r="F429" t="s">
        <v>163</v>
      </c>
      <c r="G429">
        <v>47101036</v>
      </c>
      <c r="H429">
        <v>3141.67</v>
      </c>
    </row>
    <row r="430" spans="1:8" outlineLevel="2" x14ac:dyDescent="0.25">
      <c r="A430" t="s">
        <v>15</v>
      </c>
      <c r="B430" t="s">
        <v>16</v>
      </c>
      <c r="C430" s="1">
        <v>45230</v>
      </c>
      <c r="D430" t="s">
        <v>107</v>
      </c>
      <c r="E430" t="s">
        <v>60</v>
      </c>
      <c r="F430" t="s">
        <v>163</v>
      </c>
      <c r="G430">
        <v>47101036</v>
      </c>
      <c r="H430">
        <v>6767.31</v>
      </c>
    </row>
    <row r="431" spans="1:8" outlineLevel="1" x14ac:dyDescent="0.25">
      <c r="C431" s="1"/>
      <c r="G431" s="2" t="s">
        <v>499</v>
      </c>
      <c r="H431">
        <f>SUBTOTAL(9,H424:H430)</f>
        <v>92130.86</v>
      </c>
    </row>
    <row r="432" spans="1:8" outlineLevel="2" x14ac:dyDescent="0.25">
      <c r="A432" t="s">
        <v>15</v>
      </c>
      <c r="B432" t="s">
        <v>16</v>
      </c>
      <c r="C432" s="1">
        <v>45230</v>
      </c>
      <c r="D432" t="s">
        <v>100</v>
      </c>
      <c r="E432" t="s">
        <v>60</v>
      </c>
      <c r="F432" t="s">
        <v>164</v>
      </c>
      <c r="G432">
        <v>47101038</v>
      </c>
      <c r="H432">
        <v>56.88</v>
      </c>
    </row>
    <row r="433" spans="1:8" outlineLevel="2" x14ac:dyDescent="0.25">
      <c r="A433" t="s">
        <v>15</v>
      </c>
      <c r="B433" t="s">
        <v>16</v>
      </c>
      <c r="C433" s="1">
        <v>45230</v>
      </c>
      <c r="D433" t="s">
        <v>102</v>
      </c>
      <c r="E433" t="s">
        <v>60</v>
      </c>
      <c r="F433" t="s">
        <v>164</v>
      </c>
      <c r="G433">
        <v>47101038</v>
      </c>
      <c r="H433">
        <v>59479.53</v>
      </c>
    </row>
    <row r="434" spans="1:8" outlineLevel="2" x14ac:dyDescent="0.25">
      <c r="A434" t="s">
        <v>15</v>
      </c>
      <c r="B434" t="s">
        <v>16</v>
      </c>
      <c r="C434" s="1">
        <v>45230</v>
      </c>
      <c r="D434" t="s">
        <v>105</v>
      </c>
      <c r="E434" t="s">
        <v>60</v>
      </c>
      <c r="F434" t="s">
        <v>164</v>
      </c>
      <c r="G434">
        <v>47101038</v>
      </c>
      <c r="H434">
        <v>1078.44</v>
      </c>
    </row>
    <row r="435" spans="1:8" outlineLevel="2" x14ac:dyDescent="0.25">
      <c r="A435" t="s">
        <v>15</v>
      </c>
      <c r="B435" t="s">
        <v>16</v>
      </c>
      <c r="C435" s="1">
        <v>45230</v>
      </c>
      <c r="D435" t="s">
        <v>114</v>
      </c>
      <c r="E435" t="s">
        <v>60</v>
      </c>
      <c r="F435" t="s">
        <v>164</v>
      </c>
      <c r="G435">
        <v>47101038</v>
      </c>
      <c r="H435">
        <v>12077.93</v>
      </c>
    </row>
    <row r="436" spans="1:8" outlineLevel="2" x14ac:dyDescent="0.25">
      <c r="A436" t="s">
        <v>15</v>
      </c>
      <c r="B436" t="s">
        <v>16</v>
      </c>
      <c r="C436" s="1">
        <v>45230</v>
      </c>
      <c r="D436" t="s">
        <v>107</v>
      </c>
      <c r="E436" t="s">
        <v>60</v>
      </c>
      <c r="F436" t="s">
        <v>164</v>
      </c>
      <c r="G436">
        <v>47101038</v>
      </c>
      <c r="H436">
        <v>5966.61</v>
      </c>
    </row>
    <row r="437" spans="1:8" outlineLevel="1" x14ac:dyDescent="0.25">
      <c r="C437" s="1"/>
      <c r="G437" s="2" t="s">
        <v>500</v>
      </c>
      <c r="H437">
        <f>SUBTOTAL(9,H432:H436)</f>
        <v>78659.39</v>
      </c>
    </row>
    <row r="438" spans="1:8" outlineLevel="2" x14ac:dyDescent="0.25">
      <c r="A438" t="s">
        <v>15</v>
      </c>
      <c r="B438" t="s">
        <v>16</v>
      </c>
      <c r="C438" s="1">
        <v>45230</v>
      </c>
      <c r="D438" t="s">
        <v>100</v>
      </c>
      <c r="E438" t="s">
        <v>60</v>
      </c>
      <c r="F438" t="s">
        <v>165</v>
      </c>
      <c r="G438">
        <v>47101040</v>
      </c>
      <c r="H438">
        <v>45.83</v>
      </c>
    </row>
    <row r="439" spans="1:8" outlineLevel="2" x14ac:dyDescent="0.25">
      <c r="A439" t="s">
        <v>15</v>
      </c>
      <c r="B439" t="s">
        <v>16</v>
      </c>
      <c r="C439" s="1">
        <v>45230</v>
      </c>
      <c r="D439" t="s">
        <v>102</v>
      </c>
      <c r="E439" t="s">
        <v>60</v>
      </c>
      <c r="F439" t="s">
        <v>165</v>
      </c>
      <c r="G439">
        <v>47101040</v>
      </c>
      <c r="H439">
        <v>35667.43</v>
      </c>
    </row>
    <row r="440" spans="1:8" outlineLevel="2" x14ac:dyDescent="0.25">
      <c r="A440" t="s">
        <v>15</v>
      </c>
      <c r="B440" t="s">
        <v>16</v>
      </c>
      <c r="C440" s="1">
        <v>45230</v>
      </c>
      <c r="D440" t="s">
        <v>105</v>
      </c>
      <c r="E440" t="s">
        <v>60</v>
      </c>
      <c r="F440" t="s">
        <v>165</v>
      </c>
      <c r="G440">
        <v>47101040</v>
      </c>
      <c r="H440">
        <v>660.33</v>
      </c>
    </row>
    <row r="441" spans="1:8" outlineLevel="2" x14ac:dyDescent="0.25">
      <c r="A441" t="s">
        <v>15</v>
      </c>
      <c r="B441" t="s">
        <v>16</v>
      </c>
      <c r="C441" s="1">
        <v>45230</v>
      </c>
      <c r="D441" t="s">
        <v>122</v>
      </c>
      <c r="E441" t="s">
        <v>60</v>
      </c>
      <c r="F441" t="s">
        <v>165</v>
      </c>
      <c r="G441">
        <v>47101040</v>
      </c>
      <c r="H441">
        <v>2538.36</v>
      </c>
    </row>
    <row r="442" spans="1:8" outlineLevel="2" x14ac:dyDescent="0.25">
      <c r="A442" t="s">
        <v>15</v>
      </c>
      <c r="B442" t="s">
        <v>16</v>
      </c>
      <c r="C442" s="1">
        <v>45230</v>
      </c>
      <c r="D442" t="s">
        <v>114</v>
      </c>
      <c r="E442" t="s">
        <v>60</v>
      </c>
      <c r="F442" t="s">
        <v>165</v>
      </c>
      <c r="G442">
        <v>47101040</v>
      </c>
      <c r="H442">
        <v>8350.01</v>
      </c>
    </row>
    <row r="443" spans="1:8" outlineLevel="2" x14ac:dyDescent="0.25">
      <c r="A443" t="s">
        <v>15</v>
      </c>
      <c r="B443" t="s">
        <v>16</v>
      </c>
      <c r="C443" s="1">
        <v>45230</v>
      </c>
      <c r="D443" t="s">
        <v>115</v>
      </c>
      <c r="E443" t="s">
        <v>60</v>
      </c>
      <c r="F443" t="s">
        <v>165</v>
      </c>
      <c r="G443">
        <v>47101040</v>
      </c>
      <c r="H443">
        <v>240.35</v>
      </c>
    </row>
    <row r="444" spans="1:8" outlineLevel="2" x14ac:dyDescent="0.25">
      <c r="A444" t="s">
        <v>15</v>
      </c>
      <c r="B444" t="s">
        <v>16</v>
      </c>
      <c r="C444" s="1">
        <v>45230</v>
      </c>
      <c r="D444" t="s">
        <v>107</v>
      </c>
      <c r="E444" t="s">
        <v>60</v>
      </c>
      <c r="F444" t="s">
        <v>165</v>
      </c>
      <c r="G444">
        <v>47101040</v>
      </c>
      <c r="H444">
        <v>3911.28</v>
      </c>
    </row>
    <row r="445" spans="1:8" outlineLevel="1" x14ac:dyDescent="0.25">
      <c r="C445" s="1"/>
      <c r="G445" s="2" t="s">
        <v>501</v>
      </c>
      <c r="H445">
        <f>SUBTOTAL(9,H438:H444)</f>
        <v>51413.590000000004</v>
      </c>
    </row>
    <row r="446" spans="1:8" outlineLevel="2" x14ac:dyDescent="0.25">
      <c r="A446" t="s">
        <v>15</v>
      </c>
      <c r="B446" t="s">
        <v>16</v>
      </c>
      <c r="C446" s="1">
        <v>45230</v>
      </c>
      <c r="D446" t="s">
        <v>48</v>
      </c>
      <c r="E446" t="s">
        <v>166</v>
      </c>
      <c r="F446" t="s">
        <v>167</v>
      </c>
      <c r="G446">
        <v>47104902</v>
      </c>
      <c r="H446">
        <v>103045.5</v>
      </c>
    </row>
    <row r="447" spans="1:8" outlineLevel="1" x14ac:dyDescent="0.25">
      <c r="C447" s="1"/>
      <c r="G447" s="2" t="s">
        <v>502</v>
      </c>
      <c r="H447">
        <f>SUBTOTAL(9,H446:H446)</f>
        <v>103045.5</v>
      </c>
    </row>
    <row r="448" spans="1:8" outlineLevel="2" x14ac:dyDescent="0.25">
      <c r="A448" t="s">
        <v>15</v>
      </c>
      <c r="B448" t="s">
        <v>16</v>
      </c>
      <c r="C448" s="1">
        <v>45230</v>
      </c>
      <c r="D448" t="s">
        <v>168</v>
      </c>
      <c r="E448" t="s">
        <v>79</v>
      </c>
      <c r="F448" t="s">
        <v>169</v>
      </c>
      <c r="G448">
        <v>47113901</v>
      </c>
      <c r="H448">
        <v>9407314.0899999999</v>
      </c>
    </row>
    <row r="449" spans="1:8" outlineLevel="1" x14ac:dyDescent="0.25">
      <c r="C449" s="1"/>
      <c r="G449" s="2" t="s">
        <v>503</v>
      </c>
      <c r="H449">
        <f>SUBTOTAL(9,H448:H448)</f>
        <v>9407314.0899999999</v>
      </c>
    </row>
    <row r="450" spans="1:8" outlineLevel="2" x14ac:dyDescent="0.25">
      <c r="A450" t="s">
        <v>15</v>
      </c>
      <c r="B450" t="s">
        <v>16</v>
      </c>
      <c r="C450" s="1">
        <v>45230</v>
      </c>
      <c r="D450" t="s">
        <v>170</v>
      </c>
      <c r="E450" t="s">
        <v>171</v>
      </c>
      <c r="F450" t="s">
        <v>172</v>
      </c>
      <c r="G450">
        <v>47113907</v>
      </c>
      <c r="H450">
        <v>1680740.1</v>
      </c>
    </row>
    <row r="451" spans="1:8" outlineLevel="1" x14ac:dyDescent="0.25">
      <c r="C451" s="1"/>
      <c r="G451" s="2" t="s">
        <v>504</v>
      </c>
      <c r="H451">
        <f>SUBTOTAL(9,H450:H450)</f>
        <v>1680740.1</v>
      </c>
    </row>
    <row r="452" spans="1:8" outlineLevel="2" x14ac:dyDescent="0.25">
      <c r="A452" t="s">
        <v>15</v>
      </c>
      <c r="B452" t="s">
        <v>16</v>
      </c>
      <c r="C452" s="1">
        <v>45230</v>
      </c>
      <c r="D452" t="s">
        <v>173</v>
      </c>
      <c r="E452" t="s">
        <v>174</v>
      </c>
      <c r="F452" t="s">
        <v>175</v>
      </c>
      <c r="G452">
        <v>47120235</v>
      </c>
      <c r="H452">
        <v>7991</v>
      </c>
    </row>
    <row r="453" spans="1:8" outlineLevel="2" x14ac:dyDescent="0.25">
      <c r="A453" t="s">
        <v>15</v>
      </c>
      <c r="B453" t="s">
        <v>16</v>
      </c>
      <c r="C453" s="1">
        <v>45230</v>
      </c>
      <c r="D453" t="s">
        <v>176</v>
      </c>
      <c r="E453" t="s">
        <v>174</v>
      </c>
      <c r="F453" t="s">
        <v>175</v>
      </c>
      <c r="G453">
        <v>47120235</v>
      </c>
      <c r="H453">
        <v>279582.56</v>
      </c>
    </row>
    <row r="454" spans="1:8" outlineLevel="2" x14ac:dyDescent="0.25">
      <c r="A454" t="s">
        <v>15</v>
      </c>
      <c r="B454" t="s">
        <v>16</v>
      </c>
      <c r="C454" s="1">
        <v>45230</v>
      </c>
      <c r="D454" t="s">
        <v>177</v>
      </c>
      <c r="E454" t="s">
        <v>174</v>
      </c>
      <c r="F454" t="s">
        <v>175</v>
      </c>
      <c r="G454">
        <v>47120235</v>
      </c>
      <c r="H454">
        <v>5498</v>
      </c>
    </row>
    <row r="455" spans="1:8" outlineLevel="2" x14ac:dyDescent="0.25">
      <c r="A455" t="s">
        <v>15</v>
      </c>
      <c r="B455" t="s">
        <v>16</v>
      </c>
      <c r="C455" s="1">
        <v>45230</v>
      </c>
      <c r="D455" t="s">
        <v>178</v>
      </c>
      <c r="E455" t="s">
        <v>174</v>
      </c>
      <c r="F455" t="s">
        <v>175</v>
      </c>
      <c r="G455">
        <v>47120235</v>
      </c>
      <c r="H455">
        <v>201103.75</v>
      </c>
    </row>
    <row r="456" spans="1:8" outlineLevel="2" x14ac:dyDescent="0.25">
      <c r="A456" t="s">
        <v>15</v>
      </c>
      <c r="B456" t="s">
        <v>16</v>
      </c>
      <c r="C456" s="1">
        <v>45230</v>
      </c>
      <c r="D456" t="s">
        <v>179</v>
      </c>
      <c r="E456" t="s">
        <v>174</v>
      </c>
      <c r="F456" t="s">
        <v>175</v>
      </c>
      <c r="G456">
        <v>47120235</v>
      </c>
      <c r="H456">
        <v>124261.45</v>
      </c>
    </row>
    <row r="457" spans="1:8" outlineLevel="2" x14ac:dyDescent="0.25">
      <c r="A457" t="s">
        <v>15</v>
      </c>
      <c r="B457" t="s">
        <v>16</v>
      </c>
      <c r="C457" s="1">
        <v>45230</v>
      </c>
      <c r="D457" t="s">
        <v>180</v>
      </c>
      <c r="E457" t="s">
        <v>174</v>
      </c>
      <c r="F457" t="s">
        <v>175</v>
      </c>
      <c r="G457">
        <v>47120235</v>
      </c>
      <c r="H457">
        <v>124</v>
      </c>
    </row>
    <row r="458" spans="1:8" outlineLevel="2" x14ac:dyDescent="0.25">
      <c r="A458" t="s">
        <v>15</v>
      </c>
      <c r="B458" t="s">
        <v>16</v>
      </c>
      <c r="C458" s="1">
        <v>45230</v>
      </c>
      <c r="D458" t="s">
        <v>181</v>
      </c>
      <c r="E458" t="s">
        <v>174</v>
      </c>
      <c r="F458" t="s">
        <v>175</v>
      </c>
      <c r="G458">
        <v>47120235</v>
      </c>
      <c r="H458">
        <v>-317.36</v>
      </c>
    </row>
    <row r="459" spans="1:8" outlineLevel="2" x14ac:dyDescent="0.25">
      <c r="A459" t="s">
        <v>15</v>
      </c>
      <c r="B459" t="s">
        <v>16</v>
      </c>
      <c r="C459" s="1">
        <v>45230</v>
      </c>
      <c r="D459" t="s">
        <v>182</v>
      </c>
      <c r="E459" t="s">
        <v>174</v>
      </c>
      <c r="F459" t="s">
        <v>175</v>
      </c>
      <c r="G459">
        <v>47120235</v>
      </c>
      <c r="H459">
        <v>-5327.44</v>
      </c>
    </row>
    <row r="460" spans="1:8" outlineLevel="1" x14ac:dyDescent="0.25">
      <c r="C460" s="1"/>
      <c r="G460" s="2" t="s">
        <v>505</v>
      </c>
      <c r="H460">
        <f>SUBTOTAL(9,H452:H459)</f>
        <v>612915.96000000008</v>
      </c>
    </row>
    <row r="461" spans="1:8" outlineLevel="2" x14ac:dyDescent="0.25">
      <c r="A461" t="s">
        <v>15</v>
      </c>
      <c r="B461" t="s">
        <v>16</v>
      </c>
      <c r="C461" s="1">
        <v>45230</v>
      </c>
      <c r="D461" t="s">
        <v>100</v>
      </c>
      <c r="E461" t="s">
        <v>60</v>
      </c>
      <c r="F461" t="s">
        <v>131</v>
      </c>
      <c r="G461">
        <v>47122680</v>
      </c>
      <c r="H461">
        <v>47660</v>
      </c>
    </row>
    <row r="462" spans="1:8" outlineLevel="1" x14ac:dyDescent="0.25">
      <c r="C462" s="1"/>
      <c r="G462" s="2" t="s">
        <v>506</v>
      </c>
      <c r="H462">
        <f>SUBTOTAL(9,H461:H461)</f>
        <v>47660</v>
      </c>
    </row>
    <row r="463" spans="1:8" outlineLevel="2" x14ac:dyDescent="0.25">
      <c r="A463" t="s">
        <v>15</v>
      </c>
      <c r="B463" t="s">
        <v>16</v>
      </c>
      <c r="C463" s="1">
        <v>45230</v>
      </c>
      <c r="D463" t="s">
        <v>170</v>
      </c>
      <c r="E463" t="s">
        <v>75</v>
      </c>
      <c r="F463" t="s">
        <v>51</v>
      </c>
      <c r="G463">
        <v>47122685</v>
      </c>
      <c r="H463">
        <v>24770250</v>
      </c>
    </row>
    <row r="464" spans="1:8" outlineLevel="1" x14ac:dyDescent="0.25">
      <c r="C464" s="1"/>
      <c r="G464" s="2" t="s">
        <v>507</v>
      </c>
      <c r="H464">
        <f>SUBTOTAL(9,H463:H463)</f>
        <v>24770250</v>
      </c>
    </row>
    <row r="465" spans="1:8" outlineLevel="2" x14ac:dyDescent="0.25">
      <c r="A465" t="s">
        <v>15</v>
      </c>
      <c r="B465" t="s">
        <v>16</v>
      </c>
      <c r="C465" s="1">
        <v>45230</v>
      </c>
      <c r="D465" t="s">
        <v>170</v>
      </c>
      <c r="E465" t="s">
        <v>98</v>
      </c>
      <c r="F465" t="s">
        <v>51</v>
      </c>
      <c r="G465">
        <v>47122687</v>
      </c>
      <c r="H465">
        <v>2342667</v>
      </c>
    </row>
    <row r="466" spans="1:8" outlineLevel="1" x14ac:dyDescent="0.25">
      <c r="C466" s="1"/>
      <c r="G466" s="2" t="s">
        <v>508</v>
      </c>
      <c r="H466">
        <f>SUBTOTAL(9,H465:H465)</f>
        <v>2342667</v>
      </c>
    </row>
    <row r="467" spans="1:8" outlineLevel="2" x14ac:dyDescent="0.25">
      <c r="A467" t="s">
        <v>15</v>
      </c>
      <c r="B467" t="s">
        <v>16</v>
      </c>
      <c r="C467" s="1">
        <v>45230</v>
      </c>
      <c r="D467" t="s">
        <v>170</v>
      </c>
      <c r="E467" t="s">
        <v>75</v>
      </c>
      <c r="F467" t="s">
        <v>167</v>
      </c>
      <c r="G467">
        <v>47122690</v>
      </c>
      <c r="H467">
        <v>22147833</v>
      </c>
    </row>
    <row r="468" spans="1:8" outlineLevel="1" x14ac:dyDescent="0.25">
      <c r="C468" s="1"/>
      <c r="G468" s="2" t="s">
        <v>509</v>
      </c>
      <c r="H468">
        <f>SUBTOTAL(9,H467:H467)</f>
        <v>22147833</v>
      </c>
    </row>
    <row r="469" spans="1:8" outlineLevel="2" x14ac:dyDescent="0.25">
      <c r="A469" t="s">
        <v>15</v>
      </c>
      <c r="B469" t="s">
        <v>16</v>
      </c>
      <c r="C469" s="1">
        <v>45230</v>
      </c>
      <c r="D469" t="s">
        <v>170</v>
      </c>
      <c r="E469" t="s">
        <v>75</v>
      </c>
      <c r="F469" t="s">
        <v>183</v>
      </c>
      <c r="G469">
        <v>47122693</v>
      </c>
      <c r="H469">
        <v>13235750</v>
      </c>
    </row>
    <row r="470" spans="1:8" outlineLevel="1" x14ac:dyDescent="0.25">
      <c r="C470" s="1"/>
      <c r="G470" s="2" t="s">
        <v>510</v>
      </c>
      <c r="H470">
        <f>SUBTOTAL(9,H469:H469)</f>
        <v>13235750</v>
      </c>
    </row>
    <row r="471" spans="1:8" outlineLevel="2" x14ac:dyDescent="0.25">
      <c r="A471" t="s">
        <v>15</v>
      </c>
      <c r="B471" t="s">
        <v>16</v>
      </c>
      <c r="C471" s="1">
        <v>45230</v>
      </c>
      <c r="D471" t="s">
        <v>170</v>
      </c>
      <c r="E471" t="s">
        <v>184</v>
      </c>
      <c r="F471" t="s">
        <v>185</v>
      </c>
      <c r="G471">
        <v>47122697</v>
      </c>
      <c r="H471">
        <v>3757758</v>
      </c>
    </row>
    <row r="472" spans="1:8" outlineLevel="1" x14ac:dyDescent="0.25">
      <c r="C472" s="1"/>
      <c r="G472" s="2" t="s">
        <v>511</v>
      </c>
      <c r="H472">
        <f>SUBTOTAL(9,H471:H471)</f>
        <v>3757758</v>
      </c>
    </row>
    <row r="473" spans="1:8" outlineLevel="2" x14ac:dyDescent="0.25">
      <c r="A473" t="s">
        <v>15</v>
      </c>
      <c r="B473" t="s">
        <v>16</v>
      </c>
      <c r="C473" s="1">
        <v>45230</v>
      </c>
      <c r="D473" t="s">
        <v>168</v>
      </c>
      <c r="E473" t="s">
        <v>75</v>
      </c>
      <c r="F473" t="s">
        <v>186</v>
      </c>
      <c r="G473">
        <v>47122699</v>
      </c>
      <c r="H473">
        <v>1359000</v>
      </c>
    </row>
    <row r="474" spans="1:8" outlineLevel="1" x14ac:dyDescent="0.25">
      <c r="C474" s="1"/>
      <c r="G474" s="2" t="s">
        <v>512</v>
      </c>
      <c r="H474">
        <f>SUBTOTAL(9,H473:H473)</f>
        <v>1359000</v>
      </c>
    </row>
    <row r="475" spans="1:8" outlineLevel="2" x14ac:dyDescent="0.25">
      <c r="A475" t="s">
        <v>15</v>
      </c>
      <c r="B475" t="s">
        <v>16</v>
      </c>
      <c r="C475" s="1">
        <v>45230</v>
      </c>
      <c r="D475" t="s">
        <v>170</v>
      </c>
      <c r="E475" t="s">
        <v>75</v>
      </c>
      <c r="F475" t="s">
        <v>187</v>
      </c>
      <c r="G475">
        <v>47122702</v>
      </c>
      <c r="H475">
        <v>1274417</v>
      </c>
    </row>
    <row r="476" spans="1:8" outlineLevel="1" x14ac:dyDescent="0.25">
      <c r="C476" s="1"/>
      <c r="G476" s="2" t="s">
        <v>513</v>
      </c>
      <c r="H476">
        <f>SUBTOTAL(9,H475:H475)</f>
        <v>1274417</v>
      </c>
    </row>
    <row r="477" spans="1:8" outlineLevel="2" x14ac:dyDescent="0.25">
      <c r="A477" t="s">
        <v>15</v>
      </c>
      <c r="B477" t="s">
        <v>16</v>
      </c>
      <c r="C477" s="1">
        <v>45230</v>
      </c>
      <c r="D477" t="s">
        <v>170</v>
      </c>
      <c r="E477" t="s">
        <v>75</v>
      </c>
      <c r="F477" t="s">
        <v>188</v>
      </c>
      <c r="G477">
        <v>47122706</v>
      </c>
      <c r="H477">
        <v>693167</v>
      </c>
    </row>
    <row r="478" spans="1:8" outlineLevel="1" x14ac:dyDescent="0.25">
      <c r="C478" s="1"/>
      <c r="G478" s="2" t="s">
        <v>514</v>
      </c>
      <c r="H478">
        <f>SUBTOTAL(9,H477:H477)</f>
        <v>693167</v>
      </c>
    </row>
    <row r="479" spans="1:8" outlineLevel="2" x14ac:dyDescent="0.25">
      <c r="A479" t="s">
        <v>15</v>
      </c>
      <c r="B479" t="s">
        <v>16</v>
      </c>
      <c r="C479" s="1">
        <v>45230</v>
      </c>
      <c r="D479" t="s">
        <v>170</v>
      </c>
      <c r="E479" t="s">
        <v>75</v>
      </c>
      <c r="F479" t="s">
        <v>189</v>
      </c>
      <c r="G479">
        <v>47122710</v>
      </c>
      <c r="H479">
        <v>489667</v>
      </c>
    </row>
    <row r="480" spans="1:8" outlineLevel="1" x14ac:dyDescent="0.25">
      <c r="C480" s="1"/>
      <c r="G480" s="2" t="s">
        <v>515</v>
      </c>
      <c r="H480">
        <f>SUBTOTAL(9,H479:H479)</f>
        <v>489667</v>
      </c>
    </row>
    <row r="481" spans="1:8" outlineLevel="2" x14ac:dyDescent="0.25">
      <c r="A481" t="s">
        <v>15</v>
      </c>
      <c r="B481" t="s">
        <v>16</v>
      </c>
      <c r="C481" s="1">
        <v>45230</v>
      </c>
      <c r="D481" t="s">
        <v>170</v>
      </c>
      <c r="E481" t="s">
        <v>75</v>
      </c>
      <c r="F481" t="s">
        <v>190</v>
      </c>
      <c r="G481">
        <v>47122714</v>
      </c>
      <c r="H481">
        <v>288417</v>
      </c>
    </row>
    <row r="482" spans="1:8" outlineLevel="1" x14ac:dyDescent="0.25">
      <c r="C482" s="1"/>
      <c r="G482" s="2" t="s">
        <v>516</v>
      </c>
      <c r="H482">
        <f>SUBTOTAL(9,H481:H481)</f>
        <v>288417</v>
      </c>
    </row>
    <row r="483" spans="1:8" outlineLevel="2" x14ac:dyDescent="0.25">
      <c r="A483" t="s">
        <v>15</v>
      </c>
      <c r="B483" t="s">
        <v>16</v>
      </c>
      <c r="C483" s="1">
        <v>45230</v>
      </c>
      <c r="D483" t="s">
        <v>170</v>
      </c>
      <c r="E483" t="s">
        <v>75</v>
      </c>
      <c r="F483" t="s">
        <v>191</v>
      </c>
      <c r="G483">
        <v>47122716</v>
      </c>
      <c r="H483">
        <v>252583</v>
      </c>
    </row>
    <row r="484" spans="1:8" outlineLevel="1" x14ac:dyDescent="0.25">
      <c r="C484" s="1"/>
      <c r="G484" s="2" t="s">
        <v>517</v>
      </c>
      <c r="H484">
        <f>SUBTOTAL(9,H483:H483)</f>
        <v>252583</v>
      </c>
    </row>
    <row r="485" spans="1:8" outlineLevel="2" x14ac:dyDescent="0.25">
      <c r="A485" t="s">
        <v>15</v>
      </c>
      <c r="B485" t="s">
        <v>16</v>
      </c>
      <c r="C485" s="1">
        <v>45230</v>
      </c>
      <c r="D485" t="s">
        <v>170</v>
      </c>
      <c r="E485" t="s">
        <v>75</v>
      </c>
      <c r="F485" t="s">
        <v>192</v>
      </c>
      <c r="G485">
        <v>47122720</v>
      </c>
      <c r="H485">
        <v>149667</v>
      </c>
    </row>
    <row r="486" spans="1:8" outlineLevel="1" x14ac:dyDescent="0.25">
      <c r="C486" s="1"/>
      <c r="G486" s="2" t="s">
        <v>518</v>
      </c>
      <c r="H486">
        <f>SUBTOTAL(9,H485:H485)</f>
        <v>149667</v>
      </c>
    </row>
    <row r="487" spans="1:8" outlineLevel="2" x14ac:dyDescent="0.25">
      <c r="A487" t="s">
        <v>15</v>
      </c>
      <c r="B487" t="s">
        <v>16</v>
      </c>
      <c r="C487" s="1">
        <v>45230</v>
      </c>
      <c r="D487" t="s">
        <v>170</v>
      </c>
      <c r="E487" t="s">
        <v>75</v>
      </c>
      <c r="F487" t="s">
        <v>193</v>
      </c>
      <c r="G487">
        <v>47122723</v>
      </c>
      <c r="H487">
        <v>123500</v>
      </c>
    </row>
    <row r="488" spans="1:8" outlineLevel="1" x14ac:dyDescent="0.25">
      <c r="C488" s="1"/>
      <c r="G488" s="2" t="s">
        <v>519</v>
      </c>
      <c r="H488">
        <f>SUBTOTAL(9,H487:H487)</f>
        <v>123500</v>
      </c>
    </row>
    <row r="489" spans="1:8" outlineLevel="2" x14ac:dyDescent="0.25">
      <c r="A489" t="s">
        <v>15</v>
      </c>
      <c r="B489" t="s">
        <v>16</v>
      </c>
      <c r="C489" s="1">
        <v>45230</v>
      </c>
      <c r="D489" t="s">
        <v>168</v>
      </c>
      <c r="E489" t="s">
        <v>75</v>
      </c>
      <c r="F489" t="s">
        <v>194</v>
      </c>
      <c r="G489">
        <v>47122725</v>
      </c>
      <c r="H489">
        <v>87750</v>
      </c>
    </row>
    <row r="490" spans="1:8" outlineLevel="1" x14ac:dyDescent="0.25">
      <c r="C490" s="1"/>
      <c r="G490" s="2" t="s">
        <v>520</v>
      </c>
      <c r="H490">
        <f>SUBTOTAL(9,H489:H489)</f>
        <v>87750</v>
      </c>
    </row>
    <row r="491" spans="1:8" outlineLevel="2" x14ac:dyDescent="0.25">
      <c r="A491" t="s">
        <v>15</v>
      </c>
      <c r="B491" t="s">
        <v>16</v>
      </c>
      <c r="C491" s="1">
        <v>45230</v>
      </c>
      <c r="D491" t="s">
        <v>170</v>
      </c>
      <c r="E491" t="s">
        <v>75</v>
      </c>
      <c r="F491" t="s">
        <v>195</v>
      </c>
      <c r="G491">
        <v>47122728</v>
      </c>
      <c r="H491">
        <v>67167</v>
      </c>
    </row>
    <row r="492" spans="1:8" outlineLevel="1" x14ac:dyDescent="0.25">
      <c r="C492" s="1"/>
      <c r="G492" s="2" t="s">
        <v>521</v>
      </c>
      <c r="H492">
        <f>SUBTOTAL(9,H491:H491)</f>
        <v>67167</v>
      </c>
    </row>
    <row r="493" spans="1:8" outlineLevel="2" x14ac:dyDescent="0.25">
      <c r="A493" t="s">
        <v>15</v>
      </c>
      <c r="B493" t="s">
        <v>16</v>
      </c>
      <c r="C493" s="1">
        <v>45230</v>
      </c>
      <c r="D493" t="s">
        <v>170</v>
      </c>
      <c r="E493" t="s">
        <v>75</v>
      </c>
      <c r="F493" t="s">
        <v>196</v>
      </c>
      <c r="G493">
        <v>47122733</v>
      </c>
      <c r="H493">
        <v>60750</v>
      </c>
    </row>
    <row r="494" spans="1:8" outlineLevel="1" x14ac:dyDescent="0.25">
      <c r="C494" s="1"/>
      <c r="G494" s="2" t="s">
        <v>522</v>
      </c>
      <c r="H494">
        <f>SUBTOTAL(9,H493:H493)</f>
        <v>60750</v>
      </c>
    </row>
    <row r="495" spans="1:8" outlineLevel="2" x14ac:dyDescent="0.25">
      <c r="A495" t="s">
        <v>15</v>
      </c>
      <c r="B495" t="s">
        <v>16</v>
      </c>
      <c r="C495" s="1">
        <v>45230</v>
      </c>
      <c r="D495" t="s">
        <v>170</v>
      </c>
      <c r="E495" t="s">
        <v>75</v>
      </c>
      <c r="F495" t="s">
        <v>197</v>
      </c>
      <c r="G495">
        <v>47122736</v>
      </c>
      <c r="H495">
        <v>51500</v>
      </c>
    </row>
    <row r="496" spans="1:8" outlineLevel="1" x14ac:dyDescent="0.25">
      <c r="C496" s="1"/>
      <c r="G496" s="2" t="s">
        <v>523</v>
      </c>
      <c r="H496">
        <f>SUBTOTAL(9,H495:H495)</f>
        <v>51500</v>
      </c>
    </row>
    <row r="497" spans="1:8" outlineLevel="2" x14ac:dyDescent="0.25">
      <c r="A497" t="s">
        <v>15</v>
      </c>
      <c r="B497" t="s">
        <v>16</v>
      </c>
      <c r="C497" s="1">
        <v>45230</v>
      </c>
      <c r="D497" t="s">
        <v>170</v>
      </c>
      <c r="E497" t="s">
        <v>73</v>
      </c>
      <c r="F497" t="s">
        <v>191</v>
      </c>
      <c r="G497">
        <v>47122739</v>
      </c>
      <c r="H497">
        <v>55700</v>
      </c>
    </row>
    <row r="498" spans="1:8" outlineLevel="1" x14ac:dyDescent="0.25">
      <c r="C498" s="1"/>
      <c r="G498" s="2" t="s">
        <v>524</v>
      </c>
      <c r="H498">
        <f>SUBTOTAL(9,H497:H497)</f>
        <v>55700</v>
      </c>
    </row>
    <row r="499" spans="1:8" outlineLevel="2" x14ac:dyDescent="0.25">
      <c r="A499" t="s">
        <v>15</v>
      </c>
      <c r="B499" t="s">
        <v>16</v>
      </c>
      <c r="C499" s="1">
        <v>45230</v>
      </c>
      <c r="D499" t="s">
        <v>170</v>
      </c>
      <c r="E499" t="s">
        <v>198</v>
      </c>
      <c r="F499" t="s">
        <v>51</v>
      </c>
      <c r="G499">
        <v>47122747</v>
      </c>
      <c r="H499">
        <v>299607</v>
      </c>
    </row>
    <row r="500" spans="1:8" outlineLevel="1" x14ac:dyDescent="0.25">
      <c r="C500" s="1"/>
      <c r="G500" s="2" t="s">
        <v>525</v>
      </c>
      <c r="H500">
        <f>SUBTOTAL(9,H499:H499)</f>
        <v>299607</v>
      </c>
    </row>
    <row r="501" spans="1:8" outlineLevel="2" x14ac:dyDescent="0.25">
      <c r="A501" t="s">
        <v>15</v>
      </c>
      <c r="B501" t="s">
        <v>16</v>
      </c>
      <c r="C501" s="1">
        <v>45230</v>
      </c>
      <c r="D501" t="s">
        <v>170</v>
      </c>
      <c r="E501" t="s">
        <v>73</v>
      </c>
      <c r="F501" t="s">
        <v>51</v>
      </c>
      <c r="G501">
        <v>47122751</v>
      </c>
      <c r="H501">
        <v>165564</v>
      </c>
    </row>
    <row r="502" spans="1:8" outlineLevel="1" x14ac:dyDescent="0.25">
      <c r="C502" s="1"/>
      <c r="G502" s="2" t="s">
        <v>526</v>
      </c>
      <c r="H502">
        <f>SUBTOTAL(9,H501:H501)</f>
        <v>165564</v>
      </c>
    </row>
    <row r="503" spans="1:8" outlineLevel="2" x14ac:dyDescent="0.25">
      <c r="A503" t="s">
        <v>15</v>
      </c>
      <c r="B503" t="s">
        <v>16</v>
      </c>
      <c r="C503" s="1">
        <v>45230</v>
      </c>
      <c r="D503" t="s">
        <v>170</v>
      </c>
      <c r="E503" t="s">
        <v>73</v>
      </c>
      <c r="F503" t="s">
        <v>167</v>
      </c>
      <c r="G503">
        <v>47122760</v>
      </c>
      <c r="H503">
        <v>595695</v>
      </c>
    </row>
    <row r="504" spans="1:8" outlineLevel="1" x14ac:dyDescent="0.25">
      <c r="C504" s="1"/>
      <c r="G504" s="2" t="s">
        <v>527</v>
      </c>
      <c r="H504">
        <f>SUBTOTAL(9,H503:H503)</f>
        <v>595695</v>
      </c>
    </row>
    <row r="505" spans="1:8" outlineLevel="2" x14ac:dyDescent="0.25">
      <c r="A505" t="s">
        <v>15</v>
      </c>
      <c r="B505" t="s">
        <v>16</v>
      </c>
      <c r="C505" s="1">
        <v>45230</v>
      </c>
      <c r="D505" t="s">
        <v>170</v>
      </c>
      <c r="E505" t="s">
        <v>73</v>
      </c>
      <c r="F505" t="s">
        <v>167</v>
      </c>
      <c r="G505">
        <v>47122765</v>
      </c>
      <c r="H505">
        <v>35718</v>
      </c>
    </row>
    <row r="506" spans="1:8" outlineLevel="1" x14ac:dyDescent="0.25">
      <c r="C506" s="1"/>
      <c r="G506" s="2" t="s">
        <v>528</v>
      </c>
      <c r="H506">
        <f>SUBTOTAL(9,H505:H505)</f>
        <v>35718</v>
      </c>
    </row>
    <row r="507" spans="1:8" outlineLevel="2" x14ac:dyDescent="0.25">
      <c r="A507" t="s">
        <v>15</v>
      </c>
      <c r="B507" t="s">
        <v>16</v>
      </c>
      <c r="C507" s="1">
        <v>45230</v>
      </c>
      <c r="D507" t="s">
        <v>170</v>
      </c>
      <c r="E507" t="s">
        <v>73</v>
      </c>
      <c r="F507" t="s">
        <v>183</v>
      </c>
      <c r="G507">
        <v>47122769</v>
      </c>
      <c r="H507">
        <v>222334</v>
      </c>
    </row>
    <row r="508" spans="1:8" outlineLevel="1" x14ac:dyDescent="0.25">
      <c r="C508" s="1"/>
      <c r="G508" s="2" t="s">
        <v>529</v>
      </c>
      <c r="H508">
        <f>SUBTOTAL(9,H507:H507)</f>
        <v>222334</v>
      </c>
    </row>
    <row r="509" spans="1:8" outlineLevel="2" x14ac:dyDescent="0.25">
      <c r="A509" t="s">
        <v>15</v>
      </c>
      <c r="B509" t="s">
        <v>16</v>
      </c>
      <c r="C509" s="1">
        <v>45230</v>
      </c>
      <c r="D509" t="s">
        <v>170</v>
      </c>
      <c r="E509" t="s">
        <v>73</v>
      </c>
      <c r="F509" t="s">
        <v>187</v>
      </c>
      <c r="G509">
        <v>47122786</v>
      </c>
      <c r="H509">
        <v>137079</v>
      </c>
    </row>
    <row r="510" spans="1:8" outlineLevel="1" x14ac:dyDescent="0.25">
      <c r="C510" s="1"/>
      <c r="G510" s="2" t="s">
        <v>530</v>
      </c>
      <c r="H510">
        <f>SUBTOTAL(9,H509:H509)</f>
        <v>137079</v>
      </c>
    </row>
    <row r="511" spans="1:8" outlineLevel="2" x14ac:dyDescent="0.25">
      <c r="A511" t="s">
        <v>15</v>
      </c>
      <c r="B511" t="s">
        <v>16</v>
      </c>
      <c r="C511" s="1">
        <v>45230</v>
      </c>
      <c r="D511" t="s">
        <v>199</v>
      </c>
      <c r="E511" t="s">
        <v>200</v>
      </c>
      <c r="F511" t="s">
        <v>201</v>
      </c>
      <c r="G511">
        <v>47149360</v>
      </c>
      <c r="H511">
        <v>-139967.24</v>
      </c>
    </row>
    <row r="512" spans="1:8" outlineLevel="1" x14ac:dyDescent="0.25">
      <c r="C512" s="1"/>
      <c r="G512" s="2" t="s">
        <v>531</v>
      </c>
      <c r="H512">
        <f>SUBTOTAL(9,H511:H511)</f>
        <v>-139967.24</v>
      </c>
    </row>
    <row r="513" spans="1:8" outlineLevel="2" x14ac:dyDescent="0.25">
      <c r="A513" t="s">
        <v>15</v>
      </c>
      <c r="B513" t="s">
        <v>16</v>
      </c>
      <c r="C513" s="1">
        <v>45230</v>
      </c>
      <c r="D513" t="s">
        <v>199</v>
      </c>
      <c r="E513" t="s">
        <v>200</v>
      </c>
      <c r="F513" t="s">
        <v>201</v>
      </c>
      <c r="G513">
        <v>47157713</v>
      </c>
      <c r="H513">
        <v>69983.62</v>
      </c>
    </row>
    <row r="514" spans="1:8" outlineLevel="1" x14ac:dyDescent="0.25">
      <c r="C514" s="1"/>
      <c r="G514" s="2" t="s">
        <v>532</v>
      </c>
      <c r="H514">
        <f>SUBTOTAL(9,H513:H513)</f>
        <v>69983.62</v>
      </c>
    </row>
    <row r="515" spans="1:8" outlineLevel="2" x14ac:dyDescent="0.25">
      <c r="A515" t="s">
        <v>15</v>
      </c>
      <c r="B515" t="s">
        <v>16</v>
      </c>
      <c r="C515" s="1">
        <v>45230</v>
      </c>
      <c r="D515" t="s">
        <v>199</v>
      </c>
      <c r="E515" t="s">
        <v>200</v>
      </c>
      <c r="F515" t="s">
        <v>201</v>
      </c>
      <c r="G515">
        <v>47157717</v>
      </c>
      <c r="H515">
        <v>69983.62</v>
      </c>
    </row>
    <row r="516" spans="1:8" outlineLevel="1" x14ac:dyDescent="0.25">
      <c r="C516" s="1"/>
      <c r="G516" s="2" t="s">
        <v>533</v>
      </c>
      <c r="H516">
        <f>SUBTOTAL(9,H515:H515)</f>
        <v>69983.62</v>
      </c>
    </row>
    <row r="517" spans="1:8" outlineLevel="2" x14ac:dyDescent="0.25">
      <c r="A517" t="s">
        <v>15</v>
      </c>
      <c r="B517" t="s">
        <v>16</v>
      </c>
      <c r="C517" s="1">
        <v>45230</v>
      </c>
      <c r="D517" t="s">
        <v>20</v>
      </c>
      <c r="E517" t="s">
        <v>79</v>
      </c>
      <c r="F517" t="s">
        <v>202</v>
      </c>
      <c r="G517">
        <v>47157720</v>
      </c>
      <c r="H517">
        <v>5260.72</v>
      </c>
    </row>
    <row r="518" spans="1:8" outlineLevel="2" x14ac:dyDescent="0.25">
      <c r="A518" t="s">
        <v>15</v>
      </c>
      <c r="B518" t="s">
        <v>16</v>
      </c>
      <c r="C518" s="1">
        <v>45230</v>
      </c>
      <c r="D518" t="s">
        <v>20</v>
      </c>
      <c r="E518" t="s">
        <v>79</v>
      </c>
      <c r="F518" t="s">
        <v>202</v>
      </c>
      <c r="G518">
        <v>47157720</v>
      </c>
      <c r="H518">
        <v>26303.59</v>
      </c>
    </row>
    <row r="519" spans="1:8" outlineLevel="1" x14ac:dyDescent="0.25">
      <c r="C519" s="1"/>
      <c r="G519" s="2" t="s">
        <v>534</v>
      </c>
      <c r="H519">
        <f>SUBTOTAL(9,H517:H518)</f>
        <v>31564.31</v>
      </c>
    </row>
    <row r="520" spans="1:8" outlineLevel="2" x14ac:dyDescent="0.25">
      <c r="A520" t="s">
        <v>15</v>
      </c>
      <c r="B520" t="s">
        <v>16</v>
      </c>
      <c r="C520" s="1">
        <v>45230</v>
      </c>
      <c r="D520" t="s">
        <v>20</v>
      </c>
      <c r="E520" t="s">
        <v>79</v>
      </c>
      <c r="F520" t="s">
        <v>202</v>
      </c>
      <c r="G520">
        <v>47157737</v>
      </c>
      <c r="H520">
        <v>6000.35</v>
      </c>
    </row>
    <row r="521" spans="1:8" outlineLevel="2" x14ac:dyDescent="0.25">
      <c r="A521" t="s">
        <v>15</v>
      </c>
      <c r="B521" t="s">
        <v>16</v>
      </c>
      <c r="C521" s="1">
        <v>45230</v>
      </c>
      <c r="D521" t="s">
        <v>20</v>
      </c>
      <c r="E521" t="s">
        <v>79</v>
      </c>
      <c r="F521" t="s">
        <v>202</v>
      </c>
      <c r="G521">
        <v>47157737</v>
      </c>
      <c r="H521">
        <v>30001.73</v>
      </c>
    </row>
    <row r="522" spans="1:8" outlineLevel="1" x14ac:dyDescent="0.25">
      <c r="C522" s="1"/>
      <c r="G522" s="2" t="s">
        <v>535</v>
      </c>
      <c r="H522">
        <f>SUBTOTAL(9,H520:H521)</f>
        <v>36002.080000000002</v>
      </c>
    </row>
    <row r="523" spans="1:8" outlineLevel="2" x14ac:dyDescent="0.25">
      <c r="A523" t="s">
        <v>15</v>
      </c>
      <c r="B523" t="s">
        <v>16</v>
      </c>
      <c r="C523" s="1">
        <v>45230</v>
      </c>
      <c r="D523" t="s">
        <v>40</v>
      </c>
      <c r="E523" t="s">
        <v>203</v>
      </c>
      <c r="F523" t="s">
        <v>204</v>
      </c>
      <c r="G523">
        <v>47157790</v>
      </c>
      <c r="H523">
        <v>1149976</v>
      </c>
    </row>
    <row r="524" spans="1:8" outlineLevel="2" x14ac:dyDescent="0.25">
      <c r="A524" t="s">
        <v>15</v>
      </c>
      <c r="B524" t="s">
        <v>16</v>
      </c>
      <c r="C524" s="1">
        <v>45230</v>
      </c>
      <c r="D524" t="s">
        <v>205</v>
      </c>
      <c r="E524" t="s">
        <v>206</v>
      </c>
      <c r="F524" t="s">
        <v>204</v>
      </c>
      <c r="G524">
        <v>47157790</v>
      </c>
      <c r="H524">
        <v>71574</v>
      </c>
    </row>
    <row r="525" spans="1:8" outlineLevel="1" x14ac:dyDescent="0.25">
      <c r="C525" s="1"/>
      <c r="G525" s="2" t="s">
        <v>536</v>
      </c>
      <c r="H525">
        <f>SUBTOTAL(9,H523:H524)</f>
        <v>1221550</v>
      </c>
    </row>
    <row r="526" spans="1:8" outlineLevel="2" x14ac:dyDescent="0.25">
      <c r="A526" t="s">
        <v>15</v>
      </c>
      <c r="B526" t="s">
        <v>16</v>
      </c>
      <c r="C526" s="1">
        <v>45230</v>
      </c>
      <c r="D526" t="s">
        <v>20</v>
      </c>
      <c r="E526" t="s">
        <v>207</v>
      </c>
      <c r="F526" t="s">
        <v>208</v>
      </c>
      <c r="G526">
        <v>47157804</v>
      </c>
      <c r="H526">
        <v>36000</v>
      </c>
    </row>
    <row r="527" spans="1:8" outlineLevel="1" x14ac:dyDescent="0.25">
      <c r="C527" s="1"/>
      <c r="G527" s="2" t="s">
        <v>537</v>
      </c>
      <c r="H527">
        <f>SUBTOTAL(9,H526:H526)</f>
        <v>36000</v>
      </c>
    </row>
    <row r="528" spans="1:8" outlineLevel="2" x14ac:dyDescent="0.25">
      <c r="A528" t="s">
        <v>15</v>
      </c>
      <c r="B528" t="s">
        <v>16</v>
      </c>
      <c r="C528" s="1">
        <v>45230</v>
      </c>
      <c r="D528" t="s">
        <v>209</v>
      </c>
      <c r="E528" t="s">
        <v>174</v>
      </c>
      <c r="F528" t="s">
        <v>201</v>
      </c>
      <c r="G528">
        <v>47157824</v>
      </c>
      <c r="H528">
        <v>42149.13</v>
      </c>
    </row>
    <row r="529" spans="1:8" outlineLevel="2" x14ac:dyDescent="0.25">
      <c r="A529" t="s">
        <v>15</v>
      </c>
      <c r="B529" t="s">
        <v>16</v>
      </c>
      <c r="C529" s="1">
        <v>45230</v>
      </c>
      <c r="D529" t="s">
        <v>199</v>
      </c>
      <c r="E529" t="s">
        <v>200</v>
      </c>
      <c r="F529" t="s">
        <v>201</v>
      </c>
      <c r="G529">
        <v>47157824</v>
      </c>
      <c r="H529">
        <v>2005.91</v>
      </c>
    </row>
    <row r="530" spans="1:8" outlineLevel="1" x14ac:dyDescent="0.25">
      <c r="C530" s="1"/>
      <c r="G530" s="2" t="s">
        <v>538</v>
      </c>
      <c r="H530">
        <f>SUBTOTAL(9,H528:H529)</f>
        <v>44155.040000000001</v>
      </c>
    </row>
    <row r="531" spans="1:8" outlineLevel="2" x14ac:dyDescent="0.25">
      <c r="A531" t="s">
        <v>15</v>
      </c>
      <c r="B531" t="s">
        <v>16</v>
      </c>
      <c r="C531" s="1">
        <v>45230</v>
      </c>
      <c r="D531" t="s">
        <v>209</v>
      </c>
      <c r="E531" t="s">
        <v>174</v>
      </c>
      <c r="F531" t="s">
        <v>201</v>
      </c>
      <c r="G531">
        <v>47157830</v>
      </c>
      <c r="H531">
        <v>26805</v>
      </c>
    </row>
    <row r="532" spans="1:8" outlineLevel="2" x14ac:dyDescent="0.25">
      <c r="A532" t="s">
        <v>15</v>
      </c>
      <c r="B532" t="s">
        <v>16</v>
      </c>
      <c r="C532" s="1">
        <v>45230</v>
      </c>
      <c r="D532" t="s">
        <v>210</v>
      </c>
      <c r="E532" t="s">
        <v>200</v>
      </c>
      <c r="F532" t="s">
        <v>201</v>
      </c>
      <c r="G532">
        <v>47157830</v>
      </c>
      <c r="H532">
        <v>11812.5</v>
      </c>
    </row>
    <row r="533" spans="1:8" outlineLevel="2" x14ac:dyDescent="0.25">
      <c r="A533" t="s">
        <v>15</v>
      </c>
      <c r="B533" t="s">
        <v>16</v>
      </c>
      <c r="C533" s="1">
        <v>45230</v>
      </c>
      <c r="D533" t="s">
        <v>199</v>
      </c>
      <c r="E533" t="s">
        <v>200</v>
      </c>
      <c r="F533" t="s">
        <v>201</v>
      </c>
      <c r="G533">
        <v>47157830</v>
      </c>
      <c r="H533">
        <v>1340.25</v>
      </c>
    </row>
    <row r="534" spans="1:8" outlineLevel="1" x14ac:dyDescent="0.25">
      <c r="C534" s="1"/>
      <c r="G534" s="2" t="s">
        <v>539</v>
      </c>
      <c r="H534">
        <f>SUBTOTAL(9,H531:H533)</f>
        <v>39957.75</v>
      </c>
    </row>
    <row r="535" spans="1:8" outlineLevel="2" x14ac:dyDescent="0.25">
      <c r="A535" t="s">
        <v>15</v>
      </c>
      <c r="B535" t="s">
        <v>16</v>
      </c>
      <c r="C535" s="1">
        <v>45230</v>
      </c>
      <c r="D535" t="s">
        <v>209</v>
      </c>
      <c r="E535" t="s">
        <v>174</v>
      </c>
      <c r="F535" t="s">
        <v>201</v>
      </c>
      <c r="G535">
        <v>47157833</v>
      </c>
      <c r="H535">
        <v>26730</v>
      </c>
    </row>
    <row r="536" spans="1:8" outlineLevel="2" x14ac:dyDescent="0.25">
      <c r="A536" t="s">
        <v>15</v>
      </c>
      <c r="B536" t="s">
        <v>16</v>
      </c>
      <c r="C536" s="1">
        <v>45230</v>
      </c>
      <c r="D536" t="s">
        <v>210</v>
      </c>
      <c r="E536" t="s">
        <v>200</v>
      </c>
      <c r="F536" t="s">
        <v>201</v>
      </c>
      <c r="G536">
        <v>47157833</v>
      </c>
      <c r="H536">
        <v>19802.080000000002</v>
      </c>
    </row>
    <row r="537" spans="1:8" outlineLevel="2" x14ac:dyDescent="0.25">
      <c r="A537" t="s">
        <v>15</v>
      </c>
      <c r="B537" t="s">
        <v>16</v>
      </c>
      <c r="C537" s="1">
        <v>45230</v>
      </c>
      <c r="D537" t="s">
        <v>199</v>
      </c>
      <c r="E537" t="s">
        <v>200</v>
      </c>
      <c r="F537" t="s">
        <v>201</v>
      </c>
      <c r="G537">
        <v>47157833</v>
      </c>
      <c r="H537">
        <v>1336.5</v>
      </c>
    </row>
    <row r="538" spans="1:8" outlineLevel="1" x14ac:dyDescent="0.25">
      <c r="C538" s="1"/>
      <c r="G538" s="2" t="s">
        <v>540</v>
      </c>
      <c r="H538">
        <f>SUBTOTAL(9,H535:H537)</f>
        <v>47868.58</v>
      </c>
    </row>
    <row r="539" spans="1:8" outlineLevel="2" x14ac:dyDescent="0.25">
      <c r="A539" t="s">
        <v>15</v>
      </c>
      <c r="B539" t="s">
        <v>16</v>
      </c>
      <c r="C539" s="1">
        <v>45230</v>
      </c>
      <c r="D539" t="s">
        <v>20</v>
      </c>
      <c r="E539" t="s">
        <v>79</v>
      </c>
      <c r="F539" t="s">
        <v>202</v>
      </c>
      <c r="G539">
        <v>47157839</v>
      </c>
      <c r="H539">
        <v>5806.79</v>
      </c>
    </row>
    <row r="540" spans="1:8" outlineLevel="2" x14ac:dyDescent="0.25">
      <c r="A540" t="s">
        <v>15</v>
      </c>
      <c r="B540" t="s">
        <v>16</v>
      </c>
      <c r="C540" s="1">
        <v>45230</v>
      </c>
      <c r="D540" t="s">
        <v>20</v>
      </c>
      <c r="E540" t="s">
        <v>79</v>
      </c>
      <c r="F540" t="s">
        <v>202</v>
      </c>
      <c r="G540">
        <v>47157839</v>
      </c>
      <c r="H540">
        <v>29033.93</v>
      </c>
    </row>
    <row r="541" spans="1:8" outlineLevel="1" x14ac:dyDescent="0.25">
      <c r="C541" s="1"/>
      <c r="G541" s="2" t="s">
        <v>541</v>
      </c>
      <c r="H541">
        <f>SUBTOTAL(9,H539:H540)</f>
        <v>34840.720000000001</v>
      </c>
    </row>
    <row r="542" spans="1:8" outlineLevel="2" x14ac:dyDescent="0.25">
      <c r="A542" t="s">
        <v>15</v>
      </c>
      <c r="B542" t="s">
        <v>16</v>
      </c>
      <c r="C542" s="1">
        <v>45230</v>
      </c>
      <c r="D542" t="s">
        <v>211</v>
      </c>
      <c r="E542" t="s">
        <v>203</v>
      </c>
      <c r="F542" t="s">
        <v>212</v>
      </c>
      <c r="G542">
        <v>47157843</v>
      </c>
      <c r="H542">
        <v>9311</v>
      </c>
    </row>
    <row r="543" spans="1:8" outlineLevel="2" x14ac:dyDescent="0.25">
      <c r="A543" t="s">
        <v>15</v>
      </c>
      <c r="B543" t="s">
        <v>16</v>
      </c>
      <c r="C543" s="1">
        <v>45230</v>
      </c>
      <c r="D543" t="s">
        <v>213</v>
      </c>
      <c r="E543" t="s">
        <v>203</v>
      </c>
      <c r="F543" t="s">
        <v>212</v>
      </c>
      <c r="G543">
        <v>47157843</v>
      </c>
      <c r="H543">
        <v>3799791.06</v>
      </c>
    </row>
    <row r="544" spans="1:8" outlineLevel="2" x14ac:dyDescent="0.25">
      <c r="A544" t="s">
        <v>15</v>
      </c>
      <c r="B544" t="s">
        <v>16</v>
      </c>
      <c r="C544" s="1">
        <v>45230</v>
      </c>
      <c r="D544" t="s">
        <v>213</v>
      </c>
      <c r="E544" t="s">
        <v>203</v>
      </c>
      <c r="F544" t="s">
        <v>212</v>
      </c>
      <c r="G544">
        <v>47157843</v>
      </c>
      <c r="H544">
        <v>986950.61</v>
      </c>
    </row>
    <row r="545" spans="1:8" outlineLevel="2" x14ac:dyDescent="0.25">
      <c r="A545" t="s">
        <v>15</v>
      </c>
      <c r="B545" t="s">
        <v>16</v>
      </c>
      <c r="C545" s="1">
        <v>45230</v>
      </c>
      <c r="D545" t="s">
        <v>213</v>
      </c>
      <c r="E545" t="s">
        <v>214</v>
      </c>
      <c r="F545" t="s">
        <v>212</v>
      </c>
      <c r="G545">
        <v>47157843</v>
      </c>
      <c r="H545">
        <v>15294.58</v>
      </c>
    </row>
    <row r="546" spans="1:8" outlineLevel="2" x14ac:dyDescent="0.25">
      <c r="A546" t="s">
        <v>15</v>
      </c>
      <c r="B546" t="s">
        <v>16</v>
      </c>
      <c r="C546" s="1">
        <v>45230</v>
      </c>
      <c r="D546" t="s">
        <v>215</v>
      </c>
      <c r="E546" t="s">
        <v>203</v>
      </c>
      <c r="F546" t="s">
        <v>212</v>
      </c>
      <c r="G546">
        <v>47157843</v>
      </c>
      <c r="H546">
        <v>175918.6</v>
      </c>
    </row>
    <row r="547" spans="1:8" outlineLevel="2" x14ac:dyDescent="0.25">
      <c r="A547" t="s">
        <v>15</v>
      </c>
      <c r="B547" t="s">
        <v>16</v>
      </c>
      <c r="C547" s="1">
        <v>45230</v>
      </c>
      <c r="D547" t="s">
        <v>215</v>
      </c>
      <c r="E547" t="s">
        <v>216</v>
      </c>
      <c r="F547" t="s">
        <v>212</v>
      </c>
      <c r="G547">
        <v>47157843</v>
      </c>
      <c r="H547">
        <v>27959.17</v>
      </c>
    </row>
    <row r="548" spans="1:8" outlineLevel="2" x14ac:dyDescent="0.25">
      <c r="A548" t="s">
        <v>15</v>
      </c>
      <c r="B548" t="s">
        <v>16</v>
      </c>
      <c r="C548" s="1">
        <v>45230</v>
      </c>
      <c r="D548" t="s">
        <v>215</v>
      </c>
      <c r="E548" t="s">
        <v>217</v>
      </c>
      <c r="F548" t="s">
        <v>212</v>
      </c>
      <c r="G548">
        <v>47157843</v>
      </c>
      <c r="H548">
        <v>13076.41</v>
      </c>
    </row>
    <row r="549" spans="1:8" outlineLevel="2" x14ac:dyDescent="0.25">
      <c r="A549" t="s">
        <v>15</v>
      </c>
      <c r="B549" t="s">
        <v>16</v>
      </c>
      <c r="C549" s="1">
        <v>45230</v>
      </c>
      <c r="D549" t="s">
        <v>218</v>
      </c>
      <c r="E549" t="s">
        <v>86</v>
      </c>
      <c r="F549" t="s">
        <v>212</v>
      </c>
      <c r="G549">
        <v>47157843</v>
      </c>
      <c r="H549">
        <v>59344</v>
      </c>
    </row>
    <row r="550" spans="1:8" outlineLevel="1" x14ac:dyDescent="0.25">
      <c r="C550" s="1"/>
      <c r="G550" s="2" t="s">
        <v>542</v>
      </c>
      <c r="H550">
        <f>SUBTOTAL(9,H542:H549)</f>
        <v>5087645.43</v>
      </c>
    </row>
    <row r="551" spans="1:8" outlineLevel="2" x14ac:dyDescent="0.25">
      <c r="A551" t="s">
        <v>15</v>
      </c>
      <c r="B551" t="s">
        <v>16</v>
      </c>
      <c r="C551" s="1">
        <v>45230</v>
      </c>
      <c r="D551" t="s">
        <v>49</v>
      </c>
      <c r="E551" t="s">
        <v>200</v>
      </c>
      <c r="F551" t="s">
        <v>201</v>
      </c>
      <c r="G551">
        <v>47157861</v>
      </c>
      <c r="H551">
        <v>9786.93</v>
      </c>
    </row>
    <row r="552" spans="1:8" outlineLevel="2" x14ac:dyDescent="0.25">
      <c r="A552" t="s">
        <v>15</v>
      </c>
      <c r="B552" t="s">
        <v>16</v>
      </c>
      <c r="C552" s="1">
        <v>45230</v>
      </c>
      <c r="D552" t="s">
        <v>199</v>
      </c>
      <c r="E552" t="s">
        <v>200</v>
      </c>
      <c r="F552" t="s">
        <v>201</v>
      </c>
      <c r="G552">
        <v>47157861</v>
      </c>
      <c r="H552">
        <v>32213.37</v>
      </c>
    </row>
    <row r="553" spans="1:8" outlineLevel="1" x14ac:dyDescent="0.25">
      <c r="C553" s="1"/>
      <c r="G553" s="2" t="s">
        <v>543</v>
      </c>
      <c r="H553">
        <f>SUBTOTAL(9,H551:H552)</f>
        <v>42000.3</v>
      </c>
    </row>
    <row r="554" spans="1:8" outlineLevel="2" x14ac:dyDescent="0.25">
      <c r="A554" t="s">
        <v>15</v>
      </c>
      <c r="B554" t="s">
        <v>16</v>
      </c>
      <c r="C554" s="1">
        <v>45230</v>
      </c>
      <c r="D554" t="s">
        <v>40</v>
      </c>
      <c r="E554" t="s">
        <v>75</v>
      </c>
      <c r="F554" t="s">
        <v>219</v>
      </c>
      <c r="G554">
        <v>47157908</v>
      </c>
      <c r="H554">
        <v>73972.52</v>
      </c>
    </row>
    <row r="555" spans="1:8" outlineLevel="1" x14ac:dyDescent="0.25">
      <c r="C555" s="1"/>
      <c r="G555" s="2" t="s">
        <v>544</v>
      </c>
      <c r="H555">
        <f>SUBTOTAL(9,H554:H554)</f>
        <v>73972.52</v>
      </c>
    </row>
    <row r="556" spans="1:8" outlineLevel="2" x14ac:dyDescent="0.25">
      <c r="A556" t="s">
        <v>15</v>
      </c>
      <c r="B556" t="s">
        <v>16</v>
      </c>
      <c r="C556" s="1">
        <v>45230</v>
      </c>
      <c r="D556" t="s">
        <v>220</v>
      </c>
      <c r="E556" t="s">
        <v>24</v>
      </c>
      <c r="F556" t="s">
        <v>221</v>
      </c>
      <c r="G556">
        <v>47157958</v>
      </c>
      <c r="H556">
        <v>32206.97</v>
      </c>
    </row>
    <row r="557" spans="1:8" outlineLevel="1" x14ac:dyDescent="0.25">
      <c r="C557" s="1"/>
      <c r="G557" s="2" t="s">
        <v>545</v>
      </c>
      <c r="H557">
        <f>SUBTOTAL(9,H556:H556)</f>
        <v>32206.97</v>
      </c>
    </row>
    <row r="558" spans="1:8" outlineLevel="2" x14ac:dyDescent="0.25">
      <c r="A558" t="s">
        <v>15</v>
      </c>
      <c r="B558" t="s">
        <v>16</v>
      </c>
      <c r="C558" s="1">
        <v>45230</v>
      </c>
      <c r="D558" t="s">
        <v>23</v>
      </c>
      <c r="E558" t="s">
        <v>24</v>
      </c>
      <c r="F558" t="s">
        <v>221</v>
      </c>
      <c r="G558">
        <v>47157966</v>
      </c>
      <c r="H558">
        <v>31489.96</v>
      </c>
    </row>
    <row r="559" spans="1:8" outlineLevel="1" x14ac:dyDescent="0.25">
      <c r="C559" s="1"/>
      <c r="G559" s="2" t="s">
        <v>546</v>
      </c>
      <c r="H559">
        <f>SUBTOTAL(9,H558:H558)</f>
        <v>31489.96</v>
      </c>
    </row>
    <row r="560" spans="1:8" outlineLevel="2" x14ac:dyDescent="0.25">
      <c r="A560" t="s">
        <v>15</v>
      </c>
      <c r="B560" t="s">
        <v>16</v>
      </c>
      <c r="C560" s="1">
        <v>45230</v>
      </c>
      <c r="D560" t="s">
        <v>48</v>
      </c>
      <c r="E560" t="s">
        <v>171</v>
      </c>
      <c r="F560" t="s">
        <v>222</v>
      </c>
      <c r="G560">
        <v>47158058</v>
      </c>
      <c r="H560">
        <v>430774</v>
      </c>
    </row>
    <row r="561" spans="1:8" outlineLevel="1" x14ac:dyDescent="0.25">
      <c r="C561" s="1"/>
      <c r="G561" s="2" t="s">
        <v>547</v>
      </c>
      <c r="H561">
        <f>SUBTOTAL(9,H560:H560)</f>
        <v>430774</v>
      </c>
    </row>
    <row r="562" spans="1:8" outlineLevel="2" x14ac:dyDescent="0.25">
      <c r="A562" t="s">
        <v>15</v>
      </c>
      <c r="B562" t="s">
        <v>16</v>
      </c>
      <c r="C562" s="1">
        <v>45230</v>
      </c>
      <c r="D562" t="s">
        <v>20</v>
      </c>
      <c r="E562" t="s">
        <v>75</v>
      </c>
      <c r="F562" t="s">
        <v>76</v>
      </c>
      <c r="G562">
        <v>47158165</v>
      </c>
      <c r="H562">
        <v>176876.79999999999</v>
      </c>
    </row>
    <row r="563" spans="1:8" outlineLevel="1" x14ac:dyDescent="0.25">
      <c r="C563" s="1"/>
      <c r="G563" s="2" t="s">
        <v>548</v>
      </c>
      <c r="H563">
        <f>SUBTOTAL(9,H562:H562)</f>
        <v>176876.79999999999</v>
      </c>
    </row>
    <row r="564" spans="1:8" outlineLevel="2" x14ac:dyDescent="0.25">
      <c r="A564" t="s">
        <v>15</v>
      </c>
      <c r="B564" t="s">
        <v>16</v>
      </c>
      <c r="C564" s="1">
        <v>45230</v>
      </c>
      <c r="D564" t="s">
        <v>223</v>
      </c>
      <c r="E564" t="s">
        <v>75</v>
      </c>
      <c r="F564" t="s">
        <v>51</v>
      </c>
      <c r="G564">
        <v>47158875</v>
      </c>
      <c r="H564">
        <v>1772500</v>
      </c>
    </row>
    <row r="565" spans="1:8" outlineLevel="1" x14ac:dyDescent="0.25">
      <c r="C565" s="1"/>
      <c r="G565" s="2" t="s">
        <v>549</v>
      </c>
      <c r="H565">
        <f>SUBTOTAL(9,H564:H564)</f>
        <v>1772500</v>
      </c>
    </row>
    <row r="566" spans="1:8" outlineLevel="2" x14ac:dyDescent="0.25">
      <c r="A566" t="s">
        <v>15</v>
      </c>
      <c r="B566" t="s">
        <v>16</v>
      </c>
      <c r="C566" s="1">
        <v>45230</v>
      </c>
      <c r="D566" t="s">
        <v>48</v>
      </c>
      <c r="E566" t="s">
        <v>75</v>
      </c>
      <c r="F566" t="s">
        <v>51</v>
      </c>
      <c r="G566">
        <v>47158879</v>
      </c>
      <c r="H566">
        <v>-1222222</v>
      </c>
    </row>
    <row r="567" spans="1:8" outlineLevel="1" x14ac:dyDescent="0.25">
      <c r="C567" s="1"/>
      <c r="G567" s="2" t="s">
        <v>550</v>
      </c>
      <c r="H567">
        <f>SUBTOTAL(9,H566:H566)</f>
        <v>-1222222</v>
      </c>
    </row>
    <row r="568" spans="1:8" outlineLevel="2" x14ac:dyDescent="0.25">
      <c r="A568" t="s">
        <v>15</v>
      </c>
      <c r="B568" t="s">
        <v>16</v>
      </c>
      <c r="C568" s="1">
        <v>45230</v>
      </c>
      <c r="D568" t="s">
        <v>223</v>
      </c>
      <c r="E568" t="s">
        <v>75</v>
      </c>
      <c r="F568" t="s">
        <v>167</v>
      </c>
      <c r="G568">
        <v>47158881</v>
      </c>
      <c r="H568">
        <v>1444167</v>
      </c>
    </row>
    <row r="569" spans="1:8" outlineLevel="1" x14ac:dyDescent="0.25">
      <c r="C569" s="1"/>
      <c r="G569" s="2" t="s">
        <v>551</v>
      </c>
      <c r="H569">
        <f>SUBTOTAL(9,H568:H568)</f>
        <v>1444167</v>
      </c>
    </row>
    <row r="570" spans="1:8" outlineLevel="2" x14ac:dyDescent="0.25">
      <c r="A570" t="s">
        <v>15</v>
      </c>
      <c r="B570" t="s">
        <v>16</v>
      </c>
      <c r="C570" s="1">
        <v>45230</v>
      </c>
      <c r="D570" t="s">
        <v>48</v>
      </c>
      <c r="E570" t="s">
        <v>75</v>
      </c>
      <c r="F570" t="s">
        <v>167</v>
      </c>
      <c r="G570">
        <v>47158883</v>
      </c>
      <c r="H570">
        <v>-1222222</v>
      </c>
    </row>
    <row r="571" spans="1:8" outlineLevel="1" x14ac:dyDescent="0.25">
      <c r="C571" s="1"/>
      <c r="G571" s="2" t="s">
        <v>552</v>
      </c>
      <c r="H571">
        <f>SUBTOTAL(9,H570:H570)</f>
        <v>-1222222</v>
      </c>
    </row>
    <row r="572" spans="1:8" outlineLevel="2" x14ac:dyDescent="0.25">
      <c r="A572" t="s">
        <v>15</v>
      </c>
      <c r="B572" t="s">
        <v>16</v>
      </c>
      <c r="C572" s="1">
        <v>45230</v>
      </c>
      <c r="D572" t="s">
        <v>223</v>
      </c>
      <c r="E572" t="s">
        <v>75</v>
      </c>
      <c r="F572" t="s">
        <v>183</v>
      </c>
      <c r="G572">
        <v>47158886</v>
      </c>
      <c r="H572">
        <v>1225000</v>
      </c>
    </row>
    <row r="573" spans="1:8" outlineLevel="1" x14ac:dyDescent="0.25">
      <c r="C573" s="1"/>
      <c r="G573" s="2" t="s">
        <v>553</v>
      </c>
      <c r="H573">
        <f>SUBTOTAL(9,H572:H572)</f>
        <v>1225000</v>
      </c>
    </row>
    <row r="574" spans="1:8" outlineLevel="2" x14ac:dyDescent="0.25">
      <c r="A574" t="s">
        <v>15</v>
      </c>
      <c r="B574" t="s">
        <v>16</v>
      </c>
      <c r="C574" s="1">
        <v>45230</v>
      </c>
      <c r="D574" t="s">
        <v>48</v>
      </c>
      <c r="E574" t="s">
        <v>75</v>
      </c>
      <c r="F574" t="s">
        <v>183</v>
      </c>
      <c r="G574">
        <v>47158888</v>
      </c>
      <c r="H574">
        <v>-1222222</v>
      </c>
    </row>
    <row r="575" spans="1:8" outlineLevel="1" x14ac:dyDescent="0.25">
      <c r="C575" s="1"/>
      <c r="G575" s="2" t="s">
        <v>554</v>
      </c>
      <c r="H575">
        <f>SUBTOTAL(9,H574:H574)</f>
        <v>-1222222</v>
      </c>
    </row>
    <row r="576" spans="1:8" outlineLevel="2" x14ac:dyDescent="0.25">
      <c r="A576" t="s">
        <v>15</v>
      </c>
      <c r="B576" t="s">
        <v>16</v>
      </c>
      <c r="C576" s="1">
        <v>45230</v>
      </c>
      <c r="D576" t="s">
        <v>224</v>
      </c>
      <c r="E576" t="s">
        <v>60</v>
      </c>
      <c r="F576" t="s">
        <v>225</v>
      </c>
      <c r="G576">
        <v>47158900</v>
      </c>
      <c r="H576">
        <v>1486.15</v>
      </c>
    </row>
    <row r="577" spans="1:8" outlineLevel="2" x14ac:dyDescent="0.25">
      <c r="A577" t="s">
        <v>15</v>
      </c>
      <c r="B577" t="s">
        <v>16</v>
      </c>
      <c r="C577" s="1">
        <v>45230</v>
      </c>
      <c r="D577" t="s">
        <v>224</v>
      </c>
      <c r="E577" t="s">
        <v>60</v>
      </c>
      <c r="F577" t="s">
        <v>225</v>
      </c>
      <c r="G577">
        <v>47158900</v>
      </c>
      <c r="H577">
        <v>1</v>
      </c>
    </row>
    <row r="578" spans="1:8" outlineLevel="2" x14ac:dyDescent="0.25">
      <c r="A578" t="s">
        <v>15</v>
      </c>
      <c r="B578" t="s">
        <v>16</v>
      </c>
      <c r="C578" s="1">
        <v>45230</v>
      </c>
      <c r="D578" t="s">
        <v>224</v>
      </c>
      <c r="E578" t="s">
        <v>60</v>
      </c>
      <c r="F578" t="s">
        <v>225</v>
      </c>
      <c r="G578">
        <v>47158900</v>
      </c>
      <c r="H578">
        <v>2722.54</v>
      </c>
    </row>
    <row r="579" spans="1:8" outlineLevel="2" x14ac:dyDescent="0.25">
      <c r="A579" t="s">
        <v>15</v>
      </c>
      <c r="B579" t="s">
        <v>16</v>
      </c>
      <c r="C579" s="1">
        <v>45230</v>
      </c>
      <c r="D579" t="s">
        <v>224</v>
      </c>
      <c r="E579" t="s">
        <v>60</v>
      </c>
      <c r="F579" t="s">
        <v>225</v>
      </c>
      <c r="G579">
        <v>47158900</v>
      </c>
      <c r="H579">
        <v>2449.04</v>
      </c>
    </row>
    <row r="580" spans="1:8" outlineLevel="2" x14ac:dyDescent="0.25">
      <c r="A580" t="s">
        <v>15</v>
      </c>
      <c r="B580" t="s">
        <v>16</v>
      </c>
      <c r="C580" s="1">
        <v>45230</v>
      </c>
      <c r="D580" t="s">
        <v>224</v>
      </c>
      <c r="E580" t="s">
        <v>60</v>
      </c>
      <c r="F580" t="s">
        <v>225</v>
      </c>
      <c r="G580">
        <v>47158900</v>
      </c>
      <c r="H580">
        <v>2479.8000000000002</v>
      </c>
    </row>
    <row r="581" spans="1:8" outlineLevel="2" x14ac:dyDescent="0.25">
      <c r="A581" t="s">
        <v>15</v>
      </c>
      <c r="B581" t="s">
        <v>16</v>
      </c>
      <c r="C581" s="1">
        <v>45230</v>
      </c>
      <c r="D581" t="s">
        <v>224</v>
      </c>
      <c r="E581" t="s">
        <v>60</v>
      </c>
      <c r="F581" t="s">
        <v>225</v>
      </c>
      <c r="G581">
        <v>47158900</v>
      </c>
      <c r="H581">
        <v>2640.23</v>
      </c>
    </row>
    <row r="582" spans="1:8" outlineLevel="2" x14ac:dyDescent="0.25">
      <c r="A582" t="s">
        <v>15</v>
      </c>
      <c r="B582" t="s">
        <v>16</v>
      </c>
      <c r="C582" s="1">
        <v>45230</v>
      </c>
      <c r="D582" t="s">
        <v>224</v>
      </c>
      <c r="E582" t="s">
        <v>60</v>
      </c>
      <c r="F582" t="s">
        <v>225</v>
      </c>
      <c r="G582">
        <v>47158900</v>
      </c>
      <c r="H582">
        <v>1800.25</v>
      </c>
    </row>
    <row r="583" spans="1:8" outlineLevel="2" x14ac:dyDescent="0.25">
      <c r="A583" t="s">
        <v>15</v>
      </c>
      <c r="B583" t="s">
        <v>16</v>
      </c>
      <c r="C583" s="1">
        <v>45230</v>
      </c>
      <c r="D583" t="s">
        <v>226</v>
      </c>
      <c r="E583" t="s">
        <v>60</v>
      </c>
      <c r="F583" t="s">
        <v>225</v>
      </c>
      <c r="G583">
        <v>47158900</v>
      </c>
      <c r="H583">
        <v>4987.2</v>
      </c>
    </row>
    <row r="584" spans="1:8" outlineLevel="2" x14ac:dyDescent="0.25">
      <c r="A584" t="s">
        <v>15</v>
      </c>
      <c r="B584" t="s">
        <v>16</v>
      </c>
      <c r="C584" s="1">
        <v>45230</v>
      </c>
      <c r="D584" t="s">
        <v>226</v>
      </c>
      <c r="E584" t="s">
        <v>60</v>
      </c>
      <c r="F584" t="s">
        <v>225</v>
      </c>
      <c r="G584">
        <v>47158900</v>
      </c>
      <c r="H584">
        <v>5056.63</v>
      </c>
    </row>
    <row r="585" spans="1:8" outlineLevel="2" x14ac:dyDescent="0.25">
      <c r="A585" t="s">
        <v>15</v>
      </c>
      <c r="B585" t="s">
        <v>16</v>
      </c>
      <c r="C585" s="1">
        <v>45230</v>
      </c>
      <c r="D585" t="s">
        <v>226</v>
      </c>
      <c r="E585" t="s">
        <v>60</v>
      </c>
      <c r="F585" t="s">
        <v>225</v>
      </c>
      <c r="G585">
        <v>47158900</v>
      </c>
      <c r="H585">
        <v>2353.34</v>
      </c>
    </row>
    <row r="586" spans="1:8" outlineLevel="2" x14ac:dyDescent="0.25">
      <c r="A586" t="s">
        <v>15</v>
      </c>
      <c r="B586" t="s">
        <v>16</v>
      </c>
      <c r="C586" s="1">
        <v>45230</v>
      </c>
      <c r="D586" t="s">
        <v>226</v>
      </c>
      <c r="E586" t="s">
        <v>60</v>
      </c>
      <c r="F586" t="s">
        <v>225</v>
      </c>
      <c r="G586">
        <v>47158900</v>
      </c>
      <c r="H586">
        <v>2947.66</v>
      </c>
    </row>
    <row r="587" spans="1:8" outlineLevel="2" x14ac:dyDescent="0.25">
      <c r="A587" t="s">
        <v>15</v>
      </c>
      <c r="B587" t="s">
        <v>16</v>
      </c>
      <c r="C587" s="1">
        <v>45230</v>
      </c>
      <c r="D587" t="s">
        <v>227</v>
      </c>
      <c r="E587" t="s">
        <v>60</v>
      </c>
      <c r="F587" t="s">
        <v>225</v>
      </c>
      <c r="G587">
        <v>47158900</v>
      </c>
      <c r="H587">
        <v>1712.19</v>
      </c>
    </row>
    <row r="588" spans="1:8" outlineLevel="2" x14ac:dyDescent="0.25">
      <c r="A588" t="s">
        <v>15</v>
      </c>
      <c r="B588" t="s">
        <v>16</v>
      </c>
      <c r="C588" s="1">
        <v>45230</v>
      </c>
      <c r="D588" t="s">
        <v>228</v>
      </c>
      <c r="E588" t="s">
        <v>60</v>
      </c>
      <c r="F588" t="s">
        <v>225</v>
      </c>
      <c r="G588">
        <v>47158900</v>
      </c>
      <c r="H588">
        <v>2682.81</v>
      </c>
    </row>
    <row r="589" spans="1:8" outlineLevel="2" x14ac:dyDescent="0.25">
      <c r="A589" t="s">
        <v>15</v>
      </c>
      <c r="B589" t="s">
        <v>16</v>
      </c>
      <c r="C589" s="1">
        <v>45230</v>
      </c>
      <c r="D589" t="s">
        <v>228</v>
      </c>
      <c r="E589" t="s">
        <v>60</v>
      </c>
      <c r="F589" t="s">
        <v>225</v>
      </c>
      <c r="G589">
        <v>47158900</v>
      </c>
      <c r="H589">
        <v>2928.19</v>
      </c>
    </row>
    <row r="590" spans="1:8" outlineLevel="2" x14ac:dyDescent="0.25">
      <c r="A590" t="s">
        <v>15</v>
      </c>
      <c r="B590" t="s">
        <v>16</v>
      </c>
      <c r="C590" s="1">
        <v>45230</v>
      </c>
      <c r="D590" t="s">
        <v>229</v>
      </c>
      <c r="E590" t="s">
        <v>60</v>
      </c>
      <c r="F590" t="s">
        <v>225</v>
      </c>
      <c r="G590">
        <v>47158900</v>
      </c>
      <c r="H590">
        <v>5618.91</v>
      </c>
    </row>
    <row r="591" spans="1:8" outlineLevel="2" x14ac:dyDescent="0.25">
      <c r="A591" t="s">
        <v>15</v>
      </c>
      <c r="B591" t="s">
        <v>16</v>
      </c>
      <c r="C591" s="1">
        <v>45230</v>
      </c>
      <c r="D591" t="s">
        <v>230</v>
      </c>
      <c r="E591" t="s">
        <v>60</v>
      </c>
      <c r="F591" t="s">
        <v>225</v>
      </c>
      <c r="G591">
        <v>47158900</v>
      </c>
      <c r="H591">
        <v>2944.82</v>
      </c>
    </row>
    <row r="592" spans="1:8" outlineLevel="2" x14ac:dyDescent="0.25">
      <c r="A592" t="s">
        <v>15</v>
      </c>
      <c r="B592" t="s">
        <v>16</v>
      </c>
      <c r="C592" s="1">
        <v>45230</v>
      </c>
      <c r="D592" t="s">
        <v>231</v>
      </c>
      <c r="E592" t="s">
        <v>60</v>
      </c>
      <c r="F592" t="s">
        <v>225</v>
      </c>
      <c r="G592">
        <v>47158900</v>
      </c>
      <c r="H592">
        <v>5195</v>
      </c>
    </row>
    <row r="593" spans="1:8" outlineLevel="2" x14ac:dyDescent="0.25">
      <c r="A593" t="s">
        <v>15</v>
      </c>
      <c r="B593" t="s">
        <v>16</v>
      </c>
      <c r="C593" s="1">
        <v>45230</v>
      </c>
      <c r="D593" t="s">
        <v>232</v>
      </c>
      <c r="E593" t="s">
        <v>60</v>
      </c>
      <c r="F593" t="s">
        <v>225</v>
      </c>
      <c r="G593">
        <v>47158900</v>
      </c>
      <c r="H593">
        <v>3111.58</v>
      </c>
    </row>
    <row r="594" spans="1:8" outlineLevel="2" x14ac:dyDescent="0.25">
      <c r="A594" t="s">
        <v>15</v>
      </c>
      <c r="B594" t="s">
        <v>16</v>
      </c>
      <c r="C594" s="1">
        <v>45230</v>
      </c>
      <c r="D594" t="s">
        <v>233</v>
      </c>
      <c r="E594" t="s">
        <v>60</v>
      </c>
      <c r="F594" t="s">
        <v>225</v>
      </c>
      <c r="G594">
        <v>47158900</v>
      </c>
      <c r="H594">
        <v>1045.81</v>
      </c>
    </row>
    <row r="595" spans="1:8" outlineLevel="2" x14ac:dyDescent="0.25">
      <c r="A595" t="s">
        <v>15</v>
      </c>
      <c r="B595" t="s">
        <v>16</v>
      </c>
      <c r="C595" s="1">
        <v>45230</v>
      </c>
      <c r="D595" t="s">
        <v>233</v>
      </c>
      <c r="E595" t="s">
        <v>60</v>
      </c>
      <c r="F595" t="s">
        <v>225</v>
      </c>
      <c r="G595">
        <v>47158900</v>
      </c>
      <c r="H595">
        <v>2605.31</v>
      </c>
    </row>
    <row r="596" spans="1:8" outlineLevel="2" x14ac:dyDescent="0.25">
      <c r="A596" t="s">
        <v>15</v>
      </c>
      <c r="B596" t="s">
        <v>16</v>
      </c>
      <c r="C596" s="1">
        <v>45230</v>
      </c>
      <c r="D596" t="s">
        <v>234</v>
      </c>
      <c r="E596" t="s">
        <v>60</v>
      </c>
      <c r="F596" t="s">
        <v>225</v>
      </c>
      <c r="G596">
        <v>47158900</v>
      </c>
      <c r="H596">
        <v>1715.37</v>
      </c>
    </row>
    <row r="597" spans="1:8" outlineLevel="2" x14ac:dyDescent="0.25">
      <c r="A597" t="s">
        <v>15</v>
      </c>
      <c r="B597" t="s">
        <v>16</v>
      </c>
      <c r="C597" s="1">
        <v>45230</v>
      </c>
      <c r="D597" t="s">
        <v>234</v>
      </c>
      <c r="E597" t="s">
        <v>60</v>
      </c>
      <c r="F597" t="s">
        <v>225</v>
      </c>
      <c r="G597">
        <v>47158900</v>
      </c>
      <c r="H597">
        <v>926.74</v>
      </c>
    </row>
    <row r="598" spans="1:8" outlineLevel="1" x14ac:dyDescent="0.25">
      <c r="C598" s="1"/>
      <c r="G598" s="2" t="s">
        <v>555</v>
      </c>
      <c r="H598">
        <f>SUBTOTAL(9,H576:H597)</f>
        <v>59410.57</v>
      </c>
    </row>
    <row r="599" spans="1:8" outlineLevel="2" x14ac:dyDescent="0.25">
      <c r="A599" t="s">
        <v>15</v>
      </c>
      <c r="B599" t="s">
        <v>16</v>
      </c>
      <c r="C599" s="1">
        <v>45230</v>
      </c>
      <c r="D599" t="s">
        <v>224</v>
      </c>
      <c r="E599" t="s">
        <v>60</v>
      </c>
      <c r="F599" t="s">
        <v>235</v>
      </c>
      <c r="G599">
        <v>47158920</v>
      </c>
      <c r="H599">
        <v>2596.54</v>
      </c>
    </row>
    <row r="600" spans="1:8" outlineLevel="2" x14ac:dyDescent="0.25">
      <c r="A600" t="s">
        <v>15</v>
      </c>
      <c r="B600" t="s">
        <v>16</v>
      </c>
      <c r="C600" s="1">
        <v>45230</v>
      </c>
      <c r="D600" t="s">
        <v>226</v>
      </c>
      <c r="E600" t="s">
        <v>60</v>
      </c>
      <c r="F600" t="s">
        <v>235</v>
      </c>
      <c r="G600">
        <v>47158920</v>
      </c>
      <c r="H600">
        <v>5195</v>
      </c>
    </row>
    <row r="601" spans="1:8" outlineLevel="2" x14ac:dyDescent="0.25">
      <c r="A601" t="s">
        <v>15</v>
      </c>
      <c r="B601" t="s">
        <v>16</v>
      </c>
      <c r="C601" s="1">
        <v>45230</v>
      </c>
      <c r="D601" t="s">
        <v>226</v>
      </c>
      <c r="E601" t="s">
        <v>60</v>
      </c>
      <c r="F601" t="s">
        <v>235</v>
      </c>
      <c r="G601">
        <v>47158920</v>
      </c>
      <c r="H601">
        <v>2595</v>
      </c>
    </row>
    <row r="602" spans="1:8" outlineLevel="2" x14ac:dyDescent="0.25">
      <c r="A602" t="s">
        <v>15</v>
      </c>
      <c r="B602" t="s">
        <v>16</v>
      </c>
      <c r="C602" s="1">
        <v>45230</v>
      </c>
      <c r="D602" t="s">
        <v>236</v>
      </c>
      <c r="E602" t="s">
        <v>60</v>
      </c>
      <c r="F602" t="s">
        <v>235</v>
      </c>
      <c r="G602">
        <v>47158920</v>
      </c>
      <c r="H602">
        <v>5465.2</v>
      </c>
    </row>
    <row r="603" spans="1:8" outlineLevel="2" x14ac:dyDescent="0.25">
      <c r="A603" t="s">
        <v>15</v>
      </c>
      <c r="B603" t="s">
        <v>16</v>
      </c>
      <c r="C603" s="1">
        <v>45230</v>
      </c>
      <c r="D603" t="s">
        <v>227</v>
      </c>
      <c r="E603" t="s">
        <v>60</v>
      </c>
      <c r="F603" t="s">
        <v>235</v>
      </c>
      <c r="G603">
        <v>47158920</v>
      </c>
      <c r="H603">
        <v>1</v>
      </c>
    </row>
    <row r="604" spans="1:8" outlineLevel="2" x14ac:dyDescent="0.25">
      <c r="A604" t="s">
        <v>15</v>
      </c>
      <c r="B604" t="s">
        <v>16</v>
      </c>
      <c r="C604" s="1">
        <v>45230</v>
      </c>
      <c r="D604" t="s">
        <v>228</v>
      </c>
      <c r="E604" t="s">
        <v>60</v>
      </c>
      <c r="F604" t="s">
        <v>235</v>
      </c>
      <c r="G604">
        <v>47158920</v>
      </c>
      <c r="H604">
        <v>2589.75</v>
      </c>
    </row>
    <row r="605" spans="1:8" outlineLevel="2" x14ac:dyDescent="0.25">
      <c r="A605" t="s">
        <v>15</v>
      </c>
      <c r="B605" t="s">
        <v>16</v>
      </c>
      <c r="C605" s="1">
        <v>45230</v>
      </c>
      <c r="D605" t="s">
        <v>228</v>
      </c>
      <c r="E605" t="s">
        <v>60</v>
      </c>
      <c r="F605" t="s">
        <v>235</v>
      </c>
      <c r="G605">
        <v>47158920</v>
      </c>
      <c r="H605">
        <v>4651.26</v>
      </c>
    </row>
    <row r="606" spans="1:8" outlineLevel="2" x14ac:dyDescent="0.25">
      <c r="A606" t="s">
        <v>15</v>
      </c>
      <c r="B606" t="s">
        <v>16</v>
      </c>
      <c r="C606" s="1">
        <v>45230</v>
      </c>
      <c r="D606" t="s">
        <v>230</v>
      </c>
      <c r="E606" t="s">
        <v>60</v>
      </c>
      <c r="F606" t="s">
        <v>235</v>
      </c>
      <c r="G606">
        <v>47158920</v>
      </c>
      <c r="H606">
        <v>3346.58</v>
      </c>
    </row>
    <row r="607" spans="1:8" outlineLevel="2" x14ac:dyDescent="0.25">
      <c r="A607" t="s">
        <v>15</v>
      </c>
      <c r="B607" t="s">
        <v>16</v>
      </c>
      <c r="C607" s="1">
        <v>45230</v>
      </c>
      <c r="D607" t="s">
        <v>231</v>
      </c>
      <c r="E607" t="s">
        <v>60</v>
      </c>
      <c r="F607" t="s">
        <v>235</v>
      </c>
      <c r="G607">
        <v>47158920</v>
      </c>
      <c r="H607">
        <v>5195</v>
      </c>
    </row>
    <row r="608" spans="1:8" outlineLevel="2" x14ac:dyDescent="0.25">
      <c r="A608" t="s">
        <v>15</v>
      </c>
      <c r="B608" t="s">
        <v>16</v>
      </c>
      <c r="C608" s="1">
        <v>45230</v>
      </c>
      <c r="D608" t="s">
        <v>232</v>
      </c>
      <c r="E608" t="s">
        <v>60</v>
      </c>
      <c r="F608" t="s">
        <v>235</v>
      </c>
      <c r="G608">
        <v>47158920</v>
      </c>
      <c r="H608">
        <v>2409.54</v>
      </c>
    </row>
    <row r="609" spans="1:8" outlineLevel="2" x14ac:dyDescent="0.25">
      <c r="A609" t="s">
        <v>15</v>
      </c>
      <c r="B609" t="s">
        <v>16</v>
      </c>
      <c r="C609" s="1">
        <v>45230</v>
      </c>
      <c r="D609" t="s">
        <v>233</v>
      </c>
      <c r="E609" t="s">
        <v>60</v>
      </c>
      <c r="F609" t="s">
        <v>235</v>
      </c>
      <c r="G609">
        <v>47158920</v>
      </c>
      <c r="H609">
        <v>4797.88</v>
      </c>
    </row>
    <row r="610" spans="1:8" outlineLevel="2" x14ac:dyDescent="0.25">
      <c r="A610" t="s">
        <v>15</v>
      </c>
      <c r="B610" t="s">
        <v>16</v>
      </c>
      <c r="C610" s="1">
        <v>45230</v>
      </c>
      <c r="D610" t="s">
        <v>234</v>
      </c>
      <c r="E610" t="s">
        <v>60</v>
      </c>
      <c r="F610" t="s">
        <v>235</v>
      </c>
      <c r="G610">
        <v>47158920</v>
      </c>
      <c r="H610">
        <v>2157.4</v>
      </c>
    </row>
    <row r="611" spans="1:8" outlineLevel="2" x14ac:dyDescent="0.25">
      <c r="A611" t="s">
        <v>15</v>
      </c>
      <c r="B611" t="s">
        <v>16</v>
      </c>
      <c r="C611" s="1">
        <v>45230</v>
      </c>
      <c r="D611" t="s">
        <v>234</v>
      </c>
      <c r="E611" t="s">
        <v>60</v>
      </c>
      <c r="F611" t="s">
        <v>235</v>
      </c>
      <c r="G611">
        <v>47158920</v>
      </c>
      <c r="H611">
        <v>2157.4</v>
      </c>
    </row>
    <row r="612" spans="1:8" outlineLevel="2" x14ac:dyDescent="0.25">
      <c r="A612" t="s">
        <v>15</v>
      </c>
      <c r="B612" t="s">
        <v>16</v>
      </c>
      <c r="C612" s="1">
        <v>45230</v>
      </c>
      <c r="D612" t="s">
        <v>234</v>
      </c>
      <c r="E612" t="s">
        <v>60</v>
      </c>
      <c r="F612" t="s">
        <v>235</v>
      </c>
      <c r="G612">
        <v>47158920</v>
      </c>
      <c r="H612">
        <v>2737.63</v>
      </c>
    </row>
    <row r="613" spans="1:8" outlineLevel="2" x14ac:dyDescent="0.25">
      <c r="A613" t="s">
        <v>15</v>
      </c>
      <c r="B613" t="s">
        <v>16</v>
      </c>
      <c r="C613" s="1">
        <v>45230</v>
      </c>
      <c r="D613" t="s">
        <v>234</v>
      </c>
      <c r="E613" t="s">
        <v>60</v>
      </c>
      <c r="F613" t="s">
        <v>235</v>
      </c>
      <c r="G613">
        <v>47158920</v>
      </c>
      <c r="H613">
        <v>2346.64</v>
      </c>
    </row>
    <row r="614" spans="1:8" outlineLevel="2" x14ac:dyDescent="0.25">
      <c r="A614" t="s">
        <v>15</v>
      </c>
      <c r="B614" t="s">
        <v>16</v>
      </c>
      <c r="C614" s="1">
        <v>45230</v>
      </c>
      <c r="D614" t="s">
        <v>234</v>
      </c>
      <c r="E614" t="s">
        <v>60</v>
      </c>
      <c r="F614" t="s">
        <v>235</v>
      </c>
      <c r="G614">
        <v>47158920</v>
      </c>
      <c r="H614">
        <v>2226.4</v>
      </c>
    </row>
    <row r="615" spans="1:8" outlineLevel="2" x14ac:dyDescent="0.25">
      <c r="A615" t="s">
        <v>15</v>
      </c>
      <c r="B615" t="s">
        <v>16</v>
      </c>
      <c r="C615" s="1">
        <v>45230</v>
      </c>
      <c r="D615" t="s">
        <v>234</v>
      </c>
      <c r="E615" t="s">
        <v>60</v>
      </c>
      <c r="F615" t="s">
        <v>235</v>
      </c>
      <c r="G615">
        <v>47158920</v>
      </c>
      <c r="H615">
        <v>2286.9</v>
      </c>
    </row>
    <row r="616" spans="1:8" outlineLevel="1" x14ac:dyDescent="0.25">
      <c r="C616" s="1"/>
      <c r="G616" s="2" t="s">
        <v>556</v>
      </c>
      <c r="H616">
        <f>SUBTOTAL(9,H599:H615)</f>
        <v>52755.12</v>
      </c>
    </row>
    <row r="617" spans="1:8" outlineLevel="2" x14ac:dyDescent="0.25">
      <c r="A617" t="s">
        <v>15</v>
      </c>
      <c r="B617" t="s">
        <v>16</v>
      </c>
      <c r="C617" s="1">
        <v>45230</v>
      </c>
      <c r="D617" t="s">
        <v>224</v>
      </c>
      <c r="E617" t="s">
        <v>60</v>
      </c>
      <c r="F617" t="s">
        <v>237</v>
      </c>
      <c r="G617">
        <v>47158942</v>
      </c>
      <c r="H617">
        <v>2610.63</v>
      </c>
    </row>
    <row r="618" spans="1:8" outlineLevel="2" x14ac:dyDescent="0.25">
      <c r="A618" t="s">
        <v>15</v>
      </c>
      <c r="B618" t="s">
        <v>16</v>
      </c>
      <c r="C618" s="1">
        <v>45230</v>
      </c>
      <c r="D618" t="s">
        <v>226</v>
      </c>
      <c r="E618" t="s">
        <v>60</v>
      </c>
      <c r="F618" t="s">
        <v>237</v>
      </c>
      <c r="G618">
        <v>47158942</v>
      </c>
      <c r="H618">
        <v>4156</v>
      </c>
    </row>
    <row r="619" spans="1:8" outlineLevel="2" x14ac:dyDescent="0.25">
      <c r="A619" t="s">
        <v>15</v>
      </c>
      <c r="B619" t="s">
        <v>16</v>
      </c>
      <c r="C619" s="1">
        <v>45230</v>
      </c>
      <c r="D619" t="s">
        <v>226</v>
      </c>
      <c r="E619" t="s">
        <v>60</v>
      </c>
      <c r="F619" t="s">
        <v>237</v>
      </c>
      <c r="G619">
        <v>47158942</v>
      </c>
      <c r="H619">
        <v>5195</v>
      </c>
    </row>
    <row r="620" spans="1:8" outlineLevel="2" x14ac:dyDescent="0.25">
      <c r="A620" t="s">
        <v>15</v>
      </c>
      <c r="B620" t="s">
        <v>16</v>
      </c>
      <c r="C620" s="1">
        <v>45230</v>
      </c>
      <c r="D620" t="s">
        <v>226</v>
      </c>
      <c r="E620" t="s">
        <v>60</v>
      </c>
      <c r="F620" t="s">
        <v>237</v>
      </c>
      <c r="G620">
        <v>47158942</v>
      </c>
      <c r="H620">
        <v>5195</v>
      </c>
    </row>
    <row r="621" spans="1:8" outlineLevel="2" x14ac:dyDescent="0.25">
      <c r="A621" t="s">
        <v>15</v>
      </c>
      <c r="B621" t="s">
        <v>16</v>
      </c>
      <c r="C621" s="1">
        <v>45230</v>
      </c>
      <c r="D621" t="s">
        <v>226</v>
      </c>
      <c r="E621" t="s">
        <v>60</v>
      </c>
      <c r="F621" t="s">
        <v>237</v>
      </c>
      <c r="G621">
        <v>47158942</v>
      </c>
      <c r="H621">
        <v>5195</v>
      </c>
    </row>
    <row r="622" spans="1:8" outlineLevel="2" x14ac:dyDescent="0.25">
      <c r="A622" t="s">
        <v>15</v>
      </c>
      <c r="B622" t="s">
        <v>16</v>
      </c>
      <c r="C622" s="1">
        <v>45230</v>
      </c>
      <c r="D622" t="s">
        <v>236</v>
      </c>
      <c r="E622" t="s">
        <v>60</v>
      </c>
      <c r="F622" t="s">
        <v>237</v>
      </c>
      <c r="G622">
        <v>47158942</v>
      </c>
      <c r="H622">
        <v>5692.92</v>
      </c>
    </row>
    <row r="623" spans="1:8" outlineLevel="2" x14ac:dyDescent="0.25">
      <c r="A623" t="s">
        <v>15</v>
      </c>
      <c r="B623" t="s">
        <v>16</v>
      </c>
      <c r="C623" s="1">
        <v>45230</v>
      </c>
      <c r="D623" t="s">
        <v>227</v>
      </c>
      <c r="E623" t="s">
        <v>60</v>
      </c>
      <c r="F623" t="s">
        <v>237</v>
      </c>
      <c r="G623">
        <v>47158942</v>
      </c>
      <c r="H623">
        <v>3007.48</v>
      </c>
    </row>
    <row r="624" spans="1:8" outlineLevel="2" x14ac:dyDescent="0.25">
      <c r="A624" t="s">
        <v>15</v>
      </c>
      <c r="B624" t="s">
        <v>16</v>
      </c>
      <c r="C624" s="1">
        <v>45230</v>
      </c>
      <c r="D624" t="s">
        <v>230</v>
      </c>
      <c r="E624" t="s">
        <v>60</v>
      </c>
      <c r="F624" t="s">
        <v>237</v>
      </c>
      <c r="G624">
        <v>47158942</v>
      </c>
      <c r="H624">
        <v>2894.69</v>
      </c>
    </row>
    <row r="625" spans="1:8" outlineLevel="2" x14ac:dyDescent="0.25">
      <c r="A625" t="s">
        <v>15</v>
      </c>
      <c r="B625" t="s">
        <v>16</v>
      </c>
      <c r="C625" s="1">
        <v>45230</v>
      </c>
      <c r="D625" t="s">
        <v>230</v>
      </c>
      <c r="E625" t="s">
        <v>60</v>
      </c>
      <c r="F625" t="s">
        <v>237</v>
      </c>
      <c r="G625">
        <v>47158942</v>
      </c>
      <c r="H625">
        <v>2894.69</v>
      </c>
    </row>
    <row r="626" spans="1:8" outlineLevel="2" x14ac:dyDescent="0.25">
      <c r="A626" t="s">
        <v>15</v>
      </c>
      <c r="B626" t="s">
        <v>16</v>
      </c>
      <c r="C626" s="1">
        <v>45230</v>
      </c>
      <c r="D626" t="s">
        <v>238</v>
      </c>
      <c r="E626" t="s">
        <v>60</v>
      </c>
      <c r="F626" t="s">
        <v>237</v>
      </c>
      <c r="G626">
        <v>47158942</v>
      </c>
      <c r="H626">
        <v>5325.88</v>
      </c>
    </row>
    <row r="627" spans="1:8" outlineLevel="2" x14ac:dyDescent="0.25">
      <c r="A627" t="s">
        <v>15</v>
      </c>
      <c r="B627" t="s">
        <v>16</v>
      </c>
      <c r="C627" s="1">
        <v>45230</v>
      </c>
      <c r="D627" t="s">
        <v>232</v>
      </c>
      <c r="E627" t="s">
        <v>60</v>
      </c>
      <c r="F627" t="s">
        <v>237</v>
      </c>
      <c r="G627">
        <v>47158942</v>
      </c>
      <c r="H627">
        <v>1298.97</v>
      </c>
    </row>
    <row r="628" spans="1:8" outlineLevel="2" x14ac:dyDescent="0.25">
      <c r="A628" t="s">
        <v>15</v>
      </c>
      <c r="B628" t="s">
        <v>16</v>
      </c>
      <c r="C628" s="1">
        <v>45230</v>
      </c>
      <c r="D628" t="s">
        <v>232</v>
      </c>
      <c r="E628" t="s">
        <v>60</v>
      </c>
      <c r="F628" t="s">
        <v>237</v>
      </c>
      <c r="G628">
        <v>47158942</v>
      </c>
      <c r="H628">
        <v>3341.66</v>
      </c>
    </row>
    <row r="629" spans="1:8" outlineLevel="2" x14ac:dyDescent="0.25">
      <c r="A629" t="s">
        <v>15</v>
      </c>
      <c r="B629" t="s">
        <v>16</v>
      </c>
      <c r="C629" s="1">
        <v>45230</v>
      </c>
      <c r="D629" t="s">
        <v>239</v>
      </c>
      <c r="E629" t="s">
        <v>60</v>
      </c>
      <c r="F629" t="s">
        <v>237</v>
      </c>
      <c r="G629">
        <v>47158942</v>
      </c>
      <c r="H629">
        <v>2213.8000000000002</v>
      </c>
    </row>
    <row r="630" spans="1:8" outlineLevel="2" x14ac:dyDescent="0.25">
      <c r="A630" t="s">
        <v>15</v>
      </c>
      <c r="B630" t="s">
        <v>16</v>
      </c>
      <c r="C630" s="1">
        <v>45230</v>
      </c>
      <c r="D630" t="s">
        <v>233</v>
      </c>
      <c r="E630" t="s">
        <v>60</v>
      </c>
      <c r="F630" t="s">
        <v>237</v>
      </c>
      <c r="G630">
        <v>47158942</v>
      </c>
      <c r="H630">
        <v>4012.12</v>
      </c>
    </row>
    <row r="631" spans="1:8" outlineLevel="2" x14ac:dyDescent="0.25">
      <c r="A631" t="s">
        <v>15</v>
      </c>
      <c r="B631" t="s">
        <v>16</v>
      </c>
      <c r="C631" s="1">
        <v>45230</v>
      </c>
      <c r="D631" t="s">
        <v>234</v>
      </c>
      <c r="E631" t="s">
        <v>60</v>
      </c>
      <c r="F631" t="s">
        <v>237</v>
      </c>
      <c r="G631">
        <v>47158942</v>
      </c>
      <c r="H631">
        <v>1328.25</v>
      </c>
    </row>
    <row r="632" spans="1:8" outlineLevel="2" x14ac:dyDescent="0.25">
      <c r="A632" t="s">
        <v>15</v>
      </c>
      <c r="B632" t="s">
        <v>16</v>
      </c>
      <c r="C632" s="1">
        <v>45230</v>
      </c>
      <c r="D632" t="s">
        <v>234</v>
      </c>
      <c r="E632" t="s">
        <v>60</v>
      </c>
      <c r="F632" t="s">
        <v>237</v>
      </c>
      <c r="G632">
        <v>47158942</v>
      </c>
      <c r="H632">
        <v>2005.27</v>
      </c>
    </row>
    <row r="633" spans="1:8" outlineLevel="2" x14ac:dyDescent="0.25">
      <c r="A633" t="s">
        <v>15</v>
      </c>
      <c r="B633" t="s">
        <v>16</v>
      </c>
      <c r="C633" s="1">
        <v>45230</v>
      </c>
      <c r="D633" t="s">
        <v>234</v>
      </c>
      <c r="E633" t="s">
        <v>60</v>
      </c>
      <c r="F633" t="s">
        <v>237</v>
      </c>
      <c r="G633">
        <v>47158942</v>
      </c>
      <c r="H633">
        <v>2097</v>
      </c>
    </row>
    <row r="634" spans="1:8" outlineLevel="2" x14ac:dyDescent="0.25">
      <c r="A634" t="s">
        <v>15</v>
      </c>
      <c r="B634" t="s">
        <v>16</v>
      </c>
      <c r="C634" s="1">
        <v>45230</v>
      </c>
      <c r="D634" t="s">
        <v>234</v>
      </c>
      <c r="E634" t="s">
        <v>60</v>
      </c>
      <c r="F634" t="s">
        <v>237</v>
      </c>
      <c r="G634">
        <v>47158942</v>
      </c>
      <c r="H634">
        <v>2574.4299999999998</v>
      </c>
    </row>
    <row r="635" spans="1:8" outlineLevel="2" x14ac:dyDescent="0.25">
      <c r="A635" t="s">
        <v>15</v>
      </c>
      <c r="B635" t="s">
        <v>16</v>
      </c>
      <c r="C635" s="1">
        <v>45230</v>
      </c>
      <c r="D635" t="s">
        <v>234</v>
      </c>
      <c r="E635" t="s">
        <v>60</v>
      </c>
      <c r="F635" t="s">
        <v>237</v>
      </c>
      <c r="G635">
        <v>47158942</v>
      </c>
      <c r="H635">
        <v>2574.4299999999998</v>
      </c>
    </row>
    <row r="636" spans="1:8" outlineLevel="2" x14ac:dyDescent="0.25">
      <c r="A636" t="s">
        <v>15</v>
      </c>
      <c r="B636" t="s">
        <v>16</v>
      </c>
      <c r="C636" s="1">
        <v>45230</v>
      </c>
      <c r="D636" t="s">
        <v>234</v>
      </c>
      <c r="E636" t="s">
        <v>60</v>
      </c>
      <c r="F636" t="s">
        <v>237</v>
      </c>
      <c r="G636">
        <v>47158942</v>
      </c>
      <c r="H636">
        <v>1730.06</v>
      </c>
    </row>
    <row r="637" spans="1:8" outlineLevel="1" x14ac:dyDescent="0.25">
      <c r="C637" s="1"/>
      <c r="G637" s="2" t="s">
        <v>557</v>
      </c>
      <c r="H637">
        <f>SUBTOTAL(9,H617:H636)</f>
        <v>65343.28</v>
      </c>
    </row>
    <row r="638" spans="1:8" outlineLevel="2" x14ac:dyDescent="0.25">
      <c r="A638" t="s">
        <v>15</v>
      </c>
      <c r="B638" t="s">
        <v>16</v>
      </c>
      <c r="C638" s="1">
        <v>45230</v>
      </c>
      <c r="D638" t="s">
        <v>224</v>
      </c>
      <c r="E638" t="s">
        <v>60</v>
      </c>
      <c r="F638" t="s">
        <v>240</v>
      </c>
      <c r="G638">
        <v>47158962</v>
      </c>
      <c r="H638">
        <v>2078.9</v>
      </c>
    </row>
    <row r="639" spans="1:8" outlineLevel="2" x14ac:dyDescent="0.25">
      <c r="A639" t="s">
        <v>15</v>
      </c>
      <c r="B639" t="s">
        <v>16</v>
      </c>
      <c r="C639" s="1">
        <v>45230</v>
      </c>
      <c r="D639" t="s">
        <v>224</v>
      </c>
      <c r="E639" t="s">
        <v>60</v>
      </c>
      <c r="F639" t="s">
        <v>240</v>
      </c>
      <c r="G639">
        <v>47158962</v>
      </c>
      <c r="H639">
        <v>2370.4499999999998</v>
      </c>
    </row>
    <row r="640" spans="1:8" outlineLevel="2" x14ac:dyDescent="0.25">
      <c r="A640" t="s">
        <v>15</v>
      </c>
      <c r="B640" t="s">
        <v>16</v>
      </c>
      <c r="C640" s="1">
        <v>45230</v>
      </c>
      <c r="D640" t="s">
        <v>224</v>
      </c>
      <c r="E640" t="s">
        <v>60</v>
      </c>
      <c r="F640" t="s">
        <v>240</v>
      </c>
      <c r="G640">
        <v>47158962</v>
      </c>
      <c r="H640">
        <v>2606.75</v>
      </c>
    </row>
    <row r="641" spans="1:8" outlineLevel="2" x14ac:dyDescent="0.25">
      <c r="A641" t="s">
        <v>15</v>
      </c>
      <c r="B641" t="s">
        <v>16</v>
      </c>
      <c r="C641" s="1">
        <v>45230</v>
      </c>
      <c r="D641" t="s">
        <v>224</v>
      </c>
      <c r="E641" t="s">
        <v>60</v>
      </c>
      <c r="F641" t="s">
        <v>240</v>
      </c>
      <c r="G641">
        <v>47158962</v>
      </c>
      <c r="H641">
        <v>1603.83</v>
      </c>
    </row>
    <row r="642" spans="1:8" outlineLevel="2" x14ac:dyDescent="0.25">
      <c r="A642" t="s">
        <v>15</v>
      </c>
      <c r="B642" t="s">
        <v>16</v>
      </c>
      <c r="C642" s="1">
        <v>45230</v>
      </c>
      <c r="D642" t="s">
        <v>224</v>
      </c>
      <c r="E642" t="s">
        <v>60</v>
      </c>
      <c r="F642" t="s">
        <v>240</v>
      </c>
      <c r="G642">
        <v>47158962</v>
      </c>
      <c r="H642">
        <v>2608.66</v>
      </c>
    </row>
    <row r="643" spans="1:8" outlineLevel="2" x14ac:dyDescent="0.25">
      <c r="A643" t="s">
        <v>15</v>
      </c>
      <c r="B643" t="s">
        <v>16</v>
      </c>
      <c r="C643" s="1">
        <v>45230</v>
      </c>
      <c r="D643" t="s">
        <v>226</v>
      </c>
      <c r="E643" t="s">
        <v>60</v>
      </c>
      <c r="F643" t="s">
        <v>240</v>
      </c>
      <c r="G643">
        <v>47158962</v>
      </c>
      <c r="H643">
        <v>4199.78</v>
      </c>
    </row>
    <row r="644" spans="1:8" outlineLevel="2" x14ac:dyDescent="0.25">
      <c r="A644" t="s">
        <v>15</v>
      </c>
      <c r="B644" t="s">
        <v>16</v>
      </c>
      <c r="C644" s="1">
        <v>45230</v>
      </c>
      <c r="D644" t="s">
        <v>226</v>
      </c>
      <c r="E644" t="s">
        <v>60</v>
      </c>
      <c r="F644" t="s">
        <v>240</v>
      </c>
      <c r="G644">
        <v>47158962</v>
      </c>
      <c r="H644">
        <v>3193.74</v>
      </c>
    </row>
    <row r="645" spans="1:8" outlineLevel="2" x14ac:dyDescent="0.25">
      <c r="A645" t="s">
        <v>15</v>
      </c>
      <c r="B645" t="s">
        <v>16</v>
      </c>
      <c r="C645" s="1">
        <v>45230</v>
      </c>
      <c r="D645" t="s">
        <v>226</v>
      </c>
      <c r="E645" t="s">
        <v>60</v>
      </c>
      <c r="F645" t="s">
        <v>240</v>
      </c>
      <c r="G645">
        <v>47158962</v>
      </c>
      <c r="H645">
        <v>2396.5</v>
      </c>
    </row>
    <row r="646" spans="1:8" outlineLevel="2" x14ac:dyDescent="0.25">
      <c r="A646" t="s">
        <v>15</v>
      </c>
      <c r="B646" t="s">
        <v>16</v>
      </c>
      <c r="C646" s="1">
        <v>45230</v>
      </c>
      <c r="D646" t="s">
        <v>226</v>
      </c>
      <c r="E646" t="s">
        <v>60</v>
      </c>
      <c r="F646" t="s">
        <v>240</v>
      </c>
      <c r="G646">
        <v>47158962</v>
      </c>
      <c r="H646">
        <v>5195</v>
      </c>
    </row>
    <row r="647" spans="1:8" outlineLevel="2" x14ac:dyDescent="0.25">
      <c r="A647" t="s">
        <v>15</v>
      </c>
      <c r="B647" t="s">
        <v>16</v>
      </c>
      <c r="C647" s="1">
        <v>45230</v>
      </c>
      <c r="D647" t="s">
        <v>226</v>
      </c>
      <c r="E647" t="s">
        <v>60</v>
      </c>
      <c r="F647" t="s">
        <v>240</v>
      </c>
      <c r="G647">
        <v>47158962</v>
      </c>
      <c r="H647">
        <v>2338.65</v>
      </c>
    </row>
    <row r="648" spans="1:8" outlineLevel="2" x14ac:dyDescent="0.25">
      <c r="A648" t="s">
        <v>15</v>
      </c>
      <c r="B648" t="s">
        <v>16</v>
      </c>
      <c r="C648" s="1">
        <v>45230</v>
      </c>
      <c r="D648" t="s">
        <v>236</v>
      </c>
      <c r="E648" t="s">
        <v>60</v>
      </c>
      <c r="F648" t="s">
        <v>240</v>
      </c>
      <c r="G648">
        <v>47158962</v>
      </c>
      <c r="H648">
        <v>757.16</v>
      </c>
    </row>
    <row r="649" spans="1:8" outlineLevel="2" x14ac:dyDescent="0.25">
      <c r="A649" t="s">
        <v>15</v>
      </c>
      <c r="B649" t="s">
        <v>16</v>
      </c>
      <c r="C649" s="1">
        <v>45230</v>
      </c>
      <c r="D649" t="s">
        <v>236</v>
      </c>
      <c r="E649" t="s">
        <v>60</v>
      </c>
      <c r="F649" t="s">
        <v>240</v>
      </c>
      <c r="G649">
        <v>47158962</v>
      </c>
      <c r="H649">
        <v>5692.92</v>
      </c>
    </row>
    <row r="650" spans="1:8" outlineLevel="2" x14ac:dyDescent="0.25">
      <c r="A650" t="s">
        <v>15</v>
      </c>
      <c r="B650" t="s">
        <v>16</v>
      </c>
      <c r="C650" s="1">
        <v>45230</v>
      </c>
      <c r="D650" t="s">
        <v>241</v>
      </c>
      <c r="E650" t="s">
        <v>60</v>
      </c>
      <c r="F650" t="s">
        <v>240</v>
      </c>
      <c r="G650">
        <v>47158962</v>
      </c>
      <c r="H650">
        <v>4005.86</v>
      </c>
    </row>
    <row r="651" spans="1:8" outlineLevel="2" x14ac:dyDescent="0.25">
      <c r="A651" t="s">
        <v>15</v>
      </c>
      <c r="B651" t="s">
        <v>16</v>
      </c>
      <c r="C651" s="1">
        <v>45230</v>
      </c>
      <c r="D651" t="s">
        <v>228</v>
      </c>
      <c r="E651" t="s">
        <v>60</v>
      </c>
      <c r="F651" t="s">
        <v>240</v>
      </c>
      <c r="G651">
        <v>47158962</v>
      </c>
      <c r="H651">
        <v>5033.42</v>
      </c>
    </row>
    <row r="652" spans="1:8" outlineLevel="2" x14ac:dyDescent="0.25">
      <c r="A652" t="s">
        <v>15</v>
      </c>
      <c r="B652" t="s">
        <v>16</v>
      </c>
      <c r="C652" s="1">
        <v>45230</v>
      </c>
      <c r="D652" t="s">
        <v>228</v>
      </c>
      <c r="E652" t="s">
        <v>60</v>
      </c>
      <c r="F652" t="s">
        <v>240</v>
      </c>
      <c r="G652">
        <v>47158962</v>
      </c>
      <c r="H652">
        <v>3730.58</v>
      </c>
    </row>
    <row r="653" spans="1:8" outlineLevel="2" x14ac:dyDescent="0.25">
      <c r="A653" t="s">
        <v>15</v>
      </c>
      <c r="B653" t="s">
        <v>16</v>
      </c>
      <c r="C653" s="1">
        <v>45230</v>
      </c>
      <c r="D653" t="s">
        <v>228</v>
      </c>
      <c r="E653" t="s">
        <v>60</v>
      </c>
      <c r="F653" t="s">
        <v>240</v>
      </c>
      <c r="G653">
        <v>47158962</v>
      </c>
      <c r="H653">
        <v>4442.0600000000004</v>
      </c>
    </row>
    <row r="654" spans="1:8" outlineLevel="2" x14ac:dyDescent="0.25">
      <c r="A654" t="s">
        <v>15</v>
      </c>
      <c r="B654" t="s">
        <v>16</v>
      </c>
      <c r="C654" s="1">
        <v>45230</v>
      </c>
      <c r="D654" t="s">
        <v>242</v>
      </c>
      <c r="E654" t="s">
        <v>60</v>
      </c>
      <c r="F654" t="s">
        <v>240</v>
      </c>
      <c r="G654">
        <v>47158962</v>
      </c>
      <c r="H654">
        <v>2596.54</v>
      </c>
    </row>
    <row r="655" spans="1:8" outlineLevel="2" x14ac:dyDescent="0.25">
      <c r="A655" t="s">
        <v>15</v>
      </c>
      <c r="B655" t="s">
        <v>16</v>
      </c>
      <c r="C655" s="1">
        <v>45230</v>
      </c>
      <c r="D655" t="s">
        <v>230</v>
      </c>
      <c r="E655" t="s">
        <v>60</v>
      </c>
      <c r="F655" t="s">
        <v>240</v>
      </c>
      <c r="G655">
        <v>47158962</v>
      </c>
      <c r="H655">
        <v>3346.58</v>
      </c>
    </row>
    <row r="656" spans="1:8" outlineLevel="2" x14ac:dyDescent="0.25">
      <c r="A656" t="s">
        <v>15</v>
      </c>
      <c r="B656" t="s">
        <v>16</v>
      </c>
      <c r="C656" s="1">
        <v>45230</v>
      </c>
      <c r="D656" t="s">
        <v>230</v>
      </c>
      <c r="E656" t="s">
        <v>60</v>
      </c>
      <c r="F656" t="s">
        <v>240</v>
      </c>
      <c r="G656">
        <v>47158962</v>
      </c>
      <c r="H656">
        <v>2586.91</v>
      </c>
    </row>
    <row r="657" spans="1:8" outlineLevel="2" x14ac:dyDescent="0.25">
      <c r="A657" t="s">
        <v>15</v>
      </c>
      <c r="B657" t="s">
        <v>16</v>
      </c>
      <c r="C657" s="1">
        <v>45230</v>
      </c>
      <c r="D657" t="s">
        <v>230</v>
      </c>
      <c r="E657" t="s">
        <v>60</v>
      </c>
      <c r="F657" t="s">
        <v>240</v>
      </c>
      <c r="G657">
        <v>47158962</v>
      </c>
      <c r="H657">
        <v>3346.58</v>
      </c>
    </row>
    <row r="658" spans="1:8" outlineLevel="2" x14ac:dyDescent="0.25">
      <c r="A658" t="s">
        <v>15</v>
      </c>
      <c r="B658" t="s">
        <v>16</v>
      </c>
      <c r="C658" s="1">
        <v>45230</v>
      </c>
      <c r="D658" t="s">
        <v>230</v>
      </c>
      <c r="E658" t="s">
        <v>60</v>
      </c>
      <c r="F658" t="s">
        <v>240</v>
      </c>
      <c r="G658">
        <v>47158962</v>
      </c>
      <c r="H658">
        <v>224.22</v>
      </c>
    </row>
    <row r="659" spans="1:8" outlineLevel="2" x14ac:dyDescent="0.25">
      <c r="A659" t="s">
        <v>15</v>
      </c>
      <c r="B659" t="s">
        <v>16</v>
      </c>
      <c r="C659" s="1">
        <v>45230</v>
      </c>
      <c r="D659" t="s">
        <v>231</v>
      </c>
      <c r="E659" t="s">
        <v>60</v>
      </c>
      <c r="F659" t="s">
        <v>240</v>
      </c>
      <c r="G659">
        <v>47158962</v>
      </c>
      <c r="H659">
        <v>4431.34</v>
      </c>
    </row>
    <row r="660" spans="1:8" outlineLevel="2" x14ac:dyDescent="0.25">
      <c r="A660" t="s">
        <v>15</v>
      </c>
      <c r="B660" t="s">
        <v>16</v>
      </c>
      <c r="C660" s="1">
        <v>45230</v>
      </c>
      <c r="D660" t="s">
        <v>231</v>
      </c>
      <c r="E660" t="s">
        <v>60</v>
      </c>
      <c r="F660" t="s">
        <v>240</v>
      </c>
      <c r="G660">
        <v>47158962</v>
      </c>
      <c r="H660">
        <v>4499.95</v>
      </c>
    </row>
    <row r="661" spans="1:8" outlineLevel="2" x14ac:dyDescent="0.25">
      <c r="A661" t="s">
        <v>15</v>
      </c>
      <c r="B661" t="s">
        <v>16</v>
      </c>
      <c r="C661" s="1">
        <v>45230</v>
      </c>
      <c r="D661" t="s">
        <v>231</v>
      </c>
      <c r="E661" t="s">
        <v>60</v>
      </c>
      <c r="F661" t="s">
        <v>240</v>
      </c>
      <c r="G661">
        <v>47158962</v>
      </c>
      <c r="H661">
        <v>2218.27</v>
      </c>
    </row>
    <row r="662" spans="1:8" outlineLevel="2" x14ac:dyDescent="0.25">
      <c r="A662" t="s">
        <v>15</v>
      </c>
      <c r="B662" t="s">
        <v>16</v>
      </c>
      <c r="C662" s="1">
        <v>45230</v>
      </c>
      <c r="D662" t="s">
        <v>238</v>
      </c>
      <c r="E662" t="s">
        <v>60</v>
      </c>
      <c r="F662" t="s">
        <v>240</v>
      </c>
      <c r="G662">
        <v>47158962</v>
      </c>
      <c r="H662">
        <v>3643.47</v>
      </c>
    </row>
    <row r="663" spans="1:8" outlineLevel="2" x14ac:dyDescent="0.25">
      <c r="A663" t="s">
        <v>15</v>
      </c>
      <c r="B663" t="s">
        <v>16</v>
      </c>
      <c r="C663" s="1">
        <v>45230</v>
      </c>
      <c r="D663" t="s">
        <v>232</v>
      </c>
      <c r="E663" t="s">
        <v>60</v>
      </c>
      <c r="F663" t="s">
        <v>240</v>
      </c>
      <c r="G663">
        <v>47158962</v>
      </c>
      <c r="H663">
        <v>1827.07</v>
      </c>
    </row>
    <row r="664" spans="1:8" outlineLevel="2" x14ac:dyDescent="0.25">
      <c r="A664" t="s">
        <v>15</v>
      </c>
      <c r="B664" t="s">
        <v>16</v>
      </c>
      <c r="C664" s="1">
        <v>45230</v>
      </c>
      <c r="D664" t="s">
        <v>232</v>
      </c>
      <c r="E664" t="s">
        <v>60</v>
      </c>
      <c r="F664" t="s">
        <v>240</v>
      </c>
      <c r="G664">
        <v>47158962</v>
      </c>
      <c r="H664">
        <v>2131.4899999999998</v>
      </c>
    </row>
    <row r="665" spans="1:8" outlineLevel="2" x14ac:dyDescent="0.25">
      <c r="A665" t="s">
        <v>15</v>
      </c>
      <c r="B665" t="s">
        <v>16</v>
      </c>
      <c r="C665" s="1">
        <v>45230</v>
      </c>
      <c r="D665" t="s">
        <v>239</v>
      </c>
      <c r="E665" t="s">
        <v>60</v>
      </c>
      <c r="F665" t="s">
        <v>240</v>
      </c>
      <c r="G665">
        <v>47158962</v>
      </c>
      <c r="H665">
        <v>2275.25</v>
      </c>
    </row>
    <row r="666" spans="1:8" outlineLevel="2" x14ac:dyDescent="0.25">
      <c r="A666" t="s">
        <v>15</v>
      </c>
      <c r="B666" t="s">
        <v>16</v>
      </c>
      <c r="C666" s="1">
        <v>45230</v>
      </c>
      <c r="D666" t="s">
        <v>243</v>
      </c>
      <c r="E666" t="s">
        <v>60</v>
      </c>
      <c r="F666" t="s">
        <v>240</v>
      </c>
      <c r="G666">
        <v>47158962</v>
      </c>
      <c r="H666">
        <v>5692.92</v>
      </c>
    </row>
    <row r="667" spans="1:8" outlineLevel="2" x14ac:dyDescent="0.25">
      <c r="A667" t="s">
        <v>15</v>
      </c>
      <c r="B667" t="s">
        <v>16</v>
      </c>
      <c r="C667" s="1">
        <v>45230</v>
      </c>
      <c r="D667" t="s">
        <v>233</v>
      </c>
      <c r="E667" t="s">
        <v>60</v>
      </c>
      <c r="F667" t="s">
        <v>240</v>
      </c>
      <c r="G667">
        <v>47158962</v>
      </c>
      <c r="H667">
        <v>5300.3</v>
      </c>
    </row>
    <row r="668" spans="1:8" outlineLevel="2" x14ac:dyDescent="0.25">
      <c r="A668" t="s">
        <v>15</v>
      </c>
      <c r="B668" t="s">
        <v>16</v>
      </c>
      <c r="C668" s="1">
        <v>45230</v>
      </c>
      <c r="D668" t="s">
        <v>234</v>
      </c>
      <c r="E668" t="s">
        <v>60</v>
      </c>
      <c r="F668" t="s">
        <v>240</v>
      </c>
      <c r="G668">
        <v>47158962</v>
      </c>
      <c r="H668">
        <v>2590.35</v>
      </c>
    </row>
    <row r="669" spans="1:8" outlineLevel="2" x14ac:dyDescent="0.25">
      <c r="A669" t="s">
        <v>15</v>
      </c>
      <c r="B669" t="s">
        <v>16</v>
      </c>
      <c r="C669" s="1">
        <v>45230</v>
      </c>
      <c r="D669" t="s">
        <v>234</v>
      </c>
      <c r="E669" t="s">
        <v>60</v>
      </c>
      <c r="F669" t="s">
        <v>240</v>
      </c>
      <c r="G669">
        <v>47158962</v>
      </c>
      <c r="H669">
        <v>2702.54</v>
      </c>
    </row>
    <row r="670" spans="1:8" outlineLevel="1" x14ac:dyDescent="0.25">
      <c r="C670" s="1"/>
      <c r="G670" s="2" t="s">
        <v>558</v>
      </c>
      <c r="H670">
        <f>SUBTOTAL(9,H638:H669)</f>
        <v>101668.04000000002</v>
      </c>
    </row>
    <row r="671" spans="1:8" outlineLevel="2" x14ac:dyDescent="0.25">
      <c r="A671" t="s">
        <v>15</v>
      </c>
      <c r="B671" t="s">
        <v>16</v>
      </c>
      <c r="C671" s="1">
        <v>45230</v>
      </c>
      <c r="D671" t="s">
        <v>224</v>
      </c>
      <c r="E671" t="s">
        <v>60</v>
      </c>
      <c r="F671" t="s">
        <v>244</v>
      </c>
      <c r="G671">
        <v>47158991</v>
      </c>
      <c r="H671">
        <v>2437.96</v>
      </c>
    </row>
    <row r="672" spans="1:8" outlineLevel="2" x14ac:dyDescent="0.25">
      <c r="A672" t="s">
        <v>15</v>
      </c>
      <c r="B672" t="s">
        <v>16</v>
      </c>
      <c r="C672" s="1">
        <v>45230</v>
      </c>
      <c r="D672" t="s">
        <v>224</v>
      </c>
      <c r="E672" t="s">
        <v>60</v>
      </c>
      <c r="F672" t="s">
        <v>244</v>
      </c>
      <c r="G672">
        <v>47158991</v>
      </c>
      <c r="H672">
        <v>2530.4</v>
      </c>
    </row>
    <row r="673" spans="1:8" outlineLevel="2" x14ac:dyDescent="0.25">
      <c r="A673" t="s">
        <v>15</v>
      </c>
      <c r="B673" t="s">
        <v>16</v>
      </c>
      <c r="C673" s="1">
        <v>45230</v>
      </c>
      <c r="D673" t="s">
        <v>224</v>
      </c>
      <c r="E673" t="s">
        <v>60</v>
      </c>
      <c r="F673" t="s">
        <v>244</v>
      </c>
      <c r="G673">
        <v>47158991</v>
      </c>
      <c r="H673">
        <v>2783</v>
      </c>
    </row>
    <row r="674" spans="1:8" outlineLevel="2" x14ac:dyDescent="0.25">
      <c r="A674" t="s">
        <v>15</v>
      </c>
      <c r="B674" t="s">
        <v>16</v>
      </c>
      <c r="C674" s="1">
        <v>45230</v>
      </c>
      <c r="D674" t="s">
        <v>226</v>
      </c>
      <c r="E674" t="s">
        <v>60</v>
      </c>
      <c r="F674" t="s">
        <v>244</v>
      </c>
      <c r="G674">
        <v>47158991</v>
      </c>
      <c r="H674">
        <v>5195</v>
      </c>
    </row>
    <row r="675" spans="1:8" outlineLevel="2" x14ac:dyDescent="0.25">
      <c r="A675" t="s">
        <v>15</v>
      </c>
      <c r="B675" t="s">
        <v>16</v>
      </c>
      <c r="C675" s="1">
        <v>45230</v>
      </c>
      <c r="D675" t="s">
        <v>226</v>
      </c>
      <c r="E675" t="s">
        <v>60</v>
      </c>
      <c r="F675" t="s">
        <v>244</v>
      </c>
      <c r="G675">
        <v>47158991</v>
      </c>
      <c r="H675">
        <v>5195</v>
      </c>
    </row>
    <row r="676" spans="1:8" outlineLevel="2" x14ac:dyDescent="0.25">
      <c r="A676" t="s">
        <v>15</v>
      </c>
      <c r="B676" t="s">
        <v>16</v>
      </c>
      <c r="C676" s="1">
        <v>45230</v>
      </c>
      <c r="D676" t="s">
        <v>226</v>
      </c>
      <c r="E676" t="s">
        <v>60</v>
      </c>
      <c r="F676" t="s">
        <v>244</v>
      </c>
      <c r="G676">
        <v>47158991</v>
      </c>
      <c r="H676">
        <v>5195</v>
      </c>
    </row>
    <row r="677" spans="1:8" outlineLevel="2" x14ac:dyDescent="0.25">
      <c r="A677" t="s">
        <v>15</v>
      </c>
      <c r="B677" t="s">
        <v>16</v>
      </c>
      <c r="C677" s="1">
        <v>45230</v>
      </c>
      <c r="D677" t="s">
        <v>226</v>
      </c>
      <c r="E677" t="s">
        <v>60</v>
      </c>
      <c r="F677" t="s">
        <v>244</v>
      </c>
      <c r="G677">
        <v>47158991</v>
      </c>
      <c r="H677">
        <v>5195</v>
      </c>
    </row>
    <row r="678" spans="1:8" outlineLevel="2" x14ac:dyDescent="0.25">
      <c r="A678" t="s">
        <v>15</v>
      </c>
      <c r="B678" t="s">
        <v>16</v>
      </c>
      <c r="C678" s="1">
        <v>45230</v>
      </c>
      <c r="D678" t="s">
        <v>226</v>
      </c>
      <c r="E678" t="s">
        <v>60</v>
      </c>
      <c r="F678" t="s">
        <v>244</v>
      </c>
      <c r="G678">
        <v>47158991</v>
      </c>
      <c r="H678">
        <v>1470.75</v>
      </c>
    </row>
    <row r="679" spans="1:8" outlineLevel="2" x14ac:dyDescent="0.25">
      <c r="A679" t="s">
        <v>15</v>
      </c>
      <c r="B679" t="s">
        <v>16</v>
      </c>
      <c r="C679" s="1">
        <v>45230</v>
      </c>
      <c r="D679" t="s">
        <v>228</v>
      </c>
      <c r="E679" t="s">
        <v>60</v>
      </c>
      <c r="F679" t="s">
        <v>244</v>
      </c>
      <c r="G679">
        <v>47158991</v>
      </c>
      <c r="H679">
        <v>5033.42</v>
      </c>
    </row>
    <row r="680" spans="1:8" outlineLevel="2" x14ac:dyDescent="0.25">
      <c r="A680" t="s">
        <v>15</v>
      </c>
      <c r="B680" t="s">
        <v>16</v>
      </c>
      <c r="C680" s="1">
        <v>45230</v>
      </c>
      <c r="D680" t="s">
        <v>230</v>
      </c>
      <c r="E680" t="s">
        <v>60</v>
      </c>
      <c r="F680" t="s">
        <v>244</v>
      </c>
      <c r="G680">
        <v>47158991</v>
      </c>
      <c r="H680">
        <v>3202.53</v>
      </c>
    </row>
    <row r="681" spans="1:8" outlineLevel="2" x14ac:dyDescent="0.25">
      <c r="A681" t="s">
        <v>15</v>
      </c>
      <c r="B681" t="s">
        <v>16</v>
      </c>
      <c r="C681" s="1">
        <v>45230</v>
      </c>
      <c r="D681" t="s">
        <v>230</v>
      </c>
      <c r="E681" t="s">
        <v>60</v>
      </c>
      <c r="F681" t="s">
        <v>244</v>
      </c>
      <c r="G681">
        <v>47158991</v>
      </c>
      <c r="H681">
        <v>3346.58</v>
      </c>
    </row>
    <row r="682" spans="1:8" outlineLevel="2" x14ac:dyDescent="0.25">
      <c r="A682" t="s">
        <v>15</v>
      </c>
      <c r="B682" t="s">
        <v>16</v>
      </c>
      <c r="C682" s="1">
        <v>45230</v>
      </c>
      <c r="D682" t="s">
        <v>230</v>
      </c>
      <c r="E682" t="s">
        <v>60</v>
      </c>
      <c r="F682" t="s">
        <v>244</v>
      </c>
      <c r="G682">
        <v>47158991</v>
      </c>
      <c r="H682">
        <v>1918.61</v>
      </c>
    </row>
    <row r="683" spans="1:8" outlineLevel="2" x14ac:dyDescent="0.25">
      <c r="A683" t="s">
        <v>15</v>
      </c>
      <c r="B683" t="s">
        <v>16</v>
      </c>
      <c r="C683" s="1">
        <v>45230</v>
      </c>
      <c r="D683" t="s">
        <v>231</v>
      </c>
      <c r="E683" t="s">
        <v>60</v>
      </c>
      <c r="F683" t="s">
        <v>244</v>
      </c>
      <c r="G683">
        <v>47158991</v>
      </c>
      <c r="H683">
        <v>1800</v>
      </c>
    </row>
    <row r="684" spans="1:8" outlineLevel="2" x14ac:dyDescent="0.25">
      <c r="A684" t="s">
        <v>15</v>
      </c>
      <c r="B684" t="s">
        <v>16</v>
      </c>
      <c r="C684" s="1">
        <v>45230</v>
      </c>
      <c r="D684" t="s">
        <v>231</v>
      </c>
      <c r="E684" t="s">
        <v>60</v>
      </c>
      <c r="F684" t="s">
        <v>244</v>
      </c>
      <c r="G684">
        <v>47158991</v>
      </c>
      <c r="H684">
        <v>5195</v>
      </c>
    </row>
    <row r="685" spans="1:8" outlineLevel="2" x14ac:dyDescent="0.25">
      <c r="A685" t="s">
        <v>15</v>
      </c>
      <c r="B685" t="s">
        <v>16</v>
      </c>
      <c r="C685" s="1">
        <v>45230</v>
      </c>
      <c r="D685" t="s">
        <v>232</v>
      </c>
      <c r="E685" t="s">
        <v>60</v>
      </c>
      <c r="F685" t="s">
        <v>244</v>
      </c>
      <c r="G685">
        <v>47158991</v>
      </c>
      <c r="H685">
        <v>1838.18</v>
      </c>
    </row>
    <row r="686" spans="1:8" outlineLevel="2" x14ac:dyDescent="0.25">
      <c r="A686" t="s">
        <v>15</v>
      </c>
      <c r="B686" t="s">
        <v>16</v>
      </c>
      <c r="C686" s="1">
        <v>45230</v>
      </c>
      <c r="D686" t="s">
        <v>232</v>
      </c>
      <c r="E686" t="s">
        <v>60</v>
      </c>
      <c r="F686" t="s">
        <v>244</v>
      </c>
      <c r="G686">
        <v>47158991</v>
      </c>
      <c r="H686">
        <v>2863.36</v>
      </c>
    </row>
    <row r="687" spans="1:8" outlineLevel="2" x14ac:dyDescent="0.25">
      <c r="A687" t="s">
        <v>15</v>
      </c>
      <c r="B687" t="s">
        <v>16</v>
      </c>
      <c r="C687" s="1">
        <v>45230</v>
      </c>
      <c r="D687" t="s">
        <v>233</v>
      </c>
      <c r="E687" t="s">
        <v>60</v>
      </c>
      <c r="F687" t="s">
        <v>244</v>
      </c>
      <c r="G687">
        <v>47158991</v>
      </c>
      <c r="H687">
        <v>4198.01</v>
      </c>
    </row>
    <row r="688" spans="1:8" outlineLevel="2" x14ac:dyDescent="0.25">
      <c r="A688" t="s">
        <v>15</v>
      </c>
      <c r="B688" t="s">
        <v>16</v>
      </c>
      <c r="C688" s="1">
        <v>45230</v>
      </c>
      <c r="D688" t="s">
        <v>234</v>
      </c>
      <c r="E688" t="s">
        <v>60</v>
      </c>
      <c r="F688" t="s">
        <v>244</v>
      </c>
      <c r="G688">
        <v>47158991</v>
      </c>
      <c r="H688">
        <v>2558.17</v>
      </c>
    </row>
    <row r="689" spans="1:8" outlineLevel="2" x14ac:dyDescent="0.25">
      <c r="A689" t="s">
        <v>15</v>
      </c>
      <c r="B689" t="s">
        <v>16</v>
      </c>
      <c r="C689" s="1">
        <v>45230</v>
      </c>
      <c r="D689" t="s">
        <v>234</v>
      </c>
      <c r="E689" t="s">
        <v>60</v>
      </c>
      <c r="F689" t="s">
        <v>244</v>
      </c>
      <c r="G689">
        <v>47158991</v>
      </c>
      <c r="H689">
        <v>2783</v>
      </c>
    </row>
    <row r="690" spans="1:8" outlineLevel="1" x14ac:dyDescent="0.25">
      <c r="C690" s="1"/>
      <c r="G690" s="2" t="s">
        <v>559</v>
      </c>
      <c r="H690">
        <f>SUBTOTAL(9,H671:H689)</f>
        <v>64738.97</v>
      </c>
    </row>
    <row r="691" spans="1:8" outlineLevel="2" x14ac:dyDescent="0.25">
      <c r="A691" t="s">
        <v>15</v>
      </c>
      <c r="B691" t="s">
        <v>16</v>
      </c>
      <c r="C691" s="1">
        <v>45230</v>
      </c>
      <c r="D691" t="s">
        <v>226</v>
      </c>
      <c r="E691" t="s">
        <v>60</v>
      </c>
      <c r="F691" t="s">
        <v>245</v>
      </c>
      <c r="G691">
        <v>47159004</v>
      </c>
      <c r="H691">
        <v>3774.19</v>
      </c>
    </row>
    <row r="692" spans="1:8" outlineLevel="2" x14ac:dyDescent="0.25">
      <c r="A692" t="s">
        <v>15</v>
      </c>
      <c r="B692" t="s">
        <v>16</v>
      </c>
      <c r="C692" s="1">
        <v>45230</v>
      </c>
      <c r="D692" t="s">
        <v>226</v>
      </c>
      <c r="E692" t="s">
        <v>60</v>
      </c>
      <c r="F692" t="s">
        <v>245</v>
      </c>
      <c r="G692">
        <v>47159004</v>
      </c>
      <c r="H692">
        <v>2729.41</v>
      </c>
    </row>
    <row r="693" spans="1:8" outlineLevel="2" x14ac:dyDescent="0.25">
      <c r="A693" t="s">
        <v>15</v>
      </c>
      <c r="B693" t="s">
        <v>16</v>
      </c>
      <c r="C693" s="1">
        <v>45230</v>
      </c>
      <c r="D693" t="s">
        <v>226</v>
      </c>
      <c r="E693" t="s">
        <v>60</v>
      </c>
      <c r="F693" t="s">
        <v>245</v>
      </c>
      <c r="G693">
        <v>47159004</v>
      </c>
      <c r="H693">
        <v>3465.07</v>
      </c>
    </row>
    <row r="694" spans="1:8" outlineLevel="2" x14ac:dyDescent="0.25">
      <c r="A694" t="s">
        <v>15</v>
      </c>
      <c r="B694" t="s">
        <v>16</v>
      </c>
      <c r="C694" s="1">
        <v>45230</v>
      </c>
      <c r="D694" t="s">
        <v>227</v>
      </c>
      <c r="E694" t="s">
        <v>60</v>
      </c>
      <c r="F694" t="s">
        <v>245</v>
      </c>
      <c r="G694">
        <v>47159004</v>
      </c>
      <c r="H694">
        <v>2245.13</v>
      </c>
    </row>
    <row r="695" spans="1:8" outlineLevel="2" x14ac:dyDescent="0.25">
      <c r="A695" t="s">
        <v>15</v>
      </c>
      <c r="B695" t="s">
        <v>16</v>
      </c>
      <c r="C695" s="1">
        <v>45230</v>
      </c>
      <c r="D695" t="s">
        <v>228</v>
      </c>
      <c r="E695" t="s">
        <v>60</v>
      </c>
      <c r="F695" t="s">
        <v>245</v>
      </c>
      <c r="G695">
        <v>47159004</v>
      </c>
      <c r="H695">
        <v>5033.42</v>
      </c>
    </row>
    <row r="696" spans="1:8" outlineLevel="2" x14ac:dyDescent="0.25">
      <c r="A696" t="s">
        <v>15</v>
      </c>
      <c r="B696" t="s">
        <v>16</v>
      </c>
      <c r="C696" s="1">
        <v>45230</v>
      </c>
      <c r="D696" t="s">
        <v>228</v>
      </c>
      <c r="E696" t="s">
        <v>60</v>
      </c>
      <c r="F696" t="s">
        <v>245</v>
      </c>
      <c r="G696">
        <v>47159004</v>
      </c>
      <c r="H696">
        <v>4166.28</v>
      </c>
    </row>
    <row r="697" spans="1:8" outlineLevel="2" x14ac:dyDescent="0.25">
      <c r="A697" t="s">
        <v>15</v>
      </c>
      <c r="B697" t="s">
        <v>16</v>
      </c>
      <c r="C697" s="1">
        <v>45230</v>
      </c>
      <c r="D697" t="s">
        <v>230</v>
      </c>
      <c r="E697" t="s">
        <v>60</v>
      </c>
      <c r="F697" t="s">
        <v>245</v>
      </c>
      <c r="G697">
        <v>47159004</v>
      </c>
      <c r="H697">
        <v>3132.8</v>
      </c>
    </row>
    <row r="698" spans="1:8" outlineLevel="2" x14ac:dyDescent="0.25">
      <c r="A698" t="s">
        <v>15</v>
      </c>
      <c r="B698" t="s">
        <v>16</v>
      </c>
      <c r="C698" s="1">
        <v>45230</v>
      </c>
      <c r="D698" t="s">
        <v>230</v>
      </c>
      <c r="E698" t="s">
        <v>60</v>
      </c>
      <c r="F698" t="s">
        <v>245</v>
      </c>
      <c r="G698">
        <v>47159004</v>
      </c>
      <c r="H698">
        <v>2294.84</v>
      </c>
    </row>
    <row r="699" spans="1:8" outlineLevel="2" x14ac:dyDescent="0.25">
      <c r="A699" t="s">
        <v>15</v>
      </c>
      <c r="B699" t="s">
        <v>16</v>
      </c>
      <c r="C699" s="1">
        <v>45230</v>
      </c>
      <c r="D699" t="s">
        <v>231</v>
      </c>
      <c r="E699" t="s">
        <v>60</v>
      </c>
      <c r="F699" t="s">
        <v>245</v>
      </c>
      <c r="G699">
        <v>47159004</v>
      </c>
      <c r="H699">
        <v>4609.47</v>
      </c>
    </row>
    <row r="700" spans="1:8" outlineLevel="2" x14ac:dyDescent="0.25">
      <c r="A700" t="s">
        <v>15</v>
      </c>
      <c r="B700" t="s">
        <v>16</v>
      </c>
      <c r="C700" s="1">
        <v>45230</v>
      </c>
      <c r="D700" t="s">
        <v>233</v>
      </c>
      <c r="E700" t="s">
        <v>60</v>
      </c>
      <c r="F700" t="s">
        <v>245</v>
      </c>
      <c r="G700">
        <v>47159004</v>
      </c>
      <c r="H700">
        <v>1827.47</v>
      </c>
    </row>
    <row r="701" spans="1:8" outlineLevel="2" x14ac:dyDescent="0.25">
      <c r="A701" t="s">
        <v>15</v>
      </c>
      <c r="B701" t="s">
        <v>16</v>
      </c>
      <c r="C701" s="1">
        <v>45230</v>
      </c>
      <c r="D701" t="s">
        <v>234</v>
      </c>
      <c r="E701" t="s">
        <v>60</v>
      </c>
      <c r="F701" t="s">
        <v>245</v>
      </c>
      <c r="G701">
        <v>47159004</v>
      </c>
      <c r="H701">
        <v>795.08</v>
      </c>
    </row>
    <row r="702" spans="1:8" outlineLevel="2" x14ac:dyDescent="0.25">
      <c r="A702" t="s">
        <v>15</v>
      </c>
      <c r="B702" t="s">
        <v>16</v>
      </c>
      <c r="C702" s="1">
        <v>45230</v>
      </c>
      <c r="D702" t="s">
        <v>234</v>
      </c>
      <c r="E702" t="s">
        <v>60</v>
      </c>
      <c r="F702" t="s">
        <v>245</v>
      </c>
      <c r="G702">
        <v>47159004</v>
      </c>
      <c r="H702">
        <v>1357.46</v>
      </c>
    </row>
    <row r="703" spans="1:8" outlineLevel="2" x14ac:dyDescent="0.25">
      <c r="A703" t="s">
        <v>15</v>
      </c>
      <c r="B703" t="s">
        <v>16</v>
      </c>
      <c r="C703" s="1">
        <v>45230</v>
      </c>
      <c r="D703" t="s">
        <v>234</v>
      </c>
      <c r="E703" t="s">
        <v>60</v>
      </c>
      <c r="F703" t="s">
        <v>245</v>
      </c>
      <c r="G703">
        <v>47159004</v>
      </c>
      <c r="H703">
        <v>2107.0500000000002</v>
      </c>
    </row>
    <row r="704" spans="1:8" outlineLevel="2" x14ac:dyDescent="0.25">
      <c r="A704" t="s">
        <v>15</v>
      </c>
      <c r="B704" t="s">
        <v>16</v>
      </c>
      <c r="C704" s="1">
        <v>45230</v>
      </c>
      <c r="D704" t="s">
        <v>234</v>
      </c>
      <c r="E704" t="s">
        <v>60</v>
      </c>
      <c r="F704" t="s">
        <v>245</v>
      </c>
      <c r="G704">
        <v>47159004</v>
      </c>
      <c r="H704">
        <v>2185.33</v>
      </c>
    </row>
    <row r="705" spans="1:8" outlineLevel="1" x14ac:dyDescent="0.25">
      <c r="C705" s="1"/>
      <c r="G705" s="2" t="s">
        <v>560</v>
      </c>
      <c r="H705">
        <f>SUBTOTAL(9,H691:H704)</f>
        <v>39723.000000000007</v>
      </c>
    </row>
    <row r="706" spans="1:8" outlineLevel="2" x14ac:dyDescent="0.25">
      <c r="A706" t="s">
        <v>15</v>
      </c>
      <c r="B706" t="s">
        <v>16</v>
      </c>
      <c r="C706" s="1">
        <v>45230</v>
      </c>
      <c r="D706" t="s">
        <v>224</v>
      </c>
      <c r="E706" t="s">
        <v>60</v>
      </c>
      <c r="F706" t="s">
        <v>246</v>
      </c>
      <c r="G706">
        <v>47159014</v>
      </c>
      <c r="H706">
        <v>2581.5100000000002</v>
      </c>
    </row>
    <row r="707" spans="1:8" outlineLevel="2" x14ac:dyDescent="0.25">
      <c r="A707" t="s">
        <v>15</v>
      </c>
      <c r="B707" t="s">
        <v>16</v>
      </c>
      <c r="C707" s="1">
        <v>45230</v>
      </c>
      <c r="D707" t="s">
        <v>224</v>
      </c>
      <c r="E707" t="s">
        <v>60</v>
      </c>
      <c r="F707" t="s">
        <v>246</v>
      </c>
      <c r="G707">
        <v>47159014</v>
      </c>
      <c r="H707">
        <v>2783</v>
      </c>
    </row>
    <row r="708" spans="1:8" outlineLevel="2" x14ac:dyDescent="0.25">
      <c r="A708" t="s">
        <v>15</v>
      </c>
      <c r="B708" t="s">
        <v>16</v>
      </c>
      <c r="C708" s="1">
        <v>45230</v>
      </c>
      <c r="D708" t="s">
        <v>226</v>
      </c>
      <c r="E708" t="s">
        <v>60</v>
      </c>
      <c r="F708" t="s">
        <v>246</v>
      </c>
      <c r="G708">
        <v>47159014</v>
      </c>
      <c r="H708">
        <v>4567.78</v>
      </c>
    </row>
    <row r="709" spans="1:8" outlineLevel="2" x14ac:dyDescent="0.25">
      <c r="A709" t="s">
        <v>15</v>
      </c>
      <c r="B709" t="s">
        <v>16</v>
      </c>
      <c r="C709" s="1">
        <v>45230</v>
      </c>
      <c r="D709" t="s">
        <v>226</v>
      </c>
      <c r="E709" t="s">
        <v>60</v>
      </c>
      <c r="F709" t="s">
        <v>246</v>
      </c>
      <c r="G709">
        <v>47159014</v>
      </c>
      <c r="H709">
        <v>3510</v>
      </c>
    </row>
    <row r="710" spans="1:8" outlineLevel="2" x14ac:dyDescent="0.25">
      <c r="A710" t="s">
        <v>15</v>
      </c>
      <c r="B710" t="s">
        <v>16</v>
      </c>
      <c r="C710" s="1">
        <v>45230</v>
      </c>
      <c r="D710" t="s">
        <v>231</v>
      </c>
      <c r="E710" t="s">
        <v>60</v>
      </c>
      <c r="F710" t="s">
        <v>246</v>
      </c>
      <c r="G710">
        <v>47159014</v>
      </c>
      <c r="H710">
        <v>4702.1499999999996</v>
      </c>
    </row>
    <row r="711" spans="1:8" outlineLevel="2" x14ac:dyDescent="0.25">
      <c r="A711" t="s">
        <v>15</v>
      </c>
      <c r="B711" t="s">
        <v>16</v>
      </c>
      <c r="C711" s="1">
        <v>45230</v>
      </c>
      <c r="D711" t="s">
        <v>232</v>
      </c>
      <c r="E711" t="s">
        <v>60</v>
      </c>
      <c r="F711" t="s">
        <v>246</v>
      </c>
      <c r="G711">
        <v>47159014</v>
      </c>
      <c r="H711">
        <v>2223.64</v>
      </c>
    </row>
    <row r="712" spans="1:8" outlineLevel="2" x14ac:dyDescent="0.25">
      <c r="A712" t="s">
        <v>15</v>
      </c>
      <c r="B712" t="s">
        <v>16</v>
      </c>
      <c r="C712" s="1">
        <v>45230</v>
      </c>
      <c r="D712" t="s">
        <v>232</v>
      </c>
      <c r="E712" t="s">
        <v>60</v>
      </c>
      <c r="F712" t="s">
        <v>246</v>
      </c>
      <c r="G712">
        <v>47159014</v>
      </c>
      <c r="H712">
        <v>2581.5100000000002</v>
      </c>
    </row>
    <row r="713" spans="1:8" outlineLevel="2" x14ac:dyDescent="0.25">
      <c r="A713" t="s">
        <v>15</v>
      </c>
      <c r="B713" t="s">
        <v>16</v>
      </c>
      <c r="C713" s="1">
        <v>45230</v>
      </c>
      <c r="D713" t="s">
        <v>239</v>
      </c>
      <c r="E713" t="s">
        <v>60</v>
      </c>
      <c r="F713" t="s">
        <v>246</v>
      </c>
      <c r="G713">
        <v>47159014</v>
      </c>
      <c r="H713">
        <v>2470.75</v>
      </c>
    </row>
    <row r="714" spans="1:8" outlineLevel="2" x14ac:dyDescent="0.25">
      <c r="A714" t="s">
        <v>15</v>
      </c>
      <c r="B714" t="s">
        <v>16</v>
      </c>
      <c r="C714" s="1">
        <v>45230</v>
      </c>
      <c r="D714" t="s">
        <v>243</v>
      </c>
      <c r="E714" t="s">
        <v>60</v>
      </c>
      <c r="F714" t="s">
        <v>246</v>
      </c>
      <c r="G714">
        <v>47159014</v>
      </c>
      <c r="H714">
        <v>5692.92</v>
      </c>
    </row>
    <row r="715" spans="1:8" outlineLevel="2" x14ac:dyDescent="0.25">
      <c r="A715" t="s">
        <v>15</v>
      </c>
      <c r="B715" t="s">
        <v>16</v>
      </c>
      <c r="C715" s="1">
        <v>45230</v>
      </c>
      <c r="D715" t="s">
        <v>234</v>
      </c>
      <c r="E715" t="s">
        <v>60</v>
      </c>
      <c r="F715" t="s">
        <v>246</v>
      </c>
      <c r="G715">
        <v>47159014</v>
      </c>
      <c r="H715">
        <v>1520.14</v>
      </c>
    </row>
    <row r="716" spans="1:8" outlineLevel="2" x14ac:dyDescent="0.25">
      <c r="A716" t="s">
        <v>15</v>
      </c>
      <c r="B716" t="s">
        <v>16</v>
      </c>
      <c r="C716" s="1">
        <v>45230</v>
      </c>
      <c r="D716" t="s">
        <v>234</v>
      </c>
      <c r="E716" t="s">
        <v>60</v>
      </c>
      <c r="F716" t="s">
        <v>246</v>
      </c>
      <c r="G716">
        <v>47159014</v>
      </c>
      <c r="H716">
        <v>2278.2600000000002</v>
      </c>
    </row>
    <row r="717" spans="1:8" outlineLevel="2" x14ac:dyDescent="0.25">
      <c r="A717" t="s">
        <v>15</v>
      </c>
      <c r="B717" t="s">
        <v>16</v>
      </c>
      <c r="C717" s="1">
        <v>45230</v>
      </c>
      <c r="D717" t="s">
        <v>234</v>
      </c>
      <c r="E717" t="s">
        <v>60</v>
      </c>
      <c r="F717" t="s">
        <v>246</v>
      </c>
      <c r="G717">
        <v>47159014</v>
      </c>
      <c r="H717">
        <v>1471.02</v>
      </c>
    </row>
    <row r="718" spans="1:8" outlineLevel="1" x14ac:dyDescent="0.25">
      <c r="C718" s="1"/>
      <c r="G718" s="2" t="s">
        <v>561</v>
      </c>
      <c r="H718">
        <f>SUBTOTAL(9,H706:H717)</f>
        <v>36382.68</v>
      </c>
    </row>
    <row r="719" spans="1:8" outlineLevel="2" x14ac:dyDescent="0.25">
      <c r="A719" t="s">
        <v>15</v>
      </c>
      <c r="B719" t="s">
        <v>16</v>
      </c>
      <c r="C719" s="1">
        <v>45230</v>
      </c>
      <c r="D719" t="s">
        <v>224</v>
      </c>
      <c r="E719" t="s">
        <v>60</v>
      </c>
      <c r="F719" t="s">
        <v>247</v>
      </c>
      <c r="G719">
        <v>47159027</v>
      </c>
      <c r="H719">
        <v>1056.1300000000001</v>
      </c>
    </row>
    <row r="720" spans="1:8" outlineLevel="2" x14ac:dyDescent="0.25">
      <c r="A720" t="s">
        <v>15</v>
      </c>
      <c r="B720" t="s">
        <v>16</v>
      </c>
      <c r="C720" s="1">
        <v>45230</v>
      </c>
      <c r="D720" t="s">
        <v>224</v>
      </c>
      <c r="E720" t="s">
        <v>60</v>
      </c>
      <c r="F720" t="s">
        <v>247</v>
      </c>
      <c r="G720">
        <v>47159027</v>
      </c>
      <c r="H720">
        <v>1837</v>
      </c>
    </row>
    <row r="721" spans="1:8" outlineLevel="2" x14ac:dyDescent="0.25">
      <c r="A721" t="s">
        <v>15</v>
      </c>
      <c r="B721" t="s">
        <v>16</v>
      </c>
      <c r="C721" s="1">
        <v>45230</v>
      </c>
      <c r="D721" t="s">
        <v>224</v>
      </c>
      <c r="E721" t="s">
        <v>60</v>
      </c>
      <c r="F721" t="s">
        <v>247</v>
      </c>
      <c r="G721">
        <v>47159027</v>
      </c>
      <c r="H721">
        <v>776.82</v>
      </c>
    </row>
    <row r="722" spans="1:8" outlineLevel="2" x14ac:dyDescent="0.25">
      <c r="A722" t="s">
        <v>15</v>
      </c>
      <c r="B722" t="s">
        <v>16</v>
      </c>
      <c r="C722" s="1">
        <v>45230</v>
      </c>
      <c r="D722" t="s">
        <v>224</v>
      </c>
      <c r="E722" t="s">
        <v>60</v>
      </c>
      <c r="F722" t="s">
        <v>247</v>
      </c>
      <c r="G722">
        <v>47159027</v>
      </c>
      <c r="H722">
        <v>2323.3200000000002</v>
      </c>
    </row>
    <row r="723" spans="1:8" outlineLevel="2" x14ac:dyDescent="0.25">
      <c r="A723" t="s">
        <v>15</v>
      </c>
      <c r="B723" t="s">
        <v>16</v>
      </c>
      <c r="C723" s="1">
        <v>45230</v>
      </c>
      <c r="D723" t="s">
        <v>224</v>
      </c>
      <c r="E723" t="s">
        <v>60</v>
      </c>
      <c r="F723" t="s">
        <v>247</v>
      </c>
      <c r="G723">
        <v>47159027</v>
      </c>
      <c r="H723">
        <v>1584.04</v>
      </c>
    </row>
    <row r="724" spans="1:8" outlineLevel="2" x14ac:dyDescent="0.25">
      <c r="A724" t="s">
        <v>15</v>
      </c>
      <c r="B724" t="s">
        <v>16</v>
      </c>
      <c r="C724" s="1">
        <v>45230</v>
      </c>
      <c r="D724" t="s">
        <v>224</v>
      </c>
      <c r="E724" t="s">
        <v>60</v>
      </c>
      <c r="F724" t="s">
        <v>247</v>
      </c>
      <c r="G724">
        <v>47159027</v>
      </c>
      <c r="H724">
        <v>1636.5</v>
      </c>
    </row>
    <row r="725" spans="1:8" outlineLevel="2" x14ac:dyDescent="0.25">
      <c r="A725" t="s">
        <v>15</v>
      </c>
      <c r="B725" t="s">
        <v>16</v>
      </c>
      <c r="C725" s="1">
        <v>45230</v>
      </c>
      <c r="D725" t="s">
        <v>224</v>
      </c>
      <c r="E725" t="s">
        <v>60</v>
      </c>
      <c r="F725" t="s">
        <v>247</v>
      </c>
      <c r="G725">
        <v>47159027</v>
      </c>
      <c r="H725">
        <v>1799.02</v>
      </c>
    </row>
    <row r="726" spans="1:8" outlineLevel="2" x14ac:dyDescent="0.25">
      <c r="A726" t="s">
        <v>15</v>
      </c>
      <c r="B726" t="s">
        <v>16</v>
      </c>
      <c r="C726" s="1">
        <v>45230</v>
      </c>
      <c r="D726" t="s">
        <v>224</v>
      </c>
      <c r="E726" t="s">
        <v>60</v>
      </c>
      <c r="F726" t="s">
        <v>247</v>
      </c>
      <c r="G726">
        <v>47159027</v>
      </c>
      <c r="H726">
        <v>2323.3200000000002</v>
      </c>
    </row>
    <row r="727" spans="1:8" outlineLevel="2" x14ac:dyDescent="0.25">
      <c r="A727" t="s">
        <v>15</v>
      </c>
      <c r="B727" t="s">
        <v>16</v>
      </c>
      <c r="C727" s="1">
        <v>45230</v>
      </c>
      <c r="D727" t="s">
        <v>224</v>
      </c>
      <c r="E727" t="s">
        <v>60</v>
      </c>
      <c r="F727" t="s">
        <v>247</v>
      </c>
      <c r="G727">
        <v>47159027</v>
      </c>
      <c r="H727">
        <v>2162.17</v>
      </c>
    </row>
    <row r="728" spans="1:8" outlineLevel="2" x14ac:dyDescent="0.25">
      <c r="A728" t="s">
        <v>15</v>
      </c>
      <c r="B728" t="s">
        <v>16</v>
      </c>
      <c r="C728" s="1">
        <v>45230</v>
      </c>
      <c r="D728" t="s">
        <v>224</v>
      </c>
      <c r="E728" t="s">
        <v>60</v>
      </c>
      <c r="F728" t="s">
        <v>247</v>
      </c>
      <c r="G728">
        <v>47159027</v>
      </c>
      <c r="H728">
        <v>2126.2199999999998</v>
      </c>
    </row>
    <row r="729" spans="1:8" outlineLevel="2" x14ac:dyDescent="0.25">
      <c r="A729" t="s">
        <v>15</v>
      </c>
      <c r="B729" t="s">
        <v>16</v>
      </c>
      <c r="C729" s="1">
        <v>45230</v>
      </c>
      <c r="D729" t="s">
        <v>224</v>
      </c>
      <c r="E729" t="s">
        <v>60</v>
      </c>
      <c r="F729" t="s">
        <v>247</v>
      </c>
      <c r="G729">
        <v>47159027</v>
      </c>
      <c r="H729">
        <v>2126.2199999999998</v>
      </c>
    </row>
    <row r="730" spans="1:8" outlineLevel="2" x14ac:dyDescent="0.25">
      <c r="A730" t="s">
        <v>15</v>
      </c>
      <c r="B730" t="s">
        <v>16</v>
      </c>
      <c r="C730" s="1">
        <v>45230</v>
      </c>
      <c r="D730" t="s">
        <v>224</v>
      </c>
      <c r="E730" t="s">
        <v>60</v>
      </c>
      <c r="F730" t="s">
        <v>247</v>
      </c>
      <c r="G730">
        <v>47159027</v>
      </c>
      <c r="H730">
        <v>1683.25</v>
      </c>
    </row>
    <row r="731" spans="1:8" outlineLevel="2" x14ac:dyDescent="0.25">
      <c r="A731" t="s">
        <v>15</v>
      </c>
      <c r="B731" t="s">
        <v>16</v>
      </c>
      <c r="C731" s="1">
        <v>45230</v>
      </c>
      <c r="D731" t="s">
        <v>226</v>
      </c>
      <c r="E731" t="s">
        <v>60</v>
      </c>
      <c r="F731" t="s">
        <v>247</v>
      </c>
      <c r="G731">
        <v>47159027</v>
      </c>
      <c r="H731">
        <v>5195</v>
      </c>
    </row>
    <row r="732" spans="1:8" outlineLevel="2" x14ac:dyDescent="0.25">
      <c r="A732" t="s">
        <v>15</v>
      </c>
      <c r="B732" t="s">
        <v>16</v>
      </c>
      <c r="C732" s="1">
        <v>45230</v>
      </c>
      <c r="D732" t="s">
        <v>226</v>
      </c>
      <c r="E732" t="s">
        <v>60</v>
      </c>
      <c r="F732" t="s">
        <v>247</v>
      </c>
      <c r="G732">
        <v>47159027</v>
      </c>
      <c r="H732">
        <v>4264.1899999999996</v>
      </c>
    </row>
    <row r="733" spans="1:8" outlineLevel="2" x14ac:dyDescent="0.25">
      <c r="A733" t="s">
        <v>15</v>
      </c>
      <c r="B733" t="s">
        <v>16</v>
      </c>
      <c r="C733" s="1">
        <v>45230</v>
      </c>
      <c r="D733" t="s">
        <v>226</v>
      </c>
      <c r="E733" t="s">
        <v>60</v>
      </c>
      <c r="F733" t="s">
        <v>247</v>
      </c>
      <c r="G733">
        <v>47159027</v>
      </c>
      <c r="H733">
        <v>2437.34</v>
      </c>
    </row>
    <row r="734" spans="1:8" outlineLevel="2" x14ac:dyDescent="0.25">
      <c r="A734" t="s">
        <v>15</v>
      </c>
      <c r="B734" t="s">
        <v>16</v>
      </c>
      <c r="C734" s="1">
        <v>45230</v>
      </c>
      <c r="D734" t="s">
        <v>226</v>
      </c>
      <c r="E734" t="s">
        <v>60</v>
      </c>
      <c r="F734" t="s">
        <v>247</v>
      </c>
      <c r="G734">
        <v>47159027</v>
      </c>
      <c r="H734">
        <v>1298.75</v>
      </c>
    </row>
    <row r="735" spans="1:8" outlineLevel="2" x14ac:dyDescent="0.25">
      <c r="A735" t="s">
        <v>15</v>
      </c>
      <c r="B735" t="s">
        <v>16</v>
      </c>
      <c r="C735" s="1">
        <v>45230</v>
      </c>
      <c r="D735" t="s">
        <v>226</v>
      </c>
      <c r="E735" t="s">
        <v>60</v>
      </c>
      <c r="F735" t="s">
        <v>247</v>
      </c>
      <c r="G735">
        <v>47159027</v>
      </c>
      <c r="H735">
        <v>3807.94</v>
      </c>
    </row>
    <row r="736" spans="1:8" outlineLevel="2" x14ac:dyDescent="0.25">
      <c r="A736" t="s">
        <v>15</v>
      </c>
      <c r="B736" t="s">
        <v>16</v>
      </c>
      <c r="C736" s="1">
        <v>45230</v>
      </c>
      <c r="D736" t="s">
        <v>226</v>
      </c>
      <c r="E736" t="s">
        <v>60</v>
      </c>
      <c r="F736" t="s">
        <v>247</v>
      </c>
      <c r="G736">
        <v>47159027</v>
      </c>
      <c r="H736">
        <v>4713.91</v>
      </c>
    </row>
    <row r="737" spans="1:8" outlineLevel="2" x14ac:dyDescent="0.25">
      <c r="A737" t="s">
        <v>15</v>
      </c>
      <c r="B737" t="s">
        <v>16</v>
      </c>
      <c r="C737" s="1">
        <v>45230</v>
      </c>
      <c r="D737" t="s">
        <v>226</v>
      </c>
      <c r="E737" t="s">
        <v>60</v>
      </c>
      <c r="F737" t="s">
        <v>247</v>
      </c>
      <c r="G737">
        <v>47159027</v>
      </c>
      <c r="H737">
        <v>2786.51</v>
      </c>
    </row>
    <row r="738" spans="1:8" outlineLevel="2" x14ac:dyDescent="0.25">
      <c r="A738" t="s">
        <v>15</v>
      </c>
      <c r="B738" t="s">
        <v>16</v>
      </c>
      <c r="C738" s="1">
        <v>45230</v>
      </c>
      <c r="D738" t="s">
        <v>226</v>
      </c>
      <c r="E738" t="s">
        <v>60</v>
      </c>
      <c r="F738" t="s">
        <v>247</v>
      </c>
      <c r="G738">
        <v>47159027</v>
      </c>
      <c r="H738">
        <v>1522.14</v>
      </c>
    </row>
    <row r="739" spans="1:8" outlineLevel="2" x14ac:dyDescent="0.25">
      <c r="A739" t="s">
        <v>15</v>
      </c>
      <c r="B739" t="s">
        <v>16</v>
      </c>
      <c r="C739" s="1">
        <v>45230</v>
      </c>
      <c r="D739" t="s">
        <v>226</v>
      </c>
      <c r="E739" t="s">
        <v>60</v>
      </c>
      <c r="F739" t="s">
        <v>247</v>
      </c>
      <c r="G739">
        <v>47159027</v>
      </c>
      <c r="H739">
        <v>2145.54</v>
      </c>
    </row>
    <row r="740" spans="1:8" outlineLevel="2" x14ac:dyDescent="0.25">
      <c r="A740" t="s">
        <v>15</v>
      </c>
      <c r="B740" t="s">
        <v>16</v>
      </c>
      <c r="C740" s="1">
        <v>45230</v>
      </c>
      <c r="D740" t="s">
        <v>226</v>
      </c>
      <c r="E740" t="s">
        <v>60</v>
      </c>
      <c r="F740" t="s">
        <v>247</v>
      </c>
      <c r="G740">
        <v>47159027</v>
      </c>
      <c r="H740">
        <v>3733.16</v>
      </c>
    </row>
    <row r="741" spans="1:8" outlineLevel="2" x14ac:dyDescent="0.25">
      <c r="A741" t="s">
        <v>15</v>
      </c>
      <c r="B741" t="s">
        <v>16</v>
      </c>
      <c r="C741" s="1">
        <v>45230</v>
      </c>
      <c r="D741" t="s">
        <v>241</v>
      </c>
      <c r="E741" t="s">
        <v>60</v>
      </c>
      <c r="F741" t="s">
        <v>247</v>
      </c>
      <c r="G741">
        <v>47159027</v>
      </c>
      <c r="H741">
        <v>5033.42</v>
      </c>
    </row>
    <row r="742" spans="1:8" outlineLevel="2" x14ac:dyDescent="0.25">
      <c r="A742" t="s">
        <v>15</v>
      </c>
      <c r="B742" t="s">
        <v>16</v>
      </c>
      <c r="C742" s="1">
        <v>45230</v>
      </c>
      <c r="D742" t="s">
        <v>230</v>
      </c>
      <c r="E742" t="s">
        <v>60</v>
      </c>
      <c r="F742" t="s">
        <v>247</v>
      </c>
      <c r="G742">
        <v>47159027</v>
      </c>
      <c r="H742">
        <v>2664.96</v>
      </c>
    </row>
    <row r="743" spans="1:8" outlineLevel="2" x14ac:dyDescent="0.25">
      <c r="A743" t="s">
        <v>15</v>
      </c>
      <c r="B743" t="s">
        <v>16</v>
      </c>
      <c r="C743" s="1">
        <v>45230</v>
      </c>
      <c r="D743" t="s">
        <v>230</v>
      </c>
      <c r="E743" t="s">
        <v>60</v>
      </c>
      <c r="F743" t="s">
        <v>247</v>
      </c>
      <c r="G743">
        <v>47159027</v>
      </c>
      <c r="H743">
        <v>2639.81</v>
      </c>
    </row>
    <row r="744" spans="1:8" outlineLevel="2" x14ac:dyDescent="0.25">
      <c r="A744" t="s">
        <v>15</v>
      </c>
      <c r="B744" t="s">
        <v>16</v>
      </c>
      <c r="C744" s="1">
        <v>45230</v>
      </c>
      <c r="D744" t="s">
        <v>230</v>
      </c>
      <c r="E744" t="s">
        <v>60</v>
      </c>
      <c r="F744" t="s">
        <v>247</v>
      </c>
      <c r="G744">
        <v>47159027</v>
      </c>
      <c r="H744">
        <v>2978.13</v>
      </c>
    </row>
    <row r="745" spans="1:8" outlineLevel="2" x14ac:dyDescent="0.25">
      <c r="A745" t="s">
        <v>15</v>
      </c>
      <c r="B745" t="s">
        <v>16</v>
      </c>
      <c r="C745" s="1">
        <v>45230</v>
      </c>
      <c r="D745" t="s">
        <v>230</v>
      </c>
      <c r="E745" t="s">
        <v>60</v>
      </c>
      <c r="F745" t="s">
        <v>247</v>
      </c>
      <c r="G745">
        <v>47159027</v>
      </c>
      <c r="H745">
        <v>2177.66</v>
      </c>
    </row>
    <row r="746" spans="1:8" outlineLevel="2" x14ac:dyDescent="0.25">
      <c r="A746" t="s">
        <v>15</v>
      </c>
      <c r="B746" t="s">
        <v>16</v>
      </c>
      <c r="C746" s="1">
        <v>45230</v>
      </c>
      <c r="D746" t="s">
        <v>230</v>
      </c>
      <c r="E746" t="s">
        <v>60</v>
      </c>
      <c r="F746" t="s">
        <v>247</v>
      </c>
      <c r="G746">
        <v>47159027</v>
      </c>
      <c r="H746">
        <v>3313.47</v>
      </c>
    </row>
    <row r="747" spans="1:8" outlineLevel="2" x14ac:dyDescent="0.25">
      <c r="A747" t="s">
        <v>15</v>
      </c>
      <c r="B747" t="s">
        <v>16</v>
      </c>
      <c r="C747" s="1">
        <v>45230</v>
      </c>
      <c r="D747" t="s">
        <v>231</v>
      </c>
      <c r="E747" t="s">
        <v>60</v>
      </c>
      <c r="F747" t="s">
        <v>247</v>
      </c>
      <c r="G747">
        <v>47159027</v>
      </c>
      <c r="H747">
        <v>2140.54</v>
      </c>
    </row>
    <row r="748" spans="1:8" outlineLevel="2" x14ac:dyDescent="0.25">
      <c r="A748" t="s">
        <v>15</v>
      </c>
      <c r="B748" t="s">
        <v>16</v>
      </c>
      <c r="C748" s="1">
        <v>45230</v>
      </c>
      <c r="D748" t="s">
        <v>231</v>
      </c>
      <c r="E748" t="s">
        <v>60</v>
      </c>
      <c r="F748" t="s">
        <v>247</v>
      </c>
      <c r="G748">
        <v>47159027</v>
      </c>
      <c r="H748">
        <v>3113.55</v>
      </c>
    </row>
    <row r="749" spans="1:8" outlineLevel="2" x14ac:dyDescent="0.25">
      <c r="A749" t="s">
        <v>15</v>
      </c>
      <c r="B749" t="s">
        <v>16</v>
      </c>
      <c r="C749" s="1">
        <v>45230</v>
      </c>
      <c r="D749" t="s">
        <v>231</v>
      </c>
      <c r="E749" t="s">
        <v>60</v>
      </c>
      <c r="F749" t="s">
        <v>247</v>
      </c>
      <c r="G749">
        <v>47159027</v>
      </c>
      <c r="H749">
        <v>2464.94</v>
      </c>
    </row>
    <row r="750" spans="1:8" outlineLevel="2" x14ac:dyDescent="0.25">
      <c r="A750" t="s">
        <v>15</v>
      </c>
      <c r="B750" t="s">
        <v>16</v>
      </c>
      <c r="C750" s="1">
        <v>45230</v>
      </c>
      <c r="D750" t="s">
        <v>231</v>
      </c>
      <c r="E750" t="s">
        <v>60</v>
      </c>
      <c r="F750" t="s">
        <v>247</v>
      </c>
      <c r="G750">
        <v>47159027</v>
      </c>
      <c r="H750">
        <v>4942.66</v>
      </c>
    </row>
    <row r="751" spans="1:8" outlineLevel="2" x14ac:dyDescent="0.25">
      <c r="A751" t="s">
        <v>15</v>
      </c>
      <c r="B751" t="s">
        <v>16</v>
      </c>
      <c r="C751" s="1">
        <v>45230</v>
      </c>
      <c r="D751" t="s">
        <v>232</v>
      </c>
      <c r="E751" t="s">
        <v>60</v>
      </c>
      <c r="F751" t="s">
        <v>247</v>
      </c>
      <c r="G751">
        <v>47159027</v>
      </c>
      <c r="H751">
        <v>2823.15</v>
      </c>
    </row>
    <row r="752" spans="1:8" outlineLevel="2" x14ac:dyDescent="0.25">
      <c r="A752" t="s">
        <v>15</v>
      </c>
      <c r="B752" t="s">
        <v>16</v>
      </c>
      <c r="C752" s="1">
        <v>45230</v>
      </c>
      <c r="D752" t="s">
        <v>232</v>
      </c>
      <c r="E752" t="s">
        <v>60</v>
      </c>
      <c r="F752" t="s">
        <v>247</v>
      </c>
      <c r="G752">
        <v>47159027</v>
      </c>
      <c r="H752">
        <v>1359.27</v>
      </c>
    </row>
    <row r="753" spans="1:8" outlineLevel="2" x14ac:dyDescent="0.25">
      <c r="A753" t="s">
        <v>15</v>
      </c>
      <c r="B753" t="s">
        <v>16</v>
      </c>
      <c r="C753" s="1">
        <v>45230</v>
      </c>
      <c r="D753" t="s">
        <v>232</v>
      </c>
      <c r="E753" t="s">
        <v>60</v>
      </c>
      <c r="F753" t="s">
        <v>247</v>
      </c>
      <c r="G753">
        <v>47159027</v>
      </c>
      <c r="H753">
        <v>2823.15</v>
      </c>
    </row>
    <row r="754" spans="1:8" outlineLevel="2" x14ac:dyDescent="0.25">
      <c r="A754" t="s">
        <v>15</v>
      </c>
      <c r="B754" t="s">
        <v>16</v>
      </c>
      <c r="C754" s="1">
        <v>45230</v>
      </c>
      <c r="D754" t="s">
        <v>239</v>
      </c>
      <c r="E754" t="s">
        <v>60</v>
      </c>
      <c r="F754" t="s">
        <v>247</v>
      </c>
      <c r="G754">
        <v>47159027</v>
      </c>
      <c r="H754">
        <v>1874.66</v>
      </c>
    </row>
    <row r="755" spans="1:8" outlineLevel="2" x14ac:dyDescent="0.25">
      <c r="A755" t="s">
        <v>15</v>
      </c>
      <c r="B755" t="s">
        <v>16</v>
      </c>
      <c r="C755" s="1">
        <v>45230</v>
      </c>
      <c r="D755" t="s">
        <v>239</v>
      </c>
      <c r="E755" t="s">
        <v>60</v>
      </c>
      <c r="F755" t="s">
        <v>247</v>
      </c>
      <c r="G755">
        <v>47159027</v>
      </c>
      <c r="H755">
        <v>2470.75</v>
      </c>
    </row>
    <row r="756" spans="1:8" outlineLevel="2" x14ac:dyDescent="0.25">
      <c r="A756" t="s">
        <v>15</v>
      </c>
      <c r="B756" t="s">
        <v>16</v>
      </c>
      <c r="C756" s="1">
        <v>45230</v>
      </c>
      <c r="D756" t="s">
        <v>233</v>
      </c>
      <c r="E756" t="s">
        <v>60</v>
      </c>
      <c r="F756" t="s">
        <v>247</v>
      </c>
      <c r="G756">
        <v>47159027</v>
      </c>
      <c r="H756">
        <v>5692.92</v>
      </c>
    </row>
    <row r="757" spans="1:8" outlineLevel="2" x14ac:dyDescent="0.25">
      <c r="A757" t="s">
        <v>15</v>
      </c>
      <c r="B757" t="s">
        <v>16</v>
      </c>
      <c r="C757" s="1">
        <v>45230</v>
      </c>
      <c r="D757" t="s">
        <v>234</v>
      </c>
      <c r="E757" t="s">
        <v>60</v>
      </c>
      <c r="F757" t="s">
        <v>247</v>
      </c>
      <c r="G757">
        <v>47159027</v>
      </c>
      <c r="H757">
        <v>977.42</v>
      </c>
    </row>
    <row r="758" spans="1:8" outlineLevel="2" x14ac:dyDescent="0.25">
      <c r="A758" t="s">
        <v>15</v>
      </c>
      <c r="B758" t="s">
        <v>16</v>
      </c>
      <c r="C758" s="1">
        <v>45230</v>
      </c>
      <c r="D758" t="s">
        <v>234</v>
      </c>
      <c r="E758" t="s">
        <v>60</v>
      </c>
      <c r="F758" t="s">
        <v>247</v>
      </c>
      <c r="G758">
        <v>47159027</v>
      </c>
      <c r="H758">
        <v>1071.32</v>
      </c>
    </row>
    <row r="759" spans="1:8" outlineLevel="2" x14ac:dyDescent="0.25">
      <c r="A759" t="s">
        <v>15</v>
      </c>
      <c r="B759" t="s">
        <v>16</v>
      </c>
      <c r="C759" s="1">
        <v>45230</v>
      </c>
      <c r="D759" t="s">
        <v>234</v>
      </c>
      <c r="E759" t="s">
        <v>60</v>
      </c>
      <c r="F759" t="s">
        <v>247</v>
      </c>
      <c r="G759">
        <v>47159027</v>
      </c>
      <c r="H759">
        <v>2426.9299999999998</v>
      </c>
    </row>
    <row r="760" spans="1:8" outlineLevel="2" x14ac:dyDescent="0.25">
      <c r="A760" t="s">
        <v>15</v>
      </c>
      <c r="B760" t="s">
        <v>16</v>
      </c>
      <c r="C760" s="1">
        <v>45230</v>
      </c>
      <c r="D760" t="s">
        <v>234</v>
      </c>
      <c r="E760" t="s">
        <v>60</v>
      </c>
      <c r="F760" t="s">
        <v>247</v>
      </c>
      <c r="G760">
        <v>47159027</v>
      </c>
      <c r="H760">
        <v>2071.7800000000002</v>
      </c>
    </row>
    <row r="761" spans="1:8" outlineLevel="2" x14ac:dyDescent="0.25">
      <c r="A761" t="s">
        <v>15</v>
      </c>
      <c r="B761" t="s">
        <v>16</v>
      </c>
      <c r="C761" s="1">
        <v>45230</v>
      </c>
      <c r="D761" t="s">
        <v>234</v>
      </c>
      <c r="E761" t="s">
        <v>60</v>
      </c>
      <c r="F761" t="s">
        <v>247</v>
      </c>
      <c r="G761">
        <v>47159027</v>
      </c>
      <c r="H761">
        <v>1936.74</v>
      </c>
    </row>
    <row r="762" spans="1:8" outlineLevel="2" x14ac:dyDescent="0.25">
      <c r="A762" t="s">
        <v>15</v>
      </c>
      <c r="B762" t="s">
        <v>16</v>
      </c>
      <c r="C762" s="1">
        <v>45230</v>
      </c>
      <c r="D762" t="s">
        <v>234</v>
      </c>
      <c r="E762" t="s">
        <v>60</v>
      </c>
      <c r="F762" t="s">
        <v>247</v>
      </c>
      <c r="G762">
        <v>47159027</v>
      </c>
      <c r="H762">
        <v>2065.8000000000002</v>
      </c>
    </row>
    <row r="763" spans="1:8" outlineLevel="2" x14ac:dyDescent="0.25">
      <c r="A763" t="s">
        <v>15</v>
      </c>
      <c r="B763" t="s">
        <v>16</v>
      </c>
      <c r="C763" s="1">
        <v>45230</v>
      </c>
      <c r="D763" t="s">
        <v>234</v>
      </c>
      <c r="E763" t="s">
        <v>60</v>
      </c>
      <c r="F763" t="s">
        <v>247</v>
      </c>
      <c r="G763">
        <v>47159027</v>
      </c>
      <c r="H763">
        <v>2065.8000000000002</v>
      </c>
    </row>
    <row r="764" spans="1:8" outlineLevel="1" x14ac:dyDescent="0.25">
      <c r="C764" s="1"/>
      <c r="G764" s="2" t="s">
        <v>562</v>
      </c>
      <c r="H764">
        <f>SUBTOTAL(9,H719:H763)</f>
        <v>114467.32</v>
      </c>
    </row>
    <row r="765" spans="1:8" outlineLevel="2" x14ac:dyDescent="0.25">
      <c r="A765" t="s">
        <v>15</v>
      </c>
      <c r="B765" t="s">
        <v>16</v>
      </c>
      <c r="C765" s="1">
        <v>45230</v>
      </c>
      <c r="D765" t="s">
        <v>47</v>
      </c>
      <c r="E765" t="s">
        <v>203</v>
      </c>
      <c r="F765" t="s">
        <v>221</v>
      </c>
      <c r="G765">
        <v>47167214</v>
      </c>
      <c r="H765">
        <v>188926</v>
      </c>
    </row>
    <row r="766" spans="1:8" outlineLevel="1" x14ac:dyDescent="0.25">
      <c r="C766" s="1"/>
      <c r="G766" s="2" t="s">
        <v>563</v>
      </c>
      <c r="H766">
        <f>SUBTOTAL(9,H765:H765)</f>
        <v>188926</v>
      </c>
    </row>
    <row r="767" spans="1:8" outlineLevel="2" x14ac:dyDescent="0.25">
      <c r="A767" t="s">
        <v>15</v>
      </c>
      <c r="B767" t="s">
        <v>16</v>
      </c>
      <c r="C767" s="1">
        <v>45230</v>
      </c>
      <c r="D767" t="s">
        <v>47</v>
      </c>
      <c r="E767" t="s">
        <v>79</v>
      </c>
      <c r="F767" t="s">
        <v>221</v>
      </c>
      <c r="G767">
        <v>47167215</v>
      </c>
      <c r="H767">
        <v>38354</v>
      </c>
    </row>
    <row r="768" spans="1:8" outlineLevel="1" x14ac:dyDescent="0.25">
      <c r="C768" s="1"/>
      <c r="G768" s="2" t="s">
        <v>564</v>
      </c>
      <c r="H768">
        <f>SUBTOTAL(9,H767:H767)</f>
        <v>38354</v>
      </c>
    </row>
    <row r="769" spans="1:8" outlineLevel="2" x14ac:dyDescent="0.25">
      <c r="A769" t="s">
        <v>15</v>
      </c>
      <c r="B769" t="s">
        <v>16</v>
      </c>
      <c r="C769" s="1">
        <v>45230</v>
      </c>
      <c r="D769" t="s">
        <v>47</v>
      </c>
      <c r="E769" t="s">
        <v>248</v>
      </c>
      <c r="F769" t="s">
        <v>221</v>
      </c>
      <c r="G769">
        <v>47167216</v>
      </c>
      <c r="H769">
        <v>1930500</v>
      </c>
    </row>
    <row r="770" spans="1:8" outlineLevel="1" x14ac:dyDescent="0.25">
      <c r="C770" s="1"/>
      <c r="G770" s="2" t="s">
        <v>565</v>
      </c>
      <c r="H770">
        <f>SUBTOTAL(9,H769:H769)</f>
        <v>1930500</v>
      </c>
    </row>
    <row r="771" spans="1:8" outlineLevel="2" x14ac:dyDescent="0.25">
      <c r="A771" t="s">
        <v>15</v>
      </c>
      <c r="B771" t="s">
        <v>16</v>
      </c>
      <c r="C771" s="1">
        <v>45230</v>
      </c>
      <c r="D771" t="s">
        <v>249</v>
      </c>
      <c r="E771" t="s">
        <v>203</v>
      </c>
      <c r="F771" t="s">
        <v>221</v>
      </c>
      <c r="G771">
        <v>47167217</v>
      </c>
      <c r="H771">
        <v>261704</v>
      </c>
    </row>
    <row r="772" spans="1:8" outlineLevel="1" x14ac:dyDescent="0.25">
      <c r="C772" s="1"/>
      <c r="G772" s="2" t="s">
        <v>566</v>
      </c>
      <c r="H772">
        <f>SUBTOTAL(9,H771:H771)</f>
        <v>261704</v>
      </c>
    </row>
    <row r="773" spans="1:8" outlineLevel="2" x14ac:dyDescent="0.25">
      <c r="A773" t="s">
        <v>15</v>
      </c>
      <c r="B773" t="s">
        <v>16</v>
      </c>
      <c r="C773" s="1">
        <v>45230</v>
      </c>
      <c r="D773" t="s">
        <v>48</v>
      </c>
      <c r="E773" t="s">
        <v>250</v>
      </c>
      <c r="F773" t="s">
        <v>251</v>
      </c>
      <c r="G773">
        <v>47203586</v>
      </c>
      <c r="H773">
        <v>32550</v>
      </c>
    </row>
    <row r="774" spans="1:8" outlineLevel="2" x14ac:dyDescent="0.25">
      <c r="A774" t="s">
        <v>15</v>
      </c>
      <c r="B774" t="s">
        <v>16</v>
      </c>
      <c r="C774" s="1">
        <v>45230</v>
      </c>
      <c r="D774" t="s">
        <v>48</v>
      </c>
      <c r="E774" t="s">
        <v>250</v>
      </c>
      <c r="F774" t="s">
        <v>251</v>
      </c>
      <c r="G774">
        <v>47203586</v>
      </c>
      <c r="H774">
        <v>36225</v>
      </c>
    </row>
    <row r="775" spans="1:8" outlineLevel="1" x14ac:dyDescent="0.25">
      <c r="C775" s="1"/>
      <c r="G775" s="2" t="s">
        <v>567</v>
      </c>
      <c r="H775">
        <f>SUBTOTAL(9,H773:H774)</f>
        <v>68775</v>
      </c>
    </row>
    <row r="776" spans="1:8" outlineLevel="2" x14ac:dyDescent="0.25">
      <c r="A776" t="s">
        <v>15</v>
      </c>
      <c r="B776" t="s">
        <v>16</v>
      </c>
      <c r="C776" s="1">
        <v>45230</v>
      </c>
      <c r="D776" t="s">
        <v>252</v>
      </c>
      <c r="E776" t="s">
        <v>60</v>
      </c>
      <c r="F776" t="s">
        <v>253</v>
      </c>
      <c r="G776">
        <v>47203971</v>
      </c>
      <c r="H776">
        <v>4208.8900000000003</v>
      </c>
    </row>
    <row r="777" spans="1:8" outlineLevel="2" x14ac:dyDescent="0.25">
      <c r="A777" t="s">
        <v>15</v>
      </c>
      <c r="B777" t="s">
        <v>16</v>
      </c>
      <c r="C777" s="1">
        <v>45230</v>
      </c>
      <c r="D777" t="s">
        <v>254</v>
      </c>
      <c r="E777" t="s">
        <v>60</v>
      </c>
      <c r="F777" t="s">
        <v>253</v>
      </c>
      <c r="G777">
        <v>47203971</v>
      </c>
      <c r="H777">
        <v>40932.620000000003</v>
      </c>
    </row>
    <row r="778" spans="1:8" outlineLevel="2" x14ac:dyDescent="0.25">
      <c r="A778" t="s">
        <v>15</v>
      </c>
      <c r="B778" t="s">
        <v>16</v>
      </c>
      <c r="C778" s="1">
        <v>45230</v>
      </c>
      <c r="D778" t="s">
        <v>255</v>
      </c>
      <c r="E778" t="s">
        <v>60</v>
      </c>
      <c r="F778" t="s">
        <v>253</v>
      </c>
      <c r="G778">
        <v>47203971</v>
      </c>
      <c r="H778">
        <v>3694.64</v>
      </c>
    </row>
    <row r="779" spans="1:8" outlineLevel="2" x14ac:dyDescent="0.25">
      <c r="A779" t="s">
        <v>15</v>
      </c>
      <c r="B779" t="s">
        <v>16</v>
      </c>
      <c r="C779" s="1">
        <v>45230</v>
      </c>
      <c r="D779" t="s">
        <v>256</v>
      </c>
      <c r="E779" t="s">
        <v>60</v>
      </c>
      <c r="F779" t="s">
        <v>253</v>
      </c>
      <c r="G779">
        <v>47203971</v>
      </c>
      <c r="H779">
        <v>8660.26</v>
      </c>
    </row>
    <row r="780" spans="1:8" outlineLevel="2" x14ac:dyDescent="0.25">
      <c r="A780" t="s">
        <v>15</v>
      </c>
      <c r="B780" t="s">
        <v>16</v>
      </c>
      <c r="C780" s="1">
        <v>45230</v>
      </c>
      <c r="D780" t="s">
        <v>257</v>
      </c>
      <c r="E780" t="s">
        <v>60</v>
      </c>
      <c r="F780" t="s">
        <v>253</v>
      </c>
      <c r="G780">
        <v>47203971</v>
      </c>
      <c r="H780">
        <v>14935.17</v>
      </c>
    </row>
    <row r="781" spans="1:8" outlineLevel="1" x14ac:dyDescent="0.25">
      <c r="C781" s="1"/>
      <c r="G781" s="2" t="s">
        <v>568</v>
      </c>
      <c r="H781">
        <f>SUBTOTAL(9,H776:H780)</f>
        <v>72431.58</v>
      </c>
    </row>
    <row r="782" spans="1:8" outlineLevel="2" x14ac:dyDescent="0.25">
      <c r="A782" t="s">
        <v>15</v>
      </c>
      <c r="B782" t="s">
        <v>16</v>
      </c>
      <c r="C782" s="1">
        <v>45230</v>
      </c>
      <c r="D782" t="s">
        <v>252</v>
      </c>
      <c r="E782" t="s">
        <v>60</v>
      </c>
      <c r="F782" t="s">
        <v>246</v>
      </c>
      <c r="G782">
        <v>47203973</v>
      </c>
      <c r="H782">
        <v>1324.84</v>
      </c>
    </row>
    <row r="783" spans="1:8" outlineLevel="2" x14ac:dyDescent="0.25">
      <c r="A783" t="s">
        <v>15</v>
      </c>
      <c r="B783" t="s">
        <v>16</v>
      </c>
      <c r="C783" s="1">
        <v>45230</v>
      </c>
      <c r="D783" t="s">
        <v>254</v>
      </c>
      <c r="E783" t="s">
        <v>60</v>
      </c>
      <c r="F783" t="s">
        <v>246</v>
      </c>
      <c r="G783">
        <v>47203973</v>
      </c>
      <c r="H783">
        <v>12259.53</v>
      </c>
    </row>
    <row r="784" spans="1:8" outlineLevel="2" x14ac:dyDescent="0.25">
      <c r="A784" t="s">
        <v>15</v>
      </c>
      <c r="B784" t="s">
        <v>16</v>
      </c>
      <c r="C784" s="1">
        <v>45230</v>
      </c>
      <c r="D784" t="s">
        <v>258</v>
      </c>
      <c r="E784" t="s">
        <v>60</v>
      </c>
      <c r="F784" t="s">
        <v>246</v>
      </c>
      <c r="G784">
        <v>47203973</v>
      </c>
      <c r="H784">
        <v>47825.81</v>
      </c>
    </row>
    <row r="785" spans="1:8" outlineLevel="2" x14ac:dyDescent="0.25">
      <c r="A785" t="s">
        <v>15</v>
      </c>
      <c r="B785" t="s">
        <v>16</v>
      </c>
      <c r="C785" s="1">
        <v>45230</v>
      </c>
      <c r="D785" t="s">
        <v>255</v>
      </c>
      <c r="E785" t="s">
        <v>60</v>
      </c>
      <c r="F785" t="s">
        <v>246</v>
      </c>
      <c r="G785">
        <v>47203973</v>
      </c>
      <c r="H785">
        <v>1106.56</v>
      </c>
    </row>
    <row r="786" spans="1:8" outlineLevel="2" x14ac:dyDescent="0.25">
      <c r="A786" t="s">
        <v>15</v>
      </c>
      <c r="B786" t="s">
        <v>16</v>
      </c>
      <c r="C786" s="1">
        <v>45230</v>
      </c>
      <c r="D786" t="s">
        <v>256</v>
      </c>
      <c r="E786" t="s">
        <v>60</v>
      </c>
      <c r="F786" t="s">
        <v>246</v>
      </c>
      <c r="G786">
        <v>47203973</v>
      </c>
      <c r="H786">
        <v>2726</v>
      </c>
    </row>
    <row r="787" spans="1:8" outlineLevel="2" x14ac:dyDescent="0.25">
      <c r="A787" t="s">
        <v>15</v>
      </c>
      <c r="B787" t="s">
        <v>16</v>
      </c>
      <c r="C787" s="1">
        <v>45230</v>
      </c>
      <c r="D787" t="s">
        <v>257</v>
      </c>
      <c r="E787" t="s">
        <v>60</v>
      </c>
      <c r="F787" t="s">
        <v>246</v>
      </c>
      <c r="G787">
        <v>47203973</v>
      </c>
      <c r="H787">
        <v>4473.16</v>
      </c>
    </row>
    <row r="788" spans="1:8" outlineLevel="1" x14ac:dyDescent="0.25">
      <c r="C788" s="1"/>
      <c r="G788" s="2" t="s">
        <v>569</v>
      </c>
      <c r="H788">
        <f>SUBTOTAL(9,H782:H787)</f>
        <v>69715.899999999994</v>
      </c>
    </row>
    <row r="789" spans="1:8" outlineLevel="2" x14ac:dyDescent="0.25">
      <c r="A789" t="s">
        <v>15</v>
      </c>
      <c r="B789" t="s">
        <v>16</v>
      </c>
      <c r="C789" s="1">
        <v>45230</v>
      </c>
      <c r="D789" t="s">
        <v>252</v>
      </c>
      <c r="E789" t="s">
        <v>60</v>
      </c>
      <c r="F789" t="s">
        <v>259</v>
      </c>
      <c r="G789">
        <v>47203976</v>
      </c>
      <c r="H789">
        <v>1949.65</v>
      </c>
    </row>
    <row r="790" spans="1:8" outlineLevel="2" x14ac:dyDescent="0.25">
      <c r="A790" t="s">
        <v>15</v>
      </c>
      <c r="B790" t="s">
        <v>16</v>
      </c>
      <c r="C790" s="1">
        <v>45230</v>
      </c>
      <c r="D790" t="s">
        <v>254</v>
      </c>
      <c r="E790" t="s">
        <v>60</v>
      </c>
      <c r="F790" t="s">
        <v>259</v>
      </c>
      <c r="G790">
        <v>47203976</v>
      </c>
      <c r="H790">
        <v>20626.54</v>
      </c>
    </row>
    <row r="791" spans="1:8" outlineLevel="2" x14ac:dyDescent="0.25">
      <c r="A791" t="s">
        <v>15</v>
      </c>
      <c r="B791" t="s">
        <v>16</v>
      </c>
      <c r="C791" s="1">
        <v>45230</v>
      </c>
      <c r="D791" t="s">
        <v>255</v>
      </c>
      <c r="E791" t="s">
        <v>60</v>
      </c>
      <c r="F791" t="s">
        <v>259</v>
      </c>
      <c r="G791">
        <v>47203976</v>
      </c>
      <c r="H791">
        <v>1861.77</v>
      </c>
    </row>
    <row r="792" spans="1:8" outlineLevel="2" x14ac:dyDescent="0.25">
      <c r="A792" t="s">
        <v>15</v>
      </c>
      <c r="B792" t="s">
        <v>16</v>
      </c>
      <c r="C792" s="1">
        <v>45230</v>
      </c>
      <c r="D792" t="s">
        <v>256</v>
      </c>
      <c r="E792" t="s">
        <v>60</v>
      </c>
      <c r="F792" t="s">
        <v>259</v>
      </c>
      <c r="G792">
        <v>47203976</v>
      </c>
      <c r="H792">
        <v>4011.61</v>
      </c>
    </row>
    <row r="793" spans="1:8" outlineLevel="2" x14ac:dyDescent="0.25">
      <c r="A793" t="s">
        <v>15</v>
      </c>
      <c r="B793" t="s">
        <v>16</v>
      </c>
      <c r="C793" s="1">
        <v>45230</v>
      </c>
      <c r="D793" t="s">
        <v>257</v>
      </c>
      <c r="E793" t="s">
        <v>60</v>
      </c>
      <c r="F793" t="s">
        <v>259</v>
      </c>
      <c r="G793">
        <v>47203976</v>
      </c>
      <c r="H793">
        <v>7526.04</v>
      </c>
    </row>
    <row r="794" spans="1:8" outlineLevel="1" x14ac:dyDescent="0.25">
      <c r="C794" s="1"/>
      <c r="G794" s="2" t="s">
        <v>570</v>
      </c>
      <c r="H794">
        <f>SUBTOTAL(9,H789:H793)</f>
        <v>35975.61</v>
      </c>
    </row>
    <row r="795" spans="1:8" outlineLevel="2" x14ac:dyDescent="0.25">
      <c r="A795" t="s">
        <v>15</v>
      </c>
      <c r="B795" t="s">
        <v>16</v>
      </c>
      <c r="C795" s="1">
        <v>45230</v>
      </c>
      <c r="D795" t="s">
        <v>252</v>
      </c>
      <c r="E795" t="s">
        <v>60</v>
      </c>
      <c r="F795" t="s">
        <v>260</v>
      </c>
      <c r="G795">
        <v>47203978</v>
      </c>
      <c r="H795">
        <v>2004.99</v>
      </c>
    </row>
    <row r="796" spans="1:8" outlineLevel="2" x14ac:dyDescent="0.25">
      <c r="A796" t="s">
        <v>15</v>
      </c>
      <c r="B796" t="s">
        <v>16</v>
      </c>
      <c r="C796" s="1">
        <v>45230</v>
      </c>
      <c r="D796" t="s">
        <v>254</v>
      </c>
      <c r="E796" t="s">
        <v>60</v>
      </c>
      <c r="F796" t="s">
        <v>260</v>
      </c>
      <c r="G796">
        <v>47203978</v>
      </c>
      <c r="H796">
        <v>19189.16</v>
      </c>
    </row>
    <row r="797" spans="1:8" outlineLevel="2" x14ac:dyDescent="0.25">
      <c r="A797" t="s">
        <v>15</v>
      </c>
      <c r="B797" t="s">
        <v>16</v>
      </c>
      <c r="C797" s="1">
        <v>45230</v>
      </c>
      <c r="D797" t="s">
        <v>255</v>
      </c>
      <c r="E797" t="s">
        <v>60</v>
      </c>
      <c r="F797" t="s">
        <v>260</v>
      </c>
      <c r="G797">
        <v>47203978</v>
      </c>
      <c r="H797">
        <v>1732.03</v>
      </c>
    </row>
    <row r="798" spans="1:8" outlineLevel="2" x14ac:dyDescent="0.25">
      <c r="A798" t="s">
        <v>15</v>
      </c>
      <c r="B798" t="s">
        <v>16</v>
      </c>
      <c r="C798" s="1">
        <v>45230</v>
      </c>
      <c r="D798" t="s">
        <v>256</v>
      </c>
      <c r="E798" t="s">
        <v>60</v>
      </c>
      <c r="F798" t="s">
        <v>260</v>
      </c>
      <c r="G798">
        <v>47203978</v>
      </c>
      <c r="H798">
        <v>4125.49</v>
      </c>
    </row>
    <row r="799" spans="1:8" outlineLevel="2" x14ac:dyDescent="0.25">
      <c r="A799" t="s">
        <v>15</v>
      </c>
      <c r="B799" t="s">
        <v>16</v>
      </c>
      <c r="C799" s="1">
        <v>45230</v>
      </c>
      <c r="D799" t="s">
        <v>257</v>
      </c>
      <c r="E799" t="s">
        <v>60</v>
      </c>
      <c r="F799" t="s">
        <v>260</v>
      </c>
      <c r="G799">
        <v>47203978</v>
      </c>
      <c r="H799">
        <v>7001.58</v>
      </c>
    </row>
    <row r="800" spans="1:8" outlineLevel="1" x14ac:dyDescent="0.25">
      <c r="C800" s="1"/>
      <c r="G800" s="2" t="s">
        <v>571</v>
      </c>
      <c r="H800">
        <f>SUBTOTAL(9,H795:H799)</f>
        <v>34053.25</v>
      </c>
    </row>
    <row r="801" spans="1:8" outlineLevel="2" x14ac:dyDescent="0.25">
      <c r="A801" t="s">
        <v>15</v>
      </c>
      <c r="B801" t="s">
        <v>16</v>
      </c>
      <c r="C801" s="1">
        <v>45230</v>
      </c>
      <c r="D801" t="s">
        <v>252</v>
      </c>
      <c r="E801" t="s">
        <v>60</v>
      </c>
      <c r="F801" t="s">
        <v>240</v>
      </c>
      <c r="G801">
        <v>47203980</v>
      </c>
      <c r="H801">
        <v>2768.07</v>
      </c>
    </row>
    <row r="802" spans="1:8" outlineLevel="2" x14ac:dyDescent="0.25">
      <c r="A802" t="s">
        <v>15</v>
      </c>
      <c r="B802" t="s">
        <v>16</v>
      </c>
      <c r="C802" s="1">
        <v>45230</v>
      </c>
      <c r="D802" t="s">
        <v>254</v>
      </c>
      <c r="E802" t="s">
        <v>60</v>
      </c>
      <c r="F802" t="s">
        <v>240</v>
      </c>
      <c r="G802">
        <v>47203980</v>
      </c>
      <c r="H802">
        <v>25909.85</v>
      </c>
    </row>
    <row r="803" spans="1:8" outlineLevel="2" x14ac:dyDescent="0.25">
      <c r="A803" t="s">
        <v>15</v>
      </c>
      <c r="B803" t="s">
        <v>16</v>
      </c>
      <c r="C803" s="1">
        <v>45230</v>
      </c>
      <c r="D803" t="s">
        <v>255</v>
      </c>
      <c r="E803" t="s">
        <v>60</v>
      </c>
      <c r="F803" t="s">
        <v>240</v>
      </c>
      <c r="G803">
        <v>47203980</v>
      </c>
      <c r="H803">
        <v>2338.66</v>
      </c>
    </row>
    <row r="804" spans="1:8" outlineLevel="2" x14ac:dyDescent="0.25">
      <c r="A804" t="s">
        <v>15</v>
      </c>
      <c r="B804" t="s">
        <v>16</v>
      </c>
      <c r="C804" s="1">
        <v>45230</v>
      </c>
      <c r="D804" t="s">
        <v>256</v>
      </c>
      <c r="E804" t="s">
        <v>60</v>
      </c>
      <c r="F804" t="s">
        <v>240</v>
      </c>
      <c r="G804">
        <v>47203980</v>
      </c>
      <c r="H804">
        <v>5695.62</v>
      </c>
    </row>
    <row r="805" spans="1:8" outlineLevel="2" x14ac:dyDescent="0.25">
      <c r="A805" t="s">
        <v>15</v>
      </c>
      <c r="B805" t="s">
        <v>16</v>
      </c>
      <c r="C805" s="1">
        <v>45230</v>
      </c>
      <c r="D805" t="s">
        <v>257</v>
      </c>
      <c r="E805" t="s">
        <v>60</v>
      </c>
      <c r="F805" t="s">
        <v>240</v>
      </c>
      <c r="G805">
        <v>47203980</v>
      </c>
      <c r="H805">
        <v>9453.7800000000007</v>
      </c>
    </row>
    <row r="806" spans="1:8" outlineLevel="1" x14ac:dyDescent="0.25">
      <c r="C806" s="1"/>
      <c r="G806" s="2" t="s">
        <v>572</v>
      </c>
      <c r="H806">
        <f>SUBTOTAL(9,H801:H805)</f>
        <v>46165.979999999996</v>
      </c>
    </row>
    <row r="807" spans="1:8" outlineLevel="2" x14ac:dyDescent="0.25">
      <c r="A807" t="s">
        <v>15</v>
      </c>
      <c r="B807" t="s">
        <v>16</v>
      </c>
      <c r="C807" s="1">
        <v>45230</v>
      </c>
      <c r="D807" t="s">
        <v>252</v>
      </c>
      <c r="E807" t="s">
        <v>60</v>
      </c>
      <c r="F807" t="s">
        <v>237</v>
      </c>
      <c r="G807">
        <v>47203981</v>
      </c>
      <c r="H807">
        <v>1865.69</v>
      </c>
    </row>
    <row r="808" spans="1:8" outlineLevel="2" x14ac:dyDescent="0.25">
      <c r="A808" t="s">
        <v>15</v>
      </c>
      <c r="B808" t="s">
        <v>16</v>
      </c>
      <c r="C808" s="1">
        <v>45230</v>
      </c>
      <c r="D808" t="s">
        <v>254</v>
      </c>
      <c r="E808" t="s">
        <v>60</v>
      </c>
      <c r="F808" t="s">
        <v>237</v>
      </c>
      <c r="G808">
        <v>47203981</v>
      </c>
      <c r="H808">
        <v>18545.79</v>
      </c>
    </row>
    <row r="809" spans="1:8" outlineLevel="2" x14ac:dyDescent="0.25">
      <c r="A809" t="s">
        <v>15</v>
      </c>
      <c r="B809" t="s">
        <v>16</v>
      </c>
      <c r="C809" s="1">
        <v>45230</v>
      </c>
      <c r="D809" t="s">
        <v>255</v>
      </c>
      <c r="E809" t="s">
        <v>60</v>
      </c>
      <c r="F809" t="s">
        <v>237</v>
      </c>
      <c r="G809">
        <v>47203981</v>
      </c>
      <c r="H809">
        <v>1673.97</v>
      </c>
    </row>
    <row r="810" spans="1:8" outlineLevel="2" x14ac:dyDescent="0.25">
      <c r="A810" t="s">
        <v>15</v>
      </c>
      <c r="B810" t="s">
        <v>16</v>
      </c>
      <c r="C810" s="1">
        <v>45230</v>
      </c>
      <c r="D810" t="s">
        <v>256</v>
      </c>
      <c r="E810" t="s">
        <v>60</v>
      </c>
      <c r="F810" t="s">
        <v>237</v>
      </c>
      <c r="G810">
        <v>47203981</v>
      </c>
      <c r="H810">
        <v>3838.88</v>
      </c>
    </row>
    <row r="811" spans="1:8" outlineLevel="2" x14ac:dyDescent="0.25">
      <c r="A811" t="s">
        <v>15</v>
      </c>
      <c r="B811" t="s">
        <v>16</v>
      </c>
      <c r="C811" s="1">
        <v>45230</v>
      </c>
      <c r="D811" t="s">
        <v>257</v>
      </c>
      <c r="E811" t="s">
        <v>60</v>
      </c>
      <c r="F811" t="s">
        <v>237</v>
      </c>
      <c r="G811">
        <v>47203981</v>
      </c>
      <c r="H811">
        <v>6766.84</v>
      </c>
    </row>
    <row r="812" spans="1:8" outlineLevel="1" x14ac:dyDescent="0.25">
      <c r="C812" s="1"/>
      <c r="G812" s="2" t="s">
        <v>573</v>
      </c>
      <c r="H812">
        <f>SUBTOTAL(9,H807:H811)</f>
        <v>32691.170000000002</v>
      </c>
    </row>
    <row r="813" spans="1:8" outlineLevel="2" x14ac:dyDescent="0.25">
      <c r="A813" t="s">
        <v>15</v>
      </c>
      <c r="B813" t="s">
        <v>16</v>
      </c>
      <c r="C813" s="1">
        <v>45230</v>
      </c>
      <c r="D813" t="s">
        <v>252</v>
      </c>
      <c r="E813" t="s">
        <v>60</v>
      </c>
      <c r="F813" t="s">
        <v>261</v>
      </c>
      <c r="G813">
        <v>47203982</v>
      </c>
      <c r="H813">
        <v>2309.23</v>
      </c>
    </row>
    <row r="814" spans="1:8" outlineLevel="2" x14ac:dyDescent="0.25">
      <c r="A814" t="s">
        <v>15</v>
      </c>
      <c r="B814" t="s">
        <v>16</v>
      </c>
      <c r="C814" s="1">
        <v>45230</v>
      </c>
      <c r="D814" t="s">
        <v>254</v>
      </c>
      <c r="E814" t="s">
        <v>60</v>
      </c>
      <c r="F814" t="s">
        <v>261</v>
      </c>
      <c r="G814">
        <v>47203982</v>
      </c>
      <c r="H814">
        <v>24201.34</v>
      </c>
    </row>
    <row r="815" spans="1:8" outlineLevel="2" x14ac:dyDescent="0.25">
      <c r="A815" t="s">
        <v>15</v>
      </c>
      <c r="B815" t="s">
        <v>16</v>
      </c>
      <c r="C815" s="1">
        <v>45230</v>
      </c>
      <c r="D815" t="s">
        <v>255</v>
      </c>
      <c r="E815" t="s">
        <v>60</v>
      </c>
      <c r="F815" t="s">
        <v>261</v>
      </c>
      <c r="G815">
        <v>47203982</v>
      </c>
      <c r="H815">
        <v>2184.4499999999998</v>
      </c>
    </row>
    <row r="816" spans="1:8" outlineLevel="2" x14ac:dyDescent="0.25">
      <c r="A816" t="s">
        <v>15</v>
      </c>
      <c r="B816" t="s">
        <v>16</v>
      </c>
      <c r="C816" s="1">
        <v>45230</v>
      </c>
      <c r="D816" t="s">
        <v>256</v>
      </c>
      <c r="E816" t="s">
        <v>60</v>
      </c>
      <c r="F816" t="s">
        <v>261</v>
      </c>
      <c r="G816">
        <v>47203982</v>
      </c>
      <c r="H816">
        <v>4751.49</v>
      </c>
    </row>
    <row r="817" spans="1:8" outlineLevel="2" x14ac:dyDescent="0.25">
      <c r="A817" t="s">
        <v>15</v>
      </c>
      <c r="B817" t="s">
        <v>16</v>
      </c>
      <c r="C817" s="1">
        <v>45230</v>
      </c>
      <c r="D817" t="s">
        <v>257</v>
      </c>
      <c r="E817" t="s">
        <v>60</v>
      </c>
      <c r="F817" t="s">
        <v>261</v>
      </c>
      <c r="G817">
        <v>47203982</v>
      </c>
      <c r="H817">
        <v>8830.4</v>
      </c>
    </row>
    <row r="818" spans="1:8" outlineLevel="1" x14ac:dyDescent="0.25">
      <c r="C818" s="1"/>
      <c r="G818" s="2" t="s">
        <v>574</v>
      </c>
      <c r="H818">
        <f>SUBTOTAL(9,H813:H817)</f>
        <v>42276.91</v>
      </c>
    </row>
    <row r="819" spans="1:8" outlineLevel="2" x14ac:dyDescent="0.25">
      <c r="A819" t="s">
        <v>15</v>
      </c>
      <c r="B819" t="s">
        <v>16</v>
      </c>
      <c r="C819" s="1">
        <v>45230</v>
      </c>
      <c r="D819" t="s">
        <v>252</v>
      </c>
      <c r="E819" t="s">
        <v>60</v>
      </c>
      <c r="F819" t="s">
        <v>262</v>
      </c>
      <c r="G819">
        <v>47203984</v>
      </c>
      <c r="H819">
        <v>2237.79</v>
      </c>
    </row>
    <row r="820" spans="1:8" outlineLevel="2" x14ac:dyDescent="0.25">
      <c r="A820" t="s">
        <v>15</v>
      </c>
      <c r="B820" t="s">
        <v>16</v>
      </c>
      <c r="C820" s="1">
        <v>45230</v>
      </c>
      <c r="D820" t="s">
        <v>254</v>
      </c>
      <c r="E820" t="s">
        <v>60</v>
      </c>
      <c r="F820" t="s">
        <v>262</v>
      </c>
      <c r="G820">
        <v>47203984</v>
      </c>
      <c r="H820">
        <v>22900.06</v>
      </c>
    </row>
    <row r="821" spans="1:8" outlineLevel="2" x14ac:dyDescent="0.25">
      <c r="A821" t="s">
        <v>15</v>
      </c>
      <c r="B821" t="s">
        <v>16</v>
      </c>
      <c r="C821" s="1">
        <v>45230</v>
      </c>
      <c r="D821" t="s">
        <v>255</v>
      </c>
      <c r="E821" t="s">
        <v>60</v>
      </c>
      <c r="F821" t="s">
        <v>262</v>
      </c>
      <c r="G821">
        <v>47203984</v>
      </c>
      <c r="H821">
        <v>2066.9899999999998</v>
      </c>
    </row>
    <row r="822" spans="1:8" outlineLevel="2" x14ac:dyDescent="0.25">
      <c r="A822" t="s">
        <v>15</v>
      </c>
      <c r="B822" t="s">
        <v>16</v>
      </c>
      <c r="C822" s="1">
        <v>45230</v>
      </c>
      <c r="D822" t="s">
        <v>256</v>
      </c>
      <c r="E822" t="s">
        <v>60</v>
      </c>
      <c r="F822" t="s">
        <v>262</v>
      </c>
      <c r="G822">
        <v>47203984</v>
      </c>
      <c r="H822">
        <v>4604.5</v>
      </c>
    </row>
    <row r="823" spans="1:8" outlineLevel="2" x14ac:dyDescent="0.25">
      <c r="A823" t="s">
        <v>15</v>
      </c>
      <c r="B823" t="s">
        <v>16</v>
      </c>
      <c r="C823" s="1">
        <v>45230</v>
      </c>
      <c r="D823" t="s">
        <v>257</v>
      </c>
      <c r="E823" t="s">
        <v>60</v>
      </c>
      <c r="F823" t="s">
        <v>262</v>
      </c>
      <c r="G823">
        <v>47203984</v>
      </c>
      <c r="H823">
        <v>8355.59</v>
      </c>
    </row>
    <row r="824" spans="1:8" outlineLevel="1" x14ac:dyDescent="0.25">
      <c r="C824" s="1"/>
      <c r="G824" s="2" t="s">
        <v>575</v>
      </c>
      <c r="H824">
        <f>SUBTOTAL(9,H819:H823)</f>
        <v>40164.930000000008</v>
      </c>
    </row>
    <row r="825" spans="1:8" outlineLevel="2" x14ac:dyDescent="0.25">
      <c r="A825" t="s">
        <v>15</v>
      </c>
      <c r="B825" t="s">
        <v>16</v>
      </c>
      <c r="C825" s="1">
        <v>45230</v>
      </c>
      <c r="D825" t="s">
        <v>252</v>
      </c>
      <c r="E825" t="s">
        <v>60</v>
      </c>
      <c r="F825" t="s">
        <v>247</v>
      </c>
      <c r="G825">
        <v>47203986</v>
      </c>
      <c r="H825">
        <v>3200.98</v>
      </c>
    </row>
    <row r="826" spans="1:8" outlineLevel="2" x14ac:dyDescent="0.25">
      <c r="A826" t="s">
        <v>15</v>
      </c>
      <c r="B826" t="s">
        <v>16</v>
      </c>
      <c r="C826" s="1">
        <v>45230</v>
      </c>
      <c r="D826" t="s">
        <v>254</v>
      </c>
      <c r="E826" t="s">
        <v>60</v>
      </c>
      <c r="F826" t="s">
        <v>247</v>
      </c>
      <c r="G826">
        <v>47203986</v>
      </c>
      <c r="H826">
        <v>33945.589999999997</v>
      </c>
    </row>
    <row r="827" spans="1:8" outlineLevel="2" x14ac:dyDescent="0.25">
      <c r="A827" t="s">
        <v>15</v>
      </c>
      <c r="B827" t="s">
        <v>16</v>
      </c>
      <c r="C827" s="1">
        <v>45230</v>
      </c>
      <c r="D827" t="s">
        <v>255</v>
      </c>
      <c r="E827" t="s">
        <v>60</v>
      </c>
      <c r="F827" t="s">
        <v>247</v>
      </c>
      <c r="G827">
        <v>47203986</v>
      </c>
      <c r="H827">
        <v>3063.98</v>
      </c>
    </row>
    <row r="828" spans="1:8" outlineLevel="2" x14ac:dyDescent="0.25">
      <c r="A828" t="s">
        <v>15</v>
      </c>
      <c r="B828" t="s">
        <v>16</v>
      </c>
      <c r="C828" s="1">
        <v>45230</v>
      </c>
      <c r="D828" t="s">
        <v>256</v>
      </c>
      <c r="E828" t="s">
        <v>60</v>
      </c>
      <c r="F828" t="s">
        <v>247</v>
      </c>
      <c r="G828">
        <v>47203986</v>
      </c>
      <c r="H828">
        <v>6586.38</v>
      </c>
    </row>
    <row r="829" spans="1:8" outlineLevel="2" x14ac:dyDescent="0.25">
      <c r="A829" t="s">
        <v>15</v>
      </c>
      <c r="B829" t="s">
        <v>16</v>
      </c>
      <c r="C829" s="1">
        <v>45230</v>
      </c>
      <c r="D829" t="s">
        <v>257</v>
      </c>
      <c r="E829" t="s">
        <v>60</v>
      </c>
      <c r="F829" t="s">
        <v>247</v>
      </c>
      <c r="G829">
        <v>47203986</v>
      </c>
      <c r="H829">
        <v>12385.79</v>
      </c>
    </row>
    <row r="830" spans="1:8" outlineLevel="1" x14ac:dyDescent="0.25">
      <c r="C830" s="1"/>
      <c r="G830" s="2" t="s">
        <v>576</v>
      </c>
      <c r="H830">
        <f>SUBTOTAL(9,H825:H829)</f>
        <v>59182.720000000001</v>
      </c>
    </row>
    <row r="831" spans="1:8" outlineLevel="2" x14ac:dyDescent="0.25">
      <c r="A831" t="s">
        <v>15</v>
      </c>
      <c r="B831" t="s">
        <v>16</v>
      </c>
      <c r="C831" s="1">
        <v>45230</v>
      </c>
      <c r="D831" t="s">
        <v>252</v>
      </c>
      <c r="E831" t="s">
        <v>60</v>
      </c>
      <c r="F831" t="s">
        <v>263</v>
      </c>
      <c r="G831">
        <v>47203989</v>
      </c>
      <c r="H831">
        <v>1999.59</v>
      </c>
    </row>
    <row r="832" spans="1:8" outlineLevel="2" x14ac:dyDescent="0.25">
      <c r="A832" t="s">
        <v>15</v>
      </c>
      <c r="B832" t="s">
        <v>16</v>
      </c>
      <c r="C832" s="1">
        <v>45230</v>
      </c>
      <c r="D832" t="s">
        <v>254</v>
      </c>
      <c r="E832" t="s">
        <v>60</v>
      </c>
      <c r="F832" t="s">
        <v>263</v>
      </c>
      <c r="G832">
        <v>47203989</v>
      </c>
      <c r="H832">
        <v>22513.01</v>
      </c>
    </row>
    <row r="833" spans="1:8" outlineLevel="2" x14ac:dyDescent="0.25">
      <c r="A833" t="s">
        <v>15</v>
      </c>
      <c r="B833" t="s">
        <v>16</v>
      </c>
      <c r="C833" s="1">
        <v>45230</v>
      </c>
      <c r="D833" t="s">
        <v>255</v>
      </c>
      <c r="E833" t="s">
        <v>60</v>
      </c>
      <c r="F833" t="s">
        <v>263</v>
      </c>
      <c r="G833">
        <v>47203989</v>
      </c>
      <c r="H833">
        <v>2032.06</v>
      </c>
    </row>
    <row r="834" spans="1:8" outlineLevel="2" x14ac:dyDescent="0.25">
      <c r="A834" t="s">
        <v>15</v>
      </c>
      <c r="B834" t="s">
        <v>16</v>
      </c>
      <c r="C834" s="1">
        <v>45230</v>
      </c>
      <c r="D834" t="s">
        <v>256</v>
      </c>
      <c r="E834" t="s">
        <v>60</v>
      </c>
      <c r="F834" t="s">
        <v>263</v>
      </c>
      <c r="G834">
        <v>47203989</v>
      </c>
      <c r="H834">
        <v>4114.3599999999997</v>
      </c>
    </row>
    <row r="835" spans="1:8" outlineLevel="2" x14ac:dyDescent="0.25">
      <c r="A835" t="s">
        <v>15</v>
      </c>
      <c r="B835" t="s">
        <v>16</v>
      </c>
      <c r="C835" s="1">
        <v>45230</v>
      </c>
      <c r="D835" t="s">
        <v>257</v>
      </c>
      <c r="E835" t="s">
        <v>60</v>
      </c>
      <c r="F835" t="s">
        <v>263</v>
      </c>
      <c r="G835">
        <v>47203989</v>
      </c>
      <c r="H835">
        <v>8214.36</v>
      </c>
    </row>
    <row r="836" spans="1:8" outlineLevel="1" x14ac:dyDescent="0.25">
      <c r="C836" s="1"/>
      <c r="G836" s="2" t="s">
        <v>577</v>
      </c>
      <c r="H836">
        <f>SUBTOTAL(9,H831:H835)</f>
        <v>38873.380000000005</v>
      </c>
    </row>
    <row r="837" spans="1:8" outlineLevel="2" x14ac:dyDescent="0.25">
      <c r="A837" t="s">
        <v>15</v>
      </c>
      <c r="B837" t="s">
        <v>16</v>
      </c>
      <c r="C837" s="1">
        <v>45230</v>
      </c>
      <c r="D837" t="s">
        <v>252</v>
      </c>
      <c r="E837" t="s">
        <v>60</v>
      </c>
      <c r="F837" t="s">
        <v>264</v>
      </c>
      <c r="G837">
        <v>47203990</v>
      </c>
      <c r="H837">
        <v>3203.65</v>
      </c>
    </row>
    <row r="838" spans="1:8" outlineLevel="2" x14ac:dyDescent="0.25">
      <c r="A838" t="s">
        <v>15</v>
      </c>
      <c r="B838" t="s">
        <v>16</v>
      </c>
      <c r="C838" s="1">
        <v>45230</v>
      </c>
      <c r="D838" t="s">
        <v>254</v>
      </c>
      <c r="E838" t="s">
        <v>60</v>
      </c>
      <c r="F838" t="s">
        <v>264</v>
      </c>
      <c r="G838">
        <v>47203990</v>
      </c>
      <c r="H838">
        <v>31837.62</v>
      </c>
    </row>
    <row r="839" spans="1:8" outlineLevel="2" x14ac:dyDescent="0.25">
      <c r="A839" t="s">
        <v>15</v>
      </c>
      <c r="B839" t="s">
        <v>16</v>
      </c>
      <c r="C839" s="1">
        <v>45230</v>
      </c>
      <c r="D839" t="s">
        <v>255</v>
      </c>
      <c r="E839" t="s">
        <v>60</v>
      </c>
      <c r="F839" t="s">
        <v>264</v>
      </c>
      <c r="G839">
        <v>47203990</v>
      </c>
      <c r="H839">
        <v>2873.71</v>
      </c>
    </row>
    <row r="840" spans="1:8" outlineLevel="2" x14ac:dyDescent="0.25">
      <c r="A840" t="s">
        <v>15</v>
      </c>
      <c r="B840" t="s">
        <v>16</v>
      </c>
      <c r="C840" s="1">
        <v>45230</v>
      </c>
      <c r="D840" t="s">
        <v>256</v>
      </c>
      <c r="E840" t="s">
        <v>60</v>
      </c>
      <c r="F840" t="s">
        <v>264</v>
      </c>
      <c r="G840">
        <v>47203990</v>
      </c>
      <c r="H840">
        <v>6591.88</v>
      </c>
    </row>
    <row r="841" spans="1:8" outlineLevel="2" x14ac:dyDescent="0.25">
      <c r="A841" t="s">
        <v>15</v>
      </c>
      <c r="B841" t="s">
        <v>16</v>
      </c>
      <c r="C841" s="1">
        <v>45230</v>
      </c>
      <c r="D841" t="s">
        <v>257</v>
      </c>
      <c r="E841" t="s">
        <v>60</v>
      </c>
      <c r="F841" t="s">
        <v>264</v>
      </c>
      <c r="G841">
        <v>47203990</v>
      </c>
      <c r="H841">
        <v>11616.66</v>
      </c>
    </row>
    <row r="842" spans="1:8" outlineLevel="1" x14ac:dyDescent="0.25">
      <c r="C842" s="1"/>
      <c r="G842" s="2" t="s">
        <v>578</v>
      </c>
      <c r="H842">
        <f>SUBTOTAL(9,H837:H841)</f>
        <v>56123.51999999999</v>
      </c>
    </row>
    <row r="843" spans="1:8" outlineLevel="2" x14ac:dyDescent="0.25">
      <c r="A843" t="s">
        <v>15</v>
      </c>
      <c r="B843" t="s">
        <v>16</v>
      </c>
      <c r="C843" s="1">
        <v>45230</v>
      </c>
      <c r="D843" t="s">
        <v>252</v>
      </c>
      <c r="E843" t="s">
        <v>60</v>
      </c>
      <c r="F843" t="s">
        <v>265</v>
      </c>
      <c r="G843">
        <v>47203994</v>
      </c>
      <c r="H843">
        <v>2135.36</v>
      </c>
    </row>
    <row r="844" spans="1:8" outlineLevel="2" x14ac:dyDescent="0.25">
      <c r="A844" t="s">
        <v>15</v>
      </c>
      <c r="B844" t="s">
        <v>16</v>
      </c>
      <c r="C844" s="1">
        <v>45230</v>
      </c>
      <c r="D844" t="s">
        <v>254</v>
      </c>
      <c r="E844" t="s">
        <v>60</v>
      </c>
      <c r="F844" t="s">
        <v>265</v>
      </c>
      <c r="G844">
        <v>47203994</v>
      </c>
      <c r="H844">
        <v>21912.59</v>
      </c>
    </row>
    <row r="845" spans="1:8" outlineLevel="2" x14ac:dyDescent="0.25">
      <c r="A845" t="s">
        <v>15</v>
      </c>
      <c r="B845" t="s">
        <v>16</v>
      </c>
      <c r="C845" s="1">
        <v>45230</v>
      </c>
      <c r="D845" t="s">
        <v>255</v>
      </c>
      <c r="E845" t="s">
        <v>60</v>
      </c>
      <c r="F845" t="s">
        <v>265</v>
      </c>
      <c r="G845">
        <v>47203994</v>
      </c>
      <c r="H845">
        <v>1977.86</v>
      </c>
    </row>
    <row r="846" spans="1:8" outlineLevel="2" x14ac:dyDescent="0.25">
      <c r="A846" t="s">
        <v>15</v>
      </c>
      <c r="B846" t="s">
        <v>16</v>
      </c>
      <c r="C846" s="1">
        <v>45230</v>
      </c>
      <c r="D846" t="s">
        <v>256</v>
      </c>
      <c r="E846" t="s">
        <v>60</v>
      </c>
      <c r="F846" t="s">
        <v>265</v>
      </c>
      <c r="G846">
        <v>47203994</v>
      </c>
      <c r="H846">
        <v>4393.75</v>
      </c>
    </row>
    <row r="847" spans="1:8" outlineLevel="2" x14ac:dyDescent="0.25">
      <c r="A847" t="s">
        <v>15</v>
      </c>
      <c r="B847" t="s">
        <v>16</v>
      </c>
      <c r="C847" s="1">
        <v>45230</v>
      </c>
      <c r="D847" t="s">
        <v>257</v>
      </c>
      <c r="E847" t="s">
        <v>60</v>
      </c>
      <c r="F847" t="s">
        <v>265</v>
      </c>
      <c r="G847">
        <v>47203994</v>
      </c>
      <c r="H847">
        <v>7995.3</v>
      </c>
    </row>
    <row r="848" spans="1:8" outlineLevel="1" x14ac:dyDescent="0.25">
      <c r="C848" s="1"/>
      <c r="G848" s="2" t="s">
        <v>579</v>
      </c>
      <c r="H848">
        <f>SUBTOTAL(9,H843:H847)</f>
        <v>38414.86</v>
      </c>
    </row>
    <row r="849" spans="1:8" outlineLevel="2" x14ac:dyDescent="0.25">
      <c r="A849" t="s">
        <v>15</v>
      </c>
      <c r="B849" t="s">
        <v>16</v>
      </c>
      <c r="C849" s="1">
        <v>45230</v>
      </c>
      <c r="D849" t="s">
        <v>252</v>
      </c>
      <c r="E849" t="s">
        <v>60</v>
      </c>
      <c r="F849" t="s">
        <v>266</v>
      </c>
      <c r="G849">
        <v>47203995</v>
      </c>
      <c r="H849">
        <v>1894.98</v>
      </c>
    </row>
    <row r="850" spans="1:8" outlineLevel="2" x14ac:dyDescent="0.25">
      <c r="A850" t="s">
        <v>15</v>
      </c>
      <c r="B850" t="s">
        <v>16</v>
      </c>
      <c r="C850" s="1">
        <v>45230</v>
      </c>
      <c r="D850" t="s">
        <v>254</v>
      </c>
      <c r="E850" t="s">
        <v>60</v>
      </c>
      <c r="F850" t="s">
        <v>266</v>
      </c>
      <c r="G850">
        <v>47203995</v>
      </c>
      <c r="H850">
        <v>19490.349999999999</v>
      </c>
    </row>
    <row r="851" spans="1:8" outlineLevel="2" x14ac:dyDescent="0.25">
      <c r="A851" t="s">
        <v>15</v>
      </c>
      <c r="B851" t="s">
        <v>16</v>
      </c>
      <c r="C851" s="1">
        <v>45230</v>
      </c>
      <c r="D851" t="s">
        <v>255</v>
      </c>
      <c r="E851" t="s">
        <v>60</v>
      </c>
      <c r="F851" t="s">
        <v>266</v>
      </c>
      <c r="G851">
        <v>47203995</v>
      </c>
      <c r="H851">
        <v>1759.22</v>
      </c>
    </row>
    <row r="852" spans="1:8" outlineLevel="2" x14ac:dyDescent="0.25">
      <c r="A852" t="s">
        <v>15</v>
      </c>
      <c r="B852" t="s">
        <v>16</v>
      </c>
      <c r="C852" s="1">
        <v>45230</v>
      </c>
      <c r="D852" t="s">
        <v>256</v>
      </c>
      <c r="E852" t="s">
        <v>60</v>
      </c>
      <c r="F852" t="s">
        <v>266</v>
      </c>
      <c r="G852">
        <v>47203995</v>
      </c>
      <c r="H852">
        <v>3899.12</v>
      </c>
    </row>
    <row r="853" spans="1:8" outlineLevel="2" x14ac:dyDescent="0.25">
      <c r="A853" t="s">
        <v>15</v>
      </c>
      <c r="B853" t="s">
        <v>16</v>
      </c>
      <c r="C853" s="1">
        <v>45230</v>
      </c>
      <c r="D853" t="s">
        <v>257</v>
      </c>
      <c r="E853" t="s">
        <v>60</v>
      </c>
      <c r="F853" t="s">
        <v>266</v>
      </c>
      <c r="G853">
        <v>47203995</v>
      </c>
      <c r="H853">
        <v>7111.48</v>
      </c>
    </row>
    <row r="854" spans="1:8" outlineLevel="1" x14ac:dyDescent="0.25">
      <c r="C854" s="1"/>
      <c r="G854" s="2" t="s">
        <v>580</v>
      </c>
      <c r="H854">
        <f>SUBTOTAL(9,H849:H853)</f>
        <v>34155.149999999994</v>
      </c>
    </row>
    <row r="855" spans="1:8" outlineLevel="2" x14ac:dyDescent="0.25">
      <c r="A855" t="s">
        <v>15</v>
      </c>
      <c r="B855" t="s">
        <v>16</v>
      </c>
      <c r="C855" s="1">
        <v>45230</v>
      </c>
      <c r="D855" t="s">
        <v>252</v>
      </c>
      <c r="E855" t="s">
        <v>60</v>
      </c>
      <c r="F855" t="s">
        <v>267</v>
      </c>
      <c r="G855">
        <v>47203998</v>
      </c>
      <c r="H855">
        <v>1649.67</v>
      </c>
    </row>
    <row r="856" spans="1:8" outlineLevel="2" x14ac:dyDescent="0.25">
      <c r="A856" t="s">
        <v>15</v>
      </c>
      <c r="B856" t="s">
        <v>16</v>
      </c>
      <c r="C856" s="1">
        <v>45230</v>
      </c>
      <c r="D856" t="s">
        <v>254</v>
      </c>
      <c r="E856" t="s">
        <v>60</v>
      </c>
      <c r="F856" t="s">
        <v>267</v>
      </c>
      <c r="G856">
        <v>47203998</v>
      </c>
      <c r="H856">
        <v>16915.259999999998</v>
      </c>
    </row>
    <row r="857" spans="1:8" outlineLevel="2" x14ac:dyDescent="0.25">
      <c r="A857" t="s">
        <v>15</v>
      </c>
      <c r="B857" t="s">
        <v>16</v>
      </c>
      <c r="C857" s="1">
        <v>45230</v>
      </c>
      <c r="D857" t="s">
        <v>255</v>
      </c>
      <c r="E857" t="s">
        <v>60</v>
      </c>
      <c r="F857" t="s">
        <v>267</v>
      </c>
      <c r="G857">
        <v>47203998</v>
      </c>
      <c r="H857">
        <v>1526.8</v>
      </c>
    </row>
    <row r="858" spans="1:8" outlineLevel="2" x14ac:dyDescent="0.25">
      <c r="A858" t="s">
        <v>15</v>
      </c>
      <c r="B858" t="s">
        <v>16</v>
      </c>
      <c r="C858" s="1">
        <v>45230</v>
      </c>
      <c r="D858" t="s">
        <v>256</v>
      </c>
      <c r="E858" t="s">
        <v>60</v>
      </c>
      <c r="F858" t="s">
        <v>267</v>
      </c>
      <c r="G858">
        <v>47203998</v>
      </c>
      <c r="H858">
        <v>3394.37</v>
      </c>
    </row>
    <row r="859" spans="1:8" outlineLevel="2" x14ac:dyDescent="0.25">
      <c r="A859" t="s">
        <v>15</v>
      </c>
      <c r="B859" t="s">
        <v>16</v>
      </c>
      <c r="C859" s="1">
        <v>45230</v>
      </c>
      <c r="D859" t="s">
        <v>257</v>
      </c>
      <c r="E859" t="s">
        <v>60</v>
      </c>
      <c r="F859" t="s">
        <v>267</v>
      </c>
      <c r="G859">
        <v>47203998</v>
      </c>
      <c r="H859">
        <v>6171.9</v>
      </c>
    </row>
    <row r="860" spans="1:8" outlineLevel="1" x14ac:dyDescent="0.25">
      <c r="C860" s="1"/>
      <c r="G860" s="2" t="s">
        <v>581</v>
      </c>
      <c r="H860">
        <f>SUBTOTAL(9,H855:H859)</f>
        <v>29658</v>
      </c>
    </row>
    <row r="861" spans="1:8" outlineLevel="2" x14ac:dyDescent="0.25">
      <c r="A861" t="s">
        <v>15</v>
      </c>
      <c r="B861" t="s">
        <v>16</v>
      </c>
      <c r="C861" s="1">
        <v>45230</v>
      </c>
      <c r="D861" t="s">
        <v>252</v>
      </c>
      <c r="E861" t="s">
        <v>60</v>
      </c>
      <c r="F861" t="s">
        <v>268</v>
      </c>
      <c r="G861">
        <v>47204002</v>
      </c>
      <c r="H861">
        <v>1649.67</v>
      </c>
    </row>
    <row r="862" spans="1:8" outlineLevel="2" x14ac:dyDescent="0.25">
      <c r="A862" t="s">
        <v>15</v>
      </c>
      <c r="B862" t="s">
        <v>16</v>
      </c>
      <c r="C862" s="1">
        <v>45230</v>
      </c>
      <c r="D862" t="s">
        <v>254</v>
      </c>
      <c r="E862" t="s">
        <v>60</v>
      </c>
      <c r="F862" t="s">
        <v>268</v>
      </c>
      <c r="G862">
        <v>47204002</v>
      </c>
      <c r="H862">
        <v>16534.68</v>
      </c>
    </row>
    <row r="863" spans="1:8" outlineLevel="2" x14ac:dyDescent="0.25">
      <c r="A863" t="s">
        <v>15</v>
      </c>
      <c r="B863" t="s">
        <v>16</v>
      </c>
      <c r="C863" s="1">
        <v>45230</v>
      </c>
      <c r="D863" t="s">
        <v>255</v>
      </c>
      <c r="E863" t="s">
        <v>60</v>
      </c>
      <c r="F863" t="s">
        <v>268</v>
      </c>
      <c r="G863">
        <v>47204002</v>
      </c>
      <c r="H863">
        <v>1492.44</v>
      </c>
    </row>
    <row r="864" spans="1:8" outlineLevel="2" x14ac:dyDescent="0.25">
      <c r="A864" t="s">
        <v>15</v>
      </c>
      <c r="B864" t="s">
        <v>16</v>
      </c>
      <c r="C864" s="1">
        <v>45230</v>
      </c>
      <c r="D864" t="s">
        <v>256</v>
      </c>
      <c r="E864" t="s">
        <v>60</v>
      </c>
      <c r="F864" t="s">
        <v>268</v>
      </c>
      <c r="G864">
        <v>47204002</v>
      </c>
      <c r="H864">
        <v>3394.38</v>
      </c>
    </row>
    <row r="865" spans="1:8" outlineLevel="2" x14ac:dyDescent="0.25">
      <c r="A865" t="s">
        <v>15</v>
      </c>
      <c r="B865" t="s">
        <v>16</v>
      </c>
      <c r="C865" s="1">
        <v>45230</v>
      </c>
      <c r="D865" t="s">
        <v>257</v>
      </c>
      <c r="E865" t="s">
        <v>60</v>
      </c>
      <c r="F865" t="s">
        <v>268</v>
      </c>
      <c r="G865">
        <v>47204002</v>
      </c>
      <c r="H865">
        <v>6033.04</v>
      </c>
    </row>
    <row r="866" spans="1:8" outlineLevel="1" x14ac:dyDescent="0.25">
      <c r="C866" s="1"/>
      <c r="G866" s="2" t="s">
        <v>582</v>
      </c>
      <c r="H866">
        <f>SUBTOTAL(9,H861:H865)</f>
        <v>29104.21</v>
      </c>
    </row>
    <row r="867" spans="1:8" outlineLevel="2" x14ac:dyDescent="0.25">
      <c r="A867" t="s">
        <v>15</v>
      </c>
      <c r="B867" t="s">
        <v>16</v>
      </c>
      <c r="C867" s="1">
        <v>45230</v>
      </c>
      <c r="D867" t="s">
        <v>252</v>
      </c>
      <c r="E867" t="s">
        <v>60</v>
      </c>
      <c r="F867" t="s">
        <v>235</v>
      </c>
      <c r="G867">
        <v>47204005</v>
      </c>
      <c r="H867">
        <v>1650.33</v>
      </c>
    </row>
    <row r="868" spans="1:8" outlineLevel="2" x14ac:dyDescent="0.25">
      <c r="A868" t="s">
        <v>15</v>
      </c>
      <c r="B868" t="s">
        <v>16</v>
      </c>
      <c r="C868" s="1">
        <v>45230</v>
      </c>
      <c r="D868" t="s">
        <v>254</v>
      </c>
      <c r="E868" t="s">
        <v>60</v>
      </c>
      <c r="F868" t="s">
        <v>235</v>
      </c>
      <c r="G868">
        <v>47204005</v>
      </c>
      <c r="H868">
        <v>16420.8</v>
      </c>
    </row>
    <row r="869" spans="1:8" outlineLevel="2" x14ac:dyDescent="0.25">
      <c r="A869" t="s">
        <v>15</v>
      </c>
      <c r="B869" t="s">
        <v>16</v>
      </c>
      <c r="C869" s="1">
        <v>45230</v>
      </c>
      <c r="D869" t="s">
        <v>255</v>
      </c>
      <c r="E869" t="s">
        <v>60</v>
      </c>
      <c r="F869" t="s">
        <v>235</v>
      </c>
      <c r="G869">
        <v>47204005</v>
      </c>
      <c r="H869">
        <v>1482.16</v>
      </c>
    </row>
    <row r="870" spans="1:8" outlineLevel="2" x14ac:dyDescent="0.25">
      <c r="A870" t="s">
        <v>15</v>
      </c>
      <c r="B870" t="s">
        <v>16</v>
      </c>
      <c r="C870" s="1">
        <v>45230</v>
      </c>
      <c r="D870" t="s">
        <v>256</v>
      </c>
      <c r="E870" t="s">
        <v>60</v>
      </c>
      <c r="F870" t="s">
        <v>235</v>
      </c>
      <c r="G870">
        <v>47204005</v>
      </c>
      <c r="H870">
        <v>3395.75</v>
      </c>
    </row>
    <row r="871" spans="1:8" outlineLevel="2" x14ac:dyDescent="0.25">
      <c r="A871" t="s">
        <v>15</v>
      </c>
      <c r="B871" t="s">
        <v>16</v>
      </c>
      <c r="C871" s="1">
        <v>45230</v>
      </c>
      <c r="D871" t="s">
        <v>257</v>
      </c>
      <c r="E871" t="s">
        <v>60</v>
      </c>
      <c r="F871" t="s">
        <v>235</v>
      </c>
      <c r="G871">
        <v>47204005</v>
      </c>
      <c r="H871">
        <v>5991.49</v>
      </c>
    </row>
    <row r="872" spans="1:8" outlineLevel="1" x14ac:dyDescent="0.25">
      <c r="C872" s="1"/>
      <c r="G872" s="2" t="s">
        <v>583</v>
      </c>
      <c r="H872">
        <f>SUBTOTAL(9,H867:H871)</f>
        <v>28940.53</v>
      </c>
    </row>
    <row r="873" spans="1:8" outlineLevel="2" x14ac:dyDescent="0.25">
      <c r="A873" t="s">
        <v>15</v>
      </c>
      <c r="B873" t="s">
        <v>16</v>
      </c>
      <c r="C873" s="1">
        <v>45230</v>
      </c>
      <c r="D873" t="s">
        <v>252</v>
      </c>
      <c r="E873" t="s">
        <v>60</v>
      </c>
      <c r="F873" t="s">
        <v>269</v>
      </c>
      <c r="G873">
        <v>47204008</v>
      </c>
      <c r="H873">
        <v>2567.06</v>
      </c>
    </row>
    <row r="874" spans="1:8" outlineLevel="2" x14ac:dyDescent="0.25">
      <c r="A874" t="s">
        <v>15</v>
      </c>
      <c r="B874" t="s">
        <v>16</v>
      </c>
      <c r="C874" s="1">
        <v>45230</v>
      </c>
      <c r="D874" t="s">
        <v>254</v>
      </c>
      <c r="E874" t="s">
        <v>60</v>
      </c>
      <c r="F874" t="s">
        <v>269</v>
      </c>
      <c r="G874">
        <v>47204008</v>
      </c>
      <c r="H874">
        <v>26134.33</v>
      </c>
    </row>
    <row r="875" spans="1:8" outlineLevel="2" x14ac:dyDescent="0.25">
      <c r="A875" t="s">
        <v>15</v>
      </c>
      <c r="B875" t="s">
        <v>16</v>
      </c>
      <c r="C875" s="1">
        <v>45230</v>
      </c>
      <c r="D875" t="s">
        <v>255</v>
      </c>
      <c r="E875" t="s">
        <v>60</v>
      </c>
      <c r="F875" t="s">
        <v>269</v>
      </c>
      <c r="G875">
        <v>47204008</v>
      </c>
      <c r="H875">
        <v>2358.92</v>
      </c>
    </row>
    <row r="876" spans="1:8" outlineLevel="2" x14ac:dyDescent="0.25">
      <c r="A876" t="s">
        <v>15</v>
      </c>
      <c r="B876" t="s">
        <v>16</v>
      </c>
      <c r="C876" s="1">
        <v>45230</v>
      </c>
      <c r="D876" t="s">
        <v>256</v>
      </c>
      <c r="E876" t="s">
        <v>60</v>
      </c>
      <c r="F876" t="s">
        <v>269</v>
      </c>
      <c r="G876">
        <v>47204008</v>
      </c>
      <c r="H876">
        <v>5282</v>
      </c>
    </row>
    <row r="877" spans="1:8" outlineLevel="2" x14ac:dyDescent="0.25">
      <c r="A877" t="s">
        <v>15</v>
      </c>
      <c r="B877" t="s">
        <v>16</v>
      </c>
      <c r="C877" s="1">
        <v>45230</v>
      </c>
      <c r="D877" t="s">
        <v>257</v>
      </c>
      <c r="E877" t="s">
        <v>60</v>
      </c>
      <c r="F877" t="s">
        <v>269</v>
      </c>
      <c r="G877">
        <v>47204008</v>
      </c>
      <c r="H877">
        <v>9535.68</v>
      </c>
    </row>
    <row r="878" spans="1:8" outlineLevel="1" x14ac:dyDescent="0.25">
      <c r="C878" s="1"/>
      <c r="G878" s="2" t="s">
        <v>584</v>
      </c>
      <c r="H878">
        <f>SUBTOTAL(9,H873:H877)</f>
        <v>45877.990000000005</v>
      </c>
    </row>
    <row r="879" spans="1:8" outlineLevel="2" x14ac:dyDescent="0.25">
      <c r="A879" t="s">
        <v>15</v>
      </c>
      <c r="B879" t="s">
        <v>16</v>
      </c>
      <c r="C879" s="1">
        <v>45230</v>
      </c>
      <c r="D879" t="s">
        <v>252</v>
      </c>
      <c r="E879" t="s">
        <v>60</v>
      </c>
      <c r="F879" t="s">
        <v>270</v>
      </c>
      <c r="G879">
        <v>47204012</v>
      </c>
      <c r="H879">
        <v>2316.52</v>
      </c>
    </row>
    <row r="880" spans="1:8" outlineLevel="2" x14ac:dyDescent="0.25">
      <c r="A880" t="s">
        <v>15</v>
      </c>
      <c r="B880" t="s">
        <v>16</v>
      </c>
      <c r="C880" s="1">
        <v>45230</v>
      </c>
      <c r="D880" t="s">
        <v>254</v>
      </c>
      <c r="E880" t="s">
        <v>60</v>
      </c>
      <c r="F880" t="s">
        <v>270</v>
      </c>
      <c r="G880">
        <v>47204012</v>
      </c>
      <c r="H880">
        <v>23150.46</v>
      </c>
    </row>
    <row r="881" spans="1:8" outlineLevel="2" x14ac:dyDescent="0.25">
      <c r="A881" t="s">
        <v>15</v>
      </c>
      <c r="B881" t="s">
        <v>16</v>
      </c>
      <c r="C881" s="1">
        <v>45230</v>
      </c>
      <c r="D881" t="s">
        <v>255</v>
      </c>
      <c r="E881" t="s">
        <v>60</v>
      </c>
      <c r="F881" t="s">
        <v>270</v>
      </c>
      <c r="G881">
        <v>47204012</v>
      </c>
      <c r="H881">
        <v>2089.58</v>
      </c>
    </row>
    <row r="882" spans="1:8" outlineLevel="2" x14ac:dyDescent="0.25">
      <c r="A882" t="s">
        <v>15</v>
      </c>
      <c r="B882" t="s">
        <v>16</v>
      </c>
      <c r="C882" s="1">
        <v>45230</v>
      </c>
      <c r="D882" t="s">
        <v>256</v>
      </c>
      <c r="E882" t="s">
        <v>60</v>
      </c>
      <c r="F882" t="s">
        <v>270</v>
      </c>
      <c r="G882">
        <v>47204012</v>
      </c>
      <c r="H882">
        <v>4766.51</v>
      </c>
    </row>
    <row r="883" spans="1:8" outlineLevel="2" x14ac:dyDescent="0.25">
      <c r="A883" t="s">
        <v>15</v>
      </c>
      <c r="B883" t="s">
        <v>16</v>
      </c>
      <c r="C883" s="1">
        <v>45230</v>
      </c>
      <c r="D883" t="s">
        <v>257</v>
      </c>
      <c r="E883" t="s">
        <v>60</v>
      </c>
      <c r="F883" t="s">
        <v>270</v>
      </c>
      <c r="G883">
        <v>47204012</v>
      </c>
      <c r="H883">
        <v>8446.9599999999991</v>
      </c>
    </row>
    <row r="884" spans="1:8" outlineLevel="1" x14ac:dyDescent="0.25">
      <c r="C884" s="1"/>
      <c r="G884" s="2" t="s">
        <v>585</v>
      </c>
      <c r="H884">
        <f>SUBTOTAL(9,H879:H883)</f>
        <v>40770.03</v>
      </c>
    </row>
    <row r="885" spans="1:8" outlineLevel="2" x14ac:dyDescent="0.25">
      <c r="A885" t="s">
        <v>15</v>
      </c>
      <c r="B885" t="s">
        <v>16</v>
      </c>
      <c r="C885" s="1">
        <v>45230</v>
      </c>
      <c r="D885" t="s">
        <v>252</v>
      </c>
      <c r="E885" t="s">
        <v>60</v>
      </c>
      <c r="F885" t="s">
        <v>271</v>
      </c>
      <c r="G885">
        <v>47204014</v>
      </c>
      <c r="H885">
        <v>2942.6</v>
      </c>
    </row>
    <row r="886" spans="1:8" outlineLevel="2" x14ac:dyDescent="0.25">
      <c r="A886" t="s">
        <v>15</v>
      </c>
      <c r="B886" t="s">
        <v>16</v>
      </c>
      <c r="C886" s="1">
        <v>45230</v>
      </c>
      <c r="D886" t="s">
        <v>254</v>
      </c>
      <c r="E886" t="s">
        <v>60</v>
      </c>
      <c r="F886" t="s">
        <v>271</v>
      </c>
      <c r="G886">
        <v>47204014</v>
      </c>
      <c r="H886">
        <v>30435.599999999999</v>
      </c>
    </row>
    <row r="887" spans="1:8" outlineLevel="2" x14ac:dyDescent="0.25">
      <c r="A887" t="s">
        <v>15</v>
      </c>
      <c r="B887" t="s">
        <v>16</v>
      </c>
      <c r="C887" s="1">
        <v>45230</v>
      </c>
      <c r="D887" t="s">
        <v>255</v>
      </c>
      <c r="E887" t="s">
        <v>60</v>
      </c>
      <c r="F887" t="s">
        <v>271</v>
      </c>
      <c r="G887">
        <v>47204014</v>
      </c>
      <c r="H887">
        <v>2747.16</v>
      </c>
    </row>
    <row r="888" spans="1:8" outlineLevel="2" x14ac:dyDescent="0.25">
      <c r="A888" t="s">
        <v>15</v>
      </c>
      <c r="B888" t="s">
        <v>16</v>
      </c>
      <c r="C888" s="1">
        <v>45230</v>
      </c>
      <c r="D888" t="s">
        <v>256</v>
      </c>
      <c r="E888" t="s">
        <v>60</v>
      </c>
      <c r="F888" t="s">
        <v>271</v>
      </c>
      <c r="G888">
        <v>47204014</v>
      </c>
      <c r="H888">
        <v>6054.75</v>
      </c>
    </row>
    <row r="889" spans="1:8" outlineLevel="2" x14ac:dyDescent="0.25">
      <c r="A889" t="s">
        <v>15</v>
      </c>
      <c r="B889" t="s">
        <v>16</v>
      </c>
      <c r="C889" s="1">
        <v>45230</v>
      </c>
      <c r="D889" t="s">
        <v>257</v>
      </c>
      <c r="E889" t="s">
        <v>60</v>
      </c>
      <c r="F889" t="s">
        <v>271</v>
      </c>
      <c r="G889">
        <v>47204014</v>
      </c>
      <c r="H889">
        <v>11105.1</v>
      </c>
    </row>
    <row r="890" spans="1:8" outlineLevel="1" x14ac:dyDescent="0.25">
      <c r="C890" s="1"/>
      <c r="G890" s="2" t="s">
        <v>586</v>
      </c>
      <c r="H890">
        <f>SUBTOTAL(9,H885:H889)</f>
        <v>53285.21</v>
      </c>
    </row>
    <row r="891" spans="1:8" outlineLevel="2" x14ac:dyDescent="0.25">
      <c r="A891" t="s">
        <v>15</v>
      </c>
      <c r="B891" t="s">
        <v>16</v>
      </c>
      <c r="C891" s="1">
        <v>45230</v>
      </c>
      <c r="D891" t="s">
        <v>252</v>
      </c>
      <c r="E891" t="s">
        <v>60</v>
      </c>
      <c r="F891" t="s">
        <v>272</v>
      </c>
      <c r="G891">
        <v>47204017</v>
      </c>
      <c r="H891">
        <v>1639.94</v>
      </c>
    </row>
    <row r="892" spans="1:8" outlineLevel="2" x14ac:dyDescent="0.25">
      <c r="A892" t="s">
        <v>15</v>
      </c>
      <c r="B892" t="s">
        <v>16</v>
      </c>
      <c r="C892" s="1">
        <v>45230</v>
      </c>
      <c r="D892" t="s">
        <v>254</v>
      </c>
      <c r="E892" t="s">
        <v>60</v>
      </c>
      <c r="F892" t="s">
        <v>272</v>
      </c>
      <c r="G892">
        <v>47204017</v>
      </c>
      <c r="H892">
        <v>14630.84</v>
      </c>
    </row>
    <row r="893" spans="1:8" outlineLevel="2" x14ac:dyDescent="0.25">
      <c r="A893" t="s">
        <v>15</v>
      </c>
      <c r="B893" t="s">
        <v>16</v>
      </c>
      <c r="C893" s="1">
        <v>45230</v>
      </c>
      <c r="D893" t="s">
        <v>255</v>
      </c>
      <c r="E893" t="s">
        <v>60</v>
      </c>
      <c r="F893" t="s">
        <v>272</v>
      </c>
      <c r="G893">
        <v>47204017</v>
      </c>
      <c r="H893">
        <v>1320.6</v>
      </c>
    </row>
    <row r="894" spans="1:8" outlineLevel="2" x14ac:dyDescent="0.25">
      <c r="A894" t="s">
        <v>15</v>
      </c>
      <c r="B894" t="s">
        <v>16</v>
      </c>
      <c r="C894" s="1">
        <v>45230</v>
      </c>
      <c r="D894" t="s">
        <v>256</v>
      </c>
      <c r="E894" t="s">
        <v>60</v>
      </c>
      <c r="F894" t="s">
        <v>272</v>
      </c>
      <c r="G894">
        <v>47204017</v>
      </c>
      <c r="H894">
        <v>3374.38</v>
      </c>
    </row>
    <row r="895" spans="1:8" outlineLevel="2" x14ac:dyDescent="0.25">
      <c r="A895" t="s">
        <v>15</v>
      </c>
      <c r="B895" t="s">
        <v>16</v>
      </c>
      <c r="C895" s="1">
        <v>45230</v>
      </c>
      <c r="D895" t="s">
        <v>257</v>
      </c>
      <c r="E895" t="s">
        <v>60</v>
      </c>
      <c r="F895" t="s">
        <v>272</v>
      </c>
      <c r="G895">
        <v>47204017</v>
      </c>
      <c r="H895">
        <v>5338.38</v>
      </c>
    </row>
    <row r="896" spans="1:8" outlineLevel="1" x14ac:dyDescent="0.25">
      <c r="C896" s="1"/>
      <c r="G896" s="2" t="s">
        <v>587</v>
      </c>
      <c r="H896">
        <f>SUBTOTAL(9,H891:H895)</f>
        <v>26304.140000000003</v>
      </c>
    </row>
    <row r="897" spans="1:8" outlineLevel="2" x14ac:dyDescent="0.25">
      <c r="A897" t="s">
        <v>15</v>
      </c>
      <c r="B897" t="s">
        <v>16</v>
      </c>
      <c r="C897" s="1">
        <v>45230</v>
      </c>
      <c r="D897" t="s">
        <v>252</v>
      </c>
      <c r="E897" t="s">
        <v>60</v>
      </c>
      <c r="F897" t="s">
        <v>273</v>
      </c>
      <c r="G897">
        <v>47204018</v>
      </c>
      <c r="H897">
        <v>3079.05</v>
      </c>
    </row>
    <row r="898" spans="1:8" outlineLevel="2" x14ac:dyDescent="0.25">
      <c r="A898" t="s">
        <v>15</v>
      </c>
      <c r="B898" t="s">
        <v>16</v>
      </c>
      <c r="C898" s="1">
        <v>45230</v>
      </c>
      <c r="D898" t="s">
        <v>254</v>
      </c>
      <c r="E898" t="s">
        <v>60</v>
      </c>
      <c r="F898" t="s">
        <v>273</v>
      </c>
      <c r="G898">
        <v>47204018</v>
      </c>
      <c r="H898">
        <v>29993.49</v>
      </c>
    </row>
    <row r="899" spans="1:8" outlineLevel="2" x14ac:dyDescent="0.25">
      <c r="A899" t="s">
        <v>15</v>
      </c>
      <c r="B899" t="s">
        <v>16</v>
      </c>
      <c r="C899" s="1">
        <v>45230</v>
      </c>
      <c r="D899" t="s">
        <v>255</v>
      </c>
      <c r="E899" t="s">
        <v>60</v>
      </c>
      <c r="F899" t="s">
        <v>273</v>
      </c>
      <c r="G899">
        <v>47204018</v>
      </c>
      <c r="H899">
        <v>2707.25</v>
      </c>
    </row>
    <row r="900" spans="1:8" outlineLevel="2" x14ac:dyDescent="0.25">
      <c r="A900" t="s">
        <v>15</v>
      </c>
      <c r="B900" t="s">
        <v>16</v>
      </c>
      <c r="C900" s="1">
        <v>45230</v>
      </c>
      <c r="D900" t="s">
        <v>256</v>
      </c>
      <c r="E900" t="s">
        <v>60</v>
      </c>
      <c r="F900" t="s">
        <v>273</v>
      </c>
      <c r="G900">
        <v>47204018</v>
      </c>
      <c r="H900">
        <v>6335.5</v>
      </c>
    </row>
    <row r="901" spans="1:8" outlineLevel="2" x14ac:dyDescent="0.25">
      <c r="A901" t="s">
        <v>15</v>
      </c>
      <c r="B901" t="s">
        <v>16</v>
      </c>
      <c r="C901" s="1">
        <v>45230</v>
      </c>
      <c r="D901" t="s">
        <v>257</v>
      </c>
      <c r="E901" t="s">
        <v>60</v>
      </c>
      <c r="F901" t="s">
        <v>273</v>
      </c>
      <c r="G901">
        <v>47204018</v>
      </c>
      <c r="H901">
        <v>10943.79</v>
      </c>
    </row>
    <row r="902" spans="1:8" outlineLevel="1" x14ac:dyDescent="0.25">
      <c r="C902" s="1"/>
      <c r="G902" s="2" t="s">
        <v>588</v>
      </c>
      <c r="H902">
        <f>SUBTOTAL(9,H897:H901)</f>
        <v>53059.08</v>
      </c>
    </row>
    <row r="903" spans="1:8" outlineLevel="2" x14ac:dyDescent="0.25">
      <c r="A903" t="s">
        <v>15</v>
      </c>
      <c r="B903" t="s">
        <v>16</v>
      </c>
      <c r="C903" s="1">
        <v>45230</v>
      </c>
      <c r="D903" t="s">
        <v>252</v>
      </c>
      <c r="E903" t="s">
        <v>60</v>
      </c>
      <c r="F903" t="s">
        <v>274</v>
      </c>
      <c r="G903">
        <v>47204021</v>
      </c>
      <c r="H903">
        <v>3735.75</v>
      </c>
    </row>
    <row r="904" spans="1:8" outlineLevel="2" x14ac:dyDescent="0.25">
      <c r="A904" t="s">
        <v>15</v>
      </c>
      <c r="B904" t="s">
        <v>16</v>
      </c>
      <c r="C904" s="1">
        <v>45230</v>
      </c>
      <c r="D904" t="s">
        <v>254</v>
      </c>
      <c r="E904" t="s">
        <v>60</v>
      </c>
      <c r="F904" t="s">
        <v>274</v>
      </c>
      <c r="G904">
        <v>47204021</v>
      </c>
      <c r="H904">
        <v>36652.19</v>
      </c>
    </row>
    <row r="905" spans="1:8" outlineLevel="2" x14ac:dyDescent="0.25">
      <c r="A905" t="s">
        <v>15</v>
      </c>
      <c r="B905" t="s">
        <v>16</v>
      </c>
      <c r="C905" s="1">
        <v>45230</v>
      </c>
      <c r="D905" t="s">
        <v>255</v>
      </c>
      <c r="E905" t="s">
        <v>60</v>
      </c>
      <c r="F905" t="s">
        <v>274</v>
      </c>
      <c r="G905">
        <v>47204021</v>
      </c>
      <c r="H905">
        <v>3308.27</v>
      </c>
    </row>
    <row r="906" spans="1:8" outlineLevel="2" x14ac:dyDescent="0.25">
      <c r="A906" t="s">
        <v>15</v>
      </c>
      <c r="B906" t="s">
        <v>16</v>
      </c>
      <c r="C906" s="1">
        <v>45230</v>
      </c>
      <c r="D906" t="s">
        <v>256</v>
      </c>
      <c r="E906" t="s">
        <v>60</v>
      </c>
      <c r="F906" t="s">
        <v>274</v>
      </c>
      <c r="G906">
        <v>47204021</v>
      </c>
      <c r="H906">
        <v>7686.76</v>
      </c>
    </row>
    <row r="907" spans="1:8" outlineLevel="2" x14ac:dyDescent="0.25">
      <c r="A907" t="s">
        <v>15</v>
      </c>
      <c r="B907" t="s">
        <v>16</v>
      </c>
      <c r="C907" s="1">
        <v>45230</v>
      </c>
      <c r="D907" t="s">
        <v>257</v>
      </c>
      <c r="E907" t="s">
        <v>60</v>
      </c>
      <c r="F907" t="s">
        <v>274</v>
      </c>
      <c r="G907">
        <v>47204021</v>
      </c>
      <c r="H907">
        <v>13373.36</v>
      </c>
    </row>
    <row r="908" spans="1:8" outlineLevel="1" x14ac:dyDescent="0.25">
      <c r="C908" s="1"/>
      <c r="G908" s="2" t="s">
        <v>589</v>
      </c>
      <c r="H908">
        <f>SUBTOTAL(9,H903:H907)</f>
        <v>64756.33</v>
      </c>
    </row>
    <row r="909" spans="1:8" outlineLevel="2" x14ac:dyDescent="0.25">
      <c r="A909" t="s">
        <v>15</v>
      </c>
      <c r="B909" t="s">
        <v>16</v>
      </c>
      <c r="C909" s="1">
        <v>45230</v>
      </c>
      <c r="D909" t="s">
        <v>62</v>
      </c>
      <c r="E909" t="s">
        <v>63</v>
      </c>
      <c r="F909" t="s">
        <v>42</v>
      </c>
      <c r="G909">
        <v>47213041</v>
      </c>
      <c r="H909">
        <v>337199.4</v>
      </c>
    </row>
    <row r="910" spans="1:8" outlineLevel="1" x14ac:dyDescent="0.25">
      <c r="C910" s="1"/>
      <c r="G910" s="2" t="s">
        <v>590</v>
      </c>
      <c r="H910">
        <f>SUBTOTAL(9,H909:H909)</f>
        <v>337199.4</v>
      </c>
    </row>
    <row r="911" spans="1:8" outlineLevel="2" x14ac:dyDescent="0.25">
      <c r="A911" t="s">
        <v>15</v>
      </c>
      <c r="B911" t="s">
        <v>16</v>
      </c>
      <c r="C911" s="1">
        <v>45230</v>
      </c>
      <c r="D911" t="s">
        <v>23</v>
      </c>
      <c r="E911" t="s">
        <v>24</v>
      </c>
      <c r="F911" t="s">
        <v>42</v>
      </c>
      <c r="G911">
        <v>47213046</v>
      </c>
      <c r="H911">
        <v>123987.17</v>
      </c>
    </row>
    <row r="912" spans="1:8" outlineLevel="1" x14ac:dyDescent="0.25">
      <c r="C912" s="1"/>
      <c r="G912" s="2" t="s">
        <v>591</v>
      </c>
      <c r="H912">
        <f>SUBTOTAL(9,H911:H911)</f>
        <v>123987.17</v>
      </c>
    </row>
    <row r="913" spans="1:8" outlineLevel="2" x14ac:dyDescent="0.25">
      <c r="A913" t="s">
        <v>15</v>
      </c>
      <c r="B913" t="s">
        <v>16</v>
      </c>
      <c r="C913" s="1">
        <v>45230</v>
      </c>
      <c r="D913" t="s">
        <v>275</v>
      </c>
      <c r="E913" t="s">
        <v>24</v>
      </c>
      <c r="F913" t="s">
        <v>42</v>
      </c>
      <c r="G913">
        <v>47213053</v>
      </c>
      <c r="H913">
        <v>114117.52</v>
      </c>
    </row>
    <row r="914" spans="1:8" outlineLevel="2" x14ac:dyDescent="0.25">
      <c r="A914" t="s">
        <v>15</v>
      </c>
      <c r="B914" t="s">
        <v>16</v>
      </c>
      <c r="C914" s="1">
        <v>45230</v>
      </c>
      <c r="D914" t="s">
        <v>276</v>
      </c>
      <c r="E914" t="s">
        <v>277</v>
      </c>
      <c r="F914" t="s">
        <v>42</v>
      </c>
      <c r="G914">
        <v>47213053</v>
      </c>
      <c r="H914">
        <v>13943.39</v>
      </c>
    </row>
    <row r="915" spans="1:8" outlineLevel="2" x14ac:dyDescent="0.25">
      <c r="A915" t="s">
        <v>15</v>
      </c>
      <c r="B915" t="s">
        <v>16</v>
      </c>
      <c r="C915" s="1">
        <v>45230</v>
      </c>
      <c r="D915" t="s">
        <v>276</v>
      </c>
      <c r="E915" t="s">
        <v>24</v>
      </c>
      <c r="F915" t="s">
        <v>42</v>
      </c>
      <c r="G915">
        <v>47213053</v>
      </c>
      <c r="H915">
        <v>57206.57</v>
      </c>
    </row>
    <row r="916" spans="1:8" outlineLevel="2" x14ac:dyDescent="0.25">
      <c r="A916" t="s">
        <v>15</v>
      </c>
      <c r="B916" t="s">
        <v>16</v>
      </c>
      <c r="C916" s="1">
        <v>45230</v>
      </c>
      <c r="D916" t="s">
        <v>220</v>
      </c>
      <c r="E916" t="s">
        <v>277</v>
      </c>
      <c r="F916" t="s">
        <v>42</v>
      </c>
      <c r="G916">
        <v>47213053</v>
      </c>
      <c r="H916">
        <v>115770.58</v>
      </c>
    </row>
    <row r="917" spans="1:8" outlineLevel="2" x14ac:dyDescent="0.25">
      <c r="A917" t="s">
        <v>15</v>
      </c>
      <c r="B917" t="s">
        <v>16</v>
      </c>
      <c r="C917" s="1">
        <v>45230</v>
      </c>
      <c r="D917" t="s">
        <v>220</v>
      </c>
      <c r="E917" t="s">
        <v>24</v>
      </c>
      <c r="F917" t="s">
        <v>42</v>
      </c>
      <c r="G917">
        <v>47213053</v>
      </c>
      <c r="H917">
        <v>153589.75</v>
      </c>
    </row>
    <row r="918" spans="1:8" outlineLevel="1" x14ac:dyDescent="0.25">
      <c r="C918" s="1"/>
      <c r="G918" s="2" t="s">
        <v>592</v>
      </c>
      <c r="H918">
        <f>SUBTOTAL(9,H913:H917)</f>
        <v>454627.81</v>
      </c>
    </row>
    <row r="919" spans="1:8" outlineLevel="2" x14ac:dyDescent="0.25">
      <c r="A919" t="s">
        <v>15</v>
      </c>
      <c r="B919" t="s">
        <v>16</v>
      </c>
      <c r="C919" s="1">
        <v>45230</v>
      </c>
      <c r="D919" t="s">
        <v>20</v>
      </c>
      <c r="E919" t="s">
        <v>75</v>
      </c>
      <c r="F919" t="s">
        <v>278</v>
      </c>
      <c r="G919">
        <v>47213115</v>
      </c>
      <c r="H919">
        <v>215651.34</v>
      </c>
    </row>
    <row r="920" spans="1:8" outlineLevel="1" x14ac:dyDescent="0.25">
      <c r="C920" s="1"/>
      <c r="G920" s="2" t="s">
        <v>593</v>
      </c>
      <c r="H920">
        <f>SUBTOTAL(9,H919:H919)</f>
        <v>215651.34</v>
      </c>
    </row>
    <row r="921" spans="1:8" outlineLevel="2" x14ac:dyDescent="0.25">
      <c r="A921" t="s">
        <v>15</v>
      </c>
      <c r="B921" t="s">
        <v>16</v>
      </c>
      <c r="C921" s="1">
        <v>45230</v>
      </c>
      <c r="D921" t="s">
        <v>20</v>
      </c>
      <c r="E921" t="s">
        <v>75</v>
      </c>
      <c r="F921" t="s">
        <v>279</v>
      </c>
      <c r="G921">
        <v>47213128</v>
      </c>
      <c r="H921">
        <v>27428.3</v>
      </c>
    </row>
    <row r="922" spans="1:8" outlineLevel="1" x14ac:dyDescent="0.25">
      <c r="C922" s="1"/>
      <c r="G922" s="2" t="s">
        <v>594</v>
      </c>
      <c r="H922">
        <f>SUBTOTAL(9,H921:H921)</f>
        <v>27428.3</v>
      </c>
    </row>
    <row r="923" spans="1:8" outlineLevel="2" x14ac:dyDescent="0.25">
      <c r="A923" t="s">
        <v>15</v>
      </c>
      <c r="B923" t="s">
        <v>16</v>
      </c>
      <c r="C923" s="1">
        <v>45230</v>
      </c>
      <c r="D923" t="s">
        <v>23</v>
      </c>
      <c r="E923" t="s">
        <v>24</v>
      </c>
      <c r="F923" t="s">
        <v>280</v>
      </c>
      <c r="G923">
        <v>47213130</v>
      </c>
      <c r="H923">
        <v>31244.5</v>
      </c>
    </row>
    <row r="924" spans="1:8" outlineLevel="1" x14ac:dyDescent="0.25">
      <c r="C924" s="1"/>
      <c r="G924" s="2" t="s">
        <v>595</v>
      </c>
      <c r="H924">
        <f>SUBTOTAL(9,H923:H923)</f>
        <v>31244.5</v>
      </c>
    </row>
    <row r="925" spans="1:8" outlineLevel="2" x14ac:dyDescent="0.25">
      <c r="A925" t="s">
        <v>15</v>
      </c>
      <c r="B925" t="s">
        <v>16</v>
      </c>
      <c r="C925" s="1">
        <v>45230</v>
      </c>
      <c r="D925" t="s">
        <v>23</v>
      </c>
      <c r="E925" t="s">
        <v>24</v>
      </c>
      <c r="F925" t="s">
        <v>280</v>
      </c>
      <c r="G925">
        <v>47213134</v>
      </c>
      <c r="H925">
        <v>31244.5</v>
      </c>
    </row>
    <row r="926" spans="1:8" outlineLevel="1" x14ac:dyDescent="0.25">
      <c r="C926" s="1"/>
      <c r="G926" s="2" t="s">
        <v>596</v>
      </c>
      <c r="H926">
        <f>SUBTOTAL(9,H925:H925)</f>
        <v>31244.5</v>
      </c>
    </row>
    <row r="927" spans="1:8" outlineLevel="2" x14ac:dyDescent="0.25">
      <c r="A927" t="s">
        <v>15</v>
      </c>
      <c r="B927" t="s">
        <v>16</v>
      </c>
      <c r="C927" s="1">
        <v>45230</v>
      </c>
      <c r="D927" t="s">
        <v>48</v>
      </c>
      <c r="E927" t="s">
        <v>18</v>
      </c>
      <c r="F927" t="s">
        <v>167</v>
      </c>
      <c r="G927">
        <v>47213200</v>
      </c>
      <c r="H927">
        <v>-5000</v>
      </c>
    </row>
    <row r="928" spans="1:8" outlineLevel="2" x14ac:dyDescent="0.25">
      <c r="A928" t="s">
        <v>15</v>
      </c>
      <c r="B928" t="s">
        <v>16</v>
      </c>
      <c r="C928" s="1">
        <v>45230</v>
      </c>
      <c r="D928" t="s">
        <v>48</v>
      </c>
      <c r="E928" t="s">
        <v>18</v>
      </c>
      <c r="F928" t="s">
        <v>167</v>
      </c>
      <c r="G928">
        <v>47213200</v>
      </c>
      <c r="H928">
        <v>-25000</v>
      </c>
    </row>
    <row r="929" spans="1:8" outlineLevel="1" x14ac:dyDescent="0.25">
      <c r="C929" s="1"/>
      <c r="G929" s="2" t="s">
        <v>597</v>
      </c>
      <c r="H929">
        <f>SUBTOTAL(9,H927:H928)</f>
        <v>-30000</v>
      </c>
    </row>
    <row r="930" spans="1:8" outlineLevel="2" x14ac:dyDescent="0.25">
      <c r="A930" t="s">
        <v>15</v>
      </c>
      <c r="B930" t="s">
        <v>16</v>
      </c>
      <c r="C930" s="1">
        <v>45230</v>
      </c>
      <c r="D930" t="s">
        <v>23</v>
      </c>
      <c r="E930" t="s">
        <v>24</v>
      </c>
      <c r="F930" t="s">
        <v>281</v>
      </c>
      <c r="G930">
        <v>47213395</v>
      </c>
      <c r="H930">
        <v>54048.959999999999</v>
      </c>
    </row>
    <row r="931" spans="1:8" outlineLevel="1" x14ac:dyDescent="0.25">
      <c r="C931" s="1"/>
      <c r="G931" s="2" t="s">
        <v>598</v>
      </c>
      <c r="H931">
        <f>SUBTOTAL(9,H930:H930)</f>
        <v>54048.959999999999</v>
      </c>
    </row>
    <row r="932" spans="1:8" outlineLevel="2" x14ac:dyDescent="0.25">
      <c r="A932" t="s">
        <v>15</v>
      </c>
      <c r="B932" t="s">
        <v>16</v>
      </c>
      <c r="C932" s="1">
        <v>45230</v>
      </c>
      <c r="D932" t="s">
        <v>252</v>
      </c>
      <c r="E932" t="s">
        <v>60</v>
      </c>
      <c r="F932" t="s">
        <v>244</v>
      </c>
      <c r="G932">
        <v>47223659</v>
      </c>
      <c r="H932">
        <v>6038.01</v>
      </c>
    </row>
    <row r="933" spans="1:8" outlineLevel="2" x14ac:dyDescent="0.25">
      <c r="A933" t="s">
        <v>15</v>
      </c>
      <c r="B933" t="s">
        <v>16</v>
      </c>
      <c r="C933" s="1">
        <v>45230</v>
      </c>
      <c r="D933" t="s">
        <v>254</v>
      </c>
      <c r="E933" t="s">
        <v>60</v>
      </c>
      <c r="F933" t="s">
        <v>244</v>
      </c>
      <c r="G933">
        <v>47223659</v>
      </c>
      <c r="H933">
        <v>59578.27</v>
      </c>
    </row>
    <row r="934" spans="1:8" outlineLevel="2" x14ac:dyDescent="0.25">
      <c r="A934" t="s">
        <v>15</v>
      </c>
      <c r="B934" t="s">
        <v>16</v>
      </c>
      <c r="C934" s="1">
        <v>45230</v>
      </c>
      <c r="D934" t="s">
        <v>255</v>
      </c>
      <c r="E934" t="s">
        <v>60</v>
      </c>
      <c r="F934" t="s">
        <v>244</v>
      </c>
      <c r="G934">
        <v>47223659</v>
      </c>
      <c r="H934">
        <v>5377.62</v>
      </c>
    </row>
    <row r="935" spans="1:8" outlineLevel="2" x14ac:dyDescent="0.25">
      <c r="A935" t="s">
        <v>15</v>
      </c>
      <c r="B935" t="s">
        <v>16</v>
      </c>
      <c r="C935" s="1">
        <v>45230</v>
      </c>
      <c r="D935" t="s">
        <v>256</v>
      </c>
      <c r="E935" t="s">
        <v>60</v>
      </c>
      <c r="F935" t="s">
        <v>244</v>
      </c>
      <c r="G935">
        <v>47223659</v>
      </c>
      <c r="H935">
        <v>12423.87</v>
      </c>
    </row>
    <row r="936" spans="1:8" outlineLevel="2" x14ac:dyDescent="0.25">
      <c r="A936" t="s">
        <v>15</v>
      </c>
      <c r="B936" t="s">
        <v>16</v>
      </c>
      <c r="C936" s="1">
        <v>45230</v>
      </c>
      <c r="D936" t="s">
        <v>257</v>
      </c>
      <c r="E936" t="s">
        <v>60</v>
      </c>
      <c r="F936" t="s">
        <v>244</v>
      </c>
      <c r="G936">
        <v>47223659</v>
      </c>
      <c r="H936">
        <v>21738.46</v>
      </c>
    </row>
    <row r="937" spans="1:8" outlineLevel="1" x14ac:dyDescent="0.25">
      <c r="C937" s="1"/>
      <c r="G937" s="2" t="s">
        <v>599</v>
      </c>
      <c r="H937">
        <f>SUBTOTAL(9,H932:H936)</f>
        <v>105156.22999999998</v>
      </c>
    </row>
    <row r="938" spans="1:8" outlineLevel="2" x14ac:dyDescent="0.25">
      <c r="A938" t="s">
        <v>15</v>
      </c>
      <c r="B938" t="s">
        <v>16</v>
      </c>
      <c r="C938" s="1">
        <v>45230</v>
      </c>
      <c r="D938" t="s">
        <v>282</v>
      </c>
      <c r="E938" t="s">
        <v>283</v>
      </c>
      <c r="F938" t="s">
        <v>284</v>
      </c>
      <c r="G938">
        <v>47229863</v>
      </c>
      <c r="H938">
        <v>3759.53</v>
      </c>
    </row>
    <row r="939" spans="1:8" outlineLevel="2" x14ac:dyDescent="0.25">
      <c r="A939" t="s">
        <v>15</v>
      </c>
      <c r="B939" t="s">
        <v>16</v>
      </c>
      <c r="C939" s="1">
        <v>45230</v>
      </c>
      <c r="D939" t="s">
        <v>282</v>
      </c>
      <c r="E939" t="s">
        <v>38</v>
      </c>
      <c r="F939" t="s">
        <v>284</v>
      </c>
      <c r="G939">
        <v>47229863</v>
      </c>
      <c r="H939">
        <v>80290.02</v>
      </c>
    </row>
    <row r="940" spans="1:8" outlineLevel="2" x14ac:dyDescent="0.25">
      <c r="A940" t="s">
        <v>15</v>
      </c>
      <c r="B940" t="s">
        <v>16</v>
      </c>
      <c r="C940" s="1">
        <v>45230</v>
      </c>
      <c r="D940" t="s">
        <v>282</v>
      </c>
      <c r="E940" t="s">
        <v>38</v>
      </c>
      <c r="F940" t="s">
        <v>284</v>
      </c>
      <c r="G940">
        <v>47229863</v>
      </c>
      <c r="H940">
        <v>16058</v>
      </c>
    </row>
    <row r="941" spans="1:8" outlineLevel="1" x14ac:dyDescent="0.25">
      <c r="C941" s="1"/>
      <c r="G941" s="2" t="s">
        <v>600</v>
      </c>
      <c r="H941">
        <f>SUBTOTAL(9,H938:H940)</f>
        <v>100107.55</v>
      </c>
    </row>
    <row r="942" spans="1:8" outlineLevel="2" x14ac:dyDescent="0.25">
      <c r="A942" t="s">
        <v>15</v>
      </c>
      <c r="B942" t="s">
        <v>16</v>
      </c>
      <c r="C942" s="1">
        <v>45230</v>
      </c>
      <c r="D942" t="s">
        <v>282</v>
      </c>
      <c r="E942" t="s">
        <v>283</v>
      </c>
      <c r="F942" t="s">
        <v>284</v>
      </c>
      <c r="G942">
        <v>47229866</v>
      </c>
      <c r="H942">
        <v>980.02</v>
      </c>
    </row>
    <row r="943" spans="1:8" outlineLevel="2" x14ac:dyDescent="0.25">
      <c r="A943" t="s">
        <v>15</v>
      </c>
      <c r="B943" t="s">
        <v>16</v>
      </c>
      <c r="C943" s="1">
        <v>45230</v>
      </c>
      <c r="D943" t="s">
        <v>282</v>
      </c>
      <c r="E943" t="s">
        <v>283</v>
      </c>
      <c r="F943" t="s">
        <v>284</v>
      </c>
      <c r="G943">
        <v>47229866</v>
      </c>
      <c r="H943">
        <v>2425.13</v>
      </c>
    </row>
    <row r="944" spans="1:8" outlineLevel="2" x14ac:dyDescent="0.25">
      <c r="A944" t="s">
        <v>15</v>
      </c>
      <c r="B944" t="s">
        <v>16</v>
      </c>
      <c r="C944" s="1">
        <v>45230</v>
      </c>
      <c r="D944" t="s">
        <v>282</v>
      </c>
      <c r="E944" t="s">
        <v>38</v>
      </c>
      <c r="F944" t="s">
        <v>284</v>
      </c>
      <c r="G944">
        <v>47229866</v>
      </c>
      <c r="H944">
        <v>36953.910000000003</v>
      </c>
    </row>
    <row r="945" spans="1:8" outlineLevel="1" x14ac:dyDescent="0.25">
      <c r="C945" s="1"/>
      <c r="G945" s="2" t="s">
        <v>601</v>
      </c>
      <c r="H945">
        <f>SUBTOTAL(9,H942:H944)</f>
        <v>40359.060000000005</v>
      </c>
    </row>
    <row r="946" spans="1:8" outlineLevel="2" x14ac:dyDescent="0.25">
      <c r="A946" t="s">
        <v>15</v>
      </c>
      <c r="B946" t="s">
        <v>16</v>
      </c>
      <c r="C946" s="1">
        <v>45230</v>
      </c>
      <c r="D946" t="s">
        <v>282</v>
      </c>
      <c r="E946" t="s">
        <v>38</v>
      </c>
      <c r="F946" t="s">
        <v>284</v>
      </c>
      <c r="G946">
        <v>47229869</v>
      </c>
      <c r="H946">
        <v>33200.089999999997</v>
      </c>
    </row>
    <row r="947" spans="1:8" outlineLevel="1" x14ac:dyDescent="0.25">
      <c r="C947" s="1"/>
      <c r="G947" s="2" t="s">
        <v>602</v>
      </c>
      <c r="H947">
        <f>SUBTOTAL(9,H946:H946)</f>
        <v>33200.089999999997</v>
      </c>
    </row>
    <row r="948" spans="1:8" outlineLevel="2" x14ac:dyDescent="0.25">
      <c r="A948" t="s">
        <v>15</v>
      </c>
      <c r="B948" t="s">
        <v>16</v>
      </c>
      <c r="C948" s="1">
        <v>45230</v>
      </c>
      <c r="D948" t="s">
        <v>47</v>
      </c>
      <c r="E948" t="s">
        <v>79</v>
      </c>
      <c r="F948" t="s">
        <v>42</v>
      </c>
      <c r="G948">
        <v>47229921</v>
      </c>
      <c r="H948">
        <v>1411355.58</v>
      </c>
    </row>
    <row r="949" spans="1:8" outlineLevel="1" x14ac:dyDescent="0.25">
      <c r="C949" s="1"/>
      <c r="G949" s="2" t="s">
        <v>603</v>
      </c>
      <c r="H949">
        <f>SUBTOTAL(9,H948:H948)</f>
        <v>1411355.58</v>
      </c>
    </row>
    <row r="950" spans="1:8" outlineLevel="2" x14ac:dyDescent="0.25">
      <c r="A950" t="s">
        <v>15</v>
      </c>
      <c r="B950" t="s">
        <v>16</v>
      </c>
      <c r="C950" s="1">
        <v>45230</v>
      </c>
      <c r="D950" t="s">
        <v>20</v>
      </c>
      <c r="E950" t="s">
        <v>207</v>
      </c>
      <c r="F950" t="s">
        <v>80</v>
      </c>
      <c r="G950">
        <v>47229960</v>
      </c>
      <c r="H950">
        <v>39319.58</v>
      </c>
    </row>
    <row r="951" spans="1:8" outlineLevel="1" x14ac:dyDescent="0.25">
      <c r="C951" s="1"/>
      <c r="G951" s="2" t="s">
        <v>604</v>
      </c>
      <c r="H951">
        <f>SUBTOTAL(9,H950:H950)</f>
        <v>39319.58</v>
      </c>
    </row>
    <row r="952" spans="1:8" outlineLevel="2" x14ac:dyDescent="0.25">
      <c r="A952" t="s">
        <v>15</v>
      </c>
      <c r="B952" t="s">
        <v>16</v>
      </c>
      <c r="C952" s="1">
        <v>45230</v>
      </c>
      <c r="D952" t="s">
        <v>49</v>
      </c>
      <c r="E952" t="s">
        <v>50</v>
      </c>
      <c r="F952" t="s">
        <v>51</v>
      </c>
      <c r="G952">
        <v>47229961</v>
      </c>
      <c r="H952">
        <v>26068.25</v>
      </c>
    </row>
    <row r="953" spans="1:8" outlineLevel="1" x14ac:dyDescent="0.25">
      <c r="C953" s="1"/>
      <c r="G953" s="2" t="s">
        <v>605</v>
      </c>
      <c r="H953">
        <f>SUBTOTAL(9,H952:H952)</f>
        <v>26068.25</v>
      </c>
    </row>
    <row r="954" spans="1:8" outlineLevel="2" x14ac:dyDescent="0.25">
      <c r="A954" t="s">
        <v>15</v>
      </c>
      <c r="B954" t="s">
        <v>16</v>
      </c>
      <c r="C954" s="1">
        <v>45230</v>
      </c>
      <c r="D954" t="s">
        <v>20</v>
      </c>
      <c r="E954" t="s">
        <v>75</v>
      </c>
      <c r="F954" t="s">
        <v>82</v>
      </c>
      <c r="G954">
        <v>47229962</v>
      </c>
      <c r="H954">
        <v>915095</v>
      </c>
    </row>
    <row r="955" spans="1:8" outlineLevel="1" x14ac:dyDescent="0.25">
      <c r="C955" s="1"/>
      <c r="G955" s="2" t="s">
        <v>606</v>
      </c>
      <c r="H955">
        <f>SUBTOTAL(9,H954:H954)</f>
        <v>915095</v>
      </c>
    </row>
    <row r="956" spans="1:8" outlineLevel="2" x14ac:dyDescent="0.25">
      <c r="A956" t="s">
        <v>15</v>
      </c>
      <c r="B956" t="s">
        <v>16</v>
      </c>
      <c r="C956" s="1">
        <v>45230</v>
      </c>
      <c r="D956" t="s">
        <v>20</v>
      </c>
      <c r="E956" t="s">
        <v>79</v>
      </c>
      <c r="F956" t="s">
        <v>285</v>
      </c>
      <c r="G956">
        <v>47229964</v>
      </c>
      <c r="H956">
        <v>25149.13</v>
      </c>
    </row>
    <row r="957" spans="1:8" outlineLevel="1" x14ac:dyDescent="0.25">
      <c r="C957" s="1"/>
      <c r="G957" s="2" t="s">
        <v>607</v>
      </c>
      <c r="H957">
        <f>SUBTOTAL(9,H956:H956)</f>
        <v>25149.13</v>
      </c>
    </row>
    <row r="958" spans="1:8" outlineLevel="2" x14ac:dyDescent="0.25">
      <c r="A958" t="s">
        <v>15</v>
      </c>
      <c r="B958" t="s">
        <v>16</v>
      </c>
      <c r="C958" s="1">
        <v>45230</v>
      </c>
      <c r="D958" t="s">
        <v>286</v>
      </c>
      <c r="E958" t="s">
        <v>24</v>
      </c>
      <c r="F958" t="s">
        <v>221</v>
      </c>
      <c r="G958">
        <v>47229977</v>
      </c>
      <c r="H958">
        <v>223376.79</v>
      </c>
    </row>
    <row r="959" spans="1:8" outlineLevel="2" x14ac:dyDescent="0.25">
      <c r="A959" t="s">
        <v>15</v>
      </c>
      <c r="B959" t="s">
        <v>16</v>
      </c>
      <c r="C959" s="1">
        <v>45230</v>
      </c>
      <c r="D959" t="s">
        <v>23</v>
      </c>
      <c r="E959" t="s">
        <v>24</v>
      </c>
      <c r="F959" t="s">
        <v>221</v>
      </c>
      <c r="G959">
        <v>47229977</v>
      </c>
      <c r="H959">
        <v>103415.18</v>
      </c>
    </row>
    <row r="960" spans="1:8" outlineLevel="1" x14ac:dyDescent="0.25">
      <c r="C960" s="1"/>
      <c r="G960" s="2" t="s">
        <v>608</v>
      </c>
      <c r="H960">
        <f>SUBTOTAL(9,H958:H959)</f>
        <v>326791.96999999997</v>
      </c>
    </row>
    <row r="961" spans="1:8" outlineLevel="2" x14ac:dyDescent="0.25">
      <c r="A961" t="s">
        <v>15</v>
      </c>
      <c r="B961" t="s">
        <v>16</v>
      </c>
      <c r="C961" s="1">
        <v>45230</v>
      </c>
      <c r="D961" t="s">
        <v>47</v>
      </c>
      <c r="E961" t="s">
        <v>79</v>
      </c>
      <c r="F961" t="s">
        <v>221</v>
      </c>
      <c r="G961">
        <v>47229979</v>
      </c>
      <c r="H961">
        <v>27312</v>
      </c>
    </row>
    <row r="962" spans="1:8" outlineLevel="1" x14ac:dyDescent="0.25">
      <c r="C962" s="1"/>
      <c r="G962" s="2" t="s">
        <v>609</v>
      </c>
      <c r="H962">
        <f>SUBTOTAL(9,H961:H961)</f>
        <v>27312</v>
      </c>
    </row>
    <row r="963" spans="1:8" outlineLevel="2" x14ac:dyDescent="0.25">
      <c r="A963" t="s">
        <v>15</v>
      </c>
      <c r="B963" t="s">
        <v>16</v>
      </c>
      <c r="C963" s="1">
        <v>45230</v>
      </c>
      <c r="D963" t="s">
        <v>47</v>
      </c>
      <c r="E963" t="s">
        <v>79</v>
      </c>
      <c r="F963" t="s">
        <v>42</v>
      </c>
      <c r="G963">
        <v>47229986</v>
      </c>
      <c r="H963">
        <v>-1411355.58</v>
      </c>
    </row>
    <row r="964" spans="1:8" outlineLevel="1" x14ac:dyDescent="0.25">
      <c r="C964" s="1"/>
      <c r="G964" s="2" t="s">
        <v>610</v>
      </c>
      <c r="H964">
        <f>SUBTOTAL(9,H963:H963)</f>
        <v>-1411355.58</v>
      </c>
    </row>
    <row r="965" spans="1:8" outlineLevel="2" x14ac:dyDescent="0.25">
      <c r="A965" t="s">
        <v>15</v>
      </c>
      <c r="B965" t="s">
        <v>16</v>
      </c>
      <c r="C965" s="1">
        <v>45230</v>
      </c>
      <c r="D965" t="s">
        <v>47</v>
      </c>
      <c r="E965" t="s">
        <v>79</v>
      </c>
      <c r="F965" t="s">
        <v>42</v>
      </c>
      <c r="G965">
        <v>47229988</v>
      </c>
      <c r="H965">
        <v>411355.58</v>
      </c>
    </row>
    <row r="966" spans="1:8" outlineLevel="1" x14ac:dyDescent="0.25">
      <c r="C966" s="1"/>
      <c r="G966" s="2" t="s">
        <v>611</v>
      </c>
      <c r="H966">
        <f>SUBTOTAL(9,H965:H965)</f>
        <v>411355.58</v>
      </c>
    </row>
    <row r="967" spans="1:8" outlineLevel="2" x14ac:dyDescent="0.25">
      <c r="A967" t="s">
        <v>15</v>
      </c>
      <c r="B967" t="s">
        <v>16</v>
      </c>
      <c r="C967" s="1">
        <v>45230</v>
      </c>
      <c r="D967" t="s">
        <v>287</v>
      </c>
      <c r="E967" t="s">
        <v>214</v>
      </c>
      <c r="F967" t="s">
        <v>183</v>
      </c>
      <c r="G967">
        <v>47271450</v>
      </c>
      <c r="H967">
        <v>1634412.2</v>
      </c>
    </row>
    <row r="968" spans="1:8" outlineLevel="1" x14ac:dyDescent="0.25">
      <c r="C968" s="1"/>
      <c r="G968" s="2" t="s">
        <v>612</v>
      </c>
      <c r="H968">
        <f>SUBTOTAL(9,H967:H967)</f>
        <v>1634412.2</v>
      </c>
    </row>
    <row r="969" spans="1:8" outlineLevel="2" x14ac:dyDescent="0.25">
      <c r="A969" t="s">
        <v>15</v>
      </c>
      <c r="B969" t="s">
        <v>16</v>
      </c>
      <c r="C969" s="1">
        <v>45230</v>
      </c>
      <c r="D969" t="s">
        <v>288</v>
      </c>
      <c r="E969" t="s">
        <v>289</v>
      </c>
      <c r="F969" t="s">
        <v>51</v>
      </c>
      <c r="G969">
        <v>47271466</v>
      </c>
      <c r="H969">
        <v>40000</v>
      </c>
    </row>
    <row r="970" spans="1:8" outlineLevel="1" x14ac:dyDescent="0.25">
      <c r="C970" s="1"/>
      <c r="G970" s="2" t="s">
        <v>613</v>
      </c>
      <c r="H970">
        <f>SUBTOTAL(9,H969:H969)</f>
        <v>40000</v>
      </c>
    </row>
    <row r="971" spans="1:8" outlineLevel="2" x14ac:dyDescent="0.25">
      <c r="A971" t="s">
        <v>15</v>
      </c>
      <c r="B971" t="s">
        <v>16</v>
      </c>
      <c r="C971" s="1">
        <v>45230</v>
      </c>
      <c r="D971" t="s">
        <v>48</v>
      </c>
      <c r="E971" t="s">
        <v>18</v>
      </c>
      <c r="F971" t="s">
        <v>167</v>
      </c>
      <c r="G971">
        <v>47271470</v>
      </c>
      <c r="H971">
        <v>5000</v>
      </c>
    </row>
    <row r="972" spans="1:8" outlineLevel="2" x14ac:dyDescent="0.25">
      <c r="A972" t="s">
        <v>15</v>
      </c>
      <c r="B972" t="s">
        <v>16</v>
      </c>
      <c r="C972" s="1">
        <v>45230</v>
      </c>
      <c r="D972" t="s">
        <v>48</v>
      </c>
      <c r="E972" t="s">
        <v>18</v>
      </c>
      <c r="F972" t="s">
        <v>167</v>
      </c>
      <c r="G972">
        <v>47271470</v>
      </c>
      <c r="H972">
        <v>25000</v>
      </c>
    </row>
    <row r="973" spans="1:8" outlineLevel="1" x14ac:dyDescent="0.25">
      <c r="C973" s="1"/>
      <c r="G973" s="2" t="s">
        <v>614</v>
      </c>
      <c r="H973">
        <f>SUBTOTAL(9,H971:H972)</f>
        <v>30000</v>
      </c>
    </row>
    <row r="974" spans="1:8" outlineLevel="2" x14ac:dyDescent="0.25">
      <c r="A974" t="s">
        <v>15</v>
      </c>
      <c r="B974" t="s">
        <v>16</v>
      </c>
      <c r="C974" s="1">
        <v>45230</v>
      </c>
      <c r="D974" t="s">
        <v>40</v>
      </c>
      <c r="E974" t="s">
        <v>290</v>
      </c>
      <c r="F974" t="s">
        <v>291</v>
      </c>
      <c r="G974">
        <v>47271472</v>
      </c>
      <c r="H974">
        <v>207330</v>
      </c>
    </row>
    <row r="975" spans="1:8" outlineLevel="1" x14ac:dyDescent="0.25">
      <c r="C975" s="1"/>
      <c r="G975" s="2" t="s">
        <v>615</v>
      </c>
      <c r="H975">
        <f>SUBTOTAL(9,H974:H974)</f>
        <v>207330</v>
      </c>
    </row>
    <row r="976" spans="1:8" outlineLevel="2" x14ac:dyDescent="0.25">
      <c r="A976" t="s">
        <v>15</v>
      </c>
      <c r="B976" t="s">
        <v>16</v>
      </c>
      <c r="C976" s="1">
        <v>45230</v>
      </c>
      <c r="D976" t="s">
        <v>276</v>
      </c>
      <c r="E976" t="s">
        <v>24</v>
      </c>
      <c r="F976" t="s">
        <v>292</v>
      </c>
      <c r="G976">
        <v>47271476</v>
      </c>
      <c r="H976">
        <v>27155.52</v>
      </c>
    </row>
    <row r="977" spans="1:8" outlineLevel="1" x14ac:dyDescent="0.25">
      <c r="C977" s="1"/>
      <c r="G977" s="2" t="s">
        <v>616</v>
      </c>
      <c r="H977">
        <f>SUBTOTAL(9,H976:H976)</f>
        <v>27155.52</v>
      </c>
    </row>
    <row r="978" spans="1:8" outlineLevel="2" x14ac:dyDescent="0.25">
      <c r="A978" t="s">
        <v>15</v>
      </c>
      <c r="B978" t="s">
        <v>16</v>
      </c>
      <c r="C978" s="1">
        <v>45230</v>
      </c>
      <c r="D978" t="s">
        <v>20</v>
      </c>
      <c r="E978" t="s">
        <v>21</v>
      </c>
      <c r="F978" t="s">
        <v>293</v>
      </c>
      <c r="G978">
        <v>47271486</v>
      </c>
      <c r="H978">
        <v>35258.160000000003</v>
      </c>
    </row>
    <row r="979" spans="1:8" outlineLevel="1" x14ac:dyDescent="0.25">
      <c r="C979" s="1"/>
      <c r="G979" s="2" t="s">
        <v>617</v>
      </c>
      <c r="H979">
        <f>SUBTOTAL(9,H978:H978)</f>
        <v>35258.160000000003</v>
      </c>
    </row>
    <row r="980" spans="1:8" outlineLevel="2" x14ac:dyDescent="0.25">
      <c r="A980" t="s">
        <v>15</v>
      </c>
      <c r="B980" t="s">
        <v>16</v>
      </c>
      <c r="C980" s="1">
        <v>45230</v>
      </c>
      <c r="D980" t="s">
        <v>99</v>
      </c>
      <c r="E980" t="s">
        <v>79</v>
      </c>
      <c r="F980" t="s">
        <v>293</v>
      </c>
      <c r="G980">
        <v>47271490</v>
      </c>
      <c r="H980">
        <v>48419.9</v>
      </c>
    </row>
    <row r="981" spans="1:8" outlineLevel="1" x14ac:dyDescent="0.25">
      <c r="C981" s="1"/>
      <c r="G981" s="2" t="s">
        <v>618</v>
      </c>
      <c r="H981">
        <f>SUBTOTAL(9,H980:H980)</f>
        <v>48419.9</v>
      </c>
    </row>
    <row r="982" spans="1:8" outlineLevel="2" x14ac:dyDescent="0.25">
      <c r="A982" t="s">
        <v>15</v>
      </c>
      <c r="B982" t="s">
        <v>16</v>
      </c>
      <c r="C982" s="1">
        <v>45230</v>
      </c>
      <c r="D982" t="s">
        <v>43</v>
      </c>
      <c r="E982" t="s">
        <v>44</v>
      </c>
      <c r="F982" t="s">
        <v>294</v>
      </c>
      <c r="G982">
        <v>47271518</v>
      </c>
      <c r="H982">
        <v>33000.65</v>
      </c>
    </row>
    <row r="983" spans="1:8" outlineLevel="1" x14ac:dyDescent="0.25">
      <c r="C983" s="1"/>
      <c r="G983" s="2" t="s">
        <v>619</v>
      </c>
      <c r="H983">
        <f>SUBTOTAL(9,H982:H982)</f>
        <v>33000.65</v>
      </c>
    </row>
    <row r="984" spans="1:8" outlineLevel="2" x14ac:dyDescent="0.25">
      <c r="A984" t="s">
        <v>15</v>
      </c>
      <c r="B984" t="s">
        <v>16</v>
      </c>
      <c r="C984" s="1">
        <v>45230</v>
      </c>
      <c r="D984" t="s">
        <v>43</v>
      </c>
      <c r="E984" t="s">
        <v>44</v>
      </c>
      <c r="F984" t="s">
        <v>294</v>
      </c>
      <c r="G984">
        <v>47271520</v>
      </c>
      <c r="H984">
        <v>204947.39</v>
      </c>
    </row>
    <row r="985" spans="1:8" outlineLevel="1" x14ac:dyDescent="0.25">
      <c r="C985" s="1"/>
      <c r="G985" s="2" t="s">
        <v>620</v>
      </c>
      <c r="H985">
        <f>SUBTOTAL(9,H984:H984)</f>
        <v>204947.39</v>
      </c>
    </row>
    <row r="986" spans="1:8" outlineLevel="2" x14ac:dyDescent="0.25">
      <c r="A986" t="s">
        <v>15</v>
      </c>
      <c r="B986" t="s">
        <v>16</v>
      </c>
      <c r="C986" s="1">
        <v>45230</v>
      </c>
      <c r="D986" t="s">
        <v>295</v>
      </c>
      <c r="E986" t="s">
        <v>24</v>
      </c>
      <c r="F986" t="s">
        <v>42</v>
      </c>
      <c r="G986">
        <v>47271545</v>
      </c>
      <c r="H986">
        <v>231559.75</v>
      </c>
    </row>
    <row r="987" spans="1:8" outlineLevel="1" x14ac:dyDescent="0.25">
      <c r="C987" s="1"/>
      <c r="G987" s="2" t="s">
        <v>621</v>
      </c>
      <c r="H987">
        <f>SUBTOTAL(9,H986:H986)</f>
        <v>231559.75</v>
      </c>
    </row>
    <row r="988" spans="1:8" outlineLevel="2" x14ac:dyDescent="0.25">
      <c r="A988" t="s">
        <v>15</v>
      </c>
      <c r="B988" t="s">
        <v>16</v>
      </c>
      <c r="C988" s="1">
        <v>45230</v>
      </c>
      <c r="D988" t="s">
        <v>296</v>
      </c>
      <c r="E988" t="s">
        <v>297</v>
      </c>
      <c r="F988" t="s">
        <v>298</v>
      </c>
      <c r="G988">
        <v>47271552</v>
      </c>
      <c r="H988">
        <v>25000</v>
      </c>
    </row>
    <row r="989" spans="1:8" outlineLevel="1" x14ac:dyDescent="0.25">
      <c r="C989" s="1"/>
      <c r="G989" s="2" t="s">
        <v>622</v>
      </c>
      <c r="H989">
        <f>SUBTOTAL(9,H988:H988)</f>
        <v>25000</v>
      </c>
    </row>
    <row r="990" spans="1:8" outlineLevel="2" x14ac:dyDescent="0.25">
      <c r="A990" t="s">
        <v>15</v>
      </c>
      <c r="B990" t="s">
        <v>16</v>
      </c>
      <c r="C990" s="1">
        <v>45230</v>
      </c>
      <c r="D990" t="s">
        <v>276</v>
      </c>
      <c r="E990" t="s">
        <v>24</v>
      </c>
      <c r="F990" t="s">
        <v>292</v>
      </c>
      <c r="G990">
        <v>47271575</v>
      </c>
      <c r="H990">
        <v>-25895.52</v>
      </c>
    </row>
    <row r="991" spans="1:8" outlineLevel="1" x14ac:dyDescent="0.25">
      <c r="C991" s="1"/>
      <c r="G991" s="2" t="s">
        <v>623</v>
      </c>
      <c r="H991">
        <f>SUBTOTAL(9,H990:H990)</f>
        <v>-25895.52</v>
      </c>
    </row>
    <row r="992" spans="1:8" outlineLevel="2" x14ac:dyDescent="0.25">
      <c r="A992" t="s">
        <v>15</v>
      </c>
      <c r="B992" t="s">
        <v>16</v>
      </c>
      <c r="C992" s="1">
        <v>45230</v>
      </c>
      <c r="D992" t="s">
        <v>211</v>
      </c>
      <c r="E992" t="s">
        <v>299</v>
      </c>
      <c r="F992" t="s">
        <v>300</v>
      </c>
      <c r="G992">
        <v>47271585</v>
      </c>
      <c r="H992">
        <v>57475.6</v>
      </c>
    </row>
    <row r="993" spans="1:8" outlineLevel="1" x14ac:dyDescent="0.25">
      <c r="C993" s="1"/>
      <c r="G993" s="2" t="s">
        <v>624</v>
      </c>
      <c r="H993">
        <f>SUBTOTAL(9,H992:H992)</f>
        <v>57475.6</v>
      </c>
    </row>
    <row r="994" spans="1:8" outlineLevel="2" x14ac:dyDescent="0.25">
      <c r="A994" t="s">
        <v>15</v>
      </c>
      <c r="B994" t="s">
        <v>16</v>
      </c>
      <c r="C994" s="1">
        <v>45230</v>
      </c>
      <c r="D994" t="s">
        <v>40</v>
      </c>
      <c r="E994" t="s">
        <v>41</v>
      </c>
      <c r="F994" t="s">
        <v>204</v>
      </c>
      <c r="G994">
        <v>47271652</v>
      </c>
      <c r="H994">
        <v>51000</v>
      </c>
    </row>
    <row r="995" spans="1:8" outlineLevel="1" x14ac:dyDescent="0.25">
      <c r="C995" s="1"/>
      <c r="G995" s="2" t="s">
        <v>625</v>
      </c>
      <c r="H995">
        <f>SUBTOTAL(9,H994:H994)</f>
        <v>51000</v>
      </c>
    </row>
    <row r="996" spans="1:8" outlineLevel="2" x14ac:dyDescent="0.25">
      <c r="A996" t="s">
        <v>15</v>
      </c>
      <c r="B996" t="s">
        <v>16</v>
      </c>
      <c r="C996" s="1">
        <v>45230</v>
      </c>
      <c r="D996" t="s">
        <v>301</v>
      </c>
      <c r="E996" t="s">
        <v>41</v>
      </c>
      <c r="F996" t="s">
        <v>204</v>
      </c>
      <c r="G996">
        <v>47271659</v>
      </c>
      <c r="H996">
        <v>137185.81</v>
      </c>
    </row>
    <row r="997" spans="1:8" outlineLevel="1" x14ac:dyDescent="0.25">
      <c r="C997" s="1"/>
      <c r="G997" s="2" t="s">
        <v>626</v>
      </c>
      <c r="H997">
        <f>SUBTOTAL(9,H996:H996)</f>
        <v>137185.81</v>
      </c>
    </row>
    <row r="998" spans="1:8" outlineLevel="2" x14ac:dyDescent="0.25">
      <c r="A998" t="s">
        <v>15</v>
      </c>
      <c r="B998" t="s">
        <v>16</v>
      </c>
      <c r="C998" s="1">
        <v>45230</v>
      </c>
      <c r="D998" t="s">
        <v>20</v>
      </c>
      <c r="E998" t="s">
        <v>75</v>
      </c>
      <c r="F998" t="s">
        <v>82</v>
      </c>
      <c r="G998">
        <v>47271662</v>
      </c>
      <c r="H998">
        <v>64787.1</v>
      </c>
    </row>
    <row r="999" spans="1:8" outlineLevel="1" x14ac:dyDescent="0.25">
      <c r="C999" s="1"/>
      <c r="G999" s="2" t="s">
        <v>627</v>
      </c>
      <c r="H999">
        <f>SUBTOTAL(9,H998:H998)</f>
        <v>64787.1</v>
      </c>
    </row>
    <row r="1000" spans="1:8" outlineLevel="2" x14ac:dyDescent="0.25">
      <c r="A1000" t="s">
        <v>15</v>
      </c>
      <c r="B1000" t="s">
        <v>16</v>
      </c>
      <c r="C1000" s="1">
        <v>45230</v>
      </c>
      <c r="D1000" t="s">
        <v>40</v>
      </c>
      <c r="E1000" t="s">
        <v>75</v>
      </c>
      <c r="F1000" t="s">
        <v>77</v>
      </c>
      <c r="G1000">
        <v>47271677</v>
      </c>
      <c r="H1000">
        <v>44646</v>
      </c>
    </row>
    <row r="1001" spans="1:8" outlineLevel="1" x14ac:dyDescent="0.25">
      <c r="C1001" s="1"/>
      <c r="G1001" s="2" t="s">
        <v>628</v>
      </c>
      <c r="H1001">
        <f>SUBTOTAL(9,H1000:H1000)</f>
        <v>44646</v>
      </c>
    </row>
    <row r="1002" spans="1:8" outlineLevel="2" x14ac:dyDescent="0.25">
      <c r="A1002" t="s">
        <v>15</v>
      </c>
      <c r="B1002" t="s">
        <v>16</v>
      </c>
      <c r="C1002" s="1">
        <v>45230</v>
      </c>
      <c r="D1002" t="s">
        <v>23</v>
      </c>
      <c r="E1002" t="s">
        <v>24</v>
      </c>
      <c r="F1002" t="s">
        <v>302</v>
      </c>
      <c r="G1002">
        <v>47271691</v>
      </c>
      <c r="H1002">
        <v>65695.8</v>
      </c>
    </row>
    <row r="1003" spans="1:8" outlineLevel="1" x14ac:dyDescent="0.25">
      <c r="C1003" s="1"/>
      <c r="G1003" s="2" t="s">
        <v>629</v>
      </c>
      <c r="H1003">
        <f>SUBTOTAL(9,H1002:H1002)</f>
        <v>65695.8</v>
      </c>
    </row>
    <row r="1004" spans="1:8" outlineLevel="2" x14ac:dyDescent="0.25">
      <c r="A1004" t="s">
        <v>15</v>
      </c>
      <c r="B1004" t="s">
        <v>16</v>
      </c>
      <c r="C1004" s="1">
        <v>45230</v>
      </c>
      <c r="D1004" t="s">
        <v>40</v>
      </c>
      <c r="E1004" t="s">
        <v>250</v>
      </c>
      <c r="F1004" t="s">
        <v>291</v>
      </c>
      <c r="G1004">
        <v>47271717</v>
      </c>
      <c r="H1004">
        <v>208776</v>
      </c>
    </row>
    <row r="1005" spans="1:8" outlineLevel="1" x14ac:dyDescent="0.25">
      <c r="C1005" s="1"/>
      <c r="G1005" s="2" t="s">
        <v>630</v>
      </c>
      <c r="H1005">
        <f>SUBTOTAL(9,H1004:H1004)</f>
        <v>208776</v>
      </c>
    </row>
    <row r="1006" spans="1:8" outlineLevel="2" x14ac:dyDescent="0.25">
      <c r="A1006" t="s">
        <v>15</v>
      </c>
      <c r="B1006" t="s">
        <v>16</v>
      </c>
      <c r="C1006" s="1">
        <v>45230</v>
      </c>
      <c r="D1006" t="s">
        <v>40</v>
      </c>
      <c r="E1006" t="s">
        <v>303</v>
      </c>
      <c r="F1006" t="s">
        <v>291</v>
      </c>
      <c r="G1006">
        <v>47271721</v>
      </c>
      <c r="H1006">
        <v>661023.6</v>
      </c>
    </row>
    <row r="1007" spans="1:8" outlineLevel="1" x14ac:dyDescent="0.25">
      <c r="C1007" s="1"/>
      <c r="G1007" s="2" t="s">
        <v>631</v>
      </c>
      <c r="H1007">
        <f>SUBTOTAL(9,H1006:H1006)</f>
        <v>661023.6</v>
      </c>
    </row>
    <row r="1008" spans="1:8" outlineLevel="2" x14ac:dyDescent="0.25">
      <c r="A1008" t="s">
        <v>15</v>
      </c>
      <c r="B1008" t="s">
        <v>16</v>
      </c>
      <c r="C1008" s="1">
        <v>45230</v>
      </c>
      <c r="D1008" t="s">
        <v>40</v>
      </c>
      <c r="E1008" t="s">
        <v>250</v>
      </c>
      <c r="F1008" t="s">
        <v>291</v>
      </c>
      <c r="G1008">
        <v>47271730</v>
      </c>
      <c r="H1008">
        <v>89421</v>
      </c>
    </row>
    <row r="1009" spans="1:8" outlineLevel="1" x14ac:dyDescent="0.25">
      <c r="C1009" s="1"/>
      <c r="G1009" s="2" t="s">
        <v>632</v>
      </c>
      <c r="H1009">
        <f>SUBTOTAL(9,H1008:H1008)</f>
        <v>89421</v>
      </c>
    </row>
    <row r="1010" spans="1:8" outlineLevel="2" x14ac:dyDescent="0.25">
      <c r="A1010" t="s">
        <v>15</v>
      </c>
      <c r="B1010" t="s">
        <v>16</v>
      </c>
      <c r="C1010" s="1">
        <v>45230</v>
      </c>
      <c r="D1010" t="s">
        <v>20</v>
      </c>
      <c r="E1010" t="s">
        <v>290</v>
      </c>
      <c r="F1010" t="s">
        <v>291</v>
      </c>
      <c r="G1010">
        <v>47271742</v>
      </c>
      <c r="H1010">
        <v>761027</v>
      </c>
    </row>
    <row r="1011" spans="1:8" outlineLevel="1" x14ac:dyDescent="0.25">
      <c r="C1011" s="1"/>
      <c r="G1011" s="2" t="s">
        <v>633</v>
      </c>
      <c r="H1011">
        <f>SUBTOTAL(9,H1010:H1010)</f>
        <v>761027</v>
      </c>
    </row>
    <row r="1012" spans="1:8" outlineLevel="2" x14ac:dyDescent="0.25">
      <c r="A1012" t="s">
        <v>15</v>
      </c>
      <c r="B1012" t="s">
        <v>16</v>
      </c>
      <c r="C1012" s="1">
        <v>45230</v>
      </c>
      <c r="D1012" t="s">
        <v>287</v>
      </c>
      <c r="E1012" t="s">
        <v>304</v>
      </c>
      <c r="F1012" t="s">
        <v>183</v>
      </c>
      <c r="G1012">
        <v>47271749</v>
      </c>
      <c r="H1012">
        <v>470833</v>
      </c>
    </row>
    <row r="1013" spans="1:8" outlineLevel="1" x14ac:dyDescent="0.25">
      <c r="C1013" s="1"/>
      <c r="G1013" s="2" t="s">
        <v>634</v>
      </c>
      <c r="H1013">
        <f>SUBTOTAL(9,H1012:H1012)</f>
        <v>470833</v>
      </c>
    </row>
    <row r="1014" spans="1:8" outlineLevel="2" x14ac:dyDescent="0.25">
      <c r="A1014" t="s">
        <v>15</v>
      </c>
      <c r="B1014" t="s">
        <v>16</v>
      </c>
      <c r="C1014" s="1">
        <v>45230</v>
      </c>
      <c r="D1014" t="s">
        <v>287</v>
      </c>
      <c r="E1014" t="s">
        <v>304</v>
      </c>
      <c r="F1014" t="s">
        <v>183</v>
      </c>
      <c r="G1014">
        <v>47271752</v>
      </c>
      <c r="H1014">
        <v>30100</v>
      </c>
    </row>
    <row r="1015" spans="1:8" outlineLevel="1" x14ac:dyDescent="0.25">
      <c r="C1015" s="1"/>
      <c r="G1015" s="2" t="s">
        <v>635</v>
      </c>
      <c r="H1015">
        <f>SUBTOTAL(9,H1014:H1014)</f>
        <v>30100</v>
      </c>
    </row>
    <row r="1016" spans="1:8" outlineLevel="2" x14ac:dyDescent="0.25">
      <c r="A1016" t="s">
        <v>15</v>
      </c>
      <c r="B1016" t="s">
        <v>16</v>
      </c>
      <c r="C1016" s="1">
        <v>45230</v>
      </c>
      <c r="D1016" t="s">
        <v>40</v>
      </c>
      <c r="E1016" t="s">
        <v>75</v>
      </c>
      <c r="F1016" t="s">
        <v>305</v>
      </c>
      <c r="G1016">
        <v>47271754</v>
      </c>
      <c r="H1016">
        <v>121721.17</v>
      </c>
    </row>
    <row r="1017" spans="1:8" outlineLevel="1" x14ac:dyDescent="0.25">
      <c r="C1017" s="1"/>
      <c r="G1017" s="2" t="s">
        <v>636</v>
      </c>
      <c r="H1017">
        <f>SUBTOTAL(9,H1016:H1016)</f>
        <v>121721.17</v>
      </c>
    </row>
    <row r="1018" spans="1:8" outlineLevel="2" x14ac:dyDescent="0.25">
      <c r="A1018" t="s">
        <v>15</v>
      </c>
      <c r="B1018" t="s">
        <v>16</v>
      </c>
      <c r="C1018" s="1">
        <v>45230</v>
      </c>
      <c r="D1018" t="s">
        <v>40</v>
      </c>
      <c r="E1018" t="s">
        <v>250</v>
      </c>
      <c r="F1018" t="s">
        <v>291</v>
      </c>
      <c r="G1018">
        <v>47271776</v>
      </c>
      <c r="H1018">
        <v>-208776</v>
      </c>
    </row>
    <row r="1019" spans="1:8" outlineLevel="1" x14ac:dyDescent="0.25">
      <c r="C1019" s="1"/>
      <c r="G1019" s="2" t="s">
        <v>637</v>
      </c>
      <c r="H1019">
        <f>SUBTOTAL(9,H1018:H1018)</f>
        <v>-208776</v>
      </c>
    </row>
    <row r="1020" spans="1:8" outlineLevel="2" x14ac:dyDescent="0.25">
      <c r="A1020" t="s">
        <v>15</v>
      </c>
      <c r="B1020" t="s">
        <v>16</v>
      </c>
      <c r="C1020" s="1">
        <v>45230</v>
      </c>
      <c r="D1020" t="s">
        <v>40</v>
      </c>
      <c r="E1020" t="s">
        <v>250</v>
      </c>
      <c r="F1020" t="s">
        <v>291</v>
      </c>
      <c r="G1020">
        <v>47271781</v>
      </c>
      <c r="H1020">
        <v>208766</v>
      </c>
    </row>
    <row r="1021" spans="1:8" outlineLevel="1" x14ac:dyDescent="0.25">
      <c r="C1021" s="1"/>
      <c r="G1021" s="2" t="s">
        <v>638</v>
      </c>
      <c r="H1021">
        <f>SUBTOTAL(9,H1020:H1020)</f>
        <v>208766</v>
      </c>
    </row>
    <row r="1022" spans="1:8" outlineLevel="2" x14ac:dyDescent="0.25">
      <c r="A1022" t="s">
        <v>15</v>
      </c>
      <c r="B1022" t="s">
        <v>16</v>
      </c>
      <c r="C1022" s="1">
        <v>45230</v>
      </c>
      <c r="D1022" t="s">
        <v>306</v>
      </c>
      <c r="E1022" t="s">
        <v>60</v>
      </c>
      <c r="F1022" t="s">
        <v>307</v>
      </c>
      <c r="G1022">
        <v>47281873</v>
      </c>
      <c r="H1022">
        <v>41315.29</v>
      </c>
    </row>
    <row r="1023" spans="1:8" outlineLevel="2" x14ac:dyDescent="0.25">
      <c r="A1023" t="s">
        <v>15</v>
      </c>
      <c r="B1023" t="s">
        <v>16</v>
      </c>
      <c r="C1023" s="1">
        <v>45230</v>
      </c>
      <c r="D1023" t="s">
        <v>308</v>
      </c>
      <c r="E1023" t="s">
        <v>60</v>
      </c>
      <c r="F1023" t="s">
        <v>307</v>
      </c>
      <c r="G1023">
        <v>47281873</v>
      </c>
      <c r="H1023">
        <v>733.68</v>
      </c>
    </row>
    <row r="1024" spans="1:8" outlineLevel="2" x14ac:dyDescent="0.25">
      <c r="A1024" t="s">
        <v>15</v>
      </c>
      <c r="B1024" t="s">
        <v>16</v>
      </c>
      <c r="C1024" s="1">
        <v>45230</v>
      </c>
      <c r="D1024" t="s">
        <v>309</v>
      </c>
      <c r="E1024" t="s">
        <v>60</v>
      </c>
      <c r="F1024" t="s">
        <v>307</v>
      </c>
      <c r="G1024">
        <v>47281873</v>
      </c>
      <c r="H1024">
        <v>6153.56</v>
      </c>
    </row>
    <row r="1025" spans="1:8" outlineLevel="2" x14ac:dyDescent="0.25">
      <c r="A1025" t="s">
        <v>15</v>
      </c>
      <c r="B1025" t="s">
        <v>16</v>
      </c>
      <c r="C1025" s="1">
        <v>45230</v>
      </c>
      <c r="D1025" t="s">
        <v>310</v>
      </c>
      <c r="E1025" t="s">
        <v>60</v>
      </c>
      <c r="F1025" t="s">
        <v>307</v>
      </c>
      <c r="G1025">
        <v>47281873</v>
      </c>
      <c r="H1025">
        <v>3493.35</v>
      </c>
    </row>
    <row r="1026" spans="1:8" outlineLevel="1" x14ac:dyDescent="0.25">
      <c r="C1026" s="1"/>
      <c r="G1026" s="2" t="s">
        <v>639</v>
      </c>
      <c r="H1026">
        <f>SUBTOTAL(9,H1022:H1025)</f>
        <v>51695.88</v>
      </c>
    </row>
    <row r="1027" spans="1:8" outlineLevel="2" x14ac:dyDescent="0.25">
      <c r="A1027" t="s">
        <v>15</v>
      </c>
      <c r="B1027" t="s">
        <v>16</v>
      </c>
      <c r="C1027" s="1">
        <v>45230</v>
      </c>
      <c r="D1027" t="s">
        <v>49</v>
      </c>
      <c r="E1027" t="s">
        <v>200</v>
      </c>
      <c r="F1027" t="s">
        <v>201</v>
      </c>
      <c r="G1027">
        <v>47300630</v>
      </c>
      <c r="H1027">
        <v>-4479.32</v>
      </c>
    </row>
    <row r="1028" spans="1:8" outlineLevel="2" x14ac:dyDescent="0.25">
      <c r="A1028" t="s">
        <v>15</v>
      </c>
      <c r="B1028" t="s">
        <v>16</v>
      </c>
      <c r="C1028" s="1">
        <v>45230</v>
      </c>
      <c r="D1028" t="s">
        <v>209</v>
      </c>
      <c r="E1028" t="s">
        <v>174</v>
      </c>
      <c r="F1028" t="s">
        <v>201</v>
      </c>
      <c r="G1028">
        <v>47300630</v>
      </c>
      <c r="H1028">
        <v>-19660.099999999999</v>
      </c>
    </row>
    <row r="1029" spans="1:8" outlineLevel="2" x14ac:dyDescent="0.25">
      <c r="A1029" t="s">
        <v>15</v>
      </c>
      <c r="B1029" t="s">
        <v>16</v>
      </c>
      <c r="C1029" s="1">
        <v>45230</v>
      </c>
      <c r="D1029" t="s">
        <v>210</v>
      </c>
      <c r="E1029" t="s">
        <v>200</v>
      </c>
      <c r="F1029" t="s">
        <v>201</v>
      </c>
      <c r="G1029">
        <v>47300630</v>
      </c>
      <c r="H1029">
        <v>-9063.08</v>
      </c>
    </row>
    <row r="1030" spans="1:8" outlineLevel="2" x14ac:dyDescent="0.25">
      <c r="A1030" t="s">
        <v>15</v>
      </c>
      <c r="B1030" t="s">
        <v>16</v>
      </c>
      <c r="C1030" s="1">
        <v>45230</v>
      </c>
      <c r="D1030" t="s">
        <v>199</v>
      </c>
      <c r="E1030" t="s">
        <v>200</v>
      </c>
      <c r="F1030" t="s">
        <v>201</v>
      </c>
      <c r="G1030">
        <v>47300630</v>
      </c>
      <c r="H1030">
        <v>-15726.53</v>
      </c>
    </row>
    <row r="1031" spans="1:8" outlineLevel="1" x14ac:dyDescent="0.25">
      <c r="C1031" s="1"/>
      <c r="G1031" s="2" t="s">
        <v>640</v>
      </c>
      <c r="H1031">
        <f>SUBTOTAL(9,H1027:H1030)</f>
        <v>-48929.03</v>
      </c>
    </row>
    <row r="1032" spans="1:8" outlineLevel="2" x14ac:dyDescent="0.25">
      <c r="A1032" t="s">
        <v>15</v>
      </c>
      <c r="B1032" t="s">
        <v>16</v>
      </c>
      <c r="C1032" s="1">
        <v>45230</v>
      </c>
      <c r="D1032" t="s">
        <v>311</v>
      </c>
      <c r="E1032" t="s">
        <v>312</v>
      </c>
      <c r="F1032" t="s">
        <v>108</v>
      </c>
      <c r="G1032">
        <v>47303633</v>
      </c>
      <c r="H1032">
        <v>19635.560000000001</v>
      </c>
    </row>
    <row r="1033" spans="1:8" outlineLevel="2" x14ac:dyDescent="0.25">
      <c r="A1033" t="s">
        <v>15</v>
      </c>
      <c r="B1033" t="s">
        <v>16</v>
      </c>
      <c r="C1033" s="1">
        <v>45230</v>
      </c>
      <c r="D1033" t="s">
        <v>313</v>
      </c>
      <c r="E1033" t="s">
        <v>60</v>
      </c>
      <c r="F1033" t="s">
        <v>108</v>
      </c>
      <c r="G1033">
        <v>47303633</v>
      </c>
      <c r="H1033">
        <v>7647.72</v>
      </c>
    </row>
    <row r="1034" spans="1:8" outlineLevel="1" x14ac:dyDescent="0.25">
      <c r="C1034" s="1"/>
      <c r="G1034" s="2" t="s">
        <v>641</v>
      </c>
      <c r="H1034">
        <f>SUBTOTAL(9,H1032:H1033)</f>
        <v>27283.280000000002</v>
      </c>
    </row>
    <row r="1035" spans="1:8" outlineLevel="2" x14ac:dyDescent="0.25">
      <c r="A1035" t="s">
        <v>15</v>
      </c>
      <c r="B1035" t="s">
        <v>16</v>
      </c>
      <c r="C1035" s="1">
        <v>45230</v>
      </c>
      <c r="D1035" t="s">
        <v>306</v>
      </c>
      <c r="E1035" t="s">
        <v>60</v>
      </c>
      <c r="F1035" t="s">
        <v>314</v>
      </c>
      <c r="G1035">
        <v>47303635</v>
      </c>
      <c r="H1035">
        <v>69449.98</v>
      </c>
    </row>
    <row r="1036" spans="1:8" outlineLevel="2" x14ac:dyDescent="0.25">
      <c r="A1036" t="s">
        <v>15</v>
      </c>
      <c r="B1036" t="s">
        <v>16</v>
      </c>
      <c r="C1036" s="1">
        <v>45230</v>
      </c>
      <c r="D1036" t="s">
        <v>308</v>
      </c>
      <c r="E1036" t="s">
        <v>60</v>
      </c>
      <c r="F1036" t="s">
        <v>314</v>
      </c>
      <c r="G1036">
        <v>47303635</v>
      </c>
      <c r="H1036">
        <v>1220.0999999999999</v>
      </c>
    </row>
    <row r="1037" spans="1:8" outlineLevel="2" x14ac:dyDescent="0.25">
      <c r="A1037" t="s">
        <v>15</v>
      </c>
      <c r="B1037" t="s">
        <v>16</v>
      </c>
      <c r="C1037" s="1">
        <v>45230</v>
      </c>
      <c r="D1037" t="s">
        <v>309</v>
      </c>
      <c r="E1037" t="s">
        <v>60</v>
      </c>
      <c r="F1037" t="s">
        <v>314</v>
      </c>
      <c r="G1037">
        <v>47303635</v>
      </c>
      <c r="H1037">
        <v>4904.17</v>
      </c>
    </row>
    <row r="1038" spans="1:8" outlineLevel="2" x14ac:dyDescent="0.25">
      <c r="A1038" t="s">
        <v>15</v>
      </c>
      <c r="B1038" t="s">
        <v>16</v>
      </c>
      <c r="C1038" s="1">
        <v>45230</v>
      </c>
      <c r="D1038" t="s">
        <v>310</v>
      </c>
      <c r="E1038" t="s">
        <v>60</v>
      </c>
      <c r="F1038" t="s">
        <v>314</v>
      </c>
      <c r="G1038">
        <v>47303635</v>
      </c>
      <c r="H1038">
        <v>7002.32</v>
      </c>
    </row>
    <row r="1039" spans="1:8" outlineLevel="1" x14ac:dyDescent="0.25">
      <c r="C1039" s="1"/>
      <c r="G1039" s="2" t="s">
        <v>642</v>
      </c>
      <c r="H1039">
        <f>SUBTOTAL(9,H1035:H1038)</f>
        <v>82576.570000000007</v>
      </c>
    </row>
    <row r="1040" spans="1:8" outlineLevel="2" x14ac:dyDescent="0.25">
      <c r="A1040" t="s">
        <v>15</v>
      </c>
      <c r="B1040" t="s">
        <v>16</v>
      </c>
      <c r="C1040" s="1">
        <v>45230</v>
      </c>
      <c r="D1040" t="s">
        <v>315</v>
      </c>
      <c r="E1040" t="s">
        <v>312</v>
      </c>
      <c r="F1040" t="s">
        <v>314</v>
      </c>
      <c r="G1040">
        <v>47303637</v>
      </c>
      <c r="H1040">
        <v>71714.740000000005</v>
      </c>
    </row>
    <row r="1041" spans="1:8" outlineLevel="2" x14ac:dyDescent="0.25">
      <c r="A1041" t="s">
        <v>15</v>
      </c>
      <c r="B1041" t="s">
        <v>16</v>
      </c>
      <c r="C1041" s="1">
        <v>45230</v>
      </c>
      <c r="D1041" t="s">
        <v>316</v>
      </c>
      <c r="E1041" t="s">
        <v>60</v>
      </c>
      <c r="F1041" t="s">
        <v>314</v>
      </c>
      <c r="G1041">
        <v>47303637</v>
      </c>
      <c r="H1041">
        <v>24313.24</v>
      </c>
    </row>
    <row r="1042" spans="1:8" outlineLevel="1" x14ac:dyDescent="0.25">
      <c r="C1042" s="1"/>
      <c r="G1042" s="2" t="s">
        <v>643</v>
      </c>
      <c r="H1042">
        <f>SUBTOTAL(9,H1040:H1041)</f>
        <v>96027.98000000001</v>
      </c>
    </row>
    <row r="1043" spans="1:8" outlineLevel="2" x14ac:dyDescent="0.25">
      <c r="A1043" t="s">
        <v>15</v>
      </c>
      <c r="B1043" t="s">
        <v>16</v>
      </c>
      <c r="C1043" s="1">
        <v>45230</v>
      </c>
      <c r="D1043" t="s">
        <v>306</v>
      </c>
      <c r="E1043" t="s">
        <v>60</v>
      </c>
      <c r="F1043" t="s">
        <v>317</v>
      </c>
      <c r="G1043">
        <v>47303642</v>
      </c>
      <c r="H1043">
        <v>120851.38</v>
      </c>
    </row>
    <row r="1044" spans="1:8" outlineLevel="2" x14ac:dyDescent="0.25">
      <c r="A1044" t="s">
        <v>15</v>
      </c>
      <c r="B1044" t="s">
        <v>16</v>
      </c>
      <c r="C1044" s="1">
        <v>45230</v>
      </c>
      <c r="D1044" t="s">
        <v>308</v>
      </c>
      <c r="E1044" t="s">
        <v>60</v>
      </c>
      <c r="F1044" t="s">
        <v>317</v>
      </c>
      <c r="G1044">
        <v>47303642</v>
      </c>
      <c r="H1044">
        <v>2128.84</v>
      </c>
    </row>
    <row r="1045" spans="1:8" outlineLevel="2" x14ac:dyDescent="0.25">
      <c r="A1045" t="s">
        <v>15</v>
      </c>
      <c r="B1045" t="s">
        <v>16</v>
      </c>
      <c r="C1045" s="1">
        <v>45230</v>
      </c>
      <c r="D1045" t="s">
        <v>318</v>
      </c>
      <c r="E1045" t="s">
        <v>60</v>
      </c>
      <c r="F1045" t="s">
        <v>317</v>
      </c>
      <c r="G1045">
        <v>47303642</v>
      </c>
      <c r="H1045">
        <v>158.96</v>
      </c>
    </row>
    <row r="1046" spans="1:8" outlineLevel="2" x14ac:dyDescent="0.25">
      <c r="A1046" t="s">
        <v>15</v>
      </c>
      <c r="B1046" t="s">
        <v>16</v>
      </c>
      <c r="C1046" s="1">
        <v>45230</v>
      </c>
      <c r="D1046" t="s">
        <v>310</v>
      </c>
      <c r="E1046" t="s">
        <v>60</v>
      </c>
      <c r="F1046" t="s">
        <v>317</v>
      </c>
      <c r="G1046">
        <v>47303642</v>
      </c>
      <c r="H1046">
        <v>13788.98</v>
      </c>
    </row>
    <row r="1047" spans="1:8" outlineLevel="2" x14ac:dyDescent="0.25">
      <c r="A1047" t="s">
        <v>15</v>
      </c>
      <c r="B1047" t="s">
        <v>16</v>
      </c>
      <c r="C1047" s="1">
        <v>45230</v>
      </c>
      <c r="D1047" t="s">
        <v>319</v>
      </c>
      <c r="E1047" t="s">
        <v>60</v>
      </c>
      <c r="F1047" t="s">
        <v>317</v>
      </c>
      <c r="G1047">
        <v>47303642</v>
      </c>
      <c r="H1047">
        <v>126.5</v>
      </c>
    </row>
    <row r="1048" spans="1:8" outlineLevel="2" x14ac:dyDescent="0.25">
      <c r="A1048" t="s">
        <v>15</v>
      </c>
      <c r="B1048" t="s">
        <v>16</v>
      </c>
      <c r="C1048" s="1">
        <v>45230</v>
      </c>
      <c r="D1048" t="s">
        <v>320</v>
      </c>
      <c r="E1048" t="s">
        <v>60</v>
      </c>
      <c r="F1048" t="s">
        <v>317</v>
      </c>
      <c r="G1048">
        <v>47303642</v>
      </c>
      <c r="H1048">
        <v>753.64</v>
      </c>
    </row>
    <row r="1049" spans="1:8" outlineLevel="1" x14ac:dyDescent="0.25">
      <c r="C1049" s="1"/>
      <c r="G1049" s="2" t="s">
        <v>644</v>
      </c>
      <c r="H1049">
        <f>SUBTOTAL(9,H1043:H1048)</f>
        <v>137808.30000000002</v>
      </c>
    </row>
    <row r="1050" spans="1:8" outlineLevel="2" x14ac:dyDescent="0.25">
      <c r="A1050" t="s">
        <v>15</v>
      </c>
      <c r="B1050" t="s">
        <v>16</v>
      </c>
      <c r="C1050" s="1">
        <v>45230</v>
      </c>
      <c r="D1050" t="s">
        <v>306</v>
      </c>
      <c r="E1050" t="s">
        <v>60</v>
      </c>
      <c r="F1050" t="s">
        <v>321</v>
      </c>
      <c r="G1050">
        <v>47303645</v>
      </c>
      <c r="H1050">
        <v>116682.92</v>
      </c>
    </row>
    <row r="1051" spans="1:8" outlineLevel="2" x14ac:dyDescent="0.25">
      <c r="A1051" t="s">
        <v>15</v>
      </c>
      <c r="B1051" t="s">
        <v>16</v>
      </c>
      <c r="C1051" s="1">
        <v>45230</v>
      </c>
      <c r="D1051" t="s">
        <v>308</v>
      </c>
      <c r="E1051" t="s">
        <v>60</v>
      </c>
      <c r="F1051" t="s">
        <v>321</v>
      </c>
      <c r="G1051">
        <v>47303645</v>
      </c>
      <c r="H1051">
        <v>2050.71</v>
      </c>
    </row>
    <row r="1052" spans="1:8" outlineLevel="2" x14ac:dyDescent="0.25">
      <c r="A1052" t="s">
        <v>15</v>
      </c>
      <c r="B1052" t="s">
        <v>16</v>
      </c>
      <c r="C1052" s="1">
        <v>45230</v>
      </c>
      <c r="D1052" t="s">
        <v>309</v>
      </c>
      <c r="E1052" t="s">
        <v>60</v>
      </c>
      <c r="F1052" t="s">
        <v>321</v>
      </c>
      <c r="G1052">
        <v>47303645</v>
      </c>
      <c r="H1052">
        <v>5494.42</v>
      </c>
    </row>
    <row r="1053" spans="1:8" outlineLevel="2" x14ac:dyDescent="0.25">
      <c r="A1053" t="s">
        <v>15</v>
      </c>
      <c r="B1053" t="s">
        <v>16</v>
      </c>
      <c r="C1053" s="1">
        <v>45230</v>
      </c>
      <c r="D1053" t="s">
        <v>310</v>
      </c>
      <c r="E1053" t="s">
        <v>60</v>
      </c>
      <c r="F1053" t="s">
        <v>321</v>
      </c>
      <c r="G1053">
        <v>47303645</v>
      </c>
      <c r="H1053">
        <v>12395.98</v>
      </c>
    </row>
    <row r="1054" spans="1:8" outlineLevel="1" x14ac:dyDescent="0.25">
      <c r="C1054" s="1"/>
      <c r="G1054" s="2" t="s">
        <v>645</v>
      </c>
      <c r="H1054">
        <f>SUBTOTAL(9,H1050:H1053)</f>
        <v>136624.03</v>
      </c>
    </row>
    <row r="1055" spans="1:8" outlineLevel="2" x14ac:dyDescent="0.25">
      <c r="A1055" t="s">
        <v>15</v>
      </c>
      <c r="B1055" t="s">
        <v>16</v>
      </c>
      <c r="C1055" s="1">
        <v>45230</v>
      </c>
      <c r="D1055" t="s">
        <v>311</v>
      </c>
      <c r="E1055" t="s">
        <v>312</v>
      </c>
      <c r="F1055" t="s">
        <v>116</v>
      </c>
      <c r="G1055">
        <v>47303648</v>
      </c>
      <c r="H1055">
        <v>74055.009999999995</v>
      </c>
    </row>
    <row r="1056" spans="1:8" outlineLevel="2" x14ac:dyDescent="0.25">
      <c r="A1056" t="s">
        <v>15</v>
      </c>
      <c r="B1056" t="s">
        <v>16</v>
      </c>
      <c r="C1056" s="1">
        <v>45230</v>
      </c>
      <c r="D1056" t="s">
        <v>313</v>
      </c>
      <c r="E1056" t="s">
        <v>60</v>
      </c>
      <c r="F1056" t="s">
        <v>116</v>
      </c>
      <c r="G1056">
        <v>47303648</v>
      </c>
      <c r="H1056">
        <v>25651.360000000001</v>
      </c>
    </row>
    <row r="1057" spans="1:8" outlineLevel="1" x14ac:dyDescent="0.25">
      <c r="C1057" s="1"/>
      <c r="G1057" s="2" t="s">
        <v>646</v>
      </c>
      <c r="H1057">
        <f>SUBTOTAL(9,H1055:H1056)</f>
        <v>99706.37</v>
      </c>
    </row>
    <row r="1058" spans="1:8" outlineLevel="2" x14ac:dyDescent="0.25">
      <c r="A1058" t="s">
        <v>15</v>
      </c>
      <c r="B1058" t="s">
        <v>16</v>
      </c>
      <c r="C1058" s="1">
        <v>45230</v>
      </c>
      <c r="D1058" t="s">
        <v>306</v>
      </c>
      <c r="E1058" t="s">
        <v>60</v>
      </c>
      <c r="F1058" t="s">
        <v>322</v>
      </c>
      <c r="G1058">
        <v>47303651</v>
      </c>
      <c r="H1058">
        <v>27259.95</v>
      </c>
    </row>
    <row r="1059" spans="1:8" outlineLevel="2" x14ac:dyDescent="0.25">
      <c r="A1059" t="s">
        <v>15</v>
      </c>
      <c r="B1059" t="s">
        <v>16</v>
      </c>
      <c r="C1059" s="1">
        <v>45230</v>
      </c>
      <c r="D1059" t="s">
        <v>308</v>
      </c>
      <c r="E1059" t="s">
        <v>60</v>
      </c>
      <c r="F1059" t="s">
        <v>322</v>
      </c>
      <c r="G1059">
        <v>47303651</v>
      </c>
      <c r="H1059">
        <v>474.04</v>
      </c>
    </row>
    <row r="1060" spans="1:8" outlineLevel="2" x14ac:dyDescent="0.25">
      <c r="A1060" t="s">
        <v>15</v>
      </c>
      <c r="B1060" t="s">
        <v>16</v>
      </c>
      <c r="C1060" s="1">
        <v>45230</v>
      </c>
      <c r="D1060" t="s">
        <v>323</v>
      </c>
      <c r="E1060" t="s">
        <v>60</v>
      </c>
      <c r="F1060" t="s">
        <v>322</v>
      </c>
      <c r="G1060">
        <v>47303651</v>
      </c>
      <c r="H1060">
        <v>1062.5</v>
      </c>
    </row>
    <row r="1061" spans="1:8" outlineLevel="2" x14ac:dyDescent="0.25">
      <c r="A1061" t="s">
        <v>15</v>
      </c>
      <c r="B1061" t="s">
        <v>16</v>
      </c>
      <c r="C1061" s="1">
        <v>45230</v>
      </c>
      <c r="D1061" t="s">
        <v>310</v>
      </c>
      <c r="E1061" t="s">
        <v>60</v>
      </c>
      <c r="F1061" t="s">
        <v>322</v>
      </c>
      <c r="G1061">
        <v>47303651</v>
      </c>
      <c r="H1061">
        <v>2567.58</v>
      </c>
    </row>
    <row r="1062" spans="1:8" outlineLevel="2" x14ac:dyDescent="0.25">
      <c r="A1062" t="s">
        <v>15</v>
      </c>
      <c r="B1062" t="s">
        <v>16</v>
      </c>
      <c r="C1062" s="1">
        <v>45230</v>
      </c>
      <c r="D1062" t="s">
        <v>319</v>
      </c>
      <c r="E1062" t="s">
        <v>60</v>
      </c>
      <c r="F1062" t="s">
        <v>322</v>
      </c>
      <c r="G1062">
        <v>47303651</v>
      </c>
      <c r="H1062">
        <v>34.5</v>
      </c>
    </row>
    <row r="1063" spans="1:8" outlineLevel="1" x14ac:dyDescent="0.25">
      <c r="C1063" s="1"/>
      <c r="G1063" s="2" t="s">
        <v>647</v>
      </c>
      <c r="H1063">
        <f>SUBTOTAL(9,H1058:H1062)</f>
        <v>31398.57</v>
      </c>
    </row>
    <row r="1064" spans="1:8" outlineLevel="2" x14ac:dyDescent="0.25">
      <c r="A1064" t="s">
        <v>15</v>
      </c>
      <c r="B1064" t="s">
        <v>16</v>
      </c>
      <c r="C1064" s="1">
        <v>45230</v>
      </c>
      <c r="D1064" t="s">
        <v>315</v>
      </c>
      <c r="E1064" t="s">
        <v>312</v>
      </c>
      <c r="F1064" t="s">
        <v>322</v>
      </c>
      <c r="G1064">
        <v>47303653</v>
      </c>
      <c r="H1064">
        <v>20287.509999999998</v>
      </c>
    </row>
    <row r="1065" spans="1:8" outlineLevel="2" x14ac:dyDescent="0.25">
      <c r="A1065" t="s">
        <v>15</v>
      </c>
      <c r="B1065" t="s">
        <v>16</v>
      </c>
      <c r="C1065" s="1">
        <v>45230</v>
      </c>
      <c r="D1065" t="s">
        <v>316</v>
      </c>
      <c r="E1065" t="s">
        <v>60</v>
      </c>
      <c r="F1065" t="s">
        <v>322</v>
      </c>
      <c r="G1065">
        <v>47303653</v>
      </c>
      <c r="H1065">
        <v>9861.92</v>
      </c>
    </row>
    <row r="1066" spans="1:8" outlineLevel="1" x14ac:dyDescent="0.25">
      <c r="C1066" s="1"/>
      <c r="G1066" s="2" t="s">
        <v>648</v>
      </c>
      <c r="H1066">
        <f>SUBTOTAL(9,H1064:H1065)</f>
        <v>30149.43</v>
      </c>
    </row>
    <row r="1067" spans="1:8" outlineLevel="2" x14ac:dyDescent="0.25">
      <c r="A1067" t="s">
        <v>15</v>
      </c>
      <c r="B1067" t="s">
        <v>16</v>
      </c>
      <c r="C1067" s="1">
        <v>45230</v>
      </c>
      <c r="D1067" t="s">
        <v>324</v>
      </c>
      <c r="E1067" t="s">
        <v>60</v>
      </c>
      <c r="F1067" t="s">
        <v>325</v>
      </c>
      <c r="G1067">
        <v>47303656</v>
      </c>
      <c r="H1067">
        <v>140</v>
      </c>
    </row>
    <row r="1068" spans="1:8" outlineLevel="2" x14ac:dyDescent="0.25">
      <c r="A1068" t="s">
        <v>15</v>
      </c>
      <c r="B1068" t="s">
        <v>16</v>
      </c>
      <c r="C1068" s="1">
        <v>45230</v>
      </c>
      <c r="D1068" t="s">
        <v>306</v>
      </c>
      <c r="E1068" t="s">
        <v>60</v>
      </c>
      <c r="F1068" t="s">
        <v>325</v>
      </c>
      <c r="G1068">
        <v>47303656</v>
      </c>
      <c r="H1068">
        <v>119838.75</v>
      </c>
    </row>
    <row r="1069" spans="1:8" outlineLevel="2" x14ac:dyDescent="0.25">
      <c r="A1069" t="s">
        <v>15</v>
      </c>
      <c r="B1069" t="s">
        <v>16</v>
      </c>
      <c r="C1069" s="1">
        <v>45230</v>
      </c>
      <c r="D1069" t="s">
        <v>308</v>
      </c>
      <c r="E1069" t="s">
        <v>60</v>
      </c>
      <c r="F1069" t="s">
        <v>325</v>
      </c>
      <c r="G1069">
        <v>47303656</v>
      </c>
      <c r="H1069">
        <v>2181.61</v>
      </c>
    </row>
    <row r="1070" spans="1:8" outlineLevel="2" x14ac:dyDescent="0.25">
      <c r="A1070" t="s">
        <v>15</v>
      </c>
      <c r="B1070" t="s">
        <v>16</v>
      </c>
      <c r="C1070" s="1">
        <v>45230</v>
      </c>
      <c r="D1070" t="s">
        <v>326</v>
      </c>
      <c r="E1070" t="s">
        <v>60</v>
      </c>
      <c r="F1070" t="s">
        <v>325</v>
      </c>
      <c r="G1070">
        <v>47303656</v>
      </c>
      <c r="H1070">
        <v>20037.98</v>
      </c>
    </row>
    <row r="1071" spans="1:8" outlineLevel="2" x14ac:dyDescent="0.25">
      <c r="A1071" t="s">
        <v>15</v>
      </c>
      <c r="B1071" t="s">
        <v>16</v>
      </c>
      <c r="C1071" s="1">
        <v>45230</v>
      </c>
      <c r="D1071" t="s">
        <v>309</v>
      </c>
      <c r="E1071" t="s">
        <v>60</v>
      </c>
      <c r="F1071" t="s">
        <v>325</v>
      </c>
      <c r="G1071">
        <v>47303656</v>
      </c>
      <c r="H1071">
        <v>2700</v>
      </c>
    </row>
    <row r="1072" spans="1:8" outlineLevel="2" x14ac:dyDescent="0.25">
      <c r="A1072" t="s">
        <v>15</v>
      </c>
      <c r="B1072" t="s">
        <v>16</v>
      </c>
      <c r="C1072" s="1">
        <v>45230</v>
      </c>
      <c r="D1072" t="s">
        <v>310</v>
      </c>
      <c r="E1072" t="s">
        <v>60</v>
      </c>
      <c r="F1072" t="s">
        <v>325</v>
      </c>
      <c r="G1072">
        <v>47303656</v>
      </c>
      <c r="H1072">
        <v>13793.48</v>
      </c>
    </row>
    <row r="1073" spans="1:8" outlineLevel="2" x14ac:dyDescent="0.25">
      <c r="A1073" t="s">
        <v>15</v>
      </c>
      <c r="B1073" t="s">
        <v>16</v>
      </c>
      <c r="C1073" s="1">
        <v>45230</v>
      </c>
      <c r="D1073" t="s">
        <v>319</v>
      </c>
      <c r="E1073" t="s">
        <v>60</v>
      </c>
      <c r="F1073" t="s">
        <v>325</v>
      </c>
      <c r="G1073">
        <v>47303656</v>
      </c>
      <c r="H1073">
        <v>195.5</v>
      </c>
    </row>
    <row r="1074" spans="1:8" outlineLevel="1" x14ac:dyDescent="0.25">
      <c r="C1074" s="1"/>
      <c r="G1074" s="2" t="s">
        <v>649</v>
      </c>
      <c r="H1074">
        <f>SUBTOTAL(9,H1067:H1073)</f>
        <v>158887.32</v>
      </c>
    </row>
    <row r="1075" spans="1:8" outlineLevel="2" x14ac:dyDescent="0.25">
      <c r="A1075" t="s">
        <v>15</v>
      </c>
      <c r="B1075" t="s">
        <v>16</v>
      </c>
      <c r="C1075" s="1">
        <v>45230</v>
      </c>
      <c r="D1075" t="s">
        <v>311</v>
      </c>
      <c r="E1075" t="s">
        <v>312</v>
      </c>
      <c r="F1075" t="s">
        <v>119</v>
      </c>
      <c r="G1075">
        <v>47303658</v>
      </c>
      <c r="H1075">
        <v>49171.88</v>
      </c>
    </row>
    <row r="1076" spans="1:8" outlineLevel="2" x14ac:dyDescent="0.25">
      <c r="A1076" t="s">
        <v>15</v>
      </c>
      <c r="B1076" t="s">
        <v>16</v>
      </c>
      <c r="C1076" s="1">
        <v>45230</v>
      </c>
      <c r="D1076" t="s">
        <v>313</v>
      </c>
      <c r="E1076" t="s">
        <v>60</v>
      </c>
      <c r="F1076" t="s">
        <v>119</v>
      </c>
      <c r="G1076">
        <v>47303658</v>
      </c>
      <c r="H1076">
        <v>17195</v>
      </c>
    </row>
    <row r="1077" spans="1:8" outlineLevel="1" x14ac:dyDescent="0.25">
      <c r="C1077" s="1"/>
      <c r="G1077" s="2" t="s">
        <v>650</v>
      </c>
      <c r="H1077">
        <f>SUBTOTAL(9,H1075:H1076)</f>
        <v>66366.880000000005</v>
      </c>
    </row>
    <row r="1078" spans="1:8" outlineLevel="2" x14ac:dyDescent="0.25">
      <c r="A1078" t="s">
        <v>15</v>
      </c>
      <c r="B1078" t="s">
        <v>16</v>
      </c>
      <c r="C1078" s="1">
        <v>45230</v>
      </c>
      <c r="D1078" t="s">
        <v>306</v>
      </c>
      <c r="E1078" t="s">
        <v>60</v>
      </c>
      <c r="F1078" t="s">
        <v>327</v>
      </c>
      <c r="G1078">
        <v>47303661</v>
      </c>
      <c r="H1078">
        <v>112329.92</v>
      </c>
    </row>
    <row r="1079" spans="1:8" outlineLevel="2" x14ac:dyDescent="0.25">
      <c r="A1079" t="s">
        <v>15</v>
      </c>
      <c r="B1079" t="s">
        <v>16</v>
      </c>
      <c r="C1079" s="1">
        <v>45230</v>
      </c>
      <c r="D1079" t="s">
        <v>328</v>
      </c>
      <c r="E1079" t="s">
        <v>104</v>
      </c>
      <c r="F1079" t="s">
        <v>327</v>
      </c>
      <c r="G1079">
        <v>47303661</v>
      </c>
      <c r="H1079">
        <v>3196.75</v>
      </c>
    </row>
    <row r="1080" spans="1:8" outlineLevel="2" x14ac:dyDescent="0.25">
      <c r="A1080" t="s">
        <v>15</v>
      </c>
      <c r="B1080" t="s">
        <v>16</v>
      </c>
      <c r="C1080" s="1">
        <v>45230</v>
      </c>
      <c r="D1080" t="s">
        <v>308</v>
      </c>
      <c r="E1080" t="s">
        <v>60</v>
      </c>
      <c r="F1080" t="s">
        <v>327</v>
      </c>
      <c r="G1080">
        <v>47303661</v>
      </c>
      <c r="H1080">
        <v>1994.75</v>
      </c>
    </row>
    <row r="1081" spans="1:8" outlineLevel="2" x14ac:dyDescent="0.25">
      <c r="A1081" t="s">
        <v>15</v>
      </c>
      <c r="B1081" t="s">
        <v>16</v>
      </c>
      <c r="C1081" s="1">
        <v>45230</v>
      </c>
      <c r="D1081" t="s">
        <v>329</v>
      </c>
      <c r="E1081" t="s">
        <v>60</v>
      </c>
      <c r="F1081" t="s">
        <v>327</v>
      </c>
      <c r="G1081">
        <v>47303661</v>
      </c>
      <c r="H1081">
        <v>8275</v>
      </c>
    </row>
    <row r="1082" spans="1:8" outlineLevel="2" x14ac:dyDescent="0.25">
      <c r="A1082" t="s">
        <v>15</v>
      </c>
      <c r="B1082" t="s">
        <v>16</v>
      </c>
      <c r="C1082" s="1">
        <v>45230</v>
      </c>
      <c r="D1082" t="s">
        <v>318</v>
      </c>
      <c r="E1082" t="s">
        <v>60</v>
      </c>
      <c r="F1082" t="s">
        <v>327</v>
      </c>
      <c r="G1082">
        <v>47303661</v>
      </c>
      <c r="H1082">
        <v>75.459999999999994</v>
      </c>
    </row>
    <row r="1083" spans="1:8" outlineLevel="2" x14ac:dyDescent="0.25">
      <c r="A1083" t="s">
        <v>15</v>
      </c>
      <c r="B1083" t="s">
        <v>16</v>
      </c>
      <c r="C1083" s="1">
        <v>45230</v>
      </c>
      <c r="D1083" t="s">
        <v>310</v>
      </c>
      <c r="E1083" t="s">
        <v>60</v>
      </c>
      <c r="F1083" t="s">
        <v>327</v>
      </c>
      <c r="G1083">
        <v>47303661</v>
      </c>
      <c r="H1083">
        <v>11600.15</v>
      </c>
    </row>
    <row r="1084" spans="1:8" outlineLevel="2" x14ac:dyDescent="0.25">
      <c r="A1084" t="s">
        <v>15</v>
      </c>
      <c r="B1084" t="s">
        <v>16</v>
      </c>
      <c r="C1084" s="1">
        <v>45230</v>
      </c>
      <c r="D1084" t="s">
        <v>319</v>
      </c>
      <c r="E1084" t="s">
        <v>60</v>
      </c>
      <c r="F1084" t="s">
        <v>327</v>
      </c>
      <c r="G1084">
        <v>47303661</v>
      </c>
      <c r="H1084">
        <v>425.5</v>
      </c>
    </row>
    <row r="1085" spans="1:8" outlineLevel="1" x14ac:dyDescent="0.25">
      <c r="C1085" s="1"/>
      <c r="G1085" s="2" t="s">
        <v>651</v>
      </c>
      <c r="H1085">
        <f>SUBTOTAL(9,H1078:H1084)</f>
        <v>137897.53</v>
      </c>
    </row>
    <row r="1086" spans="1:8" outlineLevel="2" x14ac:dyDescent="0.25">
      <c r="A1086" t="s">
        <v>15</v>
      </c>
      <c r="B1086" t="s">
        <v>16</v>
      </c>
      <c r="C1086" s="1">
        <v>45230</v>
      </c>
      <c r="D1086" t="s">
        <v>306</v>
      </c>
      <c r="E1086" t="s">
        <v>60</v>
      </c>
      <c r="F1086" t="s">
        <v>330</v>
      </c>
      <c r="G1086">
        <v>47303665</v>
      </c>
      <c r="H1086">
        <v>148876.17000000001</v>
      </c>
    </row>
    <row r="1087" spans="1:8" outlineLevel="2" x14ac:dyDescent="0.25">
      <c r="A1087" t="s">
        <v>15</v>
      </c>
      <c r="B1087" t="s">
        <v>16</v>
      </c>
      <c r="C1087" s="1">
        <v>45230</v>
      </c>
      <c r="D1087" t="s">
        <v>308</v>
      </c>
      <c r="E1087" t="s">
        <v>60</v>
      </c>
      <c r="F1087" t="s">
        <v>330</v>
      </c>
      <c r="G1087">
        <v>47303665</v>
      </c>
      <c r="H1087">
        <v>2595.16</v>
      </c>
    </row>
    <row r="1088" spans="1:8" outlineLevel="2" x14ac:dyDescent="0.25">
      <c r="A1088" t="s">
        <v>15</v>
      </c>
      <c r="B1088" t="s">
        <v>16</v>
      </c>
      <c r="C1088" s="1">
        <v>45230</v>
      </c>
      <c r="D1088" t="s">
        <v>331</v>
      </c>
      <c r="E1088" t="s">
        <v>60</v>
      </c>
      <c r="F1088" t="s">
        <v>330</v>
      </c>
      <c r="G1088">
        <v>47303665</v>
      </c>
      <c r="H1088">
        <v>66048</v>
      </c>
    </row>
    <row r="1089" spans="1:8" outlineLevel="2" x14ac:dyDescent="0.25">
      <c r="A1089" t="s">
        <v>15</v>
      </c>
      <c r="B1089" t="s">
        <v>16</v>
      </c>
      <c r="C1089" s="1">
        <v>45230</v>
      </c>
      <c r="D1089" t="s">
        <v>310</v>
      </c>
      <c r="E1089" t="s">
        <v>60</v>
      </c>
      <c r="F1089" t="s">
        <v>330</v>
      </c>
      <c r="G1089">
        <v>47303665</v>
      </c>
      <c r="H1089">
        <v>13957.32</v>
      </c>
    </row>
    <row r="1090" spans="1:8" outlineLevel="1" x14ac:dyDescent="0.25">
      <c r="C1090" s="1"/>
      <c r="G1090" s="2" t="s">
        <v>652</v>
      </c>
      <c r="H1090">
        <f>SUBTOTAL(9,H1086:H1089)</f>
        <v>231476.65000000002</v>
      </c>
    </row>
    <row r="1091" spans="1:8" outlineLevel="2" x14ac:dyDescent="0.25">
      <c r="A1091" t="s">
        <v>15</v>
      </c>
      <c r="B1091" t="s">
        <v>16</v>
      </c>
      <c r="C1091" s="1">
        <v>45230</v>
      </c>
      <c r="D1091" t="s">
        <v>306</v>
      </c>
      <c r="E1091" t="s">
        <v>60</v>
      </c>
      <c r="F1091" t="s">
        <v>332</v>
      </c>
      <c r="G1091">
        <v>47303668</v>
      </c>
      <c r="H1091">
        <v>51703.81</v>
      </c>
    </row>
    <row r="1092" spans="1:8" outlineLevel="2" x14ac:dyDescent="0.25">
      <c r="A1092" t="s">
        <v>15</v>
      </c>
      <c r="B1092" t="s">
        <v>16</v>
      </c>
      <c r="C1092" s="1">
        <v>45230</v>
      </c>
      <c r="D1092" t="s">
        <v>308</v>
      </c>
      <c r="E1092" t="s">
        <v>60</v>
      </c>
      <c r="F1092" t="s">
        <v>332</v>
      </c>
      <c r="G1092">
        <v>47303668</v>
      </c>
      <c r="H1092">
        <v>915.69</v>
      </c>
    </row>
    <row r="1093" spans="1:8" outlineLevel="2" x14ac:dyDescent="0.25">
      <c r="A1093" t="s">
        <v>15</v>
      </c>
      <c r="B1093" t="s">
        <v>16</v>
      </c>
      <c r="C1093" s="1">
        <v>45230</v>
      </c>
      <c r="D1093" t="s">
        <v>323</v>
      </c>
      <c r="E1093" t="s">
        <v>60</v>
      </c>
      <c r="F1093" t="s">
        <v>332</v>
      </c>
      <c r="G1093">
        <v>47303668</v>
      </c>
      <c r="H1093">
        <v>375</v>
      </c>
    </row>
    <row r="1094" spans="1:8" outlineLevel="2" x14ac:dyDescent="0.25">
      <c r="A1094" t="s">
        <v>15</v>
      </c>
      <c r="B1094" t="s">
        <v>16</v>
      </c>
      <c r="C1094" s="1">
        <v>45230</v>
      </c>
      <c r="D1094" t="s">
        <v>309</v>
      </c>
      <c r="E1094" t="s">
        <v>60</v>
      </c>
      <c r="F1094" t="s">
        <v>332</v>
      </c>
      <c r="G1094">
        <v>47303668</v>
      </c>
      <c r="H1094">
        <v>8966.67</v>
      </c>
    </row>
    <row r="1095" spans="1:8" outlineLevel="2" x14ac:dyDescent="0.25">
      <c r="A1095" t="s">
        <v>15</v>
      </c>
      <c r="B1095" t="s">
        <v>16</v>
      </c>
      <c r="C1095" s="1">
        <v>45230</v>
      </c>
      <c r="D1095" t="s">
        <v>318</v>
      </c>
      <c r="E1095" t="s">
        <v>60</v>
      </c>
      <c r="F1095" t="s">
        <v>332</v>
      </c>
      <c r="G1095">
        <v>47303668</v>
      </c>
      <c r="H1095">
        <v>602.95000000000005</v>
      </c>
    </row>
    <row r="1096" spans="1:8" outlineLevel="2" x14ac:dyDescent="0.25">
      <c r="A1096" t="s">
        <v>15</v>
      </c>
      <c r="B1096" t="s">
        <v>16</v>
      </c>
      <c r="C1096" s="1">
        <v>45230</v>
      </c>
      <c r="D1096" t="s">
        <v>310</v>
      </c>
      <c r="E1096" t="s">
        <v>60</v>
      </c>
      <c r="F1096" t="s">
        <v>332</v>
      </c>
      <c r="G1096">
        <v>47303668</v>
      </c>
      <c r="H1096">
        <v>4614.7</v>
      </c>
    </row>
    <row r="1097" spans="1:8" outlineLevel="2" x14ac:dyDescent="0.25">
      <c r="A1097" t="s">
        <v>15</v>
      </c>
      <c r="B1097" t="s">
        <v>16</v>
      </c>
      <c r="C1097" s="1">
        <v>45230</v>
      </c>
      <c r="D1097" t="s">
        <v>320</v>
      </c>
      <c r="E1097" t="s">
        <v>60</v>
      </c>
      <c r="F1097" t="s">
        <v>332</v>
      </c>
      <c r="G1097">
        <v>47303668</v>
      </c>
      <c r="H1097">
        <v>486.84</v>
      </c>
    </row>
    <row r="1098" spans="1:8" outlineLevel="2" x14ac:dyDescent="0.25">
      <c r="A1098" t="s">
        <v>15</v>
      </c>
      <c r="B1098" t="s">
        <v>16</v>
      </c>
      <c r="C1098" s="1">
        <v>45230</v>
      </c>
      <c r="D1098" t="s">
        <v>333</v>
      </c>
      <c r="E1098" t="s">
        <v>60</v>
      </c>
      <c r="F1098" t="s">
        <v>332</v>
      </c>
      <c r="G1098">
        <v>47303668</v>
      </c>
      <c r="H1098">
        <v>714.36</v>
      </c>
    </row>
    <row r="1099" spans="1:8" outlineLevel="1" x14ac:dyDescent="0.25">
      <c r="C1099" s="1"/>
      <c r="G1099" s="2" t="s">
        <v>653</v>
      </c>
      <c r="H1099">
        <f>SUBTOTAL(9,H1091:H1098)</f>
        <v>68380.01999999999</v>
      </c>
    </row>
    <row r="1100" spans="1:8" outlineLevel="2" x14ac:dyDescent="0.25">
      <c r="A1100" t="s">
        <v>15</v>
      </c>
      <c r="B1100" t="s">
        <v>16</v>
      </c>
      <c r="C1100" s="1">
        <v>45230</v>
      </c>
      <c r="D1100" t="s">
        <v>324</v>
      </c>
      <c r="E1100" t="s">
        <v>60</v>
      </c>
      <c r="F1100" t="s">
        <v>334</v>
      </c>
      <c r="G1100">
        <v>47303670</v>
      </c>
      <c r="H1100">
        <v>560</v>
      </c>
    </row>
    <row r="1101" spans="1:8" outlineLevel="2" x14ac:dyDescent="0.25">
      <c r="A1101" t="s">
        <v>15</v>
      </c>
      <c r="B1101" t="s">
        <v>16</v>
      </c>
      <c r="C1101" s="1">
        <v>45230</v>
      </c>
      <c r="D1101" t="s">
        <v>306</v>
      </c>
      <c r="E1101" t="s">
        <v>60</v>
      </c>
      <c r="F1101" t="s">
        <v>334</v>
      </c>
      <c r="G1101">
        <v>47303670</v>
      </c>
      <c r="H1101">
        <v>156498.04999999999</v>
      </c>
    </row>
    <row r="1102" spans="1:8" outlineLevel="2" x14ac:dyDescent="0.25">
      <c r="A1102" t="s">
        <v>15</v>
      </c>
      <c r="B1102" t="s">
        <v>16</v>
      </c>
      <c r="C1102" s="1">
        <v>45230</v>
      </c>
      <c r="D1102" t="s">
        <v>308</v>
      </c>
      <c r="E1102" t="s">
        <v>60</v>
      </c>
      <c r="F1102" t="s">
        <v>334</v>
      </c>
      <c r="G1102">
        <v>47303670</v>
      </c>
      <c r="H1102">
        <v>2773.59</v>
      </c>
    </row>
    <row r="1103" spans="1:8" outlineLevel="2" x14ac:dyDescent="0.25">
      <c r="A1103" t="s">
        <v>15</v>
      </c>
      <c r="B1103" t="s">
        <v>16</v>
      </c>
      <c r="C1103" s="1">
        <v>45230</v>
      </c>
      <c r="D1103" t="s">
        <v>326</v>
      </c>
      <c r="E1103" t="s">
        <v>60</v>
      </c>
      <c r="F1103" t="s">
        <v>334</v>
      </c>
      <c r="G1103">
        <v>47303670</v>
      </c>
      <c r="H1103">
        <v>1384.56</v>
      </c>
    </row>
    <row r="1104" spans="1:8" outlineLevel="2" x14ac:dyDescent="0.25">
      <c r="A1104" t="s">
        <v>15</v>
      </c>
      <c r="B1104" t="s">
        <v>16</v>
      </c>
      <c r="C1104" s="1">
        <v>45230</v>
      </c>
      <c r="D1104" t="s">
        <v>309</v>
      </c>
      <c r="E1104" t="s">
        <v>60</v>
      </c>
      <c r="F1104" t="s">
        <v>334</v>
      </c>
      <c r="G1104">
        <v>47303670</v>
      </c>
      <c r="H1104">
        <v>12495.84</v>
      </c>
    </row>
    <row r="1105" spans="1:8" outlineLevel="2" x14ac:dyDescent="0.25">
      <c r="A1105" t="s">
        <v>15</v>
      </c>
      <c r="B1105" t="s">
        <v>16</v>
      </c>
      <c r="C1105" s="1">
        <v>45230</v>
      </c>
      <c r="D1105" t="s">
        <v>310</v>
      </c>
      <c r="E1105" t="s">
        <v>60</v>
      </c>
      <c r="F1105" t="s">
        <v>334</v>
      </c>
      <c r="G1105">
        <v>47303670</v>
      </c>
      <c r="H1105">
        <v>16062.88</v>
      </c>
    </row>
    <row r="1106" spans="1:8" outlineLevel="2" x14ac:dyDescent="0.25">
      <c r="A1106" t="s">
        <v>15</v>
      </c>
      <c r="B1106" t="s">
        <v>16</v>
      </c>
      <c r="C1106" s="1">
        <v>45230</v>
      </c>
      <c r="D1106" t="s">
        <v>319</v>
      </c>
      <c r="E1106" t="s">
        <v>60</v>
      </c>
      <c r="F1106" t="s">
        <v>334</v>
      </c>
      <c r="G1106">
        <v>47303670</v>
      </c>
      <c r="H1106">
        <v>253</v>
      </c>
    </row>
    <row r="1107" spans="1:8" outlineLevel="1" x14ac:dyDescent="0.25">
      <c r="C1107" s="1"/>
      <c r="G1107" s="2" t="s">
        <v>654</v>
      </c>
      <c r="H1107">
        <f>SUBTOTAL(9,H1100:H1106)</f>
        <v>190027.91999999998</v>
      </c>
    </row>
    <row r="1108" spans="1:8" outlineLevel="2" x14ac:dyDescent="0.25">
      <c r="A1108" t="s">
        <v>15</v>
      </c>
      <c r="B1108" t="s">
        <v>16</v>
      </c>
      <c r="C1108" s="1">
        <v>45230</v>
      </c>
      <c r="D1108" t="s">
        <v>315</v>
      </c>
      <c r="E1108" t="s">
        <v>312</v>
      </c>
      <c r="F1108" t="s">
        <v>334</v>
      </c>
      <c r="G1108">
        <v>47303672</v>
      </c>
      <c r="H1108">
        <v>71124.259999999995</v>
      </c>
    </row>
    <row r="1109" spans="1:8" outlineLevel="2" x14ac:dyDescent="0.25">
      <c r="A1109" t="s">
        <v>15</v>
      </c>
      <c r="B1109" t="s">
        <v>16</v>
      </c>
      <c r="C1109" s="1">
        <v>45230</v>
      </c>
      <c r="D1109" t="s">
        <v>316</v>
      </c>
      <c r="E1109" t="s">
        <v>60</v>
      </c>
      <c r="F1109" t="s">
        <v>334</v>
      </c>
      <c r="G1109">
        <v>47303672</v>
      </c>
      <c r="H1109">
        <v>14057.83</v>
      </c>
    </row>
    <row r="1110" spans="1:8" outlineLevel="1" x14ac:dyDescent="0.25">
      <c r="C1110" s="1"/>
      <c r="G1110" s="2" t="s">
        <v>655</v>
      </c>
      <c r="H1110">
        <f>SUBTOTAL(9,H1108:H1109)</f>
        <v>85182.09</v>
      </c>
    </row>
    <row r="1111" spans="1:8" outlineLevel="2" x14ac:dyDescent="0.25">
      <c r="A1111" t="s">
        <v>15</v>
      </c>
      <c r="B1111" t="s">
        <v>16</v>
      </c>
      <c r="C1111" s="1">
        <v>45230</v>
      </c>
      <c r="D1111" t="s">
        <v>306</v>
      </c>
      <c r="E1111" t="s">
        <v>60</v>
      </c>
      <c r="F1111" t="s">
        <v>335</v>
      </c>
      <c r="G1111">
        <v>47303675</v>
      </c>
      <c r="H1111">
        <v>114761.73</v>
      </c>
    </row>
    <row r="1112" spans="1:8" outlineLevel="2" x14ac:dyDescent="0.25">
      <c r="A1112" t="s">
        <v>15</v>
      </c>
      <c r="B1112" t="s">
        <v>16</v>
      </c>
      <c r="C1112" s="1">
        <v>45230</v>
      </c>
      <c r="D1112" t="s">
        <v>328</v>
      </c>
      <c r="E1112" t="s">
        <v>104</v>
      </c>
      <c r="F1112" t="s">
        <v>335</v>
      </c>
      <c r="G1112">
        <v>47303675</v>
      </c>
      <c r="H1112">
        <v>3414.25</v>
      </c>
    </row>
    <row r="1113" spans="1:8" outlineLevel="2" x14ac:dyDescent="0.25">
      <c r="A1113" t="s">
        <v>15</v>
      </c>
      <c r="B1113" t="s">
        <v>16</v>
      </c>
      <c r="C1113" s="1">
        <v>45230</v>
      </c>
      <c r="D1113" t="s">
        <v>308</v>
      </c>
      <c r="E1113" t="s">
        <v>60</v>
      </c>
      <c r="F1113" t="s">
        <v>335</v>
      </c>
      <c r="G1113">
        <v>47303675</v>
      </c>
      <c r="H1113">
        <v>2032.13</v>
      </c>
    </row>
    <row r="1114" spans="1:8" outlineLevel="2" x14ac:dyDescent="0.25">
      <c r="A1114" t="s">
        <v>15</v>
      </c>
      <c r="B1114" t="s">
        <v>16</v>
      </c>
      <c r="C1114" s="1">
        <v>45230</v>
      </c>
      <c r="D1114" t="s">
        <v>309</v>
      </c>
      <c r="E1114" t="s">
        <v>60</v>
      </c>
      <c r="F1114" t="s">
        <v>335</v>
      </c>
      <c r="G1114">
        <v>47303675</v>
      </c>
      <c r="H1114">
        <v>9270.83</v>
      </c>
    </row>
    <row r="1115" spans="1:8" outlineLevel="2" x14ac:dyDescent="0.25">
      <c r="A1115" t="s">
        <v>15</v>
      </c>
      <c r="B1115" t="s">
        <v>16</v>
      </c>
      <c r="C1115" s="1">
        <v>45230</v>
      </c>
      <c r="D1115" t="s">
        <v>310</v>
      </c>
      <c r="E1115" t="s">
        <v>60</v>
      </c>
      <c r="F1115" t="s">
        <v>335</v>
      </c>
      <c r="G1115">
        <v>47303675</v>
      </c>
      <c r="H1115">
        <v>13950.14</v>
      </c>
    </row>
    <row r="1116" spans="1:8" outlineLevel="2" x14ac:dyDescent="0.25">
      <c r="A1116" t="s">
        <v>15</v>
      </c>
      <c r="B1116" t="s">
        <v>16</v>
      </c>
      <c r="C1116" s="1">
        <v>45230</v>
      </c>
      <c r="D1116" t="s">
        <v>319</v>
      </c>
      <c r="E1116" t="s">
        <v>60</v>
      </c>
      <c r="F1116" t="s">
        <v>335</v>
      </c>
      <c r="G1116">
        <v>47303675</v>
      </c>
      <c r="H1116">
        <v>46</v>
      </c>
    </row>
    <row r="1117" spans="1:8" outlineLevel="1" x14ac:dyDescent="0.25">
      <c r="C1117" s="1"/>
      <c r="G1117" s="2" t="s">
        <v>656</v>
      </c>
      <c r="H1117">
        <f>SUBTOTAL(9,H1111:H1116)</f>
        <v>143475.08000000002</v>
      </c>
    </row>
    <row r="1118" spans="1:8" outlineLevel="2" x14ac:dyDescent="0.25">
      <c r="A1118" t="s">
        <v>15</v>
      </c>
      <c r="B1118" t="s">
        <v>16</v>
      </c>
      <c r="C1118" s="1">
        <v>45230</v>
      </c>
      <c r="D1118" t="s">
        <v>306</v>
      </c>
      <c r="E1118" t="s">
        <v>60</v>
      </c>
      <c r="F1118" t="s">
        <v>336</v>
      </c>
      <c r="G1118">
        <v>47303677</v>
      </c>
      <c r="H1118">
        <v>52224.800000000003</v>
      </c>
    </row>
    <row r="1119" spans="1:8" outlineLevel="2" x14ac:dyDescent="0.25">
      <c r="A1119" t="s">
        <v>15</v>
      </c>
      <c r="B1119" t="s">
        <v>16</v>
      </c>
      <c r="C1119" s="1">
        <v>45230</v>
      </c>
      <c r="D1119" t="s">
        <v>308</v>
      </c>
      <c r="E1119" t="s">
        <v>60</v>
      </c>
      <c r="F1119" t="s">
        <v>336</v>
      </c>
      <c r="G1119">
        <v>47303677</v>
      </c>
      <c r="H1119">
        <v>914.81</v>
      </c>
    </row>
    <row r="1120" spans="1:8" outlineLevel="2" x14ac:dyDescent="0.25">
      <c r="A1120" t="s">
        <v>15</v>
      </c>
      <c r="B1120" t="s">
        <v>16</v>
      </c>
      <c r="C1120" s="1">
        <v>45230</v>
      </c>
      <c r="D1120" t="s">
        <v>309</v>
      </c>
      <c r="E1120" t="s">
        <v>60</v>
      </c>
      <c r="F1120" t="s">
        <v>336</v>
      </c>
      <c r="G1120">
        <v>47303677</v>
      </c>
      <c r="H1120">
        <v>3062.5</v>
      </c>
    </row>
    <row r="1121" spans="1:8" outlineLevel="2" x14ac:dyDescent="0.25">
      <c r="A1121" t="s">
        <v>15</v>
      </c>
      <c r="B1121" t="s">
        <v>16</v>
      </c>
      <c r="C1121" s="1">
        <v>45230</v>
      </c>
      <c r="D1121" t="s">
        <v>310</v>
      </c>
      <c r="E1121" t="s">
        <v>60</v>
      </c>
      <c r="F1121" t="s">
        <v>336</v>
      </c>
      <c r="G1121">
        <v>47303677</v>
      </c>
      <c r="H1121">
        <v>4621.17</v>
      </c>
    </row>
    <row r="1122" spans="1:8" outlineLevel="1" x14ac:dyDescent="0.25">
      <c r="C1122" s="1"/>
      <c r="G1122" s="2" t="s">
        <v>657</v>
      </c>
      <c r="H1122">
        <f>SUBTOTAL(9,H1118:H1121)</f>
        <v>60823.28</v>
      </c>
    </row>
    <row r="1123" spans="1:8" outlineLevel="2" x14ac:dyDescent="0.25">
      <c r="A1123" t="s">
        <v>15</v>
      </c>
      <c r="B1123" t="s">
        <v>16</v>
      </c>
      <c r="C1123" s="1">
        <v>45230</v>
      </c>
      <c r="D1123" t="s">
        <v>315</v>
      </c>
      <c r="E1123" t="s">
        <v>312</v>
      </c>
      <c r="F1123" t="s">
        <v>336</v>
      </c>
      <c r="G1123">
        <v>47303679</v>
      </c>
      <c r="H1123">
        <v>18997.400000000001</v>
      </c>
    </row>
    <row r="1124" spans="1:8" outlineLevel="2" x14ac:dyDescent="0.25">
      <c r="A1124" t="s">
        <v>15</v>
      </c>
      <c r="B1124" t="s">
        <v>16</v>
      </c>
      <c r="C1124" s="1">
        <v>45230</v>
      </c>
      <c r="D1124" t="s">
        <v>316</v>
      </c>
      <c r="E1124" t="s">
        <v>60</v>
      </c>
      <c r="F1124" t="s">
        <v>336</v>
      </c>
      <c r="G1124">
        <v>47303679</v>
      </c>
      <c r="H1124">
        <v>7212.77</v>
      </c>
    </row>
    <row r="1125" spans="1:8" outlineLevel="1" x14ac:dyDescent="0.25">
      <c r="C1125" s="1"/>
      <c r="G1125" s="2" t="s">
        <v>658</v>
      </c>
      <c r="H1125">
        <f>SUBTOTAL(9,H1123:H1124)</f>
        <v>26210.170000000002</v>
      </c>
    </row>
    <row r="1126" spans="1:8" outlineLevel="2" x14ac:dyDescent="0.25">
      <c r="A1126" t="s">
        <v>15</v>
      </c>
      <c r="B1126" t="s">
        <v>16</v>
      </c>
      <c r="C1126" s="1">
        <v>45230</v>
      </c>
      <c r="D1126" t="s">
        <v>306</v>
      </c>
      <c r="E1126" t="s">
        <v>60</v>
      </c>
      <c r="F1126" t="s">
        <v>337</v>
      </c>
      <c r="G1126">
        <v>47303682</v>
      </c>
      <c r="H1126">
        <v>81405.100000000006</v>
      </c>
    </row>
    <row r="1127" spans="1:8" outlineLevel="2" x14ac:dyDescent="0.25">
      <c r="A1127" t="s">
        <v>15</v>
      </c>
      <c r="B1127" t="s">
        <v>16</v>
      </c>
      <c r="C1127" s="1">
        <v>45230</v>
      </c>
      <c r="D1127" t="s">
        <v>308</v>
      </c>
      <c r="E1127" t="s">
        <v>60</v>
      </c>
      <c r="F1127" t="s">
        <v>337</v>
      </c>
      <c r="G1127">
        <v>47303682</v>
      </c>
      <c r="H1127">
        <v>1428.67</v>
      </c>
    </row>
    <row r="1128" spans="1:8" outlineLevel="2" x14ac:dyDescent="0.25">
      <c r="A1128" t="s">
        <v>15</v>
      </c>
      <c r="B1128" t="s">
        <v>16</v>
      </c>
      <c r="C1128" s="1">
        <v>45230</v>
      </c>
      <c r="D1128" t="s">
        <v>309</v>
      </c>
      <c r="E1128" t="s">
        <v>60</v>
      </c>
      <c r="F1128" t="s">
        <v>337</v>
      </c>
      <c r="G1128">
        <v>47303682</v>
      </c>
      <c r="H1128">
        <v>4341.67</v>
      </c>
    </row>
    <row r="1129" spans="1:8" outlineLevel="2" x14ac:dyDescent="0.25">
      <c r="A1129" t="s">
        <v>15</v>
      </c>
      <c r="B1129" t="s">
        <v>16</v>
      </c>
      <c r="C1129" s="1">
        <v>45230</v>
      </c>
      <c r="D1129" t="s">
        <v>310</v>
      </c>
      <c r="E1129" t="s">
        <v>60</v>
      </c>
      <c r="F1129" t="s">
        <v>337</v>
      </c>
      <c r="G1129">
        <v>47303682</v>
      </c>
      <c r="H1129">
        <v>9137.81</v>
      </c>
    </row>
    <row r="1130" spans="1:8" outlineLevel="1" x14ac:dyDescent="0.25">
      <c r="C1130" s="1"/>
      <c r="G1130" s="2" t="s">
        <v>659</v>
      </c>
      <c r="H1130">
        <f>SUBTOTAL(9,H1126:H1129)</f>
        <v>96313.25</v>
      </c>
    </row>
    <row r="1131" spans="1:8" outlineLevel="2" x14ac:dyDescent="0.25">
      <c r="A1131" t="s">
        <v>15</v>
      </c>
      <c r="B1131" t="s">
        <v>16</v>
      </c>
      <c r="C1131" s="1">
        <v>45230</v>
      </c>
      <c r="D1131" t="s">
        <v>306</v>
      </c>
      <c r="E1131" t="s">
        <v>60</v>
      </c>
      <c r="F1131" t="s">
        <v>338</v>
      </c>
      <c r="G1131">
        <v>47303684</v>
      </c>
      <c r="H1131">
        <v>215566.25</v>
      </c>
    </row>
    <row r="1132" spans="1:8" outlineLevel="2" x14ac:dyDescent="0.25">
      <c r="A1132" t="s">
        <v>15</v>
      </c>
      <c r="B1132" t="s">
        <v>16</v>
      </c>
      <c r="C1132" s="1">
        <v>45230</v>
      </c>
      <c r="D1132" t="s">
        <v>328</v>
      </c>
      <c r="E1132" t="s">
        <v>104</v>
      </c>
      <c r="F1132" t="s">
        <v>338</v>
      </c>
      <c r="G1132">
        <v>47303684</v>
      </c>
      <c r="H1132">
        <v>6791.5</v>
      </c>
    </row>
    <row r="1133" spans="1:8" outlineLevel="2" x14ac:dyDescent="0.25">
      <c r="A1133" t="s">
        <v>15</v>
      </c>
      <c r="B1133" t="s">
        <v>16</v>
      </c>
      <c r="C1133" s="1">
        <v>45230</v>
      </c>
      <c r="D1133" t="s">
        <v>308</v>
      </c>
      <c r="E1133" t="s">
        <v>60</v>
      </c>
      <c r="F1133" t="s">
        <v>338</v>
      </c>
      <c r="G1133">
        <v>47303684</v>
      </c>
      <c r="H1133">
        <v>5662.62</v>
      </c>
    </row>
    <row r="1134" spans="1:8" outlineLevel="2" x14ac:dyDescent="0.25">
      <c r="A1134" t="s">
        <v>15</v>
      </c>
      <c r="B1134" t="s">
        <v>16</v>
      </c>
      <c r="C1134" s="1">
        <v>45230</v>
      </c>
      <c r="D1134" t="s">
        <v>323</v>
      </c>
      <c r="E1134" t="s">
        <v>60</v>
      </c>
      <c r="F1134" t="s">
        <v>338</v>
      </c>
      <c r="G1134">
        <v>47303684</v>
      </c>
      <c r="H1134">
        <v>7891.67</v>
      </c>
    </row>
    <row r="1135" spans="1:8" outlineLevel="2" x14ac:dyDescent="0.25">
      <c r="A1135" t="s">
        <v>15</v>
      </c>
      <c r="B1135" t="s">
        <v>16</v>
      </c>
      <c r="C1135" s="1">
        <v>45230</v>
      </c>
      <c r="D1135" t="s">
        <v>339</v>
      </c>
      <c r="E1135" t="s">
        <v>60</v>
      </c>
      <c r="F1135" t="s">
        <v>338</v>
      </c>
      <c r="G1135">
        <v>47303684</v>
      </c>
      <c r="H1135">
        <v>9420</v>
      </c>
    </row>
    <row r="1136" spans="1:8" outlineLevel="2" x14ac:dyDescent="0.25">
      <c r="A1136" t="s">
        <v>15</v>
      </c>
      <c r="B1136" t="s">
        <v>16</v>
      </c>
      <c r="C1136" s="1">
        <v>45230</v>
      </c>
      <c r="D1136" t="s">
        <v>310</v>
      </c>
      <c r="E1136" t="s">
        <v>60</v>
      </c>
      <c r="F1136" t="s">
        <v>338</v>
      </c>
      <c r="G1136">
        <v>47303684</v>
      </c>
      <c r="H1136">
        <v>17153.34</v>
      </c>
    </row>
    <row r="1137" spans="1:8" outlineLevel="2" x14ac:dyDescent="0.25">
      <c r="A1137" t="s">
        <v>15</v>
      </c>
      <c r="B1137" t="s">
        <v>16</v>
      </c>
      <c r="C1137" s="1">
        <v>45230</v>
      </c>
      <c r="D1137" t="s">
        <v>319</v>
      </c>
      <c r="E1137" t="s">
        <v>60</v>
      </c>
      <c r="F1137" t="s">
        <v>338</v>
      </c>
      <c r="G1137">
        <v>47303684</v>
      </c>
      <c r="H1137">
        <v>57.5</v>
      </c>
    </row>
    <row r="1138" spans="1:8" outlineLevel="1" x14ac:dyDescent="0.25">
      <c r="C1138" s="1"/>
      <c r="G1138" s="2" t="s">
        <v>660</v>
      </c>
      <c r="H1138">
        <f>SUBTOTAL(9,H1131:H1137)</f>
        <v>262542.88</v>
      </c>
    </row>
    <row r="1139" spans="1:8" outlineLevel="2" x14ac:dyDescent="0.25">
      <c r="A1139" t="s">
        <v>15</v>
      </c>
      <c r="B1139" t="s">
        <v>16</v>
      </c>
      <c r="C1139" s="1">
        <v>45230</v>
      </c>
      <c r="D1139" t="s">
        <v>340</v>
      </c>
      <c r="E1139" t="s">
        <v>60</v>
      </c>
      <c r="F1139" t="s">
        <v>338</v>
      </c>
      <c r="G1139">
        <v>47303685</v>
      </c>
      <c r="H1139">
        <v>-1008.63</v>
      </c>
    </row>
    <row r="1140" spans="1:8" outlineLevel="2" x14ac:dyDescent="0.25">
      <c r="A1140" t="s">
        <v>15</v>
      </c>
      <c r="B1140" t="s">
        <v>16</v>
      </c>
      <c r="C1140" s="1">
        <v>45230</v>
      </c>
      <c r="D1140" t="s">
        <v>341</v>
      </c>
      <c r="E1140" t="s">
        <v>60</v>
      </c>
      <c r="F1140" t="s">
        <v>338</v>
      </c>
      <c r="G1140">
        <v>47303685</v>
      </c>
      <c r="H1140">
        <v>-91.69</v>
      </c>
    </row>
    <row r="1141" spans="1:8" outlineLevel="2" x14ac:dyDescent="0.25">
      <c r="A1141" t="s">
        <v>15</v>
      </c>
      <c r="B1141" t="s">
        <v>16</v>
      </c>
      <c r="C1141" s="1">
        <v>45230</v>
      </c>
      <c r="D1141" t="s">
        <v>342</v>
      </c>
      <c r="E1141" t="s">
        <v>60</v>
      </c>
      <c r="F1141" t="s">
        <v>338</v>
      </c>
      <c r="G1141">
        <v>47303685</v>
      </c>
      <c r="H1141">
        <v>-483.6</v>
      </c>
    </row>
    <row r="1142" spans="1:8" outlineLevel="2" x14ac:dyDescent="0.25">
      <c r="A1142" t="s">
        <v>15</v>
      </c>
      <c r="B1142" t="s">
        <v>16</v>
      </c>
      <c r="C1142" s="1">
        <v>45230</v>
      </c>
      <c r="D1142" t="s">
        <v>320</v>
      </c>
      <c r="E1142" t="s">
        <v>60</v>
      </c>
      <c r="F1142" t="s">
        <v>338</v>
      </c>
      <c r="G1142">
        <v>47303685</v>
      </c>
      <c r="H1142">
        <v>-13478.95</v>
      </c>
    </row>
    <row r="1143" spans="1:8" outlineLevel="2" x14ac:dyDescent="0.25">
      <c r="A1143" t="s">
        <v>15</v>
      </c>
      <c r="B1143" t="s">
        <v>16</v>
      </c>
      <c r="C1143" s="1">
        <v>45230</v>
      </c>
      <c r="D1143" t="s">
        <v>333</v>
      </c>
      <c r="E1143" t="s">
        <v>60</v>
      </c>
      <c r="F1143" t="s">
        <v>338</v>
      </c>
      <c r="G1143">
        <v>47303685</v>
      </c>
      <c r="H1143">
        <v>-16201.43</v>
      </c>
    </row>
    <row r="1144" spans="1:8" outlineLevel="2" x14ac:dyDescent="0.25">
      <c r="A1144" t="s">
        <v>15</v>
      </c>
      <c r="B1144" t="s">
        <v>16</v>
      </c>
      <c r="C1144" s="1">
        <v>45230</v>
      </c>
      <c r="D1144" t="s">
        <v>343</v>
      </c>
      <c r="E1144" t="s">
        <v>60</v>
      </c>
      <c r="F1144" t="s">
        <v>338</v>
      </c>
      <c r="G1144">
        <v>47303685</v>
      </c>
      <c r="H1144">
        <v>-995.83</v>
      </c>
    </row>
    <row r="1145" spans="1:8" outlineLevel="1" x14ac:dyDescent="0.25">
      <c r="C1145" s="1"/>
      <c r="G1145" s="2" t="s">
        <v>661</v>
      </c>
      <c r="H1145">
        <f>SUBTOTAL(9,H1139:H1144)</f>
        <v>-32260.130000000005</v>
      </c>
    </row>
    <row r="1146" spans="1:8" outlineLevel="2" x14ac:dyDescent="0.25">
      <c r="A1146" t="s">
        <v>15</v>
      </c>
      <c r="B1146" t="s">
        <v>16</v>
      </c>
      <c r="C1146" s="1">
        <v>45230</v>
      </c>
      <c r="D1146" t="s">
        <v>306</v>
      </c>
      <c r="E1146" t="s">
        <v>60</v>
      </c>
      <c r="F1146" t="s">
        <v>344</v>
      </c>
      <c r="G1146">
        <v>47303688</v>
      </c>
      <c r="H1146">
        <v>90338.75</v>
      </c>
    </row>
    <row r="1147" spans="1:8" outlineLevel="2" x14ac:dyDescent="0.25">
      <c r="A1147" t="s">
        <v>15</v>
      </c>
      <c r="B1147" t="s">
        <v>16</v>
      </c>
      <c r="C1147" s="1">
        <v>45230</v>
      </c>
      <c r="D1147" t="s">
        <v>308</v>
      </c>
      <c r="E1147" t="s">
        <v>60</v>
      </c>
      <c r="F1147" t="s">
        <v>344</v>
      </c>
      <c r="G1147">
        <v>47303688</v>
      </c>
      <c r="H1147">
        <v>1556.96</v>
      </c>
    </row>
    <row r="1148" spans="1:8" outlineLevel="2" x14ac:dyDescent="0.25">
      <c r="A1148" t="s">
        <v>15</v>
      </c>
      <c r="B1148" t="s">
        <v>16</v>
      </c>
      <c r="C1148" s="1">
        <v>45230</v>
      </c>
      <c r="D1148" t="s">
        <v>323</v>
      </c>
      <c r="E1148" t="s">
        <v>60</v>
      </c>
      <c r="F1148" t="s">
        <v>344</v>
      </c>
      <c r="G1148">
        <v>47303688</v>
      </c>
      <c r="H1148">
        <v>7900</v>
      </c>
    </row>
    <row r="1149" spans="1:8" outlineLevel="2" x14ac:dyDescent="0.25">
      <c r="A1149" t="s">
        <v>15</v>
      </c>
      <c r="B1149" t="s">
        <v>16</v>
      </c>
      <c r="C1149" s="1">
        <v>45230</v>
      </c>
      <c r="D1149" t="s">
        <v>310</v>
      </c>
      <c r="E1149" t="s">
        <v>60</v>
      </c>
      <c r="F1149" t="s">
        <v>344</v>
      </c>
      <c r="G1149">
        <v>47303688</v>
      </c>
      <c r="H1149">
        <v>7911.58</v>
      </c>
    </row>
    <row r="1150" spans="1:8" outlineLevel="2" x14ac:dyDescent="0.25">
      <c r="A1150" t="s">
        <v>15</v>
      </c>
      <c r="B1150" t="s">
        <v>16</v>
      </c>
      <c r="C1150" s="1">
        <v>45230</v>
      </c>
      <c r="D1150" t="s">
        <v>342</v>
      </c>
      <c r="E1150" t="s">
        <v>60</v>
      </c>
      <c r="F1150" t="s">
        <v>344</v>
      </c>
      <c r="G1150">
        <v>47303688</v>
      </c>
      <c r="H1150">
        <v>900.24</v>
      </c>
    </row>
    <row r="1151" spans="1:8" outlineLevel="2" x14ac:dyDescent="0.25">
      <c r="A1151" t="s">
        <v>15</v>
      </c>
      <c r="B1151" t="s">
        <v>16</v>
      </c>
      <c r="C1151" s="1">
        <v>45230</v>
      </c>
      <c r="D1151" t="s">
        <v>343</v>
      </c>
      <c r="E1151" t="s">
        <v>60</v>
      </c>
      <c r="F1151" t="s">
        <v>344</v>
      </c>
      <c r="G1151">
        <v>47303688</v>
      </c>
      <c r="H1151">
        <v>984.12</v>
      </c>
    </row>
    <row r="1152" spans="1:8" outlineLevel="1" x14ac:dyDescent="0.25">
      <c r="C1152" s="1"/>
      <c r="G1152" s="2" t="s">
        <v>662</v>
      </c>
      <c r="H1152">
        <f>SUBTOTAL(9,H1146:H1151)</f>
        <v>109591.65000000001</v>
      </c>
    </row>
    <row r="1153" spans="1:8" outlineLevel="2" x14ac:dyDescent="0.25">
      <c r="A1153" t="s">
        <v>15</v>
      </c>
      <c r="B1153" t="s">
        <v>16</v>
      </c>
      <c r="C1153" s="1">
        <v>45230</v>
      </c>
      <c r="D1153" t="s">
        <v>342</v>
      </c>
      <c r="E1153" t="s">
        <v>60</v>
      </c>
      <c r="F1153" t="s">
        <v>344</v>
      </c>
      <c r="G1153">
        <v>47303689</v>
      </c>
      <c r="H1153">
        <v>-11572.69</v>
      </c>
    </row>
    <row r="1154" spans="1:8" outlineLevel="2" x14ac:dyDescent="0.25">
      <c r="A1154" t="s">
        <v>15</v>
      </c>
      <c r="B1154" t="s">
        <v>16</v>
      </c>
      <c r="C1154" s="1">
        <v>45230</v>
      </c>
      <c r="D1154" t="s">
        <v>320</v>
      </c>
      <c r="E1154" t="s">
        <v>60</v>
      </c>
      <c r="F1154" t="s">
        <v>344</v>
      </c>
      <c r="G1154">
        <v>47303689</v>
      </c>
      <c r="H1154">
        <v>-7367</v>
      </c>
    </row>
    <row r="1155" spans="1:8" outlineLevel="2" x14ac:dyDescent="0.25">
      <c r="A1155" t="s">
        <v>15</v>
      </c>
      <c r="B1155" t="s">
        <v>16</v>
      </c>
      <c r="C1155" s="1">
        <v>45230</v>
      </c>
      <c r="D1155" t="s">
        <v>333</v>
      </c>
      <c r="E1155" t="s">
        <v>60</v>
      </c>
      <c r="F1155" t="s">
        <v>344</v>
      </c>
      <c r="G1155">
        <v>47303689</v>
      </c>
      <c r="H1155">
        <v>-8220.57</v>
      </c>
    </row>
    <row r="1156" spans="1:8" outlineLevel="2" x14ac:dyDescent="0.25">
      <c r="A1156" t="s">
        <v>15</v>
      </c>
      <c r="B1156" t="s">
        <v>16</v>
      </c>
      <c r="C1156" s="1">
        <v>45230</v>
      </c>
      <c r="D1156" t="s">
        <v>343</v>
      </c>
      <c r="E1156" t="s">
        <v>60</v>
      </c>
      <c r="F1156" t="s">
        <v>344</v>
      </c>
      <c r="G1156">
        <v>47303689</v>
      </c>
      <c r="H1156">
        <v>-12918.38</v>
      </c>
    </row>
    <row r="1157" spans="1:8" outlineLevel="1" x14ac:dyDescent="0.25">
      <c r="C1157" s="1"/>
      <c r="G1157" s="2" t="s">
        <v>663</v>
      </c>
      <c r="H1157">
        <f>SUBTOTAL(9,H1153:H1156)</f>
        <v>-40078.639999999999</v>
      </c>
    </row>
    <row r="1158" spans="1:8" outlineLevel="2" x14ac:dyDescent="0.25">
      <c r="A1158" t="s">
        <v>15</v>
      </c>
      <c r="B1158" t="s">
        <v>16</v>
      </c>
      <c r="C1158" s="1">
        <v>45230</v>
      </c>
      <c r="D1158" t="s">
        <v>324</v>
      </c>
      <c r="E1158" t="s">
        <v>60</v>
      </c>
      <c r="F1158" t="s">
        <v>345</v>
      </c>
      <c r="G1158">
        <v>47303693</v>
      </c>
      <c r="H1158">
        <v>420</v>
      </c>
    </row>
    <row r="1159" spans="1:8" outlineLevel="2" x14ac:dyDescent="0.25">
      <c r="A1159" t="s">
        <v>15</v>
      </c>
      <c r="B1159" t="s">
        <v>16</v>
      </c>
      <c r="C1159" s="1">
        <v>45230</v>
      </c>
      <c r="D1159" t="s">
        <v>306</v>
      </c>
      <c r="E1159" t="s">
        <v>60</v>
      </c>
      <c r="F1159" t="s">
        <v>345</v>
      </c>
      <c r="G1159">
        <v>47303693</v>
      </c>
      <c r="H1159">
        <v>65685.39</v>
      </c>
    </row>
    <row r="1160" spans="1:8" outlineLevel="2" x14ac:dyDescent="0.25">
      <c r="A1160" t="s">
        <v>15</v>
      </c>
      <c r="B1160" t="s">
        <v>16</v>
      </c>
      <c r="C1160" s="1">
        <v>45230</v>
      </c>
      <c r="D1160" t="s">
        <v>308</v>
      </c>
      <c r="E1160" t="s">
        <v>60</v>
      </c>
      <c r="F1160" t="s">
        <v>345</v>
      </c>
      <c r="G1160">
        <v>47303693</v>
      </c>
      <c r="H1160">
        <v>1155.8699999999999</v>
      </c>
    </row>
    <row r="1161" spans="1:8" outlineLevel="2" x14ac:dyDescent="0.25">
      <c r="A1161" t="s">
        <v>15</v>
      </c>
      <c r="B1161" t="s">
        <v>16</v>
      </c>
      <c r="C1161" s="1">
        <v>45230</v>
      </c>
      <c r="D1161" t="s">
        <v>346</v>
      </c>
      <c r="E1161" t="s">
        <v>60</v>
      </c>
      <c r="F1161" t="s">
        <v>345</v>
      </c>
      <c r="G1161">
        <v>47303693</v>
      </c>
      <c r="H1161">
        <v>11384.88</v>
      </c>
    </row>
    <row r="1162" spans="1:8" outlineLevel="2" x14ac:dyDescent="0.25">
      <c r="A1162" t="s">
        <v>15</v>
      </c>
      <c r="B1162" t="s">
        <v>16</v>
      </c>
      <c r="C1162" s="1">
        <v>45230</v>
      </c>
      <c r="D1162" t="s">
        <v>309</v>
      </c>
      <c r="E1162" t="s">
        <v>60</v>
      </c>
      <c r="F1162" t="s">
        <v>345</v>
      </c>
      <c r="G1162">
        <v>47303693</v>
      </c>
      <c r="H1162">
        <v>4285.84</v>
      </c>
    </row>
    <row r="1163" spans="1:8" outlineLevel="2" x14ac:dyDescent="0.25">
      <c r="A1163" t="s">
        <v>15</v>
      </c>
      <c r="B1163" t="s">
        <v>16</v>
      </c>
      <c r="C1163" s="1">
        <v>45230</v>
      </c>
      <c r="D1163" t="s">
        <v>310</v>
      </c>
      <c r="E1163" t="s">
        <v>60</v>
      </c>
      <c r="F1163" t="s">
        <v>345</v>
      </c>
      <c r="G1163">
        <v>47303693</v>
      </c>
      <c r="H1163">
        <v>7318.64</v>
      </c>
    </row>
    <row r="1164" spans="1:8" outlineLevel="1" x14ac:dyDescent="0.25">
      <c r="C1164" s="1"/>
      <c r="G1164" s="2" t="s">
        <v>664</v>
      </c>
      <c r="H1164">
        <f>SUBTOTAL(9,H1158:H1163)</f>
        <v>90250.62</v>
      </c>
    </row>
    <row r="1165" spans="1:8" outlineLevel="2" x14ac:dyDescent="0.25">
      <c r="A1165" t="s">
        <v>15</v>
      </c>
      <c r="B1165" t="s">
        <v>16</v>
      </c>
      <c r="C1165" s="1">
        <v>45230</v>
      </c>
      <c r="D1165" t="s">
        <v>306</v>
      </c>
      <c r="E1165" t="s">
        <v>60</v>
      </c>
      <c r="F1165" t="s">
        <v>61</v>
      </c>
      <c r="G1165">
        <v>47303696</v>
      </c>
      <c r="H1165">
        <v>157169.66</v>
      </c>
    </row>
    <row r="1166" spans="1:8" outlineLevel="2" x14ac:dyDescent="0.25">
      <c r="A1166" t="s">
        <v>15</v>
      </c>
      <c r="B1166" t="s">
        <v>16</v>
      </c>
      <c r="C1166" s="1">
        <v>45230</v>
      </c>
      <c r="D1166" t="s">
        <v>328</v>
      </c>
      <c r="E1166" t="s">
        <v>104</v>
      </c>
      <c r="F1166" t="s">
        <v>61</v>
      </c>
      <c r="G1166">
        <v>47303696</v>
      </c>
      <c r="H1166">
        <v>5099.75</v>
      </c>
    </row>
    <row r="1167" spans="1:8" outlineLevel="2" x14ac:dyDescent="0.25">
      <c r="A1167" t="s">
        <v>15</v>
      </c>
      <c r="B1167" t="s">
        <v>16</v>
      </c>
      <c r="C1167" s="1">
        <v>45230</v>
      </c>
      <c r="D1167" t="s">
        <v>308</v>
      </c>
      <c r="E1167" t="s">
        <v>60</v>
      </c>
      <c r="F1167" t="s">
        <v>61</v>
      </c>
      <c r="G1167">
        <v>47303696</v>
      </c>
      <c r="H1167">
        <v>2789.01</v>
      </c>
    </row>
    <row r="1168" spans="1:8" outlineLevel="2" x14ac:dyDescent="0.25">
      <c r="A1168" t="s">
        <v>15</v>
      </c>
      <c r="B1168" t="s">
        <v>16</v>
      </c>
      <c r="C1168" s="1">
        <v>45230</v>
      </c>
      <c r="D1168" t="s">
        <v>347</v>
      </c>
      <c r="E1168" t="s">
        <v>60</v>
      </c>
      <c r="F1168" t="s">
        <v>61</v>
      </c>
      <c r="G1168">
        <v>47303696</v>
      </c>
      <c r="H1168">
        <v>24650</v>
      </c>
    </row>
    <row r="1169" spans="1:8" outlineLevel="2" x14ac:dyDescent="0.25">
      <c r="A1169" t="s">
        <v>15</v>
      </c>
      <c r="B1169" t="s">
        <v>16</v>
      </c>
      <c r="C1169" s="1">
        <v>45230</v>
      </c>
      <c r="D1169" t="s">
        <v>323</v>
      </c>
      <c r="E1169" t="s">
        <v>60</v>
      </c>
      <c r="F1169" t="s">
        <v>61</v>
      </c>
      <c r="G1169">
        <v>47303696</v>
      </c>
      <c r="H1169">
        <v>2550</v>
      </c>
    </row>
    <row r="1170" spans="1:8" outlineLevel="2" x14ac:dyDescent="0.25">
      <c r="A1170" t="s">
        <v>15</v>
      </c>
      <c r="B1170" t="s">
        <v>16</v>
      </c>
      <c r="C1170" s="1">
        <v>45230</v>
      </c>
      <c r="D1170" t="s">
        <v>329</v>
      </c>
      <c r="E1170" t="s">
        <v>60</v>
      </c>
      <c r="F1170" t="s">
        <v>61</v>
      </c>
      <c r="G1170">
        <v>47303696</v>
      </c>
      <c r="H1170">
        <v>6823.75</v>
      </c>
    </row>
    <row r="1171" spans="1:8" outlineLevel="2" x14ac:dyDescent="0.25">
      <c r="A1171" t="s">
        <v>15</v>
      </c>
      <c r="B1171" t="s">
        <v>16</v>
      </c>
      <c r="C1171" s="1">
        <v>45230</v>
      </c>
      <c r="D1171" t="s">
        <v>310</v>
      </c>
      <c r="E1171" t="s">
        <v>60</v>
      </c>
      <c r="F1171" t="s">
        <v>61</v>
      </c>
      <c r="G1171">
        <v>47303696</v>
      </c>
      <c r="H1171">
        <v>14197.45</v>
      </c>
    </row>
    <row r="1172" spans="1:8" outlineLevel="1" x14ac:dyDescent="0.25">
      <c r="C1172" s="1"/>
      <c r="G1172" s="2" t="s">
        <v>665</v>
      </c>
      <c r="H1172">
        <f>SUBTOTAL(9,H1165:H1171)</f>
        <v>213279.62000000002</v>
      </c>
    </row>
    <row r="1173" spans="1:8" outlineLevel="2" x14ac:dyDescent="0.25">
      <c r="A1173" t="s">
        <v>15</v>
      </c>
      <c r="B1173" t="s">
        <v>16</v>
      </c>
      <c r="C1173" s="1">
        <v>45230</v>
      </c>
      <c r="D1173" t="s">
        <v>306</v>
      </c>
      <c r="E1173" t="s">
        <v>60</v>
      </c>
      <c r="F1173" t="s">
        <v>348</v>
      </c>
      <c r="G1173">
        <v>47303700</v>
      </c>
      <c r="H1173">
        <v>112133.12</v>
      </c>
    </row>
    <row r="1174" spans="1:8" outlineLevel="2" x14ac:dyDescent="0.25">
      <c r="A1174" t="s">
        <v>15</v>
      </c>
      <c r="B1174" t="s">
        <v>16</v>
      </c>
      <c r="C1174" s="1">
        <v>45230</v>
      </c>
      <c r="D1174" t="s">
        <v>308</v>
      </c>
      <c r="E1174" t="s">
        <v>60</v>
      </c>
      <c r="F1174" t="s">
        <v>348</v>
      </c>
      <c r="G1174">
        <v>47303700</v>
      </c>
      <c r="H1174">
        <v>2009.97</v>
      </c>
    </row>
    <row r="1175" spans="1:8" outlineLevel="2" x14ac:dyDescent="0.25">
      <c r="A1175" t="s">
        <v>15</v>
      </c>
      <c r="B1175" t="s">
        <v>16</v>
      </c>
      <c r="C1175" s="1">
        <v>45230</v>
      </c>
      <c r="D1175" t="s">
        <v>309</v>
      </c>
      <c r="E1175" t="s">
        <v>60</v>
      </c>
      <c r="F1175" t="s">
        <v>348</v>
      </c>
      <c r="G1175">
        <v>47303700</v>
      </c>
      <c r="H1175">
        <v>8044.75</v>
      </c>
    </row>
    <row r="1176" spans="1:8" outlineLevel="2" x14ac:dyDescent="0.25">
      <c r="A1176" t="s">
        <v>15</v>
      </c>
      <c r="B1176" t="s">
        <v>16</v>
      </c>
      <c r="C1176" s="1">
        <v>45230</v>
      </c>
      <c r="D1176" t="s">
        <v>310</v>
      </c>
      <c r="E1176" t="s">
        <v>60</v>
      </c>
      <c r="F1176" t="s">
        <v>348</v>
      </c>
      <c r="G1176">
        <v>47303700</v>
      </c>
      <c r="H1176">
        <v>10643</v>
      </c>
    </row>
    <row r="1177" spans="1:8" outlineLevel="1" x14ac:dyDescent="0.25">
      <c r="C1177" s="1"/>
      <c r="G1177" s="2" t="s">
        <v>666</v>
      </c>
      <c r="H1177">
        <f>SUBTOTAL(9,H1173:H1176)</f>
        <v>132830.84</v>
      </c>
    </row>
    <row r="1178" spans="1:8" outlineLevel="2" x14ac:dyDescent="0.25">
      <c r="A1178" t="s">
        <v>15</v>
      </c>
      <c r="B1178" t="s">
        <v>16</v>
      </c>
      <c r="C1178" s="1">
        <v>45230</v>
      </c>
      <c r="D1178" t="s">
        <v>324</v>
      </c>
      <c r="E1178" t="s">
        <v>60</v>
      </c>
      <c r="F1178" t="s">
        <v>349</v>
      </c>
      <c r="G1178">
        <v>47303703</v>
      </c>
      <c r="H1178">
        <v>1540</v>
      </c>
    </row>
    <row r="1179" spans="1:8" outlineLevel="2" x14ac:dyDescent="0.25">
      <c r="A1179" t="s">
        <v>15</v>
      </c>
      <c r="B1179" t="s">
        <v>16</v>
      </c>
      <c r="C1179" s="1">
        <v>45230</v>
      </c>
      <c r="D1179" t="s">
        <v>306</v>
      </c>
      <c r="E1179" t="s">
        <v>60</v>
      </c>
      <c r="F1179" t="s">
        <v>349</v>
      </c>
      <c r="G1179">
        <v>47303703</v>
      </c>
      <c r="H1179">
        <v>175798.5</v>
      </c>
    </row>
    <row r="1180" spans="1:8" outlineLevel="2" x14ac:dyDescent="0.25">
      <c r="A1180" t="s">
        <v>15</v>
      </c>
      <c r="B1180" t="s">
        <v>16</v>
      </c>
      <c r="C1180" s="1">
        <v>45230</v>
      </c>
      <c r="D1180" t="s">
        <v>308</v>
      </c>
      <c r="E1180" t="s">
        <v>60</v>
      </c>
      <c r="F1180" t="s">
        <v>349</v>
      </c>
      <c r="G1180">
        <v>47303703</v>
      </c>
      <c r="H1180">
        <v>3133.63</v>
      </c>
    </row>
    <row r="1181" spans="1:8" outlineLevel="2" x14ac:dyDescent="0.25">
      <c r="A1181" t="s">
        <v>15</v>
      </c>
      <c r="B1181" t="s">
        <v>16</v>
      </c>
      <c r="C1181" s="1">
        <v>45230</v>
      </c>
      <c r="D1181" t="s">
        <v>309</v>
      </c>
      <c r="E1181" t="s">
        <v>60</v>
      </c>
      <c r="F1181" t="s">
        <v>349</v>
      </c>
      <c r="G1181">
        <v>47303703</v>
      </c>
      <c r="H1181">
        <v>12583.34</v>
      </c>
    </row>
    <row r="1182" spans="1:8" outlineLevel="2" x14ac:dyDescent="0.25">
      <c r="A1182" t="s">
        <v>15</v>
      </c>
      <c r="B1182" t="s">
        <v>16</v>
      </c>
      <c r="C1182" s="1">
        <v>45230</v>
      </c>
      <c r="D1182" t="s">
        <v>318</v>
      </c>
      <c r="E1182" t="s">
        <v>60</v>
      </c>
      <c r="F1182" t="s">
        <v>349</v>
      </c>
      <c r="G1182">
        <v>47303703</v>
      </c>
      <c r="H1182">
        <v>155.91999999999999</v>
      </c>
    </row>
    <row r="1183" spans="1:8" outlineLevel="2" x14ac:dyDescent="0.25">
      <c r="A1183" t="s">
        <v>15</v>
      </c>
      <c r="B1183" t="s">
        <v>16</v>
      </c>
      <c r="C1183" s="1">
        <v>45230</v>
      </c>
      <c r="D1183" t="s">
        <v>310</v>
      </c>
      <c r="E1183" t="s">
        <v>60</v>
      </c>
      <c r="F1183" t="s">
        <v>349</v>
      </c>
      <c r="G1183">
        <v>47303703</v>
      </c>
      <c r="H1183">
        <v>18759.21</v>
      </c>
    </row>
    <row r="1184" spans="1:8" outlineLevel="1" x14ac:dyDescent="0.25">
      <c r="C1184" s="1"/>
      <c r="G1184" s="2" t="s">
        <v>667</v>
      </c>
      <c r="H1184">
        <f>SUBTOTAL(9,H1178:H1183)</f>
        <v>211970.6</v>
      </c>
    </row>
    <row r="1185" spans="1:8" outlineLevel="2" x14ac:dyDescent="0.25">
      <c r="A1185" t="s">
        <v>15</v>
      </c>
      <c r="B1185" t="s">
        <v>16</v>
      </c>
      <c r="C1185" s="1">
        <v>45230</v>
      </c>
      <c r="D1185" t="s">
        <v>306</v>
      </c>
      <c r="E1185" t="s">
        <v>60</v>
      </c>
      <c r="F1185" t="s">
        <v>350</v>
      </c>
      <c r="G1185">
        <v>47303705</v>
      </c>
      <c r="H1185">
        <v>75120.509999999995</v>
      </c>
    </row>
    <row r="1186" spans="1:8" outlineLevel="2" x14ac:dyDescent="0.25">
      <c r="A1186" t="s">
        <v>15</v>
      </c>
      <c r="B1186" t="s">
        <v>16</v>
      </c>
      <c r="C1186" s="1">
        <v>45230</v>
      </c>
      <c r="D1186" t="s">
        <v>308</v>
      </c>
      <c r="E1186" t="s">
        <v>60</v>
      </c>
      <c r="F1186" t="s">
        <v>350</v>
      </c>
      <c r="G1186">
        <v>47303705</v>
      </c>
      <c r="H1186">
        <v>1385.24</v>
      </c>
    </row>
    <row r="1187" spans="1:8" outlineLevel="2" x14ac:dyDescent="0.25">
      <c r="A1187" t="s">
        <v>15</v>
      </c>
      <c r="B1187" t="s">
        <v>16</v>
      </c>
      <c r="C1187" s="1">
        <v>45230</v>
      </c>
      <c r="D1187" t="s">
        <v>309</v>
      </c>
      <c r="E1187" t="s">
        <v>60</v>
      </c>
      <c r="F1187" t="s">
        <v>350</v>
      </c>
      <c r="G1187">
        <v>47303705</v>
      </c>
      <c r="H1187">
        <v>8565.66</v>
      </c>
    </row>
    <row r="1188" spans="1:8" outlineLevel="2" x14ac:dyDescent="0.25">
      <c r="A1188" t="s">
        <v>15</v>
      </c>
      <c r="B1188" t="s">
        <v>16</v>
      </c>
      <c r="C1188" s="1">
        <v>45230</v>
      </c>
      <c r="D1188" t="s">
        <v>310</v>
      </c>
      <c r="E1188" t="s">
        <v>60</v>
      </c>
      <c r="F1188" t="s">
        <v>350</v>
      </c>
      <c r="G1188">
        <v>47303705</v>
      </c>
      <c r="H1188">
        <v>7601.59</v>
      </c>
    </row>
    <row r="1189" spans="1:8" outlineLevel="1" x14ac:dyDescent="0.25">
      <c r="C1189" s="1"/>
      <c r="G1189" s="2" t="s">
        <v>668</v>
      </c>
      <c r="H1189">
        <f>SUBTOTAL(9,H1185:H1188)</f>
        <v>92673</v>
      </c>
    </row>
    <row r="1190" spans="1:8" outlineLevel="2" x14ac:dyDescent="0.25">
      <c r="A1190" t="s">
        <v>15</v>
      </c>
      <c r="B1190" t="s">
        <v>16</v>
      </c>
      <c r="C1190" s="1">
        <v>45230</v>
      </c>
      <c r="D1190" t="s">
        <v>315</v>
      </c>
      <c r="E1190" t="s">
        <v>312</v>
      </c>
      <c r="F1190" t="s">
        <v>350</v>
      </c>
      <c r="G1190">
        <v>47303707</v>
      </c>
      <c r="H1190">
        <v>28154.93</v>
      </c>
    </row>
    <row r="1191" spans="1:8" outlineLevel="2" x14ac:dyDescent="0.25">
      <c r="A1191" t="s">
        <v>15</v>
      </c>
      <c r="B1191" t="s">
        <v>16</v>
      </c>
      <c r="C1191" s="1">
        <v>45230</v>
      </c>
      <c r="D1191" t="s">
        <v>316</v>
      </c>
      <c r="E1191" t="s">
        <v>60</v>
      </c>
      <c r="F1191" t="s">
        <v>350</v>
      </c>
      <c r="G1191">
        <v>47303707</v>
      </c>
      <c r="H1191">
        <v>18352.7</v>
      </c>
    </row>
    <row r="1192" spans="1:8" outlineLevel="1" x14ac:dyDescent="0.25">
      <c r="C1192" s="1"/>
      <c r="G1192" s="2" t="s">
        <v>669</v>
      </c>
      <c r="H1192">
        <f>SUBTOTAL(9,H1190:H1191)</f>
        <v>46507.630000000005</v>
      </c>
    </row>
    <row r="1193" spans="1:8" outlineLevel="2" x14ac:dyDescent="0.25">
      <c r="A1193" t="s">
        <v>15</v>
      </c>
      <c r="B1193" t="s">
        <v>16</v>
      </c>
      <c r="C1193" s="1">
        <v>45230</v>
      </c>
      <c r="D1193" t="s">
        <v>306</v>
      </c>
      <c r="E1193" t="s">
        <v>60</v>
      </c>
      <c r="F1193" t="s">
        <v>351</v>
      </c>
      <c r="G1193">
        <v>47303709</v>
      </c>
      <c r="H1193">
        <v>32763.759999999998</v>
      </c>
    </row>
    <row r="1194" spans="1:8" outlineLevel="2" x14ac:dyDescent="0.25">
      <c r="A1194" t="s">
        <v>15</v>
      </c>
      <c r="B1194" t="s">
        <v>16</v>
      </c>
      <c r="C1194" s="1">
        <v>45230</v>
      </c>
      <c r="D1194" t="s">
        <v>328</v>
      </c>
      <c r="E1194" t="s">
        <v>104</v>
      </c>
      <c r="F1194" t="s">
        <v>351</v>
      </c>
      <c r="G1194">
        <v>47303709</v>
      </c>
      <c r="H1194">
        <v>1098.75</v>
      </c>
    </row>
    <row r="1195" spans="1:8" outlineLevel="2" x14ac:dyDescent="0.25">
      <c r="A1195" t="s">
        <v>15</v>
      </c>
      <c r="B1195" t="s">
        <v>16</v>
      </c>
      <c r="C1195" s="1">
        <v>45230</v>
      </c>
      <c r="D1195" t="s">
        <v>308</v>
      </c>
      <c r="E1195" t="s">
        <v>60</v>
      </c>
      <c r="F1195" t="s">
        <v>351</v>
      </c>
      <c r="G1195">
        <v>47303709</v>
      </c>
      <c r="H1195">
        <v>584.99</v>
      </c>
    </row>
    <row r="1196" spans="1:8" outlineLevel="2" x14ac:dyDescent="0.25">
      <c r="A1196" t="s">
        <v>15</v>
      </c>
      <c r="B1196" t="s">
        <v>16</v>
      </c>
      <c r="C1196" s="1">
        <v>45230</v>
      </c>
      <c r="D1196" t="s">
        <v>309</v>
      </c>
      <c r="E1196" t="s">
        <v>60</v>
      </c>
      <c r="F1196" t="s">
        <v>351</v>
      </c>
      <c r="G1196">
        <v>47303709</v>
      </c>
      <c r="H1196">
        <v>3191.67</v>
      </c>
    </row>
    <row r="1197" spans="1:8" outlineLevel="2" x14ac:dyDescent="0.25">
      <c r="A1197" t="s">
        <v>15</v>
      </c>
      <c r="B1197" t="s">
        <v>16</v>
      </c>
      <c r="C1197" s="1">
        <v>45230</v>
      </c>
      <c r="D1197" t="s">
        <v>310</v>
      </c>
      <c r="E1197" t="s">
        <v>60</v>
      </c>
      <c r="F1197" t="s">
        <v>351</v>
      </c>
      <c r="G1197">
        <v>47303709</v>
      </c>
      <c r="H1197">
        <v>2929.88</v>
      </c>
    </row>
    <row r="1198" spans="1:8" outlineLevel="1" x14ac:dyDescent="0.25">
      <c r="C1198" s="1"/>
      <c r="G1198" s="2" t="s">
        <v>670</v>
      </c>
      <c r="H1198">
        <f>SUBTOTAL(9,H1193:H1197)</f>
        <v>40569.049999999988</v>
      </c>
    </row>
    <row r="1199" spans="1:8" outlineLevel="2" x14ac:dyDescent="0.25">
      <c r="A1199" t="s">
        <v>15</v>
      </c>
      <c r="B1199" t="s">
        <v>16</v>
      </c>
      <c r="C1199" s="1">
        <v>45230</v>
      </c>
      <c r="D1199" t="s">
        <v>324</v>
      </c>
      <c r="E1199" t="s">
        <v>60</v>
      </c>
      <c r="F1199" t="s">
        <v>352</v>
      </c>
      <c r="G1199">
        <v>47303712</v>
      </c>
      <c r="H1199">
        <v>560</v>
      </c>
    </row>
    <row r="1200" spans="1:8" outlineLevel="2" x14ac:dyDescent="0.25">
      <c r="A1200" t="s">
        <v>15</v>
      </c>
      <c r="B1200" t="s">
        <v>16</v>
      </c>
      <c r="C1200" s="1">
        <v>45230</v>
      </c>
      <c r="D1200" t="s">
        <v>306</v>
      </c>
      <c r="E1200" t="s">
        <v>60</v>
      </c>
      <c r="F1200" t="s">
        <v>352</v>
      </c>
      <c r="G1200">
        <v>47303712</v>
      </c>
      <c r="H1200">
        <v>101472.71</v>
      </c>
    </row>
    <row r="1201" spans="1:8" outlineLevel="2" x14ac:dyDescent="0.25">
      <c r="A1201" t="s">
        <v>15</v>
      </c>
      <c r="B1201" t="s">
        <v>16</v>
      </c>
      <c r="C1201" s="1">
        <v>45230</v>
      </c>
      <c r="D1201" t="s">
        <v>308</v>
      </c>
      <c r="E1201" t="s">
        <v>60</v>
      </c>
      <c r="F1201" t="s">
        <v>352</v>
      </c>
      <c r="G1201">
        <v>47303712</v>
      </c>
      <c r="H1201">
        <v>1776.09</v>
      </c>
    </row>
    <row r="1202" spans="1:8" outlineLevel="2" x14ac:dyDescent="0.25">
      <c r="A1202" t="s">
        <v>15</v>
      </c>
      <c r="B1202" t="s">
        <v>16</v>
      </c>
      <c r="C1202" s="1">
        <v>45230</v>
      </c>
      <c r="D1202" t="s">
        <v>326</v>
      </c>
      <c r="E1202" t="s">
        <v>60</v>
      </c>
      <c r="F1202" t="s">
        <v>352</v>
      </c>
      <c r="G1202">
        <v>47303712</v>
      </c>
      <c r="H1202">
        <v>2615.2800000000002</v>
      </c>
    </row>
    <row r="1203" spans="1:8" outlineLevel="2" x14ac:dyDescent="0.25">
      <c r="A1203" t="s">
        <v>15</v>
      </c>
      <c r="B1203" t="s">
        <v>16</v>
      </c>
      <c r="C1203" s="1">
        <v>45230</v>
      </c>
      <c r="D1203" t="s">
        <v>309</v>
      </c>
      <c r="E1203" t="s">
        <v>60</v>
      </c>
      <c r="F1203" t="s">
        <v>352</v>
      </c>
      <c r="G1203">
        <v>47303712</v>
      </c>
      <c r="H1203">
        <v>7864.58</v>
      </c>
    </row>
    <row r="1204" spans="1:8" outlineLevel="2" x14ac:dyDescent="0.25">
      <c r="A1204" t="s">
        <v>15</v>
      </c>
      <c r="B1204" t="s">
        <v>16</v>
      </c>
      <c r="C1204" s="1">
        <v>45230</v>
      </c>
      <c r="D1204" t="s">
        <v>310</v>
      </c>
      <c r="E1204" t="s">
        <v>60</v>
      </c>
      <c r="F1204" t="s">
        <v>352</v>
      </c>
      <c r="G1204">
        <v>47303712</v>
      </c>
      <c r="H1204">
        <v>10170.91</v>
      </c>
    </row>
    <row r="1205" spans="1:8" outlineLevel="2" x14ac:dyDescent="0.25">
      <c r="A1205" t="s">
        <v>15</v>
      </c>
      <c r="B1205" t="s">
        <v>16</v>
      </c>
      <c r="C1205" s="1">
        <v>45230</v>
      </c>
      <c r="D1205" t="s">
        <v>319</v>
      </c>
      <c r="E1205" t="s">
        <v>60</v>
      </c>
      <c r="F1205" t="s">
        <v>352</v>
      </c>
      <c r="G1205">
        <v>47303712</v>
      </c>
      <c r="H1205">
        <v>103.5</v>
      </c>
    </row>
    <row r="1206" spans="1:8" outlineLevel="1" x14ac:dyDescent="0.25">
      <c r="C1206" s="1"/>
      <c r="G1206" s="2" t="s">
        <v>671</v>
      </c>
      <c r="H1206">
        <f>SUBTOTAL(9,H1199:H1205)</f>
        <v>124563.07</v>
      </c>
    </row>
    <row r="1207" spans="1:8" outlineLevel="2" x14ac:dyDescent="0.25">
      <c r="A1207" t="s">
        <v>15</v>
      </c>
      <c r="B1207" t="s">
        <v>16</v>
      </c>
      <c r="C1207" s="1">
        <v>45230</v>
      </c>
      <c r="D1207" t="s">
        <v>324</v>
      </c>
      <c r="E1207" t="s">
        <v>60</v>
      </c>
      <c r="F1207" t="s">
        <v>353</v>
      </c>
      <c r="G1207">
        <v>47303715</v>
      </c>
      <c r="H1207">
        <v>700</v>
      </c>
    </row>
    <row r="1208" spans="1:8" outlineLevel="2" x14ac:dyDescent="0.25">
      <c r="A1208" t="s">
        <v>15</v>
      </c>
      <c r="B1208" t="s">
        <v>16</v>
      </c>
      <c r="C1208" s="1">
        <v>45230</v>
      </c>
      <c r="D1208" t="s">
        <v>306</v>
      </c>
      <c r="E1208" t="s">
        <v>60</v>
      </c>
      <c r="F1208" t="s">
        <v>353</v>
      </c>
      <c r="G1208">
        <v>47303715</v>
      </c>
      <c r="H1208">
        <v>91604.91</v>
      </c>
    </row>
    <row r="1209" spans="1:8" outlineLevel="2" x14ac:dyDescent="0.25">
      <c r="A1209" t="s">
        <v>15</v>
      </c>
      <c r="B1209" t="s">
        <v>16</v>
      </c>
      <c r="C1209" s="1">
        <v>45230</v>
      </c>
      <c r="D1209" t="s">
        <v>308</v>
      </c>
      <c r="E1209" t="s">
        <v>60</v>
      </c>
      <c r="F1209" t="s">
        <v>353</v>
      </c>
      <c r="G1209">
        <v>47303715</v>
      </c>
      <c r="H1209">
        <v>1618.86</v>
      </c>
    </row>
    <row r="1210" spans="1:8" outlineLevel="2" x14ac:dyDescent="0.25">
      <c r="A1210" t="s">
        <v>15</v>
      </c>
      <c r="B1210" t="s">
        <v>16</v>
      </c>
      <c r="C1210" s="1">
        <v>45230</v>
      </c>
      <c r="D1210" t="s">
        <v>318</v>
      </c>
      <c r="E1210" t="s">
        <v>60</v>
      </c>
      <c r="F1210" t="s">
        <v>353</v>
      </c>
      <c r="G1210">
        <v>47303715</v>
      </c>
      <c r="H1210">
        <v>559.13</v>
      </c>
    </row>
    <row r="1211" spans="1:8" outlineLevel="2" x14ac:dyDescent="0.25">
      <c r="A1211" t="s">
        <v>15</v>
      </c>
      <c r="B1211" t="s">
        <v>16</v>
      </c>
      <c r="C1211" s="1">
        <v>45230</v>
      </c>
      <c r="D1211" t="s">
        <v>310</v>
      </c>
      <c r="E1211" t="s">
        <v>60</v>
      </c>
      <c r="F1211" t="s">
        <v>353</v>
      </c>
      <c r="G1211">
        <v>47303715</v>
      </c>
      <c r="H1211">
        <v>9553.58</v>
      </c>
    </row>
    <row r="1212" spans="1:8" outlineLevel="1" x14ac:dyDescent="0.25">
      <c r="C1212" s="1"/>
      <c r="G1212" s="2" t="s">
        <v>672</v>
      </c>
      <c r="H1212">
        <f>SUBTOTAL(9,H1207:H1211)</f>
        <v>104036.48000000001</v>
      </c>
    </row>
    <row r="1213" spans="1:8" outlineLevel="2" x14ac:dyDescent="0.25">
      <c r="A1213" t="s">
        <v>15</v>
      </c>
      <c r="B1213" t="s">
        <v>16</v>
      </c>
      <c r="C1213" s="1">
        <v>45230</v>
      </c>
      <c r="D1213" t="s">
        <v>306</v>
      </c>
      <c r="E1213" t="s">
        <v>60</v>
      </c>
      <c r="F1213" t="s">
        <v>354</v>
      </c>
      <c r="G1213">
        <v>47303718</v>
      </c>
      <c r="H1213">
        <v>78145.45</v>
      </c>
    </row>
    <row r="1214" spans="1:8" outlineLevel="2" x14ac:dyDescent="0.25">
      <c r="A1214" t="s">
        <v>15</v>
      </c>
      <c r="B1214" t="s">
        <v>16</v>
      </c>
      <c r="C1214" s="1">
        <v>45230</v>
      </c>
      <c r="D1214" t="s">
        <v>328</v>
      </c>
      <c r="E1214" t="s">
        <v>104</v>
      </c>
      <c r="F1214" t="s">
        <v>354</v>
      </c>
      <c r="G1214">
        <v>47303718</v>
      </c>
      <c r="H1214">
        <v>2168.75</v>
      </c>
    </row>
    <row r="1215" spans="1:8" outlineLevel="2" x14ac:dyDescent="0.25">
      <c r="A1215" t="s">
        <v>15</v>
      </c>
      <c r="B1215" t="s">
        <v>16</v>
      </c>
      <c r="C1215" s="1">
        <v>45230</v>
      </c>
      <c r="D1215" t="s">
        <v>308</v>
      </c>
      <c r="E1215" t="s">
        <v>60</v>
      </c>
      <c r="F1215" t="s">
        <v>354</v>
      </c>
      <c r="G1215">
        <v>47303718</v>
      </c>
      <c r="H1215">
        <v>1365.19</v>
      </c>
    </row>
    <row r="1216" spans="1:8" outlineLevel="2" x14ac:dyDescent="0.25">
      <c r="A1216" t="s">
        <v>15</v>
      </c>
      <c r="B1216" t="s">
        <v>16</v>
      </c>
      <c r="C1216" s="1">
        <v>45230</v>
      </c>
      <c r="D1216" t="s">
        <v>310</v>
      </c>
      <c r="E1216" t="s">
        <v>60</v>
      </c>
      <c r="F1216" t="s">
        <v>354</v>
      </c>
      <c r="G1216">
        <v>47303718</v>
      </c>
      <c r="H1216">
        <v>7454.13</v>
      </c>
    </row>
    <row r="1217" spans="1:8" outlineLevel="1" x14ac:dyDescent="0.25">
      <c r="C1217" s="1"/>
      <c r="G1217" s="2" t="s">
        <v>673</v>
      </c>
      <c r="H1217">
        <f>SUBTOTAL(9,H1213:H1216)</f>
        <v>89133.52</v>
      </c>
    </row>
    <row r="1218" spans="1:8" outlineLevel="2" x14ac:dyDescent="0.25">
      <c r="A1218" t="s">
        <v>15</v>
      </c>
      <c r="B1218" t="s">
        <v>16</v>
      </c>
      <c r="C1218" s="1">
        <v>45230</v>
      </c>
      <c r="D1218" t="s">
        <v>306</v>
      </c>
      <c r="E1218" t="s">
        <v>60</v>
      </c>
      <c r="F1218" t="s">
        <v>355</v>
      </c>
      <c r="G1218">
        <v>47303723</v>
      </c>
      <c r="H1218">
        <v>104261.65</v>
      </c>
    </row>
    <row r="1219" spans="1:8" outlineLevel="2" x14ac:dyDescent="0.25">
      <c r="A1219" t="s">
        <v>15</v>
      </c>
      <c r="B1219" t="s">
        <v>16</v>
      </c>
      <c r="C1219" s="1">
        <v>45230</v>
      </c>
      <c r="D1219" t="s">
        <v>308</v>
      </c>
      <c r="E1219" t="s">
        <v>60</v>
      </c>
      <c r="F1219" t="s">
        <v>355</v>
      </c>
      <c r="G1219">
        <v>47303723</v>
      </c>
      <c r="H1219">
        <v>1826.87</v>
      </c>
    </row>
    <row r="1220" spans="1:8" outlineLevel="2" x14ac:dyDescent="0.25">
      <c r="A1220" t="s">
        <v>15</v>
      </c>
      <c r="B1220" t="s">
        <v>16</v>
      </c>
      <c r="C1220" s="1">
        <v>45230</v>
      </c>
      <c r="D1220" t="s">
        <v>309</v>
      </c>
      <c r="E1220" t="s">
        <v>60</v>
      </c>
      <c r="F1220" t="s">
        <v>355</v>
      </c>
      <c r="G1220">
        <v>47303723</v>
      </c>
      <c r="H1220">
        <v>7091.67</v>
      </c>
    </row>
    <row r="1221" spans="1:8" outlineLevel="2" x14ac:dyDescent="0.25">
      <c r="A1221" t="s">
        <v>15</v>
      </c>
      <c r="B1221" t="s">
        <v>16</v>
      </c>
      <c r="C1221" s="1">
        <v>45230</v>
      </c>
      <c r="D1221" t="s">
        <v>310</v>
      </c>
      <c r="E1221" t="s">
        <v>60</v>
      </c>
      <c r="F1221" t="s">
        <v>355</v>
      </c>
      <c r="G1221">
        <v>47303723</v>
      </c>
      <c r="H1221">
        <v>8689.5499999999993</v>
      </c>
    </row>
    <row r="1222" spans="1:8" outlineLevel="1" x14ac:dyDescent="0.25">
      <c r="C1222" s="1"/>
      <c r="G1222" s="2" t="s">
        <v>674</v>
      </c>
      <c r="H1222">
        <f>SUBTOTAL(9,H1218:H1221)</f>
        <v>121869.73999999999</v>
      </c>
    </row>
    <row r="1223" spans="1:8" outlineLevel="2" x14ac:dyDescent="0.25">
      <c r="A1223" t="s">
        <v>15</v>
      </c>
      <c r="B1223" t="s">
        <v>16</v>
      </c>
      <c r="C1223" s="1">
        <v>45230</v>
      </c>
      <c r="D1223" t="s">
        <v>306</v>
      </c>
      <c r="E1223" t="s">
        <v>60</v>
      </c>
      <c r="F1223" t="s">
        <v>356</v>
      </c>
      <c r="G1223">
        <v>47303727</v>
      </c>
      <c r="H1223">
        <v>77816.009999999995</v>
      </c>
    </row>
    <row r="1224" spans="1:8" outlineLevel="2" x14ac:dyDescent="0.25">
      <c r="A1224" t="s">
        <v>15</v>
      </c>
      <c r="B1224" t="s">
        <v>16</v>
      </c>
      <c r="C1224" s="1">
        <v>45230</v>
      </c>
      <c r="D1224" t="s">
        <v>328</v>
      </c>
      <c r="E1224" t="s">
        <v>104</v>
      </c>
      <c r="F1224" t="s">
        <v>356</v>
      </c>
      <c r="G1224">
        <v>47303727</v>
      </c>
      <c r="H1224">
        <v>2578</v>
      </c>
    </row>
    <row r="1225" spans="1:8" outlineLevel="2" x14ac:dyDescent="0.25">
      <c r="A1225" t="s">
        <v>15</v>
      </c>
      <c r="B1225" t="s">
        <v>16</v>
      </c>
      <c r="C1225" s="1">
        <v>45230</v>
      </c>
      <c r="D1225" t="s">
        <v>308</v>
      </c>
      <c r="E1225" t="s">
        <v>60</v>
      </c>
      <c r="F1225" t="s">
        <v>356</v>
      </c>
      <c r="G1225">
        <v>47303727</v>
      </c>
      <c r="H1225">
        <v>1364.57</v>
      </c>
    </row>
    <row r="1226" spans="1:8" outlineLevel="2" x14ac:dyDescent="0.25">
      <c r="A1226" t="s">
        <v>15</v>
      </c>
      <c r="B1226" t="s">
        <v>16</v>
      </c>
      <c r="C1226" s="1">
        <v>45230</v>
      </c>
      <c r="D1226" t="s">
        <v>309</v>
      </c>
      <c r="E1226" t="s">
        <v>60</v>
      </c>
      <c r="F1226" t="s">
        <v>356</v>
      </c>
      <c r="G1226">
        <v>47303727</v>
      </c>
      <c r="H1226">
        <v>3829.17</v>
      </c>
    </row>
    <row r="1227" spans="1:8" outlineLevel="2" x14ac:dyDescent="0.25">
      <c r="A1227" t="s">
        <v>15</v>
      </c>
      <c r="B1227" t="s">
        <v>16</v>
      </c>
      <c r="C1227" s="1">
        <v>45230</v>
      </c>
      <c r="D1227" t="s">
        <v>310</v>
      </c>
      <c r="E1227" t="s">
        <v>60</v>
      </c>
      <c r="F1227" t="s">
        <v>356</v>
      </c>
      <c r="G1227">
        <v>47303727</v>
      </c>
      <c r="H1227">
        <v>8289.33</v>
      </c>
    </row>
    <row r="1228" spans="1:8" outlineLevel="2" x14ac:dyDescent="0.25">
      <c r="A1228" t="s">
        <v>15</v>
      </c>
      <c r="B1228" t="s">
        <v>16</v>
      </c>
      <c r="C1228" s="1">
        <v>45230</v>
      </c>
      <c r="D1228" t="s">
        <v>319</v>
      </c>
      <c r="E1228" t="s">
        <v>60</v>
      </c>
      <c r="F1228" t="s">
        <v>356</v>
      </c>
      <c r="G1228">
        <v>47303727</v>
      </c>
      <c r="H1228">
        <v>69</v>
      </c>
    </row>
    <row r="1229" spans="1:8" outlineLevel="1" x14ac:dyDescent="0.25">
      <c r="C1229" s="1"/>
      <c r="G1229" s="2" t="s">
        <v>675</v>
      </c>
      <c r="H1229">
        <f>SUBTOTAL(9,H1223:H1228)</f>
        <v>93946.08</v>
      </c>
    </row>
    <row r="1230" spans="1:8" outlineLevel="2" x14ac:dyDescent="0.25">
      <c r="A1230" t="s">
        <v>15</v>
      </c>
      <c r="B1230" t="s">
        <v>16</v>
      </c>
      <c r="C1230" s="1">
        <v>45230</v>
      </c>
      <c r="D1230" t="s">
        <v>306</v>
      </c>
      <c r="E1230" t="s">
        <v>60</v>
      </c>
      <c r="F1230" t="s">
        <v>357</v>
      </c>
      <c r="G1230">
        <v>47303731</v>
      </c>
      <c r="H1230">
        <v>56304.04</v>
      </c>
    </row>
    <row r="1231" spans="1:8" outlineLevel="2" x14ac:dyDescent="0.25">
      <c r="A1231" t="s">
        <v>15</v>
      </c>
      <c r="B1231" t="s">
        <v>16</v>
      </c>
      <c r="C1231" s="1">
        <v>45230</v>
      </c>
      <c r="D1231" t="s">
        <v>328</v>
      </c>
      <c r="E1231" t="s">
        <v>104</v>
      </c>
      <c r="F1231" t="s">
        <v>357</v>
      </c>
      <c r="G1231">
        <v>47303731</v>
      </c>
      <c r="H1231">
        <v>1782</v>
      </c>
    </row>
    <row r="1232" spans="1:8" outlineLevel="2" x14ac:dyDescent="0.25">
      <c r="A1232" t="s">
        <v>15</v>
      </c>
      <c r="B1232" t="s">
        <v>16</v>
      </c>
      <c r="C1232" s="1">
        <v>45230</v>
      </c>
      <c r="D1232" t="s">
        <v>308</v>
      </c>
      <c r="E1232" t="s">
        <v>60</v>
      </c>
      <c r="F1232" t="s">
        <v>357</v>
      </c>
      <c r="G1232">
        <v>47303731</v>
      </c>
      <c r="H1232">
        <v>978.34</v>
      </c>
    </row>
    <row r="1233" spans="1:8" outlineLevel="2" x14ac:dyDescent="0.25">
      <c r="A1233" t="s">
        <v>15</v>
      </c>
      <c r="B1233" t="s">
        <v>16</v>
      </c>
      <c r="C1233" s="1">
        <v>45230</v>
      </c>
      <c r="D1233" t="s">
        <v>309</v>
      </c>
      <c r="E1233" t="s">
        <v>60</v>
      </c>
      <c r="F1233" t="s">
        <v>357</v>
      </c>
      <c r="G1233">
        <v>47303731</v>
      </c>
      <c r="H1233">
        <v>4000</v>
      </c>
    </row>
    <row r="1234" spans="1:8" outlineLevel="2" x14ac:dyDescent="0.25">
      <c r="A1234" t="s">
        <v>15</v>
      </c>
      <c r="B1234" t="s">
        <v>16</v>
      </c>
      <c r="C1234" s="1">
        <v>45230</v>
      </c>
      <c r="D1234" t="s">
        <v>310</v>
      </c>
      <c r="E1234" t="s">
        <v>60</v>
      </c>
      <c r="F1234" t="s">
        <v>357</v>
      </c>
      <c r="G1234">
        <v>47303731</v>
      </c>
      <c r="H1234">
        <v>4318.91</v>
      </c>
    </row>
    <row r="1235" spans="1:8" outlineLevel="1" x14ac:dyDescent="0.25">
      <c r="C1235" s="1"/>
      <c r="G1235" s="2" t="s">
        <v>676</v>
      </c>
      <c r="H1235">
        <f>SUBTOTAL(9,H1230:H1234)</f>
        <v>67383.289999999994</v>
      </c>
    </row>
    <row r="1236" spans="1:8" outlineLevel="2" x14ac:dyDescent="0.25">
      <c r="A1236" t="s">
        <v>15</v>
      </c>
      <c r="B1236" t="s">
        <v>16</v>
      </c>
      <c r="C1236" s="1">
        <v>45230</v>
      </c>
      <c r="D1236" t="s">
        <v>306</v>
      </c>
      <c r="E1236" t="s">
        <v>60</v>
      </c>
      <c r="F1236" t="s">
        <v>358</v>
      </c>
      <c r="G1236">
        <v>47303733</v>
      </c>
      <c r="H1236">
        <v>92223.56</v>
      </c>
    </row>
    <row r="1237" spans="1:8" outlineLevel="2" x14ac:dyDescent="0.25">
      <c r="A1237" t="s">
        <v>15</v>
      </c>
      <c r="B1237" t="s">
        <v>16</v>
      </c>
      <c r="C1237" s="1">
        <v>45230</v>
      </c>
      <c r="D1237" t="s">
        <v>308</v>
      </c>
      <c r="E1237" t="s">
        <v>60</v>
      </c>
      <c r="F1237" t="s">
        <v>358</v>
      </c>
      <c r="G1237">
        <v>47303733</v>
      </c>
      <c r="H1237">
        <v>1629.76</v>
      </c>
    </row>
    <row r="1238" spans="1:8" outlineLevel="2" x14ac:dyDescent="0.25">
      <c r="A1238" t="s">
        <v>15</v>
      </c>
      <c r="B1238" t="s">
        <v>16</v>
      </c>
      <c r="C1238" s="1">
        <v>45230</v>
      </c>
      <c r="D1238" t="s">
        <v>326</v>
      </c>
      <c r="E1238" t="s">
        <v>60</v>
      </c>
      <c r="F1238" t="s">
        <v>358</v>
      </c>
      <c r="G1238">
        <v>47303733</v>
      </c>
      <c r="H1238">
        <v>3923.04</v>
      </c>
    </row>
    <row r="1239" spans="1:8" outlineLevel="2" x14ac:dyDescent="0.25">
      <c r="A1239" t="s">
        <v>15</v>
      </c>
      <c r="B1239" t="s">
        <v>16</v>
      </c>
      <c r="C1239" s="1">
        <v>45230</v>
      </c>
      <c r="D1239" t="s">
        <v>309</v>
      </c>
      <c r="E1239" t="s">
        <v>60</v>
      </c>
      <c r="F1239" t="s">
        <v>358</v>
      </c>
      <c r="G1239">
        <v>47303733</v>
      </c>
      <c r="H1239">
        <v>1554.17</v>
      </c>
    </row>
    <row r="1240" spans="1:8" outlineLevel="2" x14ac:dyDescent="0.25">
      <c r="A1240" t="s">
        <v>15</v>
      </c>
      <c r="B1240" t="s">
        <v>16</v>
      </c>
      <c r="C1240" s="1">
        <v>45230</v>
      </c>
      <c r="D1240" t="s">
        <v>310</v>
      </c>
      <c r="E1240" t="s">
        <v>60</v>
      </c>
      <c r="F1240" t="s">
        <v>358</v>
      </c>
      <c r="G1240">
        <v>47303733</v>
      </c>
      <c r="H1240">
        <v>7396.92</v>
      </c>
    </row>
    <row r="1241" spans="1:8" outlineLevel="1" x14ac:dyDescent="0.25">
      <c r="C1241" s="1"/>
      <c r="G1241" s="2" t="s">
        <v>677</v>
      </c>
      <c r="H1241">
        <f>SUBTOTAL(9,H1236:H1240)</f>
        <v>106727.44999999998</v>
      </c>
    </row>
    <row r="1242" spans="1:8" outlineLevel="2" x14ac:dyDescent="0.25">
      <c r="A1242" t="s">
        <v>15</v>
      </c>
      <c r="B1242" t="s">
        <v>16</v>
      </c>
      <c r="C1242" s="1">
        <v>45230</v>
      </c>
      <c r="D1242" t="s">
        <v>315</v>
      </c>
      <c r="E1242" t="s">
        <v>312</v>
      </c>
      <c r="F1242" t="s">
        <v>358</v>
      </c>
      <c r="G1242">
        <v>47303735</v>
      </c>
      <c r="H1242">
        <v>120059.72</v>
      </c>
    </row>
    <row r="1243" spans="1:8" outlineLevel="2" x14ac:dyDescent="0.25">
      <c r="A1243" t="s">
        <v>15</v>
      </c>
      <c r="B1243" t="s">
        <v>16</v>
      </c>
      <c r="C1243" s="1">
        <v>45230</v>
      </c>
      <c r="D1243" t="s">
        <v>316</v>
      </c>
      <c r="E1243" t="s">
        <v>60</v>
      </c>
      <c r="F1243" t="s">
        <v>358</v>
      </c>
      <c r="G1243">
        <v>47303735</v>
      </c>
      <c r="H1243">
        <v>36029.269999999997</v>
      </c>
    </row>
    <row r="1244" spans="1:8" outlineLevel="1" x14ac:dyDescent="0.25">
      <c r="C1244" s="1"/>
      <c r="G1244" s="2" t="s">
        <v>678</v>
      </c>
      <c r="H1244">
        <f>SUBTOTAL(9,H1242:H1243)</f>
        <v>156088.99</v>
      </c>
    </row>
    <row r="1245" spans="1:8" outlineLevel="2" x14ac:dyDescent="0.25">
      <c r="A1245" t="s">
        <v>15</v>
      </c>
      <c r="B1245" t="s">
        <v>16</v>
      </c>
      <c r="C1245" s="1">
        <v>45230</v>
      </c>
      <c r="D1245" t="s">
        <v>306</v>
      </c>
      <c r="E1245" t="s">
        <v>60</v>
      </c>
      <c r="F1245" t="s">
        <v>359</v>
      </c>
      <c r="G1245">
        <v>47303740</v>
      </c>
      <c r="H1245">
        <v>189093.92</v>
      </c>
    </row>
    <row r="1246" spans="1:8" outlineLevel="2" x14ac:dyDescent="0.25">
      <c r="A1246" t="s">
        <v>15</v>
      </c>
      <c r="B1246" t="s">
        <v>16</v>
      </c>
      <c r="C1246" s="1">
        <v>45230</v>
      </c>
      <c r="D1246" t="s">
        <v>308</v>
      </c>
      <c r="E1246" t="s">
        <v>60</v>
      </c>
      <c r="F1246" t="s">
        <v>359</v>
      </c>
      <c r="G1246">
        <v>47303740</v>
      </c>
      <c r="H1246">
        <v>3333.19</v>
      </c>
    </row>
    <row r="1247" spans="1:8" outlineLevel="2" x14ac:dyDescent="0.25">
      <c r="A1247" t="s">
        <v>15</v>
      </c>
      <c r="B1247" t="s">
        <v>16</v>
      </c>
      <c r="C1247" s="1">
        <v>45230</v>
      </c>
      <c r="D1247" t="s">
        <v>326</v>
      </c>
      <c r="E1247" t="s">
        <v>60</v>
      </c>
      <c r="F1247" t="s">
        <v>359</v>
      </c>
      <c r="G1247">
        <v>47303740</v>
      </c>
      <c r="H1247">
        <v>1307.6400000000001</v>
      </c>
    </row>
    <row r="1248" spans="1:8" outlineLevel="2" x14ac:dyDescent="0.25">
      <c r="A1248" t="s">
        <v>15</v>
      </c>
      <c r="B1248" t="s">
        <v>16</v>
      </c>
      <c r="C1248" s="1">
        <v>45230</v>
      </c>
      <c r="D1248" t="s">
        <v>346</v>
      </c>
      <c r="E1248" t="s">
        <v>60</v>
      </c>
      <c r="F1248" t="s">
        <v>359</v>
      </c>
      <c r="G1248">
        <v>47303740</v>
      </c>
      <c r="H1248">
        <v>32326.79</v>
      </c>
    </row>
    <row r="1249" spans="1:8" outlineLevel="2" x14ac:dyDescent="0.25">
      <c r="A1249" t="s">
        <v>15</v>
      </c>
      <c r="B1249" t="s">
        <v>16</v>
      </c>
      <c r="C1249" s="1">
        <v>45230</v>
      </c>
      <c r="D1249" t="s">
        <v>309</v>
      </c>
      <c r="E1249" t="s">
        <v>60</v>
      </c>
      <c r="F1249" t="s">
        <v>359</v>
      </c>
      <c r="G1249">
        <v>47303740</v>
      </c>
      <c r="H1249">
        <v>25429.17</v>
      </c>
    </row>
    <row r="1250" spans="1:8" outlineLevel="2" x14ac:dyDescent="0.25">
      <c r="A1250" t="s">
        <v>15</v>
      </c>
      <c r="B1250" t="s">
        <v>16</v>
      </c>
      <c r="C1250" s="1">
        <v>45230</v>
      </c>
      <c r="D1250" t="s">
        <v>310</v>
      </c>
      <c r="E1250" t="s">
        <v>60</v>
      </c>
      <c r="F1250" t="s">
        <v>359</v>
      </c>
      <c r="G1250">
        <v>47303740</v>
      </c>
      <c r="H1250">
        <v>19396.54</v>
      </c>
    </row>
    <row r="1251" spans="1:8" outlineLevel="1" x14ac:dyDescent="0.25">
      <c r="C1251" s="1"/>
      <c r="G1251" s="2" t="s">
        <v>679</v>
      </c>
      <c r="H1251">
        <f>SUBTOTAL(9,H1245:H1250)</f>
        <v>270887.25</v>
      </c>
    </row>
    <row r="1252" spans="1:8" outlineLevel="2" x14ac:dyDescent="0.25">
      <c r="A1252" t="s">
        <v>15</v>
      </c>
      <c r="B1252" t="s">
        <v>16</v>
      </c>
      <c r="C1252" s="1">
        <v>45230</v>
      </c>
      <c r="D1252" t="s">
        <v>308</v>
      </c>
      <c r="E1252" t="s">
        <v>60</v>
      </c>
      <c r="F1252" t="s">
        <v>359</v>
      </c>
      <c r="G1252">
        <v>47303741</v>
      </c>
      <c r="H1252">
        <v>-30.04</v>
      </c>
    </row>
    <row r="1253" spans="1:8" outlineLevel="2" x14ac:dyDescent="0.25">
      <c r="A1253" t="s">
        <v>15</v>
      </c>
      <c r="B1253" t="s">
        <v>16</v>
      </c>
      <c r="C1253" s="1">
        <v>45230</v>
      </c>
      <c r="D1253" t="s">
        <v>360</v>
      </c>
      <c r="E1253" t="s">
        <v>60</v>
      </c>
      <c r="F1253" t="s">
        <v>359</v>
      </c>
      <c r="G1253">
        <v>47303741</v>
      </c>
      <c r="H1253">
        <v>-1022.66</v>
      </c>
    </row>
    <row r="1254" spans="1:8" outlineLevel="2" x14ac:dyDescent="0.25">
      <c r="A1254" t="s">
        <v>15</v>
      </c>
      <c r="B1254" t="s">
        <v>16</v>
      </c>
      <c r="C1254" s="1">
        <v>45230</v>
      </c>
      <c r="D1254" t="s">
        <v>320</v>
      </c>
      <c r="E1254" t="s">
        <v>60</v>
      </c>
      <c r="F1254" t="s">
        <v>359</v>
      </c>
      <c r="G1254">
        <v>47303741</v>
      </c>
      <c r="H1254">
        <v>-14412.83</v>
      </c>
    </row>
    <row r="1255" spans="1:8" outlineLevel="2" x14ac:dyDescent="0.25">
      <c r="A1255" t="s">
        <v>15</v>
      </c>
      <c r="B1255" t="s">
        <v>16</v>
      </c>
      <c r="C1255" s="1">
        <v>45230</v>
      </c>
      <c r="D1255" t="s">
        <v>333</v>
      </c>
      <c r="E1255" t="s">
        <v>60</v>
      </c>
      <c r="F1255" t="s">
        <v>359</v>
      </c>
      <c r="G1255">
        <v>47303741</v>
      </c>
      <c r="H1255">
        <v>-16305.07</v>
      </c>
    </row>
    <row r="1256" spans="1:8" outlineLevel="1" x14ac:dyDescent="0.25">
      <c r="C1256" s="1"/>
      <c r="G1256" s="2" t="s">
        <v>680</v>
      </c>
      <c r="H1256">
        <f>SUBTOTAL(9,H1252:H1255)</f>
        <v>-31770.6</v>
      </c>
    </row>
    <row r="1257" spans="1:8" outlineLevel="2" x14ac:dyDescent="0.25">
      <c r="A1257" t="s">
        <v>15</v>
      </c>
      <c r="B1257" t="s">
        <v>16</v>
      </c>
      <c r="C1257" s="1">
        <v>45230</v>
      </c>
      <c r="D1257" t="s">
        <v>311</v>
      </c>
      <c r="E1257" t="s">
        <v>312</v>
      </c>
      <c r="F1257" t="s">
        <v>142</v>
      </c>
      <c r="G1257">
        <v>47303742</v>
      </c>
      <c r="H1257">
        <v>31436.79</v>
      </c>
    </row>
    <row r="1258" spans="1:8" outlineLevel="2" x14ac:dyDescent="0.25">
      <c r="A1258" t="s">
        <v>15</v>
      </c>
      <c r="B1258" t="s">
        <v>16</v>
      </c>
      <c r="C1258" s="1">
        <v>45230</v>
      </c>
      <c r="D1258" t="s">
        <v>313</v>
      </c>
      <c r="E1258" t="s">
        <v>60</v>
      </c>
      <c r="F1258" t="s">
        <v>142</v>
      </c>
      <c r="G1258">
        <v>47303742</v>
      </c>
      <c r="H1258">
        <v>12390.78</v>
      </c>
    </row>
    <row r="1259" spans="1:8" outlineLevel="1" x14ac:dyDescent="0.25">
      <c r="C1259" s="1"/>
      <c r="G1259" s="2" t="s">
        <v>681</v>
      </c>
      <c r="H1259">
        <f>SUBTOTAL(9,H1257:H1258)</f>
        <v>43827.57</v>
      </c>
    </row>
    <row r="1260" spans="1:8" outlineLevel="2" x14ac:dyDescent="0.25">
      <c r="A1260" t="s">
        <v>15</v>
      </c>
      <c r="B1260" t="s">
        <v>16</v>
      </c>
      <c r="C1260" s="1">
        <v>45230</v>
      </c>
      <c r="D1260" t="s">
        <v>306</v>
      </c>
      <c r="E1260" t="s">
        <v>60</v>
      </c>
      <c r="F1260" t="s">
        <v>361</v>
      </c>
      <c r="G1260">
        <v>47303746</v>
      </c>
      <c r="H1260">
        <v>68257.2</v>
      </c>
    </row>
    <row r="1261" spans="1:8" outlineLevel="2" x14ac:dyDescent="0.25">
      <c r="A1261" t="s">
        <v>15</v>
      </c>
      <c r="B1261" t="s">
        <v>16</v>
      </c>
      <c r="C1261" s="1">
        <v>45230</v>
      </c>
      <c r="D1261" t="s">
        <v>328</v>
      </c>
      <c r="E1261" t="s">
        <v>104</v>
      </c>
      <c r="F1261" t="s">
        <v>361</v>
      </c>
      <c r="G1261">
        <v>47303746</v>
      </c>
      <c r="H1261">
        <v>2275.5</v>
      </c>
    </row>
    <row r="1262" spans="1:8" outlineLevel="2" x14ac:dyDescent="0.25">
      <c r="A1262" t="s">
        <v>15</v>
      </c>
      <c r="B1262" t="s">
        <v>16</v>
      </c>
      <c r="C1262" s="1">
        <v>45230</v>
      </c>
      <c r="D1262" t="s">
        <v>308</v>
      </c>
      <c r="E1262" t="s">
        <v>60</v>
      </c>
      <c r="F1262" t="s">
        <v>361</v>
      </c>
      <c r="G1262">
        <v>47303746</v>
      </c>
      <c r="H1262">
        <v>1189.67</v>
      </c>
    </row>
    <row r="1263" spans="1:8" outlineLevel="2" x14ac:dyDescent="0.25">
      <c r="A1263" t="s">
        <v>15</v>
      </c>
      <c r="B1263" t="s">
        <v>16</v>
      </c>
      <c r="C1263" s="1">
        <v>45230</v>
      </c>
      <c r="D1263" t="s">
        <v>310</v>
      </c>
      <c r="E1263" t="s">
        <v>60</v>
      </c>
      <c r="F1263" t="s">
        <v>361</v>
      </c>
      <c r="G1263">
        <v>47303746</v>
      </c>
      <c r="H1263">
        <v>6537.82</v>
      </c>
    </row>
    <row r="1264" spans="1:8" outlineLevel="2" x14ac:dyDescent="0.25">
      <c r="A1264" t="s">
        <v>15</v>
      </c>
      <c r="B1264" t="s">
        <v>16</v>
      </c>
      <c r="C1264" s="1">
        <v>45230</v>
      </c>
      <c r="D1264" t="s">
        <v>319</v>
      </c>
      <c r="E1264" t="s">
        <v>60</v>
      </c>
      <c r="F1264" t="s">
        <v>361</v>
      </c>
      <c r="G1264">
        <v>47303746</v>
      </c>
      <c r="H1264">
        <v>69</v>
      </c>
    </row>
    <row r="1265" spans="1:8" outlineLevel="1" x14ac:dyDescent="0.25">
      <c r="C1265" s="1"/>
      <c r="G1265" s="2" t="s">
        <v>682</v>
      </c>
      <c r="H1265">
        <f>SUBTOTAL(9,H1260:H1264)</f>
        <v>78329.19</v>
      </c>
    </row>
    <row r="1266" spans="1:8" outlineLevel="2" x14ac:dyDescent="0.25">
      <c r="A1266" t="s">
        <v>15</v>
      </c>
      <c r="B1266" t="s">
        <v>16</v>
      </c>
      <c r="C1266" s="1">
        <v>45230</v>
      </c>
      <c r="D1266" t="s">
        <v>306</v>
      </c>
      <c r="E1266" t="s">
        <v>60</v>
      </c>
      <c r="F1266" t="s">
        <v>362</v>
      </c>
      <c r="G1266">
        <v>47303748</v>
      </c>
      <c r="H1266">
        <v>133502.45000000001</v>
      </c>
    </row>
    <row r="1267" spans="1:8" outlineLevel="2" x14ac:dyDescent="0.25">
      <c r="A1267" t="s">
        <v>15</v>
      </c>
      <c r="B1267" t="s">
        <v>16</v>
      </c>
      <c r="C1267" s="1">
        <v>45230</v>
      </c>
      <c r="D1267" t="s">
        <v>328</v>
      </c>
      <c r="E1267" t="s">
        <v>104</v>
      </c>
      <c r="F1267" t="s">
        <v>362</v>
      </c>
      <c r="G1267">
        <v>47303748</v>
      </c>
      <c r="H1267">
        <v>3556.25</v>
      </c>
    </row>
    <row r="1268" spans="1:8" outlineLevel="2" x14ac:dyDescent="0.25">
      <c r="A1268" t="s">
        <v>15</v>
      </c>
      <c r="B1268" t="s">
        <v>16</v>
      </c>
      <c r="C1268" s="1">
        <v>45230</v>
      </c>
      <c r="D1268" t="s">
        <v>308</v>
      </c>
      <c r="E1268" t="s">
        <v>60</v>
      </c>
      <c r="F1268" t="s">
        <v>362</v>
      </c>
      <c r="G1268">
        <v>47303748</v>
      </c>
      <c r="H1268">
        <v>2316.66</v>
      </c>
    </row>
    <row r="1269" spans="1:8" outlineLevel="2" x14ac:dyDescent="0.25">
      <c r="A1269" t="s">
        <v>15</v>
      </c>
      <c r="B1269" t="s">
        <v>16</v>
      </c>
      <c r="C1269" s="1">
        <v>45230</v>
      </c>
      <c r="D1269" t="s">
        <v>326</v>
      </c>
      <c r="E1269" t="s">
        <v>60</v>
      </c>
      <c r="F1269" t="s">
        <v>362</v>
      </c>
      <c r="G1269">
        <v>47303748</v>
      </c>
      <c r="H1269">
        <v>615.36</v>
      </c>
    </row>
    <row r="1270" spans="1:8" outlineLevel="2" x14ac:dyDescent="0.25">
      <c r="A1270" t="s">
        <v>15</v>
      </c>
      <c r="B1270" t="s">
        <v>16</v>
      </c>
      <c r="C1270" s="1">
        <v>45230</v>
      </c>
      <c r="D1270" t="s">
        <v>309</v>
      </c>
      <c r="E1270" t="s">
        <v>60</v>
      </c>
      <c r="F1270" t="s">
        <v>362</v>
      </c>
      <c r="G1270">
        <v>47303748</v>
      </c>
      <c r="H1270">
        <v>2583.33</v>
      </c>
    </row>
    <row r="1271" spans="1:8" outlineLevel="2" x14ac:dyDescent="0.25">
      <c r="A1271" t="s">
        <v>15</v>
      </c>
      <c r="B1271" t="s">
        <v>16</v>
      </c>
      <c r="C1271" s="1">
        <v>45230</v>
      </c>
      <c r="D1271" t="s">
        <v>310</v>
      </c>
      <c r="E1271" t="s">
        <v>60</v>
      </c>
      <c r="F1271" t="s">
        <v>362</v>
      </c>
      <c r="G1271">
        <v>47303748</v>
      </c>
      <c r="H1271">
        <v>13728.21</v>
      </c>
    </row>
    <row r="1272" spans="1:8" outlineLevel="1" x14ac:dyDescent="0.25">
      <c r="C1272" s="1"/>
      <c r="G1272" s="2" t="s">
        <v>683</v>
      </c>
      <c r="H1272">
        <f>SUBTOTAL(9,H1266:H1271)</f>
        <v>156302.25999999998</v>
      </c>
    </row>
    <row r="1273" spans="1:8" outlineLevel="2" x14ac:dyDescent="0.25">
      <c r="A1273" t="s">
        <v>15</v>
      </c>
      <c r="B1273" t="s">
        <v>16</v>
      </c>
      <c r="C1273" s="1">
        <v>45230</v>
      </c>
      <c r="D1273" t="s">
        <v>315</v>
      </c>
      <c r="E1273" t="s">
        <v>312</v>
      </c>
      <c r="F1273" t="s">
        <v>362</v>
      </c>
      <c r="G1273">
        <v>47303750</v>
      </c>
      <c r="H1273">
        <v>37183.06</v>
      </c>
    </row>
    <row r="1274" spans="1:8" outlineLevel="2" x14ac:dyDescent="0.25">
      <c r="A1274" t="s">
        <v>15</v>
      </c>
      <c r="B1274" t="s">
        <v>16</v>
      </c>
      <c r="C1274" s="1">
        <v>45230</v>
      </c>
      <c r="D1274" t="s">
        <v>316</v>
      </c>
      <c r="E1274" t="s">
        <v>60</v>
      </c>
      <c r="F1274" t="s">
        <v>362</v>
      </c>
      <c r="G1274">
        <v>47303750</v>
      </c>
      <c r="H1274">
        <v>16573.810000000001</v>
      </c>
    </row>
    <row r="1275" spans="1:8" outlineLevel="1" x14ac:dyDescent="0.25">
      <c r="C1275" s="1"/>
      <c r="G1275" s="2" t="s">
        <v>684</v>
      </c>
      <c r="H1275">
        <f>SUBTOTAL(9,H1273:H1274)</f>
        <v>53756.869999999995</v>
      </c>
    </row>
    <row r="1276" spans="1:8" outlineLevel="2" x14ac:dyDescent="0.25">
      <c r="A1276" t="s">
        <v>15</v>
      </c>
      <c r="B1276" t="s">
        <v>16</v>
      </c>
      <c r="C1276" s="1">
        <v>45230</v>
      </c>
      <c r="D1276" t="s">
        <v>306</v>
      </c>
      <c r="E1276" t="s">
        <v>60</v>
      </c>
      <c r="F1276" t="s">
        <v>363</v>
      </c>
      <c r="G1276">
        <v>47303754</v>
      </c>
      <c r="H1276">
        <v>121130.02</v>
      </c>
    </row>
    <row r="1277" spans="1:8" outlineLevel="2" x14ac:dyDescent="0.25">
      <c r="A1277" t="s">
        <v>15</v>
      </c>
      <c r="B1277" t="s">
        <v>16</v>
      </c>
      <c r="C1277" s="1">
        <v>45230</v>
      </c>
      <c r="D1277" t="s">
        <v>323</v>
      </c>
      <c r="E1277" t="s">
        <v>60</v>
      </c>
      <c r="F1277" t="s">
        <v>363</v>
      </c>
      <c r="G1277">
        <v>47303754</v>
      </c>
      <c r="H1277">
        <v>4945.83</v>
      </c>
    </row>
    <row r="1278" spans="1:8" outlineLevel="2" x14ac:dyDescent="0.25">
      <c r="A1278" t="s">
        <v>15</v>
      </c>
      <c r="B1278" t="s">
        <v>16</v>
      </c>
      <c r="C1278" s="1">
        <v>45230</v>
      </c>
      <c r="D1278" t="s">
        <v>310</v>
      </c>
      <c r="E1278" t="s">
        <v>60</v>
      </c>
      <c r="F1278" t="s">
        <v>363</v>
      </c>
      <c r="G1278">
        <v>47303754</v>
      </c>
      <c r="H1278">
        <v>11509.78</v>
      </c>
    </row>
    <row r="1279" spans="1:8" outlineLevel="1" x14ac:dyDescent="0.25">
      <c r="C1279" s="1"/>
      <c r="G1279" s="2" t="s">
        <v>685</v>
      </c>
      <c r="H1279">
        <f>SUBTOTAL(9,H1276:H1278)</f>
        <v>137585.63</v>
      </c>
    </row>
    <row r="1280" spans="1:8" outlineLevel="2" x14ac:dyDescent="0.25">
      <c r="A1280" t="s">
        <v>15</v>
      </c>
      <c r="B1280" t="s">
        <v>16</v>
      </c>
      <c r="C1280" s="1">
        <v>45230</v>
      </c>
      <c r="D1280" t="s">
        <v>306</v>
      </c>
      <c r="E1280" t="s">
        <v>60</v>
      </c>
      <c r="F1280" t="s">
        <v>364</v>
      </c>
      <c r="G1280">
        <v>47303758</v>
      </c>
      <c r="H1280">
        <v>165477.29999999999</v>
      </c>
    </row>
    <row r="1281" spans="1:8" outlineLevel="2" x14ac:dyDescent="0.25">
      <c r="A1281" t="s">
        <v>15</v>
      </c>
      <c r="B1281" t="s">
        <v>16</v>
      </c>
      <c r="C1281" s="1">
        <v>45230</v>
      </c>
      <c r="D1281" t="s">
        <v>308</v>
      </c>
      <c r="E1281" t="s">
        <v>60</v>
      </c>
      <c r="F1281" t="s">
        <v>364</v>
      </c>
      <c r="G1281">
        <v>47303758</v>
      </c>
      <c r="H1281">
        <v>2942.91</v>
      </c>
    </row>
    <row r="1282" spans="1:8" outlineLevel="2" x14ac:dyDescent="0.25">
      <c r="A1282" t="s">
        <v>15</v>
      </c>
      <c r="B1282" t="s">
        <v>16</v>
      </c>
      <c r="C1282" s="1">
        <v>45230</v>
      </c>
      <c r="D1282" t="s">
        <v>309</v>
      </c>
      <c r="E1282" t="s">
        <v>60</v>
      </c>
      <c r="F1282" t="s">
        <v>364</v>
      </c>
      <c r="G1282">
        <v>47303758</v>
      </c>
      <c r="H1282">
        <v>11967.51</v>
      </c>
    </row>
    <row r="1283" spans="1:8" outlineLevel="2" x14ac:dyDescent="0.25">
      <c r="A1283" t="s">
        <v>15</v>
      </c>
      <c r="B1283" t="s">
        <v>16</v>
      </c>
      <c r="C1283" s="1">
        <v>45230</v>
      </c>
      <c r="D1283" t="s">
        <v>318</v>
      </c>
      <c r="E1283" t="s">
        <v>60</v>
      </c>
      <c r="F1283" t="s">
        <v>364</v>
      </c>
      <c r="G1283">
        <v>47303758</v>
      </c>
      <c r="H1283">
        <v>177.67</v>
      </c>
    </row>
    <row r="1284" spans="1:8" outlineLevel="2" x14ac:dyDescent="0.25">
      <c r="A1284" t="s">
        <v>15</v>
      </c>
      <c r="B1284" t="s">
        <v>16</v>
      </c>
      <c r="C1284" s="1">
        <v>45230</v>
      </c>
      <c r="D1284" t="s">
        <v>310</v>
      </c>
      <c r="E1284" t="s">
        <v>60</v>
      </c>
      <c r="F1284" t="s">
        <v>364</v>
      </c>
      <c r="G1284">
        <v>47303758</v>
      </c>
      <c r="H1284">
        <v>17103.3</v>
      </c>
    </row>
    <row r="1285" spans="1:8" outlineLevel="1" x14ac:dyDescent="0.25">
      <c r="C1285" s="1"/>
      <c r="G1285" s="2" t="s">
        <v>686</v>
      </c>
      <c r="H1285">
        <f>SUBTOTAL(9,H1280:H1284)</f>
        <v>197668.69</v>
      </c>
    </row>
    <row r="1286" spans="1:8" outlineLevel="2" x14ac:dyDescent="0.25">
      <c r="A1286" t="s">
        <v>15</v>
      </c>
      <c r="B1286" t="s">
        <v>16</v>
      </c>
      <c r="C1286" s="1">
        <v>45230</v>
      </c>
      <c r="D1286" t="s">
        <v>308</v>
      </c>
      <c r="E1286" t="s">
        <v>60</v>
      </c>
      <c r="F1286" t="s">
        <v>364</v>
      </c>
      <c r="G1286">
        <v>47303759</v>
      </c>
      <c r="H1286">
        <v>-35</v>
      </c>
    </row>
    <row r="1287" spans="1:8" outlineLevel="2" x14ac:dyDescent="0.25">
      <c r="A1287" t="s">
        <v>15</v>
      </c>
      <c r="B1287" t="s">
        <v>16</v>
      </c>
      <c r="C1287" s="1">
        <v>45230</v>
      </c>
      <c r="D1287" t="s">
        <v>309</v>
      </c>
      <c r="E1287" t="s">
        <v>60</v>
      </c>
      <c r="F1287" t="s">
        <v>364</v>
      </c>
      <c r="G1287">
        <v>47303759</v>
      </c>
      <c r="H1287">
        <v>-166.67</v>
      </c>
    </row>
    <row r="1288" spans="1:8" outlineLevel="2" x14ac:dyDescent="0.25">
      <c r="A1288" t="s">
        <v>15</v>
      </c>
      <c r="B1288" t="s">
        <v>16</v>
      </c>
      <c r="C1288" s="1">
        <v>45230</v>
      </c>
      <c r="D1288" t="s">
        <v>360</v>
      </c>
      <c r="E1288" t="s">
        <v>60</v>
      </c>
      <c r="F1288" t="s">
        <v>364</v>
      </c>
      <c r="G1288">
        <v>47303759</v>
      </c>
      <c r="H1288">
        <v>-608.30999999999995</v>
      </c>
    </row>
    <row r="1289" spans="1:8" outlineLevel="2" x14ac:dyDescent="0.25">
      <c r="A1289" t="s">
        <v>15</v>
      </c>
      <c r="B1289" t="s">
        <v>16</v>
      </c>
      <c r="C1289" s="1">
        <v>45230</v>
      </c>
      <c r="D1289" t="s">
        <v>320</v>
      </c>
      <c r="E1289" t="s">
        <v>60</v>
      </c>
      <c r="F1289" t="s">
        <v>364</v>
      </c>
      <c r="G1289">
        <v>47303759</v>
      </c>
      <c r="H1289">
        <v>-13019.79</v>
      </c>
    </row>
    <row r="1290" spans="1:8" outlineLevel="2" x14ac:dyDescent="0.25">
      <c r="A1290" t="s">
        <v>15</v>
      </c>
      <c r="B1290" t="s">
        <v>16</v>
      </c>
      <c r="C1290" s="1">
        <v>45230</v>
      </c>
      <c r="D1290" t="s">
        <v>333</v>
      </c>
      <c r="E1290" t="s">
        <v>60</v>
      </c>
      <c r="F1290" t="s">
        <v>364</v>
      </c>
      <c r="G1290">
        <v>47303759</v>
      </c>
      <c r="H1290">
        <v>-14362.71</v>
      </c>
    </row>
    <row r="1291" spans="1:8" outlineLevel="1" x14ac:dyDescent="0.25">
      <c r="C1291" s="1"/>
      <c r="G1291" s="2" t="s">
        <v>687</v>
      </c>
      <c r="H1291">
        <f>SUBTOTAL(9,H1286:H1290)</f>
        <v>-28192.48</v>
      </c>
    </row>
    <row r="1292" spans="1:8" outlineLevel="2" x14ac:dyDescent="0.25">
      <c r="A1292" t="s">
        <v>15</v>
      </c>
      <c r="B1292" t="s">
        <v>16</v>
      </c>
      <c r="C1292" s="1">
        <v>45230</v>
      </c>
      <c r="D1292" t="s">
        <v>315</v>
      </c>
      <c r="E1292" t="s">
        <v>312</v>
      </c>
      <c r="F1292" t="s">
        <v>364</v>
      </c>
      <c r="G1292">
        <v>47303760</v>
      </c>
      <c r="H1292">
        <v>28499.25</v>
      </c>
    </row>
    <row r="1293" spans="1:8" outlineLevel="2" x14ac:dyDescent="0.25">
      <c r="A1293" t="s">
        <v>15</v>
      </c>
      <c r="B1293" t="s">
        <v>16</v>
      </c>
      <c r="C1293" s="1">
        <v>45230</v>
      </c>
      <c r="D1293" t="s">
        <v>316</v>
      </c>
      <c r="E1293" t="s">
        <v>60</v>
      </c>
      <c r="F1293" t="s">
        <v>364</v>
      </c>
      <c r="G1293">
        <v>47303760</v>
      </c>
      <c r="H1293">
        <v>13005.05</v>
      </c>
    </row>
    <row r="1294" spans="1:8" outlineLevel="1" x14ac:dyDescent="0.25">
      <c r="C1294" s="1"/>
      <c r="G1294" s="2" t="s">
        <v>688</v>
      </c>
      <c r="H1294">
        <f>SUBTOTAL(9,H1292:H1293)</f>
        <v>41504.300000000003</v>
      </c>
    </row>
    <row r="1295" spans="1:8" outlineLevel="2" x14ac:dyDescent="0.25">
      <c r="A1295" t="s">
        <v>15</v>
      </c>
      <c r="B1295" t="s">
        <v>16</v>
      </c>
      <c r="C1295" s="1">
        <v>45230</v>
      </c>
      <c r="D1295" t="s">
        <v>311</v>
      </c>
      <c r="E1295" t="s">
        <v>312</v>
      </c>
      <c r="F1295" t="s">
        <v>145</v>
      </c>
      <c r="G1295">
        <v>47303762</v>
      </c>
      <c r="H1295">
        <v>42112.29</v>
      </c>
    </row>
    <row r="1296" spans="1:8" outlineLevel="2" x14ac:dyDescent="0.25">
      <c r="A1296" t="s">
        <v>15</v>
      </c>
      <c r="B1296" t="s">
        <v>16</v>
      </c>
      <c r="C1296" s="1">
        <v>45230</v>
      </c>
      <c r="D1296" t="s">
        <v>313</v>
      </c>
      <c r="E1296" t="s">
        <v>60</v>
      </c>
      <c r="F1296" t="s">
        <v>145</v>
      </c>
      <c r="G1296">
        <v>47303762</v>
      </c>
      <c r="H1296">
        <v>17161.77</v>
      </c>
    </row>
    <row r="1297" spans="1:8" outlineLevel="1" x14ac:dyDescent="0.25">
      <c r="C1297" s="1"/>
      <c r="G1297" s="2" t="s">
        <v>689</v>
      </c>
      <c r="H1297">
        <f>SUBTOTAL(9,H1295:H1296)</f>
        <v>59274.06</v>
      </c>
    </row>
    <row r="1298" spans="1:8" outlineLevel="2" x14ac:dyDescent="0.25">
      <c r="A1298" t="s">
        <v>15</v>
      </c>
      <c r="B1298" t="s">
        <v>16</v>
      </c>
      <c r="C1298" s="1">
        <v>45230</v>
      </c>
      <c r="D1298" t="s">
        <v>311</v>
      </c>
      <c r="E1298" t="s">
        <v>312</v>
      </c>
      <c r="F1298" t="s">
        <v>148</v>
      </c>
      <c r="G1298">
        <v>47303766</v>
      </c>
      <c r="H1298">
        <v>140852.89000000001</v>
      </c>
    </row>
    <row r="1299" spans="1:8" outlineLevel="2" x14ac:dyDescent="0.25">
      <c r="A1299" t="s">
        <v>15</v>
      </c>
      <c r="B1299" t="s">
        <v>16</v>
      </c>
      <c r="C1299" s="1">
        <v>45230</v>
      </c>
      <c r="D1299" t="s">
        <v>313</v>
      </c>
      <c r="E1299" t="s">
        <v>60</v>
      </c>
      <c r="F1299" t="s">
        <v>148</v>
      </c>
      <c r="G1299">
        <v>47303766</v>
      </c>
      <c r="H1299">
        <v>49406.67</v>
      </c>
    </row>
    <row r="1300" spans="1:8" outlineLevel="1" x14ac:dyDescent="0.25">
      <c r="C1300" s="1"/>
      <c r="G1300" s="2" t="s">
        <v>690</v>
      </c>
      <c r="H1300">
        <f>SUBTOTAL(9,H1298:H1299)</f>
        <v>190259.56</v>
      </c>
    </row>
    <row r="1301" spans="1:8" outlineLevel="2" x14ac:dyDescent="0.25">
      <c r="A1301" t="s">
        <v>15</v>
      </c>
      <c r="B1301" t="s">
        <v>16</v>
      </c>
      <c r="C1301" s="1">
        <v>45230</v>
      </c>
      <c r="D1301" t="s">
        <v>306</v>
      </c>
      <c r="E1301" t="s">
        <v>60</v>
      </c>
      <c r="F1301" t="s">
        <v>365</v>
      </c>
      <c r="G1301">
        <v>47303770</v>
      </c>
      <c r="H1301">
        <v>30371.34</v>
      </c>
    </row>
    <row r="1302" spans="1:8" outlineLevel="2" x14ac:dyDescent="0.25">
      <c r="A1302" t="s">
        <v>15</v>
      </c>
      <c r="B1302" t="s">
        <v>16</v>
      </c>
      <c r="C1302" s="1">
        <v>45230</v>
      </c>
      <c r="D1302" t="s">
        <v>308</v>
      </c>
      <c r="E1302" t="s">
        <v>60</v>
      </c>
      <c r="F1302" t="s">
        <v>365</v>
      </c>
      <c r="G1302">
        <v>47303770</v>
      </c>
      <c r="H1302">
        <v>532.01</v>
      </c>
    </row>
    <row r="1303" spans="1:8" outlineLevel="2" x14ac:dyDescent="0.25">
      <c r="A1303" t="s">
        <v>15</v>
      </c>
      <c r="B1303" t="s">
        <v>16</v>
      </c>
      <c r="C1303" s="1">
        <v>45230</v>
      </c>
      <c r="D1303" t="s">
        <v>309</v>
      </c>
      <c r="E1303" t="s">
        <v>60</v>
      </c>
      <c r="F1303" t="s">
        <v>365</v>
      </c>
      <c r="G1303">
        <v>47303770</v>
      </c>
      <c r="H1303">
        <v>4908.33</v>
      </c>
    </row>
    <row r="1304" spans="1:8" outlineLevel="2" x14ac:dyDescent="0.25">
      <c r="A1304" t="s">
        <v>15</v>
      </c>
      <c r="B1304" t="s">
        <v>16</v>
      </c>
      <c r="C1304" s="1">
        <v>45230</v>
      </c>
      <c r="D1304" t="s">
        <v>310</v>
      </c>
      <c r="E1304" t="s">
        <v>60</v>
      </c>
      <c r="F1304" t="s">
        <v>365</v>
      </c>
      <c r="G1304">
        <v>47303770</v>
      </c>
      <c r="H1304">
        <v>2741.88</v>
      </c>
    </row>
    <row r="1305" spans="1:8" outlineLevel="1" x14ac:dyDescent="0.25">
      <c r="C1305" s="1"/>
      <c r="G1305" s="2" t="s">
        <v>691</v>
      </c>
      <c r="H1305">
        <f>SUBTOTAL(9,H1301:H1304)</f>
        <v>38553.56</v>
      </c>
    </row>
    <row r="1306" spans="1:8" outlineLevel="2" x14ac:dyDescent="0.25">
      <c r="A1306" t="s">
        <v>15</v>
      </c>
      <c r="B1306" t="s">
        <v>16</v>
      </c>
      <c r="C1306" s="1">
        <v>45230</v>
      </c>
      <c r="D1306" t="s">
        <v>306</v>
      </c>
      <c r="E1306" t="s">
        <v>60</v>
      </c>
      <c r="F1306" t="s">
        <v>366</v>
      </c>
      <c r="G1306">
        <v>47303772</v>
      </c>
      <c r="H1306">
        <v>30167.27</v>
      </c>
    </row>
    <row r="1307" spans="1:8" outlineLevel="2" x14ac:dyDescent="0.25">
      <c r="A1307" t="s">
        <v>15</v>
      </c>
      <c r="B1307" t="s">
        <v>16</v>
      </c>
      <c r="C1307" s="1">
        <v>45230</v>
      </c>
      <c r="D1307" t="s">
        <v>308</v>
      </c>
      <c r="E1307" t="s">
        <v>60</v>
      </c>
      <c r="F1307" t="s">
        <v>366</v>
      </c>
      <c r="G1307">
        <v>47303772</v>
      </c>
      <c r="H1307">
        <v>522.48</v>
      </c>
    </row>
    <row r="1308" spans="1:8" outlineLevel="2" x14ac:dyDescent="0.25">
      <c r="A1308" t="s">
        <v>15</v>
      </c>
      <c r="B1308" t="s">
        <v>16</v>
      </c>
      <c r="C1308" s="1">
        <v>45230</v>
      </c>
      <c r="D1308" t="s">
        <v>323</v>
      </c>
      <c r="E1308" t="s">
        <v>60</v>
      </c>
      <c r="F1308" t="s">
        <v>366</v>
      </c>
      <c r="G1308">
        <v>47303772</v>
      </c>
      <c r="H1308">
        <v>208.33</v>
      </c>
    </row>
    <row r="1309" spans="1:8" outlineLevel="2" x14ac:dyDescent="0.25">
      <c r="A1309" t="s">
        <v>15</v>
      </c>
      <c r="B1309" t="s">
        <v>16</v>
      </c>
      <c r="C1309" s="1">
        <v>45230</v>
      </c>
      <c r="D1309" t="s">
        <v>318</v>
      </c>
      <c r="E1309" t="s">
        <v>60</v>
      </c>
      <c r="F1309" t="s">
        <v>366</v>
      </c>
      <c r="G1309">
        <v>47303772</v>
      </c>
      <c r="H1309">
        <v>256.57</v>
      </c>
    </row>
    <row r="1310" spans="1:8" outlineLevel="2" x14ac:dyDescent="0.25">
      <c r="A1310" t="s">
        <v>15</v>
      </c>
      <c r="B1310" t="s">
        <v>16</v>
      </c>
      <c r="C1310" s="1">
        <v>45230</v>
      </c>
      <c r="D1310" t="s">
        <v>310</v>
      </c>
      <c r="E1310" t="s">
        <v>60</v>
      </c>
      <c r="F1310" t="s">
        <v>366</v>
      </c>
      <c r="G1310">
        <v>47303772</v>
      </c>
      <c r="H1310">
        <v>2823.8</v>
      </c>
    </row>
    <row r="1311" spans="1:8" outlineLevel="1" x14ac:dyDescent="0.25">
      <c r="C1311" s="1"/>
      <c r="G1311" s="2" t="s">
        <v>692</v>
      </c>
      <c r="H1311">
        <f>SUBTOTAL(9,H1306:H1310)</f>
        <v>33978.450000000004</v>
      </c>
    </row>
    <row r="1312" spans="1:8" outlineLevel="2" x14ac:dyDescent="0.25">
      <c r="A1312" t="s">
        <v>15</v>
      </c>
      <c r="B1312" t="s">
        <v>16</v>
      </c>
      <c r="C1312" s="1">
        <v>45230</v>
      </c>
      <c r="D1312" t="s">
        <v>315</v>
      </c>
      <c r="E1312" t="s">
        <v>312</v>
      </c>
      <c r="F1312" t="s">
        <v>366</v>
      </c>
      <c r="G1312">
        <v>47303774</v>
      </c>
      <c r="H1312">
        <v>18759.11</v>
      </c>
    </row>
    <row r="1313" spans="1:8" outlineLevel="2" x14ac:dyDescent="0.25">
      <c r="A1313" t="s">
        <v>15</v>
      </c>
      <c r="B1313" t="s">
        <v>16</v>
      </c>
      <c r="C1313" s="1">
        <v>45230</v>
      </c>
      <c r="D1313" t="s">
        <v>316</v>
      </c>
      <c r="E1313" t="s">
        <v>60</v>
      </c>
      <c r="F1313" t="s">
        <v>366</v>
      </c>
      <c r="G1313">
        <v>47303774</v>
      </c>
      <c r="H1313">
        <v>7909.26</v>
      </c>
    </row>
    <row r="1314" spans="1:8" outlineLevel="1" x14ac:dyDescent="0.25">
      <c r="C1314" s="1"/>
      <c r="G1314" s="2" t="s">
        <v>693</v>
      </c>
      <c r="H1314">
        <f>SUBTOTAL(9,H1312:H1313)</f>
        <v>26668.370000000003</v>
      </c>
    </row>
    <row r="1315" spans="1:8" outlineLevel="2" x14ac:dyDescent="0.25">
      <c r="A1315" t="s">
        <v>15</v>
      </c>
      <c r="B1315" t="s">
        <v>16</v>
      </c>
      <c r="C1315" s="1">
        <v>45230</v>
      </c>
      <c r="D1315" t="s">
        <v>311</v>
      </c>
      <c r="E1315" t="s">
        <v>312</v>
      </c>
      <c r="F1315" t="s">
        <v>151</v>
      </c>
      <c r="G1315">
        <v>47303777</v>
      </c>
      <c r="H1315">
        <v>51813.99</v>
      </c>
    </row>
    <row r="1316" spans="1:8" outlineLevel="2" x14ac:dyDescent="0.25">
      <c r="A1316" t="s">
        <v>15</v>
      </c>
      <c r="B1316" t="s">
        <v>16</v>
      </c>
      <c r="C1316" s="1">
        <v>45230</v>
      </c>
      <c r="D1316" t="s">
        <v>313</v>
      </c>
      <c r="E1316" t="s">
        <v>60</v>
      </c>
      <c r="F1316" t="s">
        <v>151</v>
      </c>
      <c r="G1316">
        <v>47303777</v>
      </c>
      <c r="H1316">
        <v>14780.37</v>
      </c>
    </row>
    <row r="1317" spans="1:8" outlineLevel="1" x14ac:dyDescent="0.25">
      <c r="C1317" s="1"/>
      <c r="G1317" s="2" t="s">
        <v>694</v>
      </c>
      <c r="H1317">
        <f>SUBTOTAL(9,H1315:H1316)</f>
        <v>66594.36</v>
      </c>
    </row>
    <row r="1318" spans="1:8" outlineLevel="2" x14ac:dyDescent="0.25">
      <c r="A1318" t="s">
        <v>15</v>
      </c>
      <c r="B1318" t="s">
        <v>16</v>
      </c>
      <c r="C1318" s="1">
        <v>45230</v>
      </c>
      <c r="D1318" t="s">
        <v>324</v>
      </c>
      <c r="E1318" t="s">
        <v>60</v>
      </c>
      <c r="F1318" t="s">
        <v>367</v>
      </c>
      <c r="G1318">
        <v>47303780</v>
      </c>
      <c r="H1318">
        <v>140</v>
      </c>
    </row>
    <row r="1319" spans="1:8" outlineLevel="2" x14ac:dyDescent="0.25">
      <c r="A1319" t="s">
        <v>15</v>
      </c>
      <c r="B1319" t="s">
        <v>16</v>
      </c>
      <c r="C1319" s="1">
        <v>45230</v>
      </c>
      <c r="D1319" t="s">
        <v>306</v>
      </c>
      <c r="E1319" t="s">
        <v>60</v>
      </c>
      <c r="F1319" t="s">
        <v>367</v>
      </c>
      <c r="G1319">
        <v>47303780</v>
      </c>
      <c r="H1319">
        <v>73828.679999999993</v>
      </c>
    </row>
    <row r="1320" spans="1:8" outlineLevel="2" x14ac:dyDescent="0.25">
      <c r="A1320" t="s">
        <v>15</v>
      </c>
      <c r="B1320" t="s">
        <v>16</v>
      </c>
      <c r="C1320" s="1">
        <v>45230</v>
      </c>
      <c r="D1320" t="s">
        <v>308</v>
      </c>
      <c r="E1320" t="s">
        <v>60</v>
      </c>
      <c r="F1320" t="s">
        <v>367</v>
      </c>
      <c r="G1320">
        <v>47303780</v>
      </c>
      <c r="H1320">
        <v>1299.3900000000001</v>
      </c>
    </row>
    <row r="1321" spans="1:8" outlineLevel="2" x14ac:dyDescent="0.25">
      <c r="A1321" t="s">
        <v>15</v>
      </c>
      <c r="B1321" t="s">
        <v>16</v>
      </c>
      <c r="C1321" s="1">
        <v>45230</v>
      </c>
      <c r="D1321" t="s">
        <v>309</v>
      </c>
      <c r="E1321" t="s">
        <v>60</v>
      </c>
      <c r="F1321" t="s">
        <v>367</v>
      </c>
      <c r="G1321">
        <v>47303780</v>
      </c>
      <c r="H1321">
        <v>5380.36</v>
      </c>
    </row>
    <row r="1322" spans="1:8" outlineLevel="2" x14ac:dyDescent="0.25">
      <c r="A1322" t="s">
        <v>15</v>
      </c>
      <c r="B1322" t="s">
        <v>16</v>
      </c>
      <c r="C1322" s="1">
        <v>45230</v>
      </c>
      <c r="D1322" t="s">
        <v>318</v>
      </c>
      <c r="E1322" t="s">
        <v>60</v>
      </c>
      <c r="F1322" t="s">
        <v>367</v>
      </c>
      <c r="G1322">
        <v>47303780</v>
      </c>
      <c r="H1322">
        <v>89.07</v>
      </c>
    </row>
    <row r="1323" spans="1:8" outlineLevel="2" x14ac:dyDescent="0.25">
      <c r="A1323" t="s">
        <v>15</v>
      </c>
      <c r="B1323" t="s">
        <v>16</v>
      </c>
      <c r="C1323" s="1">
        <v>45230</v>
      </c>
      <c r="D1323" t="s">
        <v>310</v>
      </c>
      <c r="E1323" t="s">
        <v>60</v>
      </c>
      <c r="F1323" t="s">
        <v>367</v>
      </c>
      <c r="G1323">
        <v>47303780</v>
      </c>
      <c r="H1323">
        <v>6553.33</v>
      </c>
    </row>
    <row r="1324" spans="1:8" outlineLevel="1" x14ac:dyDescent="0.25">
      <c r="C1324" s="1"/>
      <c r="G1324" s="2" t="s">
        <v>695</v>
      </c>
      <c r="H1324">
        <f>SUBTOTAL(9,H1318:H1323)</f>
        <v>87290.83</v>
      </c>
    </row>
    <row r="1325" spans="1:8" outlineLevel="2" x14ac:dyDescent="0.25">
      <c r="A1325" t="s">
        <v>15</v>
      </c>
      <c r="B1325" t="s">
        <v>16</v>
      </c>
      <c r="C1325" s="1">
        <v>45230</v>
      </c>
      <c r="D1325" t="s">
        <v>311</v>
      </c>
      <c r="E1325" t="s">
        <v>312</v>
      </c>
      <c r="F1325" t="s">
        <v>152</v>
      </c>
      <c r="G1325">
        <v>47303782</v>
      </c>
      <c r="H1325">
        <v>22560.9</v>
      </c>
    </row>
    <row r="1326" spans="1:8" outlineLevel="2" x14ac:dyDescent="0.25">
      <c r="A1326" t="s">
        <v>15</v>
      </c>
      <c r="B1326" t="s">
        <v>16</v>
      </c>
      <c r="C1326" s="1">
        <v>45230</v>
      </c>
      <c r="D1326" t="s">
        <v>313</v>
      </c>
      <c r="E1326" t="s">
        <v>60</v>
      </c>
      <c r="F1326" t="s">
        <v>152</v>
      </c>
      <c r="G1326">
        <v>47303782</v>
      </c>
      <c r="H1326">
        <v>9508.24</v>
      </c>
    </row>
    <row r="1327" spans="1:8" outlineLevel="1" x14ac:dyDescent="0.25">
      <c r="C1327" s="1"/>
      <c r="G1327" s="2" t="s">
        <v>696</v>
      </c>
      <c r="H1327">
        <f>SUBTOTAL(9,H1325:H1326)</f>
        <v>32069.14</v>
      </c>
    </row>
    <row r="1328" spans="1:8" outlineLevel="2" x14ac:dyDescent="0.25">
      <c r="A1328" t="s">
        <v>15</v>
      </c>
      <c r="B1328" t="s">
        <v>16</v>
      </c>
      <c r="C1328" s="1">
        <v>45230</v>
      </c>
      <c r="D1328" t="s">
        <v>306</v>
      </c>
      <c r="E1328" t="s">
        <v>60</v>
      </c>
      <c r="F1328" t="s">
        <v>368</v>
      </c>
      <c r="G1328">
        <v>47303786</v>
      </c>
      <c r="H1328">
        <v>56003.79</v>
      </c>
    </row>
    <row r="1329" spans="1:8" outlineLevel="2" x14ac:dyDescent="0.25">
      <c r="A1329" t="s">
        <v>15</v>
      </c>
      <c r="B1329" t="s">
        <v>16</v>
      </c>
      <c r="C1329" s="1">
        <v>45230</v>
      </c>
      <c r="D1329" t="s">
        <v>308</v>
      </c>
      <c r="E1329" t="s">
        <v>60</v>
      </c>
      <c r="F1329" t="s">
        <v>368</v>
      </c>
      <c r="G1329">
        <v>47303786</v>
      </c>
      <c r="H1329">
        <v>972.68</v>
      </c>
    </row>
    <row r="1330" spans="1:8" outlineLevel="2" x14ac:dyDescent="0.25">
      <c r="A1330" t="s">
        <v>15</v>
      </c>
      <c r="B1330" t="s">
        <v>16</v>
      </c>
      <c r="C1330" s="1">
        <v>45230</v>
      </c>
      <c r="D1330" t="s">
        <v>309</v>
      </c>
      <c r="E1330" t="s">
        <v>60</v>
      </c>
      <c r="F1330" t="s">
        <v>368</v>
      </c>
      <c r="G1330">
        <v>47303786</v>
      </c>
      <c r="H1330">
        <v>5242.5</v>
      </c>
    </row>
    <row r="1331" spans="1:8" outlineLevel="2" x14ac:dyDescent="0.25">
      <c r="A1331" t="s">
        <v>15</v>
      </c>
      <c r="B1331" t="s">
        <v>16</v>
      </c>
      <c r="C1331" s="1">
        <v>45230</v>
      </c>
      <c r="D1331" t="s">
        <v>318</v>
      </c>
      <c r="E1331" t="s">
        <v>60</v>
      </c>
      <c r="F1331" t="s">
        <v>368</v>
      </c>
      <c r="G1331">
        <v>47303786</v>
      </c>
      <c r="H1331">
        <v>283.7</v>
      </c>
    </row>
    <row r="1332" spans="1:8" outlineLevel="2" x14ac:dyDescent="0.25">
      <c r="A1332" t="s">
        <v>15</v>
      </c>
      <c r="B1332" t="s">
        <v>16</v>
      </c>
      <c r="C1332" s="1">
        <v>45230</v>
      </c>
      <c r="D1332" t="s">
        <v>310</v>
      </c>
      <c r="E1332" t="s">
        <v>60</v>
      </c>
      <c r="F1332" t="s">
        <v>368</v>
      </c>
      <c r="G1332">
        <v>47303786</v>
      </c>
      <c r="H1332">
        <v>5300.98</v>
      </c>
    </row>
    <row r="1333" spans="1:8" outlineLevel="1" x14ac:dyDescent="0.25">
      <c r="C1333" s="1"/>
      <c r="G1333" s="2" t="s">
        <v>697</v>
      </c>
      <c r="H1333">
        <f>SUBTOTAL(9,H1328:H1332)</f>
        <v>67803.649999999994</v>
      </c>
    </row>
    <row r="1334" spans="1:8" outlineLevel="2" x14ac:dyDescent="0.25">
      <c r="A1334" t="s">
        <v>15</v>
      </c>
      <c r="B1334" t="s">
        <v>16</v>
      </c>
      <c r="C1334" s="1">
        <v>45230</v>
      </c>
      <c r="D1334" t="s">
        <v>311</v>
      </c>
      <c r="E1334" t="s">
        <v>312</v>
      </c>
      <c r="F1334" t="s">
        <v>156</v>
      </c>
      <c r="G1334">
        <v>47303791</v>
      </c>
      <c r="H1334">
        <v>43938.33</v>
      </c>
    </row>
    <row r="1335" spans="1:8" outlineLevel="2" x14ac:dyDescent="0.25">
      <c r="A1335" t="s">
        <v>15</v>
      </c>
      <c r="B1335" t="s">
        <v>16</v>
      </c>
      <c r="C1335" s="1">
        <v>45230</v>
      </c>
      <c r="D1335" t="s">
        <v>313</v>
      </c>
      <c r="E1335" t="s">
        <v>60</v>
      </c>
      <c r="F1335" t="s">
        <v>156</v>
      </c>
      <c r="G1335">
        <v>47303791</v>
      </c>
      <c r="H1335">
        <v>12262.46</v>
      </c>
    </row>
    <row r="1336" spans="1:8" outlineLevel="1" x14ac:dyDescent="0.25">
      <c r="C1336" s="1"/>
      <c r="G1336" s="2" t="s">
        <v>698</v>
      </c>
      <c r="H1336">
        <f>SUBTOTAL(9,H1334:H1335)</f>
        <v>56200.79</v>
      </c>
    </row>
    <row r="1337" spans="1:8" outlineLevel="2" x14ac:dyDescent="0.25">
      <c r="A1337" t="s">
        <v>15</v>
      </c>
      <c r="B1337" t="s">
        <v>16</v>
      </c>
      <c r="C1337" s="1">
        <v>45230</v>
      </c>
      <c r="D1337" t="s">
        <v>324</v>
      </c>
      <c r="E1337" t="s">
        <v>60</v>
      </c>
      <c r="F1337" t="s">
        <v>369</v>
      </c>
      <c r="G1337">
        <v>47303794</v>
      </c>
      <c r="H1337">
        <v>280</v>
      </c>
    </row>
    <row r="1338" spans="1:8" outlineLevel="2" x14ac:dyDescent="0.25">
      <c r="A1338" t="s">
        <v>15</v>
      </c>
      <c r="B1338" t="s">
        <v>16</v>
      </c>
      <c r="C1338" s="1">
        <v>45230</v>
      </c>
      <c r="D1338" t="s">
        <v>306</v>
      </c>
      <c r="E1338" t="s">
        <v>60</v>
      </c>
      <c r="F1338" t="s">
        <v>369</v>
      </c>
      <c r="G1338">
        <v>47303794</v>
      </c>
      <c r="H1338">
        <v>64909.23</v>
      </c>
    </row>
    <row r="1339" spans="1:8" outlineLevel="2" x14ac:dyDescent="0.25">
      <c r="A1339" t="s">
        <v>15</v>
      </c>
      <c r="B1339" t="s">
        <v>16</v>
      </c>
      <c r="C1339" s="1">
        <v>45230</v>
      </c>
      <c r="D1339" t="s">
        <v>308</v>
      </c>
      <c r="E1339" t="s">
        <v>60</v>
      </c>
      <c r="F1339" t="s">
        <v>369</v>
      </c>
      <c r="G1339">
        <v>47303794</v>
      </c>
      <c r="H1339">
        <v>1151.9100000000001</v>
      </c>
    </row>
    <row r="1340" spans="1:8" outlineLevel="2" x14ac:dyDescent="0.25">
      <c r="A1340" t="s">
        <v>15</v>
      </c>
      <c r="B1340" t="s">
        <v>16</v>
      </c>
      <c r="C1340" s="1">
        <v>45230</v>
      </c>
      <c r="D1340" t="s">
        <v>326</v>
      </c>
      <c r="E1340" t="s">
        <v>60</v>
      </c>
      <c r="F1340" t="s">
        <v>369</v>
      </c>
      <c r="G1340">
        <v>47303794</v>
      </c>
      <c r="H1340">
        <v>999.96</v>
      </c>
    </row>
    <row r="1341" spans="1:8" outlineLevel="2" x14ac:dyDescent="0.25">
      <c r="A1341" t="s">
        <v>15</v>
      </c>
      <c r="B1341" t="s">
        <v>16</v>
      </c>
      <c r="C1341" s="1">
        <v>45230</v>
      </c>
      <c r="D1341" t="s">
        <v>309</v>
      </c>
      <c r="E1341" t="s">
        <v>60</v>
      </c>
      <c r="F1341" t="s">
        <v>369</v>
      </c>
      <c r="G1341">
        <v>47303794</v>
      </c>
      <c r="H1341">
        <v>4383.33</v>
      </c>
    </row>
    <row r="1342" spans="1:8" outlineLevel="2" x14ac:dyDescent="0.25">
      <c r="A1342" t="s">
        <v>15</v>
      </c>
      <c r="B1342" t="s">
        <v>16</v>
      </c>
      <c r="C1342" s="1">
        <v>45230</v>
      </c>
      <c r="D1342" t="s">
        <v>310</v>
      </c>
      <c r="E1342" t="s">
        <v>60</v>
      </c>
      <c r="F1342" t="s">
        <v>369</v>
      </c>
      <c r="G1342">
        <v>47303794</v>
      </c>
      <c r="H1342">
        <v>5544.32</v>
      </c>
    </row>
    <row r="1343" spans="1:8" outlineLevel="1" x14ac:dyDescent="0.25">
      <c r="C1343" s="1"/>
      <c r="G1343" s="2" t="s">
        <v>699</v>
      </c>
      <c r="H1343">
        <f>SUBTOTAL(9,H1337:H1342)</f>
        <v>77268.75</v>
      </c>
    </row>
    <row r="1344" spans="1:8" outlineLevel="2" x14ac:dyDescent="0.25">
      <c r="A1344" t="s">
        <v>15</v>
      </c>
      <c r="B1344" t="s">
        <v>16</v>
      </c>
      <c r="C1344" s="1">
        <v>45230</v>
      </c>
      <c r="D1344" t="s">
        <v>306</v>
      </c>
      <c r="E1344" t="s">
        <v>60</v>
      </c>
      <c r="F1344" t="s">
        <v>370</v>
      </c>
      <c r="G1344">
        <v>47303797</v>
      </c>
      <c r="H1344">
        <v>115993.2</v>
      </c>
    </row>
    <row r="1345" spans="1:8" outlineLevel="2" x14ac:dyDescent="0.25">
      <c r="A1345" t="s">
        <v>15</v>
      </c>
      <c r="B1345" t="s">
        <v>16</v>
      </c>
      <c r="C1345" s="1">
        <v>45230</v>
      </c>
      <c r="D1345" t="s">
        <v>308</v>
      </c>
      <c r="E1345" t="s">
        <v>60</v>
      </c>
      <c r="F1345" t="s">
        <v>370</v>
      </c>
      <c r="G1345">
        <v>47303797</v>
      </c>
      <c r="H1345">
        <v>2079.6999999999998</v>
      </c>
    </row>
    <row r="1346" spans="1:8" outlineLevel="2" x14ac:dyDescent="0.25">
      <c r="A1346" t="s">
        <v>15</v>
      </c>
      <c r="B1346" t="s">
        <v>16</v>
      </c>
      <c r="C1346" s="1">
        <v>45230</v>
      </c>
      <c r="D1346" t="s">
        <v>326</v>
      </c>
      <c r="E1346" t="s">
        <v>60</v>
      </c>
      <c r="F1346" t="s">
        <v>370</v>
      </c>
      <c r="G1346">
        <v>47303797</v>
      </c>
      <c r="H1346">
        <v>5384.56</v>
      </c>
    </row>
    <row r="1347" spans="1:8" outlineLevel="2" x14ac:dyDescent="0.25">
      <c r="A1347" t="s">
        <v>15</v>
      </c>
      <c r="B1347" t="s">
        <v>16</v>
      </c>
      <c r="C1347" s="1">
        <v>45230</v>
      </c>
      <c r="D1347" t="s">
        <v>310</v>
      </c>
      <c r="E1347" t="s">
        <v>60</v>
      </c>
      <c r="F1347" t="s">
        <v>370</v>
      </c>
      <c r="G1347">
        <v>47303797</v>
      </c>
      <c r="H1347">
        <v>12814.36</v>
      </c>
    </row>
    <row r="1348" spans="1:8" outlineLevel="1" x14ac:dyDescent="0.25">
      <c r="C1348" s="1"/>
      <c r="G1348" s="2" t="s">
        <v>700</v>
      </c>
      <c r="H1348">
        <f>SUBTOTAL(9,H1344:H1347)</f>
        <v>136271.82</v>
      </c>
    </row>
    <row r="1349" spans="1:8" outlineLevel="2" x14ac:dyDescent="0.25">
      <c r="A1349" t="s">
        <v>15</v>
      </c>
      <c r="B1349" t="s">
        <v>16</v>
      </c>
      <c r="C1349" s="1">
        <v>45230</v>
      </c>
      <c r="D1349" t="s">
        <v>306</v>
      </c>
      <c r="E1349" t="s">
        <v>60</v>
      </c>
      <c r="F1349" t="s">
        <v>371</v>
      </c>
      <c r="G1349">
        <v>47303799</v>
      </c>
      <c r="H1349">
        <v>82569.05</v>
      </c>
    </row>
    <row r="1350" spans="1:8" outlineLevel="2" x14ac:dyDescent="0.25">
      <c r="A1350" t="s">
        <v>15</v>
      </c>
      <c r="B1350" t="s">
        <v>16</v>
      </c>
      <c r="C1350" s="1">
        <v>45230</v>
      </c>
      <c r="D1350" t="s">
        <v>372</v>
      </c>
      <c r="E1350" t="s">
        <v>104</v>
      </c>
      <c r="F1350" t="s">
        <v>371</v>
      </c>
      <c r="G1350">
        <v>47303799</v>
      </c>
      <c r="H1350">
        <v>5040</v>
      </c>
    </row>
    <row r="1351" spans="1:8" outlineLevel="2" x14ac:dyDescent="0.25">
      <c r="A1351" t="s">
        <v>15</v>
      </c>
      <c r="B1351" t="s">
        <v>16</v>
      </c>
      <c r="C1351" s="1">
        <v>45230</v>
      </c>
      <c r="D1351" t="s">
        <v>328</v>
      </c>
      <c r="E1351" t="s">
        <v>104</v>
      </c>
      <c r="F1351" t="s">
        <v>371</v>
      </c>
      <c r="G1351">
        <v>47303799</v>
      </c>
      <c r="H1351">
        <v>2552.25</v>
      </c>
    </row>
    <row r="1352" spans="1:8" outlineLevel="2" x14ac:dyDescent="0.25">
      <c r="A1352" t="s">
        <v>15</v>
      </c>
      <c r="B1352" t="s">
        <v>16</v>
      </c>
      <c r="C1352" s="1">
        <v>45230</v>
      </c>
      <c r="D1352" t="s">
        <v>373</v>
      </c>
      <c r="E1352" t="s">
        <v>104</v>
      </c>
      <c r="F1352" t="s">
        <v>371</v>
      </c>
      <c r="G1352">
        <v>47303799</v>
      </c>
      <c r="H1352">
        <v>5000</v>
      </c>
    </row>
    <row r="1353" spans="1:8" outlineLevel="2" x14ac:dyDescent="0.25">
      <c r="A1353" t="s">
        <v>15</v>
      </c>
      <c r="B1353" t="s">
        <v>16</v>
      </c>
      <c r="C1353" s="1">
        <v>45230</v>
      </c>
      <c r="D1353" t="s">
        <v>308</v>
      </c>
      <c r="E1353" t="s">
        <v>60</v>
      </c>
      <c r="F1353" t="s">
        <v>371</v>
      </c>
      <c r="G1353">
        <v>47303799</v>
      </c>
      <c r="H1353">
        <v>1402.29</v>
      </c>
    </row>
    <row r="1354" spans="1:8" outlineLevel="2" x14ac:dyDescent="0.25">
      <c r="A1354" t="s">
        <v>15</v>
      </c>
      <c r="B1354" t="s">
        <v>16</v>
      </c>
      <c r="C1354" s="1">
        <v>45230</v>
      </c>
      <c r="D1354" t="s">
        <v>309</v>
      </c>
      <c r="E1354" t="s">
        <v>60</v>
      </c>
      <c r="F1354" t="s">
        <v>371</v>
      </c>
      <c r="G1354">
        <v>47303799</v>
      </c>
      <c r="H1354">
        <v>6975</v>
      </c>
    </row>
    <row r="1355" spans="1:8" outlineLevel="2" x14ac:dyDescent="0.25">
      <c r="A1355" t="s">
        <v>15</v>
      </c>
      <c r="B1355" t="s">
        <v>16</v>
      </c>
      <c r="C1355" s="1">
        <v>45230</v>
      </c>
      <c r="D1355" t="s">
        <v>310</v>
      </c>
      <c r="E1355" t="s">
        <v>60</v>
      </c>
      <c r="F1355" t="s">
        <v>371</v>
      </c>
      <c r="G1355">
        <v>47303799</v>
      </c>
      <c r="H1355">
        <v>7310.49</v>
      </c>
    </row>
    <row r="1356" spans="1:8" outlineLevel="1" x14ac:dyDescent="0.25">
      <c r="C1356" s="1"/>
      <c r="G1356" s="2" t="s">
        <v>701</v>
      </c>
      <c r="H1356">
        <f>SUBTOTAL(9,H1349:H1355)</f>
        <v>110849.08</v>
      </c>
    </row>
    <row r="1357" spans="1:8" outlineLevel="2" x14ac:dyDescent="0.25">
      <c r="A1357" t="s">
        <v>15</v>
      </c>
      <c r="B1357" t="s">
        <v>16</v>
      </c>
      <c r="C1357" s="1">
        <v>45230</v>
      </c>
      <c r="D1357" t="s">
        <v>306</v>
      </c>
      <c r="E1357" t="s">
        <v>60</v>
      </c>
      <c r="F1357" t="s">
        <v>374</v>
      </c>
      <c r="G1357">
        <v>47303804</v>
      </c>
      <c r="H1357">
        <v>66135.070000000007</v>
      </c>
    </row>
    <row r="1358" spans="1:8" outlineLevel="2" x14ac:dyDescent="0.25">
      <c r="A1358" t="s">
        <v>15</v>
      </c>
      <c r="B1358" t="s">
        <v>16</v>
      </c>
      <c r="C1358" s="1">
        <v>45230</v>
      </c>
      <c r="D1358" t="s">
        <v>328</v>
      </c>
      <c r="E1358" t="s">
        <v>104</v>
      </c>
      <c r="F1358" t="s">
        <v>374</v>
      </c>
      <c r="G1358">
        <v>47303804</v>
      </c>
      <c r="H1358">
        <v>2045</v>
      </c>
    </row>
    <row r="1359" spans="1:8" outlineLevel="2" x14ac:dyDescent="0.25">
      <c r="A1359" t="s">
        <v>15</v>
      </c>
      <c r="B1359" t="s">
        <v>16</v>
      </c>
      <c r="C1359" s="1">
        <v>45230</v>
      </c>
      <c r="D1359" t="s">
        <v>308</v>
      </c>
      <c r="E1359" t="s">
        <v>60</v>
      </c>
      <c r="F1359" t="s">
        <v>374</v>
      </c>
      <c r="G1359">
        <v>47303804</v>
      </c>
      <c r="H1359">
        <v>1149.92</v>
      </c>
    </row>
    <row r="1360" spans="1:8" outlineLevel="2" x14ac:dyDescent="0.25">
      <c r="A1360" t="s">
        <v>15</v>
      </c>
      <c r="B1360" t="s">
        <v>16</v>
      </c>
      <c r="C1360" s="1">
        <v>45230</v>
      </c>
      <c r="D1360" t="s">
        <v>310</v>
      </c>
      <c r="E1360" t="s">
        <v>60</v>
      </c>
      <c r="F1360" t="s">
        <v>374</v>
      </c>
      <c r="G1360">
        <v>47303804</v>
      </c>
      <c r="H1360">
        <v>6116.52</v>
      </c>
    </row>
    <row r="1361" spans="1:8" outlineLevel="1" x14ac:dyDescent="0.25">
      <c r="C1361" s="1"/>
      <c r="G1361" s="2" t="s">
        <v>702</v>
      </c>
      <c r="H1361">
        <f>SUBTOTAL(9,H1357:H1360)</f>
        <v>75446.510000000009</v>
      </c>
    </row>
    <row r="1362" spans="1:8" outlineLevel="2" x14ac:dyDescent="0.25">
      <c r="A1362" t="s">
        <v>15</v>
      </c>
      <c r="B1362" t="s">
        <v>16</v>
      </c>
      <c r="C1362" s="1">
        <v>45230</v>
      </c>
      <c r="D1362" t="s">
        <v>311</v>
      </c>
      <c r="E1362" t="s">
        <v>312</v>
      </c>
      <c r="F1362" t="s">
        <v>158</v>
      </c>
      <c r="G1362">
        <v>47303806</v>
      </c>
      <c r="H1362">
        <v>27132.240000000002</v>
      </c>
    </row>
    <row r="1363" spans="1:8" outlineLevel="2" x14ac:dyDescent="0.25">
      <c r="A1363" t="s">
        <v>15</v>
      </c>
      <c r="B1363" t="s">
        <v>16</v>
      </c>
      <c r="C1363" s="1">
        <v>45230</v>
      </c>
      <c r="D1363" t="s">
        <v>313</v>
      </c>
      <c r="E1363" t="s">
        <v>60</v>
      </c>
      <c r="F1363" t="s">
        <v>158</v>
      </c>
      <c r="G1363">
        <v>47303806</v>
      </c>
      <c r="H1363">
        <v>11990.74</v>
      </c>
    </row>
    <row r="1364" spans="1:8" outlineLevel="1" x14ac:dyDescent="0.25">
      <c r="C1364" s="1"/>
      <c r="G1364" s="2" t="s">
        <v>703</v>
      </c>
      <c r="H1364">
        <f>SUBTOTAL(9,H1362:H1363)</f>
        <v>39122.980000000003</v>
      </c>
    </row>
    <row r="1365" spans="1:8" outlineLevel="2" x14ac:dyDescent="0.25">
      <c r="A1365" t="s">
        <v>15</v>
      </c>
      <c r="B1365" t="s">
        <v>16</v>
      </c>
      <c r="C1365" s="1">
        <v>45230</v>
      </c>
      <c r="D1365" t="s">
        <v>306</v>
      </c>
      <c r="E1365" t="s">
        <v>60</v>
      </c>
      <c r="F1365" t="s">
        <v>375</v>
      </c>
      <c r="G1365">
        <v>47303808</v>
      </c>
      <c r="H1365">
        <v>65636.06</v>
      </c>
    </row>
    <row r="1366" spans="1:8" outlineLevel="2" x14ac:dyDescent="0.25">
      <c r="A1366" t="s">
        <v>15</v>
      </c>
      <c r="B1366" t="s">
        <v>16</v>
      </c>
      <c r="C1366" s="1">
        <v>45230</v>
      </c>
      <c r="D1366" t="s">
        <v>328</v>
      </c>
      <c r="E1366" t="s">
        <v>104</v>
      </c>
      <c r="F1366" t="s">
        <v>375</v>
      </c>
      <c r="G1366">
        <v>47303808</v>
      </c>
      <c r="H1366">
        <v>2003.75</v>
      </c>
    </row>
    <row r="1367" spans="1:8" outlineLevel="2" x14ac:dyDescent="0.25">
      <c r="A1367" t="s">
        <v>15</v>
      </c>
      <c r="B1367" t="s">
        <v>16</v>
      </c>
      <c r="C1367" s="1">
        <v>45230</v>
      </c>
      <c r="D1367" t="s">
        <v>308</v>
      </c>
      <c r="E1367" t="s">
        <v>60</v>
      </c>
      <c r="F1367" t="s">
        <v>375</v>
      </c>
      <c r="G1367">
        <v>47303808</v>
      </c>
      <c r="H1367">
        <v>1197.76</v>
      </c>
    </row>
    <row r="1368" spans="1:8" outlineLevel="2" x14ac:dyDescent="0.25">
      <c r="A1368" t="s">
        <v>15</v>
      </c>
      <c r="B1368" t="s">
        <v>16</v>
      </c>
      <c r="C1368" s="1">
        <v>45230</v>
      </c>
      <c r="D1368" t="s">
        <v>309</v>
      </c>
      <c r="E1368" t="s">
        <v>60</v>
      </c>
      <c r="F1368" t="s">
        <v>375</v>
      </c>
      <c r="G1368">
        <v>47303808</v>
      </c>
      <c r="H1368">
        <v>2845.83</v>
      </c>
    </row>
    <row r="1369" spans="1:8" outlineLevel="2" x14ac:dyDescent="0.25">
      <c r="A1369" t="s">
        <v>15</v>
      </c>
      <c r="B1369" t="s">
        <v>16</v>
      </c>
      <c r="C1369" s="1">
        <v>45230</v>
      </c>
      <c r="D1369" t="s">
        <v>310</v>
      </c>
      <c r="E1369" t="s">
        <v>60</v>
      </c>
      <c r="F1369" t="s">
        <v>375</v>
      </c>
      <c r="G1369">
        <v>47303808</v>
      </c>
      <c r="H1369">
        <v>4758.0600000000004</v>
      </c>
    </row>
    <row r="1370" spans="1:8" outlineLevel="1" x14ac:dyDescent="0.25">
      <c r="C1370" s="1"/>
      <c r="G1370" s="2" t="s">
        <v>704</v>
      </c>
      <c r="H1370">
        <f>SUBTOTAL(9,H1365:H1369)</f>
        <v>76441.459999999992</v>
      </c>
    </row>
    <row r="1371" spans="1:8" outlineLevel="2" x14ac:dyDescent="0.25">
      <c r="A1371" t="s">
        <v>15</v>
      </c>
      <c r="B1371" t="s">
        <v>16</v>
      </c>
      <c r="C1371" s="1">
        <v>45230</v>
      </c>
      <c r="D1371" t="s">
        <v>315</v>
      </c>
      <c r="E1371" t="s">
        <v>312</v>
      </c>
      <c r="F1371" t="s">
        <v>375</v>
      </c>
      <c r="G1371">
        <v>47303810</v>
      </c>
      <c r="H1371">
        <v>33340.94</v>
      </c>
    </row>
    <row r="1372" spans="1:8" outlineLevel="2" x14ac:dyDescent="0.25">
      <c r="A1372" t="s">
        <v>15</v>
      </c>
      <c r="B1372" t="s">
        <v>16</v>
      </c>
      <c r="C1372" s="1">
        <v>45230</v>
      </c>
      <c r="D1372" t="s">
        <v>316</v>
      </c>
      <c r="E1372" t="s">
        <v>60</v>
      </c>
      <c r="F1372" t="s">
        <v>375</v>
      </c>
      <c r="G1372">
        <v>47303810</v>
      </c>
      <c r="H1372">
        <v>12469.62</v>
      </c>
    </row>
    <row r="1373" spans="1:8" outlineLevel="1" x14ac:dyDescent="0.25">
      <c r="C1373" s="1"/>
      <c r="G1373" s="2" t="s">
        <v>705</v>
      </c>
      <c r="H1373">
        <f>SUBTOTAL(9,H1371:H1372)</f>
        <v>45810.560000000005</v>
      </c>
    </row>
    <row r="1374" spans="1:8" outlineLevel="2" x14ac:dyDescent="0.25">
      <c r="A1374" t="s">
        <v>15</v>
      </c>
      <c r="B1374" t="s">
        <v>16</v>
      </c>
      <c r="C1374" s="1">
        <v>45230</v>
      </c>
      <c r="D1374" t="s">
        <v>324</v>
      </c>
      <c r="E1374" t="s">
        <v>60</v>
      </c>
      <c r="F1374" t="s">
        <v>376</v>
      </c>
      <c r="G1374">
        <v>47303812</v>
      </c>
      <c r="H1374">
        <v>840</v>
      </c>
    </row>
    <row r="1375" spans="1:8" outlineLevel="2" x14ac:dyDescent="0.25">
      <c r="A1375" t="s">
        <v>15</v>
      </c>
      <c r="B1375" t="s">
        <v>16</v>
      </c>
      <c r="C1375" s="1">
        <v>45230</v>
      </c>
      <c r="D1375" t="s">
        <v>306</v>
      </c>
      <c r="E1375" t="s">
        <v>60</v>
      </c>
      <c r="F1375" t="s">
        <v>376</v>
      </c>
      <c r="G1375">
        <v>47303812</v>
      </c>
      <c r="H1375">
        <v>210696.95999999999</v>
      </c>
    </row>
    <row r="1376" spans="1:8" outlineLevel="2" x14ac:dyDescent="0.25">
      <c r="A1376" t="s">
        <v>15</v>
      </c>
      <c r="B1376" t="s">
        <v>16</v>
      </c>
      <c r="C1376" s="1">
        <v>45230</v>
      </c>
      <c r="D1376" t="s">
        <v>308</v>
      </c>
      <c r="E1376" t="s">
        <v>60</v>
      </c>
      <c r="F1376" t="s">
        <v>376</v>
      </c>
      <c r="G1376">
        <v>47303812</v>
      </c>
      <c r="H1376">
        <v>3736.35</v>
      </c>
    </row>
    <row r="1377" spans="1:8" outlineLevel="2" x14ac:dyDescent="0.25">
      <c r="A1377" t="s">
        <v>15</v>
      </c>
      <c r="B1377" t="s">
        <v>16</v>
      </c>
      <c r="C1377" s="1">
        <v>45230</v>
      </c>
      <c r="D1377" t="s">
        <v>323</v>
      </c>
      <c r="E1377" t="s">
        <v>60</v>
      </c>
      <c r="F1377" t="s">
        <v>376</v>
      </c>
      <c r="G1377">
        <v>47303812</v>
      </c>
      <c r="H1377">
        <v>3803.67</v>
      </c>
    </row>
    <row r="1378" spans="1:8" outlineLevel="2" x14ac:dyDescent="0.25">
      <c r="A1378" t="s">
        <v>15</v>
      </c>
      <c r="B1378" t="s">
        <v>16</v>
      </c>
      <c r="C1378" s="1">
        <v>45230</v>
      </c>
      <c r="D1378" t="s">
        <v>309</v>
      </c>
      <c r="E1378" t="s">
        <v>60</v>
      </c>
      <c r="F1378" t="s">
        <v>376</v>
      </c>
      <c r="G1378">
        <v>47303812</v>
      </c>
      <c r="H1378">
        <v>13358.67</v>
      </c>
    </row>
    <row r="1379" spans="1:8" outlineLevel="2" x14ac:dyDescent="0.25">
      <c r="A1379" t="s">
        <v>15</v>
      </c>
      <c r="B1379" t="s">
        <v>16</v>
      </c>
      <c r="C1379" s="1">
        <v>45230</v>
      </c>
      <c r="D1379" t="s">
        <v>310</v>
      </c>
      <c r="E1379" t="s">
        <v>60</v>
      </c>
      <c r="F1379" t="s">
        <v>376</v>
      </c>
      <c r="G1379">
        <v>47303812</v>
      </c>
      <c r="H1379">
        <v>23516.77</v>
      </c>
    </row>
    <row r="1380" spans="1:8" outlineLevel="2" x14ac:dyDescent="0.25">
      <c r="A1380" t="s">
        <v>15</v>
      </c>
      <c r="B1380" t="s">
        <v>16</v>
      </c>
      <c r="C1380" s="1">
        <v>45230</v>
      </c>
      <c r="D1380" t="s">
        <v>319</v>
      </c>
      <c r="E1380" t="s">
        <v>60</v>
      </c>
      <c r="F1380" t="s">
        <v>376</v>
      </c>
      <c r="G1380">
        <v>47303812</v>
      </c>
      <c r="H1380">
        <v>57.5</v>
      </c>
    </row>
    <row r="1381" spans="1:8" outlineLevel="2" x14ac:dyDescent="0.25">
      <c r="A1381" t="s">
        <v>15</v>
      </c>
      <c r="B1381" t="s">
        <v>16</v>
      </c>
      <c r="C1381" s="1">
        <v>45230</v>
      </c>
      <c r="D1381" t="s">
        <v>342</v>
      </c>
      <c r="E1381" t="s">
        <v>60</v>
      </c>
      <c r="F1381" t="s">
        <v>376</v>
      </c>
      <c r="G1381">
        <v>47303812</v>
      </c>
      <c r="H1381">
        <v>1955.99</v>
      </c>
    </row>
    <row r="1382" spans="1:8" outlineLevel="2" x14ac:dyDescent="0.25">
      <c r="A1382" t="s">
        <v>15</v>
      </c>
      <c r="B1382" t="s">
        <v>16</v>
      </c>
      <c r="C1382" s="1">
        <v>45230</v>
      </c>
      <c r="D1382" t="s">
        <v>377</v>
      </c>
      <c r="E1382" t="s">
        <v>60</v>
      </c>
      <c r="F1382" t="s">
        <v>376</v>
      </c>
      <c r="G1382">
        <v>47303812</v>
      </c>
      <c r="H1382">
        <v>63.53</v>
      </c>
    </row>
    <row r="1383" spans="1:8" outlineLevel="2" x14ac:dyDescent="0.25">
      <c r="A1383" t="s">
        <v>15</v>
      </c>
      <c r="B1383" t="s">
        <v>16</v>
      </c>
      <c r="C1383" s="1">
        <v>45230</v>
      </c>
      <c r="D1383" t="s">
        <v>343</v>
      </c>
      <c r="E1383" t="s">
        <v>60</v>
      </c>
      <c r="F1383" t="s">
        <v>376</v>
      </c>
      <c r="G1383">
        <v>47303812</v>
      </c>
      <c r="H1383">
        <v>1972.31</v>
      </c>
    </row>
    <row r="1384" spans="1:8" outlineLevel="1" x14ac:dyDescent="0.25">
      <c r="C1384" s="1"/>
      <c r="G1384" s="2" t="s">
        <v>706</v>
      </c>
      <c r="H1384">
        <f>SUBTOTAL(9,H1374:H1383)</f>
        <v>260001.75</v>
      </c>
    </row>
    <row r="1385" spans="1:8" outlineLevel="2" x14ac:dyDescent="0.25">
      <c r="A1385" t="s">
        <v>15</v>
      </c>
      <c r="B1385" t="s">
        <v>16</v>
      </c>
      <c r="C1385" s="1">
        <v>45230</v>
      </c>
      <c r="D1385" t="s">
        <v>342</v>
      </c>
      <c r="E1385" t="s">
        <v>60</v>
      </c>
      <c r="F1385" t="s">
        <v>376</v>
      </c>
      <c r="G1385">
        <v>47303813</v>
      </c>
      <c r="H1385">
        <v>-20141.39</v>
      </c>
    </row>
    <row r="1386" spans="1:8" outlineLevel="2" x14ac:dyDescent="0.25">
      <c r="A1386" t="s">
        <v>15</v>
      </c>
      <c r="B1386" t="s">
        <v>16</v>
      </c>
      <c r="C1386" s="1">
        <v>45230</v>
      </c>
      <c r="D1386" t="s">
        <v>320</v>
      </c>
      <c r="E1386" t="s">
        <v>60</v>
      </c>
      <c r="F1386" t="s">
        <v>376</v>
      </c>
      <c r="G1386">
        <v>47303813</v>
      </c>
      <c r="H1386">
        <v>-16506.63</v>
      </c>
    </row>
    <row r="1387" spans="1:8" outlineLevel="2" x14ac:dyDescent="0.25">
      <c r="A1387" t="s">
        <v>15</v>
      </c>
      <c r="B1387" t="s">
        <v>16</v>
      </c>
      <c r="C1387" s="1">
        <v>45230</v>
      </c>
      <c r="D1387" t="s">
        <v>333</v>
      </c>
      <c r="E1387" t="s">
        <v>60</v>
      </c>
      <c r="F1387" t="s">
        <v>376</v>
      </c>
      <c r="G1387">
        <v>47303813</v>
      </c>
      <c r="H1387">
        <v>-18640.849999999999</v>
      </c>
    </row>
    <row r="1388" spans="1:8" outlineLevel="2" x14ac:dyDescent="0.25">
      <c r="A1388" t="s">
        <v>15</v>
      </c>
      <c r="B1388" t="s">
        <v>16</v>
      </c>
      <c r="C1388" s="1">
        <v>45230</v>
      </c>
      <c r="D1388" t="s">
        <v>343</v>
      </c>
      <c r="E1388" t="s">
        <v>60</v>
      </c>
      <c r="F1388" t="s">
        <v>376</v>
      </c>
      <c r="G1388">
        <v>47303813</v>
      </c>
      <c r="H1388">
        <v>-20309.47</v>
      </c>
    </row>
    <row r="1389" spans="1:8" outlineLevel="1" x14ac:dyDescent="0.25">
      <c r="C1389" s="1"/>
      <c r="G1389" s="2" t="s">
        <v>707</v>
      </c>
      <c r="H1389">
        <f>SUBTOTAL(9,H1385:H1388)</f>
        <v>-75598.34</v>
      </c>
    </row>
    <row r="1390" spans="1:8" outlineLevel="2" x14ac:dyDescent="0.25">
      <c r="A1390" t="s">
        <v>15</v>
      </c>
      <c r="B1390" t="s">
        <v>16</v>
      </c>
      <c r="C1390" s="1">
        <v>45230</v>
      </c>
      <c r="D1390" t="s">
        <v>315</v>
      </c>
      <c r="E1390" t="s">
        <v>312</v>
      </c>
      <c r="F1390" t="s">
        <v>376</v>
      </c>
      <c r="G1390">
        <v>47303814</v>
      </c>
      <c r="H1390">
        <v>60516.05</v>
      </c>
    </row>
    <row r="1391" spans="1:8" outlineLevel="2" x14ac:dyDescent="0.25">
      <c r="A1391" t="s">
        <v>15</v>
      </c>
      <c r="B1391" t="s">
        <v>16</v>
      </c>
      <c r="C1391" s="1">
        <v>45230</v>
      </c>
      <c r="D1391" t="s">
        <v>316</v>
      </c>
      <c r="E1391" t="s">
        <v>60</v>
      </c>
      <c r="F1391" t="s">
        <v>376</v>
      </c>
      <c r="G1391">
        <v>47303814</v>
      </c>
      <c r="H1391">
        <v>23870.080000000002</v>
      </c>
    </row>
    <row r="1392" spans="1:8" outlineLevel="1" x14ac:dyDescent="0.25">
      <c r="C1392" s="1"/>
      <c r="G1392" s="2" t="s">
        <v>708</v>
      </c>
      <c r="H1392">
        <f>SUBTOTAL(9,H1390:H1391)</f>
        <v>84386.13</v>
      </c>
    </row>
    <row r="1393" spans="1:8" outlineLevel="2" x14ac:dyDescent="0.25">
      <c r="A1393" t="s">
        <v>15</v>
      </c>
      <c r="B1393" t="s">
        <v>16</v>
      </c>
      <c r="C1393" s="1">
        <v>45230</v>
      </c>
      <c r="D1393" t="s">
        <v>306</v>
      </c>
      <c r="E1393" t="s">
        <v>60</v>
      </c>
      <c r="F1393" t="s">
        <v>378</v>
      </c>
      <c r="G1393">
        <v>47303819</v>
      </c>
      <c r="H1393">
        <v>76436.73</v>
      </c>
    </row>
    <row r="1394" spans="1:8" outlineLevel="2" x14ac:dyDescent="0.25">
      <c r="A1394" t="s">
        <v>15</v>
      </c>
      <c r="B1394" t="s">
        <v>16</v>
      </c>
      <c r="C1394" s="1">
        <v>45230</v>
      </c>
      <c r="D1394" t="s">
        <v>308</v>
      </c>
      <c r="E1394" t="s">
        <v>60</v>
      </c>
      <c r="F1394" t="s">
        <v>378</v>
      </c>
      <c r="G1394">
        <v>47303819</v>
      </c>
      <c r="H1394">
        <v>1342.8</v>
      </c>
    </row>
    <row r="1395" spans="1:8" outlineLevel="2" x14ac:dyDescent="0.25">
      <c r="A1395" t="s">
        <v>15</v>
      </c>
      <c r="B1395" t="s">
        <v>16</v>
      </c>
      <c r="C1395" s="1">
        <v>45230</v>
      </c>
      <c r="D1395" t="s">
        <v>309</v>
      </c>
      <c r="E1395" t="s">
        <v>60</v>
      </c>
      <c r="F1395" t="s">
        <v>378</v>
      </c>
      <c r="G1395">
        <v>47303819</v>
      </c>
      <c r="H1395">
        <v>11554.17</v>
      </c>
    </row>
    <row r="1396" spans="1:8" outlineLevel="2" x14ac:dyDescent="0.25">
      <c r="A1396" t="s">
        <v>15</v>
      </c>
      <c r="B1396" t="s">
        <v>16</v>
      </c>
      <c r="C1396" s="1">
        <v>45230</v>
      </c>
      <c r="D1396" t="s">
        <v>318</v>
      </c>
      <c r="E1396" t="s">
        <v>60</v>
      </c>
      <c r="F1396" t="s">
        <v>378</v>
      </c>
      <c r="G1396">
        <v>47303819</v>
      </c>
      <c r="H1396">
        <v>308.39</v>
      </c>
    </row>
    <row r="1397" spans="1:8" outlineLevel="2" x14ac:dyDescent="0.25">
      <c r="A1397" t="s">
        <v>15</v>
      </c>
      <c r="B1397" t="s">
        <v>16</v>
      </c>
      <c r="C1397" s="1">
        <v>45230</v>
      </c>
      <c r="D1397" t="s">
        <v>310</v>
      </c>
      <c r="E1397" t="s">
        <v>60</v>
      </c>
      <c r="F1397" t="s">
        <v>378</v>
      </c>
      <c r="G1397">
        <v>47303819</v>
      </c>
      <c r="H1397">
        <v>8338.2999999999993</v>
      </c>
    </row>
    <row r="1398" spans="1:8" outlineLevel="1" x14ac:dyDescent="0.25">
      <c r="C1398" s="1"/>
      <c r="G1398" s="2" t="s">
        <v>709</v>
      </c>
      <c r="H1398">
        <f>SUBTOTAL(9,H1393:H1397)</f>
        <v>97980.39</v>
      </c>
    </row>
    <row r="1399" spans="1:8" outlineLevel="2" x14ac:dyDescent="0.25">
      <c r="A1399" t="s">
        <v>15</v>
      </c>
      <c r="B1399" t="s">
        <v>16</v>
      </c>
      <c r="C1399" s="1">
        <v>45230</v>
      </c>
      <c r="D1399" t="s">
        <v>306</v>
      </c>
      <c r="E1399" t="s">
        <v>60</v>
      </c>
      <c r="F1399" t="s">
        <v>379</v>
      </c>
      <c r="G1399">
        <v>47303822</v>
      </c>
      <c r="H1399">
        <v>44005.89</v>
      </c>
    </row>
    <row r="1400" spans="1:8" outlineLevel="2" x14ac:dyDescent="0.25">
      <c r="A1400" t="s">
        <v>15</v>
      </c>
      <c r="B1400" t="s">
        <v>16</v>
      </c>
      <c r="C1400" s="1">
        <v>45230</v>
      </c>
      <c r="D1400" t="s">
        <v>308</v>
      </c>
      <c r="E1400" t="s">
        <v>60</v>
      </c>
      <c r="F1400" t="s">
        <v>379</v>
      </c>
      <c r="G1400">
        <v>47303822</v>
      </c>
      <c r="H1400">
        <v>757.4</v>
      </c>
    </row>
    <row r="1401" spans="1:8" outlineLevel="2" x14ac:dyDescent="0.25">
      <c r="A1401" t="s">
        <v>15</v>
      </c>
      <c r="B1401" t="s">
        <v>16</v>
      </c>
      <c r="C1401" s="1">
        <v>45230</v>
      </c>
      <c r="D1401" t="s">
        <v>326</v>
      </c>
      <c r="E1401" t="s">
        <v>60</v>
      </c>
      <c r="F1401" t="s">
        <v>379</v>
      </c>
      <c r="G1401">
        <v>47303822</v>
      </c>
      <c r="H1401">
        <v>5230.72</v>
      </c>
    </row>
    <row r="1402" spans="1:8" outlineLevel="2" x14ac:dyDescent="0.25">
      <c r="A1402" t="s">
        <v>15</v>
      </c>
      <c r="B1402" t="s">
        <v>16</v>
      </c>
      <c r="C1402" s="1">
        <v>45230</v>
      </c>
      <c r="D1402" t="s">
        <v>309</v>
      </c>
      <c r="E1402" t="s">
        <v>60</v>
      </c>
      <c r="F1402" t="s">
        <v>379</v>
      </c>
      <c r="G1402">
        <v>47303822</v>
      </c>
      <c r="H1402">
        <v>2637.08</v>
      </c>
    </row>
    <row r="1403" spans="1:8" outlineLevel="2" x14ac:dyDescent="0.25">
      <c r="A1403" t="s">
        <v>15</v>
      </c>
      <c r="B1403" t="s">
        <v>16</v>
      </c>
      <c r="C1403" s="1">
        <v>45230</v>
      </c>
      <c r="D1403" t="s">
        <v>310</v>
      </c>
      <c r="E1403" t="s">
        <v>60</v>
      </c>
      <c r="F1403" t="s">
        <v>379</v>
      </c>
      <c r="G1403">
        <v>47303822</v>
      </c>
      <c r="H1403">
        <v>4883.38</v>
      </c>
    </row>
    <row r="1404" spans="1:8" outlineLevel="1" x14ac:dyDescent="0.25">
      <c r="C1404" s="1"/>
      <c r="G1404" s="2" t="s">
        <v>710</v>
      </c>
      <c r="H1404">
        <f>SUBTOTAL(9,H1399:H1403)</f>
        <v>57514.47</v>
      </c>
    </row>
    <row r="1405" spans="1:8" outlineLevel="2" x14ac:dyDescent="0.25">
      <c r="A1405" t="s">
        <v>15</v>
      </c>
      <c r="B1405" t="s">
        <v>16</v>
      </c>
      <c r="C1405" s="1">
        <v>45230</v>
      </c>
      <c r="D1405" t="s">
        <v>311</v>
      </c>
      <c r="E1405" t="s">
        <v>312</v>
      </c>
      <c r="F1405" t="s">
        <v>160</v>
      </c>
      <c r="G1405">
        <v>47303824</v>
      </c>
      <c r="H1405">
        <v>29877.61</v>
      </c>
    </row>
    <row r="1406" spans="1:8" outlineLevel="2" x14ac:dyDescent="0.25">
      <c r="A1406" t="s">
        <v>15</v>
      </c>
      <c r="B1406" t="s">
        <v>16</v>
      </c>
      <c r="C1406" s="1">
        <v>45230</v>
      </c>
      <c r="D1406" t="s">
        <v>313</v>
      </c>
      <c r="E1406" t="s">
        <v>60</v>
      </c>
      <c r="F1406" t="s">
        <v>160</v>
      </c>
      <c r="G1406">
        <v>47303824</v>
      </c>
      <c r="H1406">
        <v>11325.13</v>
      </c>
    </row>
    <row r="1407" spans="1:8" outlineLevel="1" x14ac:dyDescent="0.25">
      <c r="C1407" s="1"/>
      <c r="G1407" s="2" t="s">
        <v>711</v>
      </c>
      <c r="H1407">
        <f>SUBTOTAL(9,H1405:H1406)</f>
        <v>41202.74</v>
      </c>
    </row>
    <row r="1408" spans="1:8" outlineLevel="2" x14ac:dyDescent="0.25">
      <c r="A1408" t="s">
        <v>15</v>
      </c>
      <c r="B1408" t="s">
        <v>16</v>
      </c>
      <c r="C1408" s="1">
        <v>45230</v>
      </c>
      <c r="D1408" t="s">
        <v>306</v>
      </c>
      <c r="E1408" t="s">
        <v>60</v>
      </c>
      <c r="F1408" t="s">
        <v>380</v>
      </c>
      <c r="G1408">
        <v>47303827</v>
      </c>
      <c r="H1408">
        <v>73190.67</v>
      </c>
    </row>
    <row r="1409" spans="1:8" outlineLevel="2" x14ac:dyDescent="0.25">
      <c r="A1409" t="s">
        <v>15</v>
      </c>
      <c r="B1409" t="s">
        <v>16</v>
      </c>
      <c r="C1409" s="1">
        <v>45230</v>
      </c>
      <c r="D1409" t="s">
        <v>328</v>
      </c>
      <c r="E1409" t="s">
        <v>104</v>
      </c>
      <c r="F1409" t="s">
        <v>380</v>
      </c>
      <c r="G1409">
        <v>47303827</v>
      </c>
      <c r="H1409">
        <v>2117.5</v>
      </c>
    </row>
    <row r="1410" spans="1:8" outlineLevel="2" x14ac:dyDescent="0.25">
      <c r="A1410" t="s">
        <v>15</v>
      </c>
      <c r="B1410" t="s">
        <v>16</v>
      </c>
      <c r="C1410" s="1">
        <v>45230</v>
      </c>
      <c r="D1410" t="s">
        <v>308</v>
      </c>
      <c r="E1410" t="s">
        <v>60</v>
      </c>
      <c r="F1410" t="s">
        <v>380</v>
      </c>
      <c r="G1410">
        <v>47303827</v>
      </c>
      <c r="H1410">
        <v>1275.5999999999999</v>
      </c>
    </row>
    <row r="1411" spans="1:8" outlineLevel="2" x14ac:dyDescent="0.25">
      <c r="A1411" t="s">
        <v>15</v>
      </c>
      <c r="B1411" t="s">
        <v>16</v>
      </c>
      <c r="C1411" s="1">
        <v>45230</v>
      </c>
      <c r="D1411" t="s">
        <v>347</v>
      </c>
      <c r="E1411" t="s">
        <v>60</v>
      </c>
      <c r="F1411" t="s">
        <v>380</v>
      </c>
      <c r="G1411">
        <v>47303827</v>
      </c>
      <c r="H1411">
        <v>21350</v>
      </c>
    </row>
    <row r="1412" spans="1:8" outlineLevel="2" x14ac:dyDescent="0.25">
      <c r="A1412" t="s">
        <v>15</v>
      </c>
      <c r="B1412" t="s">
        <v>16</v>
      </c>
      <c r="C1412" s="1">
        <v>45230</v>
      </c>
      <c r="D1412" t="s">
        <v>310</v>
      </c>
      <c r="E1412" t="s">
        <v>60</v>
      </c>
      <c r="F1412" t="s">
        <v>380</v>
      </c>
      <c r="G1412">
        <v>47303827</v>
      </c>
      <c r="H1412">
        <v>7044.91</v>
      </c>
    </row>
    <row r="1413" spans="1:8" outlineLevel="2" x14ac:dyDescent="0.25">
      <c r="A1413" t="s">
        <v>15</v>
      </c>
      <c r="B1413" t="s">
        <v>16</v>
      </c>
      <c r="C1413" s="1">
        <v>45230</v>
      </c>
      <c r="D1413" t="s">
        <v>319</v>
      </c>
      <c r="E1413" t="s">
        <v>60</v>
      </c>
      <c r="F1413" t="s">
        <v>380</v>
      </c>
      <c r="G1413">
        <v>47303827</v>
      </c>
      <c r="H1413">
        <v>23</v>
      </c>
    </row>
    <row r="1414" spans="1:8" outlineLevel="1" x14ac:dyDescent="0.25">
      <c r="C1414" s="1"/>
      <c r="G1414" s="2" t="s">
        <v>712</v>
      </c>
      <c r="H1414">
        <f>SUBTOTAL(9,H1408:H1413)</f>
        <v>105001.68000000001</v>
      </c>
    </row>
    <row r="1415" spans="1:8" outlineLevel="2" x14ac:dyDescent="0.25">
      <c r="A1415" t="s">
        <v>15</v>
      </c>
      <c r="B1415" t="s">
        <v>16</v>
      </c>
      <c r="C1415" s="1">
        <v>45230</v>
      </c>
      <c r="D1415" t="s">
        <v>306</v>
      </c>
      <c r="E1415" t="s">
        <v>60</v>
      </c>
      <c r="F1415" t="s">
        <v>381</v>
      </c>
      <c r="G1415">
        <v>47303829</v>
      </c>
      <c r="H1415">
        <v>62879.74</v>
      </c>
    </row>
    <row r="1416" spans="1:8" outlineLevel="2" x14ac:dyDescent="0.25">
      <c r="A1416" t="s">
        <v>15</v>
      </c>
      <c r="B1416" t="s">
        <v>16</v>
      </c>
      <c r="C1416" s="1">
        <v>45230</v>
      </c>
      <c r="D1416" t="s">
        <v>308</v>
      </c>
      <c r="E1416" t="s">
        <v>60</v>
      </c>
      <c r="F1416" t="s">
        <v>381</v>
      </c>
      <c r="G1416">
        <v>47303829</v>
      </c>
      <c r="H1416">
        <v>1115.22</v>
      </c>
    </row>
    <row r="1417" spans="1:8" outlineLevel="2" x14ac:dyDescent="0.25">
      <c r="A1417" t="s">
        <v>15</v>
      </c>
      <c r="B1417" t="s">
        <v>16</v>
      </c>
      <c r="C1417" s="1">
        <v>45230</v>
      </c>
      <c r="D1417" t="s">
        <v>309</v>
      </c>
      <c r="E1417" t="s">
        <v>60</v>
      </c>
      <c r="F1417" t="s">
        <v>381</v>
      </c>
      <c r="G1417">
        <v>47303829</v>
      </c>
      <c r="H1417">
        <v>3687.5</v>
      </c>
    </row>
    <row r="1418" spans="1:8" outlineLevel="2" x14ac:dyDescent="0.25">
      <c r="A1418" t="s">
        <v>15</v>
      </c>
      <c r="B1418" t="s">
        <v>16</v>
      </c>
      <c r="C1418" s="1">
        <v>45230</v>
      </c>
      <c r="D1418" t="s">
        <v>310</v>
      </c>
      <c r="E1418" t="s">
        <v>60</v>
      </c>
      <c r="F1418" t="s">
        <v>381</v>
      </c>
      <c r="G1418">
        <v>47303829</v>
      </c>
      <c r="H1418">
        <v>6235.53</v>
      </c>
    </row>
    <row r="1419" spans="1:8" outlineLevel="1" x14ac:dyDescent="0.25">
      <c r="C1419" s="1"/>
      <c r="G1419" s="2" t="s">
        <v>713</v>
      </c>
      <c r="H1419">
        <f>SUBTOTAL(9,H1415:H1418)</f>
        <v>73917.989999999991</v>
      </c>
    </row>
    <row r="1420" spans="1:8" outlineLevel="2" x14ac:dyDescent="0.25">
      <c r="A1420" t="s">
        <v>15</v>
      </c>
      <c r="B1420" t="s">
        <v>16</v>
      </c>
      <c r="C1420" s="1">
        <v>45230</v>
      </c>
      <c r="D1420" t="s">
        <v>315</v>
      </c>
      <c r="E1420" t="s">
        <v>312</v>
      </c>
      <c r="F1420" t="s">
        <v>381</v>
      </c>
      <c r="G1420">
        <v>47303831</v>
      </c>
      <c r="H1420">
        <v>38261.39</v>
      </c>
    </row>
    <row r="1421" spans="1:8" outlineLevel="2" x14ac:dyDescent="0.25">
      <c r="A1421" t="s">
        <v>15</v>
      </c>
      <c r="B1421" t="s">
        <v>16</v>
      </c>
      <c r="C1421" s="1">
        <v>45230</v>
      </c>
      <c r="D1421" t="s">
        <v>316</v>
      </c>
      <c r="E1421" t="s">
        <v>60</v>
      </c>
      <c r="F1421" t="s">
        <v>381</v>
      </c>
      <c r="G1421">
        <v>47303831</v>
      </c>
      <c r="H1421">
        <v>16470.05</v>
      </c>
    </row>
    <row r="1422" spans="1:8" outlineLevel="1" x14ac:dyDescent="0.25">
      <c r="C1422" s="1"/>
      <c r="G1422" s="2" t="s">
        <v>714</v>
      </c>
      <c r="H1422">
        <f>SUBTOTAL(9,H1420:H1421)</f>
        <v>54731.44</v>
      </c>
    </row>
    <row r="1423" spans="1:8" outlineLevel="2" x14ac:dyDescent="0.25">
      <c r="A1423" t="s">
        <v>15</v>
      </c>
      <c r="B1423" t="s">
        <v>16</v>
      </c>
      <c r="C1423" s="1">
        <v>45230</v>
      </c>
      <c r="D1423" t="s">
        <v>324</v>
      </c>
      <c r="E1423" t="s">
        <v>60</v>
      </c>
      <c r="F1423" t="s">
        <v>382</v>
      </c>
      <c r="G1423">
        <v>47303838</v>
      </c>
      <c r="H1423">
        <v>280</v>
      </c>
    </row>
    <row r="1424" spans="1:8" outlineLevel="2" x14ac:dyDescent="0.25">
      <c r="A1424" t="s">
        <v>15</v>
      </c>
      <c r="B1424" t="s">
        <v>16</v>
      </c>
      <c r="C1424" s="1">
        <v>45230</v>
      </c>
      <c r="D1424" t="s">
        <v>306</v>
      </c>
      <c r="E1424" t="s">
        <v>60</v>
      </c>
      <c r="F1424" t="s">
        <v>382</v>
      </c>
      <c r="G1424">
        <v>47303838</v>
      </c>
      <c r="H1424">
        <v>127246.57</v>
      </c>
    </row>
    <row r="1425" spans="1:8" outlineLevel="2" x14ac:dyDescent="0.25">
      <c r="A1425" t="s">
        <v>15</v>
      </c>
      <c r="B1425" t="s">
        <v>16</v>
      </c>
      <c r="C1425" s="1">
        <v>45230</v>
      </c>
      <c r="D1425" t="s">
        <v>308</v>
      </c>
      <c r="E1425" t="s">
        <v>60</v>
      </c>
      <c r="F1425" t="s">
        <v>382</v>
      </c>
      <c r="G1425">
        <v>47303838</v>
      </c>
      <c r="H1425">
        <v>2258.11</v>
      </c>
    </row>
    <row r="1426" spans="1:8" outlineLevel="2" x14ac:dyDescent="0.25">
      <c r="A1426" t="s">
        <v>15</v>
      </c>
      <c r="B1426" t="s">
        <v>16</v>
      </c>
      <c r="C1426" s="1">
        <v>45230</v>
      </c>
      <c r="D1426" t="s">
        <v>326</v>
      </c>
      <c r="E1426" t="s">
        <v>60</v>
      </c>
      <c r="F1426" t="s">
        <v>382</v>
      </c>
      <c r="G1426">
        <v>47303838</v>
      </c>
      <c r="H1426">
        <v>1692.28</v>
      </c>
    </row>
    <row r="1427" spans="1:8" outlineLevel="2" x14ac:dyDescent="0.25">
      <c r="A1427" t="s">
        <v>15</v>
      </c>
      <c r="B1427" t="s">
        <v>16</v>
      </c>
      <c r="C1427" s="1">
        <v>45230</v>
      </c>
      <c r="D1427" t="s">
        <v>346</v>
      </c>
      <c r="E1427" t="s">
        <v>60</v>
      </c>
      <c r="F1427" t="s">
        <v>382</v>
      </c>
      <c r="G1427">
        <v>47303838</v>
      </c>
      <c r="H1427">
        <v>7768.44</v>
      </c>
    </row>
    <row r="1428" spans="1:8" outlineLevel="2" x14ac:dyDescent="0.25">
      <c r="A1428" t="s">
        <v>15</v>
      </c>
      <c r="B1428" t="s">
        <v>16</v>
      </c>
      <c r="C1428" s="1">
        <v>45230</v>
      </c>
      <c r="D1428" t="s">
        <v>309</v>
      </c>
      <c r="E1428" t="s">
        <v>60</v>
      </c>
      <c r="F1428" t="s">
        <v>382</v>
      </c>
      <c r="G1428">
        <v>47303838</v>
      </c>
      <c r="H1428">
        <v>11576.71</v>
      </c>
    </row>
    <row r="1429" spans="1:8" outlineLevel="2" x14ac:dyDescent="0.25">
      <c r="A1429" t="s">
        <v>15</v>
      </c>
      <c r="B1429" t="s">
        <v>16</v>
      </c>
      <c r="C1429" s="1">
        <v>45230</v>
      </c>
      <c r="D1429" t="s">
        <v>318</v>
      </c>
      <c r="E1429" t="s">
        <v>60</v>
      </c>
      <c r="F1429" t="s">
        <v>382</v>
      </c>
      <c r="G1429">
        <v>47303838</v>
      </c>
      <c r="H1429">
        <v>69.84</v>
      </c>
    </row>
    <row r="1430" spans="1:8" outlineLevel="2" x14ac:dyDescent="0.25">
      <c r="A1430" t="s">
        <v>15</v>
      </c>
      <c r="B1430" t="s">
        <v>16</v>
      </c>
      <c r="C1430" s="1">
        <v>45230</v>
      </c>
      <c r="D1430" t="s">
        <v>310</v>
      </c>
      <c r="E1430" t="s">
        <v>60</v>
      </c>
      <c r="F1430" t="s">
        <v>382</v>
      </c>
      <c r="G1430">
        <v>47303838</v>
      </c>
      <c r="H1430">
        <v>12146.4</v>
      </c>
    </row>
    <row r="1431" spans="1:8" outlineLevel="2" x14ac:dyDescent="0.25">
      <c r="A1431" t="s">
        <v>15</v>
      </c>
      <c r="B1431" t="s">
        <v>16</v>
      </c>
      <c r="C1431" s="1">
        <v>45230</v>
      </c>
      <c r="D1431" t="s">
        <v>383</v>
      </c>
      <c r="E1431" t="s">
        <v>60</v>
      </c>
      <c r="F1431" t="s">
        <v>382</v>
      </c>
      <c r="G1431">
        <v>47303838</v>
      </c>
      <c r="H1431">
        <v>2997.59</v>
      </c>
    </row>
    <row r="1432" spans="1:8" outlineLevel="2" x14ac:dyDescent="0.25">
      <c r="A1432" t="s">
        <v>15</v>
      </c>
      <c r="B1432" t="s">
        <v>16</v>
      </c>
      <c r="C1432" s="1">
        <v>45230</v>
      </c>
      <c r="D1432" t="s">
        <v>384</v>
      </c>
      <c r="E1432" t="s">
        <v>60</v>
      </c>
      <c r="F1432" t="s">
        <v>382</v>
      </c>
      <c r="G1432">
        <v>47303838</v>
      </c>
      <c r="H1432">
        <v>3192.98</v>
      </c>
    </row>
    <row r="1433" spans="1:8" outlineLevel="2" x14ac:dyDescent="0.25">
      <c r="A1433" t="s">
        <v>15</v>
      </c>
      <c r="B1433" t="s">
        <v>16</v>
      </c>
      <c r="C1433" s="1">
        <v>45230</v>
      </c>
      <c r="D1433" t="s">
        <v>377</v>
      </c>
      <c r="E1433" t="s">
        <v>60</v>
      </c>
      <c r="F1433" t="s">
        <v>382</v>
      </c>
      <c r="G1433">
        <v>47303838</v>
      </c>
      <c r="H1433">
        <v>1771.56</v>
      </c>
    </row>
    <row r="1434" spans="1:8" outlineLevel="1" x14ac:dyDescent="0.25">
      <c r="C1434" s="1"/>
      <c r="G1434" s="2" t="s">
        <v>715</v>
      </c>
      <c r="H1434">
        <f>SUBTOTAL(9,H1423:H1433)</f>
        <v>171000.48</v>
      </c>
    </row>
    <row r="1435" spans="1:8" outlineLevel="2" x14ac:dyDescent="0.25">
      <c r="A1435" t="s">
        <v>15</v>
      </c>
      <c r="B1435" t="s">
        <v>16</v>
      </c>
      <c r="C1435" s="1">
        <v>45230</v>
      </c>
      <c r="D1435" t="s">
        <v>315</v>
      </c>
      <c r="E1435" t="s">
        <v>312</v>
      </c>
      <c r="F1435" t="s">
        <v>382</v>
      </c>
      <c r="G1435">
        <v>47303840</v>
      </c>
      <c r="H1435">
        <v>105921.59</v>
      </c>
    </row>
    <row r="1436" spans="1:8" outlineLevel="2" x14ac:dyDescent="0.25">
      <c r="A1436" t="s">
        <v>15</v>
      </c>
      <c r="B1436" t="s">
        <v>16</v>
      </c>
      <c r="C1436" s="1">
        <v>45230</v>
      </c>
      <c r="D1436" t="s">
        <v>316</v>
      </c>
      <c r="E1436" t="s">
        <v>60</v>
      </c>
      <c r="F1436" t="s">
        <v>382</v>
      </c>
      <c r="G1436">
        <v>47303840</v>
      </c>
      <c r="H1436">
        <v>47195.42</v>
      </c>
    </row>
    <row r="1437" spans="1:8" outlineLevel="1" x14ac:dyDescent="0.25">
      <c r="C1437" s="1"/>
      <c r="G1437" s="2" t="s">
        <v>716</v>
      </c>
      <c r="H1437">
        <f>SUBTOTAL(9,H1435:H1436)</f>
        <v>153117.01</v>
      </c>
    </row>
    <row r="1438" spans="1:8" outlineLevel="2" x14ac:dyDescent="0.25">
      <c r="A1438" t="s">
        <v>15</v>
      </c>
      <c r="B1438" t="s">
        <v>16</v>
      </c>
      <c r="C1438" s="1">
        <v>45230</v>
      </c>
      <c r="D1438" t="s">
        <v>306</v>
      </c>
      <c r="E1438" t="s">
        <v>60</v>
      </c>
      <c r="F1438" t="s">
        <v>251</v>
      </c>
      <c r="G1438">
        <v>47303843</v>
      </c>
      <c r="H1438">
        <v>399047.6</v>
      </c>
    </row>
    <row r="1439" spans="1:8" outlineLevel="2" x14ac:dyDescent="0.25">
      <c r="A1439" t="s">
        <v>15</v>
      </c>
      <c r="B1439" t="s">
        <v>16</v>
      </c>
      <c r="C1439" s="1">
        <v>45230</v>
      </c>
      <c r="D1439" t="s">
        <v>328</v>
      </c>
      <c r="E1439" t="s">
        <v>104</v>
      </c>
      <c r="F1439" t="s">
        <v>251</v>
      </c>
      <c r="G1439">
        <v>47303843</v>
      </c>
      <c r="H1439">
        <v>11391.25</v>
      </c>
    </row>
    <row r="1440" spans="1:8" outlineLevel="2" x14ac:dyDescent="0.25">
      <c r="A1440" t="s">
        <v>15</v>
      </c>
      <c r="B1440" t="s">
        <v>16</v>
      </c>
      <c r="C1440" s="1">
        <v>45230</v>
      </c>
      <c r="D1440" t="s">
        <v>308</v>
      </c>
      <c r="E1440" t="s">
        <v>60</v>
      </c>
      <c r="F1440" t="s">
        <v>251</v>
      </c>
      <c r="G1440">
        <v>47303843</v>
      </c>
      <c r="H1440">
        <v>6825.18</v>
      </c>
    </row>
    <row r="1441" spans="1:8" outlineLevel="2" x14ac:dyDescent="0.25">
      <c r="A1441" t="s">
        <v>15</v>
      </c>
      <c r="B1441" t="s">
        <v>16</v>
      </c>
      <c r="C1441" s="1">
        <v>45230</v>
      </c>
      <c r="D1441" t="s">
        <v>309</v>
      </c>
      <c r="E1441" t="s">
        <v>60</v>
      </c>
      <c r="F1441" t="s">
        <v>251</v>
      </c>
      <c r="G1441">
        <v>47303843</v>
      </c>
      <c r="H1441">
        <v>43114.16</v>
      </c>
    </row>
    <row r="1442" spans="1:8" outlineLevel="2" x14ac:dyDescent="0.25">
      <c r="A1442" t="s">
        <v>15</v>
      </c>
      <c r="B1442" t="s">
        <v>16</v>
      </c>
      <c r="C1442" s="1">
        <v>45230</v>
      </c>
      <c r="D1442" t="s">
        <v>331</v>
      </c>
      <c r="E1442" t="s">
        <v>60</v>
      </c>
      <c r="F1442" t="s">
        <v>251</v>
      </c>
      <c r="G1442">
        <v>47303843</v>
      </c>
      <c r="H1442">
        <v>33626.699999999997</v>
      </c>
    </row>
    <row r="1443" spans="1:8" outlineLevel="2" x14ac:dyDescent="0.25">
      <c r="A1443" t="s">
        <v>15</v>
      </c>
      <c r="B1443" t="s">
        <v>16</v>
      </c>
      <c r="C1443" s="1">
        <v>45230</v>
      </c>
      <c r="D1443" t="s">
        <v>310</v>
      </c>
      <c r="E1443" t="s">
        <v>60</v>
      </c>
      <c r="F1443" t="s">
        <v>251</v>
      </c>
      <c r="G1443">
        <v>47303843</v>
      </c>
      <c r="H1443">
        <v>26042.13</v>
      </c>
    </row>
    <row r="1444" spans="1:8" outlineLevel="1" x14ac:dyDescent="0.25">
      <c r="C1444" s="1"/>
      <c r="G1444" s="2" t="s">
        <v>717</v>
      </c>
      <c r="H1444">
        <f>SUBTOTAL(9,H1438:H1443)</f>
        <v>520047.01999999996</v>
      </c>
    </row>
    <row r="1445" spans="1:8" outlineLevel="2" x14ac:dyDescent="0.25">
      <c r="A1445" t="s">
        <v>15</v>
      </c>
      <c r="B1445" t="s">
        <v>16</v>
      </c>
      <c r="C1445" s="1">
        <v>45230</v>
      </c>
      <c r="D1445" t="s">
        <v>315</v>
      </c>
      <c r="E1445" t="s">
        <v>312</v>
      </c>
      <c r="F1445" t="s">
        <v>251</v>
      </c>
      <c r="G1445">
        <v>47303845</v>
      </c>
      <c r="H1445">
        <v>33229.67</v>
      </c>
    </row>
    <row r="1446" spans="1:8" outlineLevel="2" x14ac:dyDescent="0.25">
      <c r="A1446" t="s">
        <v>15</v>
      </c>
      <c r="B1446" t="s">
        <v>16</v>
      </c>
      <c r="C1446" s="1">
        <v>45230</v>
      </c>
      <c r="D1446" t="s">
        <v>316</v>
      </c>
      <c r="E1446" t="s">
        <v>60</v>
      </c>
      <c r="F1446" t="s">
        <v>251</v>
      </c>
      <c r="G1446">
        <v>47303845</v>
      </c>
      <c r="H1446">
        <v>11859.83</v>
      </c>
    </row>
    <row r="1447" spans="1:8" outlineLevel="1" x14ac:dyDescent="0.25">
      <c r="C1447" s="1"/>
      <c r="G1447" s="2" t="s">
        <v>718</v>
      </c>
      <c r="H1447">
        <f>SUBTOTAL(9,H1445:H1446)</f>
        <v>45089.5</v>
      </c>
    </row>
    <row r="1448" spans="1:8" outlineLevel="2" x14ac:dyDescent="0.25">
      <c r="A1448" t="s">
        <v>15</v>
      </c>
      <c r="B1448" t="s">
        <v>16</v>
      </c>
      <c r="C1448" s="1">
        <v>45230</v>
      </c>
      <c r="D1448" t="s">
        <v>205</v>
      </c>
      <c r="E1448" t="s">
        <v>206</v>
      </c>
      <c r="F1448" t="s">
        <v>97</v>
      </c>
      <c r="G1448">
        <v>47307861</v>
      </c>
      <c r="H1448">
        <v>27442.62</v>
      </c>
    </row>
    <row r="1449" spans="1:8" outlineLevel="1" x14ac:dyDescent="0.25">
      <c r="C1449" s="1"/>
      <c r="G1449" s="2" t="s">
        <v>719</v>
      </c>
      <c r="H1449">
        <f>SUBTOTAL(9,H1448:H1448)</f>
        <v>27442.62</v>
      </c>
    </row>
    <row r="1450" spans="1:8" outlineLevel="2" x14ac:dyDescent="0.25">
      <c r="A1450" t="s">
        <v>15</v>
      </c>
      <c r="B1450" t="s">
        <v>16</v>
      </c>
      <c r="C1450" s="1">
        <v>45230</v>
      </c>
      <c r="D1450" t="s">
        <v>23</v>
      </c>
      <c r="E1450" t="s">
        <v>24</v>
      </c>
      <c r="F1450" t="s">
        <v>293</v>
      </c>
      <c r="G1450">
        <v>47307865</v>
      </c>
      <c r="H1450">
        <v>27984.74</v>
      </c>
    </row>
    <row r="1451" spans="1:8" outlineLevel="1" x14ac:dyDescent="0.25">
      <c r="C1451" s="1"/>
      <c r="G1451" s="2" t="s">
        <v>720</v>
      </c>
      <c r="H1451">
        <f>SUBTOTAL(9,H1450:H1450)</f>
        <v>27984.74</v>
      </c>
    </row>
    <row r="1452" spans="1:8" outlineLevel="2" x14ac:dyDescent="0.25">
      <c r="A1452" t="s">
        <v>15</v>
      </c>
      <c r="B1452" t="s">
        <v>16</v>
      </c>
      <c r="C1452" s="1">
        <v>45230</v>
      </c>
      <c r="D1452" t="s">
        <v>276</v>
      </c>
      <c r="E1452" t="s">
        <v>24</v>
      </c>
      <c r="F1452" t="s">
        <v>385</v>
      </c>
      <c r="G1452">
        <v>47307868</v>
      </c>
      <c r="H1452">
        <v>29064.29</v>
      </c>
    </row>
    <row r="1453" spans="1:8" outlineLevel="1" x14ac:dyDescent="0.25">
      <c r="C1453" s="1"/>
      <c r="G1453" s="2" t="s">
        <v>721</v>
      </c>
      <c r="H1453">
        <f>SUBTOTAL(9,H1452:H1452)</f>
        <v>29064.29</v>
      </c>
    </row>
    <row r="1454" spans="1:8" outlineLevel="2" x14ac:dyDescent="0.25">
      <c r="A1454" t="s">
        <v>15</v>
      </c>
      <c r="B1454" t="s">
        <v>16</v>
      </c>
      <c r="C1454" s="1">
        <v>45230</v>
      </c>
      <c r="D1454" t="s">
        <v>20</v>
      </c>
      <c r="E1454" t="s">
        <v>75</v>
      </c>
      <c r="F1454" t="s">
        <v>278</v>
      </c>
      <c r="G1454">
        <v>47307889</v>
      </c>
      <c r="H1454">
        <v>203391.57</v>
      </c>
    </row>
    <row r="1455" spans="1:8" outlineLevel="1" x14ac:dyDescent="0.25">
      <c r="C1455" s="1"/>
      <c r="G1455" s="2" t="s">
        <v>722</v>
      </c>
      <c r="H1455">
        <f>SUBTOTAL(9,H1454:H1454)</f>
        <v>203391.57</v>
      </c>
    </row>
    <row r="1456" spans="1:8" outlineLevel="2" x14ac:dyDescent="0.25">
      <c r="A1456" t="s">
        <v>15</v>
      </c>
      <c r="B1456" t="s">
        <v>16</v>
      </c>
      <c r="C1456" s="1">
        <v>45230</v>
      </c>
      <c r="D1456" t="s">
        <v>20</v>
      </c>
      <c r="E1456" t="s">
        <v>75</v>
      </c>
      <c r="F1456" t="s">
        <v>71</v>
      </c>
      <c r="G1456">
        <v>47307909</v>
      </c>
      <c r="H1456">
        <v>430548.37</v>
      </c>
    </row>
    <row r="1457" spans="1:8" outlineLevel="1" x14ac:dyDescent="0.25">
      <c r="C1457" s="1"/>
      <c r="G1457" s="2" t="s">
        <v>723</v>
      </c>
      <c r="H1457">
        <f>SUBTOTAL(9,H1456:H1456)</f>
        <v>430548.37</v>
      </c>
    </row>
    <row r="1458" spans="1:8" outlineLevel="2" x14ac:dyDescent="0.25">
      <c r="A1458" t="s">
        <v>15</v>
      </c>
      <c r="B1458" t="s">
        <v>16</v>
      </c>
      <c r="C1458" s="1">
        <v>45230</v>
      </c>
      <c r="D1458" t="s">
        <v>20</v>
      </c>
      <c r="E1458" t="s">
        <v>75</v>
      </c>
      <c r="F1458" t="s">
        <v>71</v>
      </c>
      <c r="G1458">
        <v>47307913</v>
      </c>
      <c r="H1458">
        <v>301117.14</v>
      </c>
    </row>
    <row r="1459" spans="1:8" outlineLevel="1" x14ac:dyDescent="0.25">
      <c r="C1459" s="1"/>
      <c r="G1459" s="2" t="s">
        <v>724</v>
      </c>
      <c r="H1459">
        <f>SUBTOTAL(9,H1458:H1458)</f>
        <v>301117.14</v>
      </c>
    </row>
    <row r="1460" spans="1:8" outlineLevel="2" x14ac:dyDescent="0.25">
      <c r="A1460" t="s">
        <v>15</v>
      </c>
      <c r="B1460" t="s">
        <v>16</v>
      </c>
      <c r="C1460" s="1">
        <v>45230</v>
      </c>
      <c r="D1460" t="s">
        <v>47</v>
      </c>
      <c r="E1460" t="s">
        <v>79</v>
      </c>
      <c r="F1460" t="s">
        <v>42</v>
      </c>
      <c r="G1460">
        <v>47307925</v>
      </c>
      <c r="H1460">
        <v>203928.9</v>
      </c>
    </row>
    <row r="1461" spans="1:8" outlineLevel="1" x14ac:dyDescent="0.25">
      <c r="C1461" s="1"/>
      <c r="G1461" s="2" t="s">
        <v>725</v>
      </c>
      <c r="H1461">
        <f>SUBTOTAL(9,H1460:H1460)</f>
        <v>203928.9</v>
      </c>
    </row>
    <row r="1462" spans="1:8" outlineLevel="2" x14ac:dyDescent="0.25">
      <c r="A1462" t="s">
        <v>15</v>
      </c>
      <c r="B1462" t="s">
        <v>16</v>
      </c>
      <c r="C1462" s="1">
        <v>45230</v>
      </c>
      <c r="D1462" t="s">
        <v>20</v>
      </c>
      <c r="E1462" t="s">
        <v>21</v>
      </c>
      <c r="F1462" t="s">
        <v>36</v>
      </c>
      <c r="G1462">
        <v>47307948</v>
      </c>
      <c r="H1462">
        <v>33948.76</v>
      </c>
    </row>
    <row r="1463" spans="1:8" outlineLevel="1" x14ac:dyDescent="0.25">
      <c r="C1463" s="1"/>
      <c r="G1463" s="2" t="s">
        <v>726</v>
      </c>
      <c r="H1463">
        <f>SUBTOTAL(9,H1462:H1462)</f>
        <v>33948.76</v>
      </c>
    </row>
    <row r="1464" spans="1:8" outlineLevel="2" x14ac:dyDescent="0.25">
      <c r="A1464" t="s">
        <v>15</v>
      </c>
      <c r="B1464" t="s">
        <v>16</v>
      </c>
      <c r="C1464" s="1">
        <v>45230</v>
      </c>
      <c r="D1464" t="s">
        <v>20</v>
      </c>
      <c r="E1464" t="s">
        <v>21</v>
      </c>
      <c r="F1464" t="s">
        <v>204</v>
      </c>
      <c r="G1464">
        <v>47308038</v>
      </c>
      <c r="H1464">
        <v>142516.75</v>
      </c>
    </row>
    <row r="1465" spans="1:8" outlineLevel="1" x14ac:dyDescent="0.25">
      <c r="C1465" s="1"/>
      <c r="G1465" s="2" t="s">
        <v>727</v>
      </c>
      <c r="H1465">
        <f>SUBTOTAL(9,H1464:H1464)</f>
        <v>142516.75</v>
      </c>
    </row>
    <row r="1466" spans="1:8" outlineLevel="2" x14ac:dyDescent="0.25">
      <c r="A1466" t="s">
        <v>15</v>
      </c>
      <c r="B1466" t="s">
        <v>16</v>
      </c>
      <c r="C1466" s="1">
        <v>45230</v>
      </c>
      <c r="D1466" t="s">
        <v>205</v>
      </c>
      <c r="E1466" t="s">
        <v>206</v>
      </c>
      <c r="F1466" t="s">
        <v>204</v>
      </c>
      <c r="G1466">
        <v>47308042</v>
      </c>
      <c r="H1466">
        <v>25979</v>
      </c>
    </row>
    <row r="1467" spans="1:8" outlineLevel="1" x14ac:dyDescent="0.25">
      <c r="C1467" s="1"/>
      <c r="G1467" s="2" t="s">
        <v>728</v>
      </c>
      <c r="H1467">
        <f>SUBTOTAL(9,H1466:H1466)</f>
        <v>25979</v>
      </c>
    </row>
    <row r="1468" spans="1:8" outlineLevel="2" x14ac:dyDescent="0.25">
      <c r="A1468" t="s">
        <v>15</v>
      </c>
      <c r="B1468" t="s">
        <v>16</v>
      </c>
      <c r="C1468" s="1">
        <v>45230</v>
      </c>
      <c r="D1468" t="s">
        <v>220</v>
      </c>
      <c r="E1468" t="s">
        <v>277</v>
      </c>
      <c r="F1468" t="s">
        <v>768</v>
      </c>
      <c r="G1468">
        <v>47311562</v>
      </c>
      <c r="H1468">
        <v>30785.919999999998</v>
      </c>
    </row>
    <row r="1469" spans="1:8" outlineLevel="1" x14ac:dyDescent="0.25">
      <c r="C1469" s="1"/>
      <c r="G1469" s="2" t="s">
        <v>729</v>
      </c>
      <c r="H1469">
        <f>SUBTOTAL(9,H1468:H1468)</f>
        <v>30785.919999999998</v>
      </c>
    </row>
    <row r="1470" spans="1:8" outlineLevel="2" x14ac:dyDescent="0.25">
      <c r="A1470" t="s">
        <v>15</v>
      </c>
      <c r="B1470" t="s">
        <v>16</v>
      </c>
      <c r="C1470" s="1">
        <v>45230</v>
      </c>
      <c r="D1470" t="s">
        <v>220</v>
      </c>
      <c r="E1470" t="s">
        <v>277</v>
      </c>
      <c r="F1470" t="s">
        <v>768</v>
      </c>
      <c r="G1470">
        <v>47312772</v>
      </c>
      <c r="H1470">
        <v>29611.02</v>
      </c>
    </row>
    <row r="1471" spans="1:8" outlineLevel="1" x14ac:dyDescent="0.25">
      <c r="C1471" s="1"/>
      <c r="G1471" s="2" t="s">
        <v>730</v>
      </c>
      <c r="H1471">
        <f>SUBTOTAL(9,H1470:H1470)</f>
        <v>29611.02</v>
      </c>
    </row>
    <row r="1472" spans="1:8" outlineLevel="2" x14ac:dyDescent="0.25">
      <c r="A1472" t="s">
        <v>15</v>
      </c>
      <c r="B1472" t="s">
        <v>16</v>
      </c>
      <c r="C1472" s="1">
        <v>45230</v>
      </c>
      <c r="D1472" t="s">
        <v>220</v>
      </c>
      <c r="E1472" t="s">
        <v>277</v>
      </c>
      <c r="F1472" t="s">
        <v>768</v>
      </c>
      <c r="G1472">
        <v>47312818</v>
      </c>
      <c r="H1472">
        <v>30374.13</v>
      </c>
    </row>
    <row r="1473" spans="1:8" outlineLevel="1" x14ac:dyDescent="0.25">
      <c r="C1473" s="1"/>
      <c r="G1473" s="2" t="s">
        <v>731</v>
      </c>
      <c r="H1473">
        <f>SUBTOTAL(9,H1472:H1472)</f>
        <v>30374.13</v>
      </c>
    </row>
    <row r="1474" spans="1:8" outlineLevel="2" x14ac:dyDescent="0.25">
      <c r="A1474" t="s">
        <v>15</v>
      </c>
      <c r="B1474" t="s">
        <v>16</v>
      </c>
      <c r="C1474" s="1">
        <v>45230</v>
      </c>
      <c r="D1474" t="s">
        <v>23</v>
      </c>
      <c r="E1474" t="s">
        <v>277</v>
      </c>
      <c r="F1474" t="s">
        <v>768</v>
      </c>
      <c r="G1474">
        <v>47312828</v>
      </c>
      <c r="H1474">
        <v>45088.97</v>
      </c>
    </row>
    <row r="1475" spans="1:8" outlineLevel="1" x14ac:dyDescent="0.25">
      <c r="C1475" s="1"/>
      <c r="G1475" s="2" t="s">
        <v>732</v>
      </c>
      <c r="H1475">
        <f>SUBTOTAL(9,H1474:H1474)</f>
        <v>45088.97</v>
      </c>
    </row>
    <row r="1476" spans="1:8" outlineLevel="2" x14ac:dyDescent="0.25">
      <c r="A1476" t="s">
        <v>15</v>
      </c>
      <c r="B1476" t="s">
        <v>16</v>
      </c>
      <c r="C1476" s="1">
        <v>45230</v>
      </c>
      <c r="D1476" t="s">
        <v>23</v>
      </c>
      <c r="E1476" t="s">
        <v>277</v>
      </c>
      <c r="F1476" t="s">
        <v>768</v>
      </c>
      <c r="G1476">
        <v>47312831</v>
      </c>
      <c r="H1476">
        <v>41640.720000000001</v>
      </c>
    </row>
    <row r="1477" spans="1:8" outlineLevel="1" x14ac:dyDescent="0.25">
      <c r="C1477" s="1"/>
      <c r="G1477" s="2" t="s">
        <v>733</v>
      </c>
      <c r="H1477">
        <f>SUBTOTAL(9,H1476:H1476)</f>
        <v>41640.720000000001</v>
      </c>
    </row>
    <row r="1478" spans="1:8" outlineLevel="2" x14ac:dyDescent="0.25">
      <c r="A1478" t="s">
        <v>15</v>
      </c>
      <c r="B1478" t="s">
        <v>16</v>
      </c>
      <c r="C1478" s="1">
        <v>45230</v>
      </c>
      <c r="D1478" t="s">
        <v>20</v>
      </c>
      <c r="E1478" t="s">
        <v>21</v>
      </c>
      <c r="F1478" t="s">
        <v>768</v>
      </c>
      <c r="G1478">
        <v>47312873</v>
      </c>
      <c r="H1478">
        <v>62222.33</v>
      </c>
    </row>
    <row r="1479" spans="1:8" outlineLevel="1" x14ac:dyDescent="0.25">
      <c r="C1479" s="1"/>
      <c r="G1479" s="2" t="s">
        <v>734</v>
      </c>
      <c r="H1479">
        <f>SUBTOTAL(9,H1478:H1478)</f>
        <v>62222.33</v>
      </c>
    </row>
    <row r="1480" spans="1:8" outlineLevel="2" x14ac:dyDescent="0.25">
      <c r="A1480" t="s">
        <v>15</v>
      </c>
      <c r="B1480" t="s">
        <v>16</v>
      </c>
      <c r="C1480" s="1">
        <v>45230</v>
      </c>
      <c r="D1480" t="s">
        <v>20</v>
      </c>
      <c r="E1480" t="s">
        <v>21</v>
      </c>
      <c r="F1480" t="s">
        <v>768</v>
      </c>
      <c r="G1480">
        <v>47312881</v>
      </c>
      <c r="H1480">
        <v>29765.96</v>
      </c>
    </row>
    <row r="1481" spans="1:8" outlineLevel="1" x14ac:dyDescent="0.25">
      <c r="C1481" s="1"/>
      <c r="G1481" s="2" t="s">
        <v>735</v>
      </c>
      <c r="H1481">
        <f>SUBTOTAL(9,H1480:H1480)</f>
        <v>29765.96</v>
      </c>
    </row>
    <row r="1482" spans="1:8" outlineLevel="2" x14ac:dyDescent="0.25">
      <c r="A1482" t="s">
        <v>15</v>
      </c>
      <c r="B1482" t="s">
        <v>16</v>
      </c>
      <c r="C1482" s="1">
        <v>45230</v>
      </c>
      <c r="D1482" t="s">
        <v>315</v>
      </c>
      <c r="E1482" t="s">
        <v>312</v>
      </c>
      <c r="F1482" t="s">
        <v>307</v>
      </c>
      <c r="G1482">
        <v>47314628</v>
      </c>
      <c r="H1482">
        <v>56150.58</v>
      </c>
    </row>
    <row r="1483" spans="1:8" outlineLevel="2" x14ac:dyDescent="0.25">
      <c r="A1483" t="s">
        <v>15</v>
      </c>
      <c r="B1483" t="s">
        <v>16</v>
      </c>
      <c r="C1483" s="1">
        <v>45230</v>
      </c>
      <c r="D1483" t="s">
        <v>316</v>
      </c>
      <c r="E1483" t="s">
        <v>60</v>
      </c>
      <c r="F1483" t="s">
        <v>307</v>
      </c>
      <c r="G1483">
        <v>47314628</v>
      </c>
      <c r="H1483">
        <v>15376.59</v>
      </c>
    </row>
    <row r="1484" spans="1:8" outlineLevel="1" x14ac:dyDescent="0.25">
      <c r="C1484" s="1"/>
      <c r="G1484" s="2" t="s">
        <v>736</v>
      </c>
      <c r="H1484">
        <f>SUBTOTAL(9,H1482:H1483)</f>
        <v>71527.17</v>
      </c>
    </row>
    <row r="1485" spans="1:8" outlineLevel="2" x14ac:dyDescent="0.25">
      <c r="A1485" t="s">
        <v>15</v>
      </c>
      <c r="B1485" t="s">
        <v>16</v>
      </c>
      <c r="C1485" s="1">
        <v>45230</v>
      </c>
      <c r="D1485" t="s">
        <v>386</v>
      </c>
      <c r="E1485" t="s">
        <v>27</v>
      </c>
      <c r="F1485" t="s">
        <v>387</v>
      </c>
      <c r="G1485">
        <v>47328424</v>
      </c>
      <c r="H1485">
        <v>14900</v>
      </c>
    </row>
    <row r="1486" spans="1:8" outlineLevel="2" x14ac:dyDescent="0.25">
      <c r="A1486" t="s">
        <v>15</v>
      </c>
      <c r="B1486" t="s">
        <v>16</v>
      </c>
      <c r="C1486" s="1">
        <v>45230</v>
      </c>
      <c r="D1486" t="s">
        <v>388</v>
      </c>
      <c r="E1486" t="s">
        <v>27</v>
      </c>
      <c r="F1486" t="s">
        <v>387</v>
      </c>
      <c r="G1486">
        <v>47328424</v>
      </c>
      <c r="H1486">
        <v>654381.16</v>
      </c>
    </row>
    <row r="1487" spans="1:8" outlineLevel="2" x14ac:dyDescent="0.25">
      <c r="A1487" t="s">
        <v>15</v>
      </c>
      <c r="B1487" t="s">
        <v>16</v>
      </c>
      <c r="C1487" s="1">
        <v>45230</v>
      </c>
      <c r="D1487" t="s">
        <v>30</v>
      </c>
      <c r="E1487" t="s">
        <v>27</v>
      </c>
      <c r="F1487" t="s">
        <v>387</v>
      </c>
      <c r="G1487">
        <v>47328424</v>
      </c>
      <c r="H1487">
        <v>208017.25</v>
      </c>
    </row>
    <row r="1488" spans="1:8" outlineLevel="2" x14ac:dyDescent="0.25">
      <c r="A1488" t="s">
        <v>15</v>
      </c>
      <c r="B1488" t="s">
        <v>16</v>
      </c>
      <c r="C1488" s="1">
        <v>45230</v>
      </c>
      <c r="D1488" t="s">
        <v>30</v>
      </c>
      <c r="E1488" t="s">
        <v>27</v>
      </c>
      <c r="F1488" t="s">
        <v>387</v>
      </c>
      <c r="G1488">
        <v>47328424</v>
      </c>
      <c r="H1488">
        <v>131.69999999999999</v>
      </c>
    </row>
    <row r="1489" spans="1:8" outlineLevel="1" x14ac:dyDescent="0.25">
      <c r="C1489" s="1"/>
      <c r="G1489" s="2" t="s">
        <v>737</v>
      </c>
      <c r="H1489">
        <f>SUBTOTAL(9,H1485:H1488)</f>
        <v>877430.11</v>
      </c>
    </row>
    <row r="1490" spans="1:8" outlineLevel="2" x14ac:dyDescent="0.25">
      <c r="A1490" t="s">
        <v>15</v>
      </c>
      <c r="B1490" t="s">
        <v>16</v>
      </c>
      <c r="C1490" s="1">
        <v>45230</v>
      </c>
      <c r="D1490" t="s">
        <v>386</v>
      </c>
      <c r="E1490" t="s">
        <v>27</v>
      </c>
      <c r="F1490" t="s">
        <v>28</v>
      </c>
      <c r="G1490">
        <v>47328488</v>
      </c>
      <c r="H1490">
        <v>596</v>
      </c>
    </row>
    <row r="1491" spans="1:8" outlineLevel="2" x14ac:dyDescent="0.25">
      <c r="A1491" t="s">
        <v>15</v>
      </c>
      <c r="B1491" t="s">
        <v>16</v>
      </c>
      <c r="C1491" s="1">
        <v>45230</v>
      </c>
      <c r="D1491" t="s">
        <v>26</v>
      </c>
      <c r="E1491" t="s">
        <v>27</v>
      </c>
      <c r="F1491" t="s">
        <v>28</v>
      </c>
      <c r="G1491">
        <v>47328488</v>
      </c>
      <c r="H1491">
        <v>16082.3</v>
      </c>
    </row>
    <row r="1492" spans="1:8" outlineLevel="2" x14ac:dyDescent="0.25">
      <c r="A1492" t="s">
        <v>15</v>
      </c>
      <c r="B1492" t="s">
        <v>16</v>
      </c>
      <c r="C1492" s="1">
        <v>45230</v>
      </c>
      <c r="D1492" t="s">
        <v>29</v>
      </c>
      <c r="E1492" t="s">
        <v>27</v>
      </c>
      <c r="F1492" t="s">
        <v>28</v>
      </c>
      <c r="G1492">
        <v>47328488</v>
      </c>
      <c r="H1492">
        <v>551.85</v>
      </c>
    </row>
    <row r="1493" spans="1:8" outlineLevel="2" x14ac:dyDescent="0.25">
      <c r="A1493" t="s">
        <v>15</v>
      </c>
      <c r="B1493" t="s">
        <v>16</v>
      </c>
      <c r="C1493" s="1">
        <v>45230</v>
      </c>
      <c r="D1493" t="s">
        <v>29</v>
      </c>
      <c r="E1493" t="s">
        <v>27</v>
      </c>
      <c r="F1493" t="s">
        <v>28</v>
      </c>
      <c r="G1493">
        <v>47328488</v>
      </c>
      <c r="H1493">
        <v>1.55</v>
      </c>
    </row>
    <row r="1494" spans="1:8" outlineLevel="2" x14ac:dyDescent="0.25">
      <c r="A1494" t="s">
        <v>15</v>
      </c>
      <c r="B1494" t="s">
        <v>16</v>
      </c>
      <c r="C1494" s="1">
        <v>45230</v>
      </c>
      <c r="D1494" t="s">
        <v>30</v>
      </c>
      <c r="E1494" t="s">
        <v>27</v>
      </c>
      <c r="F1494" t="s">
        <v>28</v>
      </c>
      <c r="G1494">
        <v>47328488</v>
      </c>
      <c r="H1494">
        <v>9077.07</v>
      </c>
    </row>
    <row r="1495" spans="1:8" outlineLevel="2" x14ac:dyDescent="0.25">
      <c r="A1495" t="s">
        <v>15</v>
      </c>
      <c r="B1495" t="s">
        <v>16</v>
      </c>
      <c r="C1495" s="1">
        <v>45230</v>
      </c>
      <c r="D1495" t="s">
        <v>30</v>
      </c>
      <c r="E1495" t="s">
        <v>27</v>
      </c>
      <c r="F1495" t="s">
        <v>28</v>
      </c>
      <c r="G1495">
        <v>47328488</v>
      </c>
      <c r="H1495">
        <v>8.75</v>
      </c>
    </row>
    <row r="1496" spans="1:8" outlineLevel="1" x14ac:dyDescent="0.25">
      <c r="C1496" s="1"/>
      <c r="G1496" s="2" t="s">
        <v>738</v>
      </c>
      <c r="H1496">
        <f>SUBTOTAL(9,H1490:H1495)</f>
        <v>26317.519999999997</v>
      </c>
    </row>
    <row r="1497" spans="1:8" outlineLevel="2" x14ac:dyDescent="0.25">
      <c r="A1497" t="s">
        <v>15</v>
      </c>
      <c r="B1497" t="s">
        <v>16</v>
      </c>
      <c r="C1497" s="1">
        <v>45230</v>
      </c>
      <c r="D1497" t="s">
        <v>26</v>
      </c>
      <c r="E1497" t="s">
        <v>27</v>
      </c>
      <c r="F1497" t="s">
        <v>28</v>
      </c>
      <c r="G1497">
        <v>47328490</v>
      </c>
      <c r="H1497">
        <v>44544.5</v>
      </c>
    </row>
    <row r="1498" spans="1:8" outlineLevel="2" x14ac:dyDescent="0.25">
      <c r="A1498" t="s">
        <v>15</v>
      </c>
      <c r="B1498" t="s">
        <v>16</v>
      </c>
      <c r="C1498" s="1">
        <v>45230</v>
      </c>
      <c r="D1498" t="s">
        <v>29</v>
      </c>
      <c r="E1498" t="s">
        <v>27</v>
      </c>
      <c r="F1498" t="s">
        <v>28</v>
      </c>
      <c r="G1498">
        <v>47328490</v>
      </c>
      <c r="H1498">
        <v>2905.85</v>
      </c>
    </row>
    <row r="1499" spans="1:8" outlineLevel="2" x14ac:dyDescent="0.25">
      <c r="A1499" t="s">
        <v>15</v>
      </c>
      <c r="B1499" t="s">
        <v>16</v>
      </c>
      <c r="C1499" s="1">
        <v>45230</v>
      </c>
      <c r="D1499" t="s">
        <v>29</v>
      </c>
      <c r="E1499" t="s">
        <v>27</v>
      </c>
      <c r="F1499" t="s">
        <v>28</v>
      </c>
      <c r="G1499">
        <v>47328490</v>
      </c>
      <c r="H1499">
        <v>6</v>
      </c>
    </row>
    <row r="1500" spans="1:8" outlineLevel="2" x14ac:dyDescent="0.25">
      <c r="A1500" t="s">
        <v>15</v>
      </c>
      <c r="B1500" t="s">
        <v>16</v>
      </c>
      <c r="C1500" s="1">
        <v>45230</v>
      </c>
      <c r="D1500" t="s">
        <v>30</v>
      </c>
      <c r="E1500" t="s">
        <v>27</v>
      </c>
      <c r="F1500" t="s">
        <v>28</v>
      </c>
      <c r="G1500">
        <v>47328490</v>
      </c>
      <c r="H1500">
        <v>46686.84</v>
      </c>
    </row>
    <row r="1501" spans="1:8" outlineLevel="2" x14ac:dyDescent="0.25">
      <c r="A1501" t="s">
        <v>15</v>
      </c>
      <c r="B1501" t="s">
        <v>16</v>
      </c>
      <c r="C1501" s="1">
        <v>45230</v>
      </c>
      <c r="D1501" t="s">
        <v>30</v>
      </c>
      <c r="E1501" t="s">
        <v>27</v>
      </c>
      <c r="F1501" t="s">
        <v>28</v>
      </c>
      <c r="G1501">
        <v>47328490</v>
      </c>
      <c r="H1501">
        <v>44.8</v>
      </c>
    </row>
    <row r="1502" spans="1:8" outlineLevel="1" x14ac:dyDescent="0.25">
      <c r="C1502" s="1"/>
      <c r="G1502" s="2" t="s">
        <v>739</v>
      </c>
      <c r="H1502">
        <f>SUBTOTAL(9,H1497:H1501)</f>
        <v>94187.99</v>
      </c>
    </row>
    <row r="1503" spans="1:8" outlineLevel="2" x14ac:dyDescent="0.25">
      <c r="A1503" t="s">
        <v>15</v>
      </c>
      <c r="B1503" t="s">
        <v>16</v>
      </c>
      <c r="C1503" s="1">
        <v>45230</v>
      </c>
      <c r="D1503" t="s">
        <v>386</v>
      </c>
      <c r="E1503" t="s">
        <v>27</v>
      </c>
      <c r="F1503" t="s">
        <v>28</v>
      </c>
      <c r="G1503">
        <v>47328492</v>
      </c>
      <c r="H1503">
        <v>596</v>
      </c>
    </row>
    <row r="1504" spans="1:8" outlineLevel="2" x14ac:dyDescent="0.25">
      <c r="A1504" t="s">
        <v>15</v>
      </c>
      <c r="B1504" t="s">
        <v>16</v>
      </c>
      <c r="C1504" s="1">
        <v>45230</v>
      </c>
      <c r="D1504" t="s">
        <v>26</v>
      </c>
      <c r="E1504" t="s">
        <v>27</v>
      </c>
      <c r="F1504" t="s">
        <v>28</v>
      </c>
      <c r="G1504">
        <v>47328492</v>
      </c>
      <c r="H1504">
        <v>19229.34</v>
      </c>
    </row>
    <row r="1505" spans="1:8" outlineLevel="2" x14ac:dyDescent="0.25">
      <c r="A1505" t="s">
        <v>15</v>
      </c>
      <c r="B1505" t="s">
        <v>16</v>
      </c>
      <c r="C1505" s="1">
        <v>45230</v>
      </c>
      <c r="D1505" t="s">
        <v>29</v>
      </c>
      <c r="E1505" t="s">
        <v>27</v>
      </c>
      <c r="F1505" t="s">
        <v>28</v>
      </c>
      <c r="G1505">
        <v>47328492</v>
      </c>
      <c r="H1505">
        <v>735.95</v>
      </c>
    </row>
    <row r="1506" spans="1:8" outlineLevel="2" x14ac:dyDescent="0.25">
      <c r="A1506" t="s">
        <v>15</v>
      </c>
      <c r="B1506" t="s">
        <v>16</v>
      </c>
      <c r="C1506" s="1">
        <v>45230</v>
      </c>
      <c r="D1506" t="s">
        <v>29</v>
      </c>
      <c r="E1506" t="s">
        <v>27</v>
      </c>
      <c r="F1506" t="s">
        <v>28</v>
      </c>
      <c r="G1506">
        <v>47328492</v>
      </c>
      <c r="H1506">
        <v>1.8</v>
      </c>
    </row>
    <row r="1507" spans="1:8" outlineLevel="2" x14ac:dyDescent="0.25">
      <c r="A1507" t="s">
        <v>15</v>
      </c>
      <c r="B1507" t="s">
        <v>16</v>
      </c>
      <c r="C1507" s="1">
        <v>45230</v>
      </c>
      <c r="D1507" t="s">
        <v>30</v>
      </c>
      <c r="E1507" t="s">
        <v>27</v>
      </c>
      <c r="F1507" t="s">
        <v>28</v>
      </c>
      <c r="G1507">
        <v>47328492</v>
      </c>
      <c r="H1507">
        <v>10607.32</v>
      </c>
    </row>
    <row r="1508" spans="1:8" outlineLevel="2" x14ac:dyDescent="0.25">
      <c r="A1508" t="s">
        <v>15</v>
      </c>
      <c r="B1508" t="s">
        <v>16</v>
      </c>
      <c r="C1508" s="1">
        <v>45230</v>
      </c>
      <c r="D1508" t="s">
        <v>30</v>
      </c>
      <c r="E1508" t="s">
        <v>27</v>
      </c>
      <c r="F1508" t="s">
        <v>28</v>
      </c>
      <c r="G1508">
        <v>47328492</v>
      </c>
      <c r="H1508">
        <v>10.45</v>
      </c>
    </row>
    <row r="1509" spans="1:8" outlineLevel="1" x14ac:dyDescent="0.25">
      <c r="C1509" s="1"/>
      <c r="G1509" s="2" t="s">
        <v>740</v>
      </c>
      <c r="H1509">
        <f>SUBTOTAL(9,H1503:H1508)</f>
        <v>31180.86</v>
      </c>
    </row>
    <row r="1510" spans="1:8" outlineLevel="2" x14ac:dyDescent="0.25">
      <c r="A1510" t="s">
        <v>15</v>
      </c>
      <c r="B1510" t="s">
        <v>16</v>
      </c>
      <c r="C1510" s="1">
        <v>45230</v>
      </c>
      <c r="D1510" t="s">
        <v>26</v>
      </c>
      <c r="E1510" t="s">
        <v>27</v>
      </c>
      <c r="F1510" t="s">
        <v>28</v>
      </c>
      <c r="G1510">
        <v>47328494</v>
      </c>
      <c r="H1510">
        <v>28462.2</v>
      </c>
    </row>
    <row r="1511" spans="1:8" outlineLevel="2" x14ac:dyDescent="0.25">
      <c r="A1511" t="s">
        <v>15</v>
      </c>
      <c r="B1511" t="s">
        <v>16</v>
      </c>
      <c r="C1511" s="1">
        <v>45230</v>
      </c>
      <c r="D1511" t="s">
        <v>29</v>
      </c>
      <c r="E1511" t="s">
        <v>27</v>
      </c>
      <c r="F1511" t="s">
        <v>28</v>
      </c>
      <c r="G1511">
        <v>47328494</v>
      </c>
      <c r="H1511">
        <v>1516.65</v>
      </c>
    </row>
    <row r="1512" spans="1:8" outlineLevel="2" x14ac:dyDescent="0.25">
      <c r="A1512" t="s">
        <v>15</v>
      </c>
      <c r="B1512" t="s">
        <v>16</v>
      </c>
      <c r="C1512" s="1">
        <v>45230</v>
      </c>
      <c r="D1512" t="s">
        <v>29</v>
      </c>
      <c r="E1512" t="s">
        <v>27</v>
      </c>
      <c r="F1512" t="s">
        <v>28</v>
      </c>
      <c r="G1512">
        <v>47328494</v>
      </c>
      <c r="H1512">
        <v>2.8</v>
      </c>
    </row>
    <row r="1513" spans="1:8" outlineLevel="2" x14ac:dyDescent="0.25">
      <c r="A1513" t="s">
        <v>15</v>
      </c>
      <c r="B1513" t="s">
        <v>16</v>
      </c>
      <c r="C1513" s="1">
        <v>45230</v>
      </c>
      <c r="D1513" t="s">
        <v>30</v>
      </c>
      <c r="E1513" t="s">
        <v>27</v>
      </c>
      <c r="F1513" t="s">
        <v>28</v>
      </c>
      <c r="G1513">
        <v>47328494</v>
      </c>
      <c r="H1513">
        <v>10867.41</v>
      </c>
    </row>
    <row r="1514" spans="1:8" outlineLevel="2" x14ac:dyDescent="0.25">
      <c r="A1514" t="s">
        <v>15</v>
      </c>
      <c r="B1514" t="s">
        <v>16</v>
      </c>
      <c r="C1514" s="1">
        <v>45230</v>
      </c>
      <c r="D1514" t="s">
        <v>30</v>
      </c>
      <c r="E1514" t="s">
        <v>27</v>
      </c>
      <c r="F1514" t="s">
        <v>28</v>
      </c>
      <c r="G1514">
        <v>47328494</v>
      </c>
      <c r="H1514">
        <v>10.75</v>
      </c>
    </row>
    <row r="1515" spans="1:8" outlineLevel="1" x14ac:dyDescent="0.25">
      <c r="C1515" s="1"/>
      <c r="G1515" s="2" t="s">
        <v>741</v>
      </c>
      <c r="H1515">
        <f>SUBTOTAL(9,H1510:H1514)</f>
        <v>40859.81</v>
      </c>
    </row>
    <row r="1516" spans="1:8" outlineLevel="2" x14ac:dyDescent="0.25">
      <c r="A1516" t="s">
        <v>15</v>
      </c>
      <c r="B1516" t="s">
        <v>16</v>
      </c>
      <c r="C1516" s="1">
        <v>45230</v>
      </c>
      <c r="D1516" t="s">
        <v>23</v>
      </c>
      <c r="E1516" t="s">
        <v>24</v>
      </c>
      <c r="F1516" t="s">
        <v>280</v>
      </c>
      <c r="G1516">
        <v>47340367</v>
      </c>
      <c r="H1516">
        <v>30849</v>
      </c>
    </row>
    <row r="1517" spans="1:8" outlineLevel="1" x14ac:dyDescent="0.25">
      <c r="C1517" s="1"/>
      <c r="G1517" s="2" t="s">
        <v>742</v>
      </c>
      <c r="H1517">
        <f>SUBTOTAL(9,H1516:H1516)</f>
        <v>30849</v>
      </c>
    </row>
    <row r="1518" spans="1:8" outlineLevel="2" x14ac:dyDescent="0.25">
      <c r="A1518" t="s">
        <v>15</v>
      </c>
      <c r="B1518" t="s">
        <v>16</v>
      </c>
      <c r="C1518" s="1">
        <v>45230</v>
      </c>
      <c r="D1518" t="s">
        <v>286</v>
      </c>
      <c r="E1518" t="s">
        <v>24</v>
      </c>
      <c r="F1518" t="s">
        <v>768</v>
      </c>
      <c r="G1518">
        <v>47349853</v>
      </c>
      <c r="H1518">
        <v>54307.09</v>
      </c>
    </row>
    <row r="1519" spans="1:8" outlineLevel="1" x14ac:dyDescent="0.25">
      <c r="C1519" s="1"/>
      <c r="G1519" s="2" t="s">
        <v>743</v>
      </c>
      <c r="H1519">
        <f>SUBTOTAL(9,H1518:H1518)</f>
        <v>54307.09</v>
      </c>
    </row>
    <row r="1520" spans="1:8" outlineLevel="2" x14ac:dyDescent="0.25">
      <c r="A1520" t="s">
        <v>15</v>
      </c>
      <c r="B1520" t="s">
        <v>16</v>
      </c>
      <c r="C1520" s="1">
        <v>45230</v>
      </c>
      <c r="D1520" t="s">
        <v>72</v>
      </c>
      <c r="E1520" t="s">
        <v>73</v>
      </c>
      <c r="F1520" t="s">
        <v>74</v>
      </c>
      <c r="G1520">
        <v>47353219</v>
      </c>
      <c r="H1520">
        <v>63331.66</v>
      </c>
    </row>
    <row r="1521" spans="1:8" outlineLevel="1" x14ac:dyDescent="0.25">
      <c r="C1521" s="1"/>
      <c r="G1521" s="2" t="s">
        <v>744</v>
      </c>
      <c r="H1521">
        <f>SUBTOTAL(9,H1520:H1520)</f>
        <v>63331.66</v>
      </c>
    </row>
    <row r="1522" spans="1:8" outlineLevel="2" x14ac:dyDescent="0.25">
      <c r="A1522" t="s">
        <v>15</v>
      </c>
      <c r="B1522" t="s">
        <v>16</v>
      </c>
      <c r="C1522" s="1">
        <v>45230</v>
      </c>
      <c r="D1522" t="s">
        <v>215</v>
      </c>
      <c r="E1522" t="s">
        <v>214</v>
      </c>
      <c r="F1522" t="s">
        <v>212</v>
      </c>
      <c r="G1522">
        <v>47353237</v>
      </c>
      <c r="H1522">
        <v>123898.15</v>
      </c>
    </row>
    <row r="1523" spans="1:8" outlineLevel="1" x14ac:dyDescent="0.25">
      <c r="C1523" s="1"/>
      <c r="G1523" s="2" t="s">
        <v>745</v>
      </c>
      <c r="H1523">
        <f>SUBTOTAL(9,H1522:H1522)</f>
        <v>123898.15</v>
      </c>
    </row>
    <row r="1524" spans="1:8" outlineLevel="2" x14ac:dyDescent="0.25">
      <c r="A1524" t="s">
        <v>15</v>
      </c>
      <c r="B1524" t="s">
        <v>16</v>
      </c>
      <c r="C1524" s="1">
        <v>45230</v>
      </c>
      <c r="D1524" t="s">
        <v>49</v>
      </c>
      <c r="E1524" t="s">
        <v>200</v>
      </c>
      <c r="F1524" t="s">
        <v>201</v>
      </c>
      <c r="G1524">
        <v>47353280</v>
      </c>
      <c r="H1524">
        <v>7722.29</v>
      </c>
    </row>
    <row r="1525" spans="1:8" outlineLevel="2" x14ac:dyDescent="0.25">
      <c r="A1525" t="s">
        <v>15</v>
      </c>
      <c r="B1525" t="s">
        <v>16</v>
      </c>
      <c r="C1525" s="1">
        <v>45230</v>
      </c>
      <c r="D1525" t="s">
        <v>199</v>
      </c>
      <c r="E1525" t="s">
        <v>200</v>
      </c>
      <c r="F1525" t="s">
        <v>201</v>
      </c>
      <c r="G1525">
        <v>47353280</v>
      </c>
      <c r="H1525">
        <v>25417.68</v>
      </c>
    </row>
    <row r="1526" spans="1:8" outlineLevel="1" x14ac:dyDescent="0.25">
      <c r="C1526" s="1"/>
      <c r="G1526" s="2" t="s">
        <v>746</v>
      </c>
      <c r="H1526">
        <f>SUBTOTAL(9,H1524:H1525)</f>
        <v>33139.97</v>
      </c>
    </row>
    <row r="1527" spans="1:8" outlineLevel="2" x14ac:dyDescent="0.25">
      <c r="A1527" t="s">
        <v>15</v>
      </c>
      <c r="B1527" t="s">
        <v>16</v>
      </c>
      <c r="C1527" s="1">
        <v>45230</v>
      </c>
      <c r="D1527" t="s">
        <v>49</v>
      </c>
      <c r="E1527" t="s">
        <v>200</v>
      </c>
      <c r="F1527" t="s">
        <v>201</v>
      </c>
      <c r="G1527">
        <v>47353286</v>
      </c>
      <c r="H1527">
        <v>9786.93</v>
      </c>
    </row>
    <row r="1528" spans="1:8" outlineLevel="2" x14ac:dyDescent="0.25">
      <c r="A1528" t="s">
        <v>15</v>
      </c>
      <c r="B1528" t="s">
        <v>16</v>
      </c>
      <c r="C1528" s="1">
        <v>45230</v>
      </c>
      <c r="D1528" t="s">
        <v>199</v>
      </c>
      <c r="E1528" t="s">
        <v>200</v>
      </c>
      <c r="F1528" t="s">
        <v>201</v>
      </c>
      <c r="G1528">
        <v>47353286</v>
      </c>
      <c r="H1528">
        <v>32213.37</v>
      </c>
    </row>
    <row r="1529" spans="1:8" outlineLevel="1" x14ac:dyDescent="0.25">
      <c r="C1529" s="1"/>
      <c r="G1529" s="2" t="s">
        <v>747</v>
      </c>
      <c r="H1529">
        <f>SUBTOTAL(9,H1527:H1528)</f>
        <v>42000.3</v>
      </c>
    </row>
    <row r="1530" spans="1:8" outlineLevel="2" x14ac:dyDescent="0.25">
      <c r="A1530" t="s">
        <v>15</v>
      </c>
      <c r="B1530" t="s">
        <v>16</v>
      </c>
      <c r="C1530" s="1">
        <v>45230</v>
      </c>
      <c r="D1530" t="s">
        <v>20</v>
      </c>
      <c r="E1530" t="s">
        <v>217</v>
      </c>
      <c r="F1530" t="s">
        <v>84</v>
      </c>
      <c r="G1530">
        <v>47353292</v>
      </c>
      <c r="H1530">
        <v>29764.799999999999</v>
      </c>
    </row>
    <row r="1531" spans="1:8" outlineLevel="1" x14ac:dyDescent="0.25">
      <c r="C1531" s="1"/>
      <c r="G1531" s="2" t="s">
        <v>748</v>
      </c>
      <c r="H1531">
        <f>SUBTOTAL(9,H1530:H1530)</f>
        <v>29764.799999999999</v>
      </c>
    </row>
    <row r="1532" spans="1:8" outlineLevel="2" x14ac:dyDescent="0.25">
      <c r="A1532" t="s">
        <v>15</v>
      </c>
      <c r="B1532" t="s">
        <v>16</v>
      </c>
      <c r="C1532" s="1">
        <v>45230</v>
      </c>
      <c r="D1532" t="s">
        <v>72</v>
      </c>
      <c r="E1532" t="s">
        <v>73</v>
      </c>
      <c r="F1532" t="s">
        <v>74</v>
      </c>
      <c r="G1532">
        <v>47353309</v>
      </c>
      <c r="H1532">
        <v>29176.76</v>
      </c>
    </row>
    <row r="1533" spans="1:8" outlineLevel="1" x14ac:dyDescent="0.25">
      <c r="C1533" s="1"/>
      <c r="G1533" s="2" t="s">
        <v>749</v>
      </c>
      <c r="H1533">
        <f>SUBTOTAL(9,H1532:H1532)</f>
        <v>29176.76</v>
      </c>
    </row>
    <row r="1534" spans="1:8" outlineLevel="2" x14ac:dyDescent="0.25">
      <c r="A1534" t="s">
        <v>15</v>
      </c>
      <c r="B1534" t="s">
        <v>16</v>
      </c>
      <c r="C1534" s="1">
        <v>45230</v>
      </c>
      <c r="D1534" t="s">
        <v>389</v>
      </c>
      <c r="E1534" t="s">
        <v>214</v>
      </c>
      <c r="F1534" t="s">
        <v>390</v>
      </c>
      <c r="G1534">
        <v>47353325</v>
      </c>
      <c r="H1534">
        <v>29892</v>
      </c>
    </row>
    <row r="1535" spans="1:8" outlineLevel="1" x14ac:dyDescent="0.25">
      <c r="C1535" s="1"/>
      <c r="G1535" s="2" t="s">
        <v>750</v>
      </c>
      <c r="H1535">
        <f>SUBTOTAL(9,H1534:H1534)</f>
        <v>29892</v>
      </c>
    </row>
    <row r="1536" spans="1:8" outlineLevel="2" x14ac:dyDescent="0.25">
      <c r="A1536" t="s">
        <v>15</v>
      </c>
      <c r="B1536" t="s">
        <v>16</v>
      </c>
      <c r="C1536" s="1">
        <v>45230</v>
      </c>
      <c r="D1536" t="s">
        <v>215</v>
      </c>
      <c r="E1536" t="s">
        <v>214</v>
      </c>
      <c r="F1536" t="s">
        <v>212</v>
      </c>
      <c r="G1536">
        <v>47353334</v>
      </c>
      <c r="H1536">
        <v>121658.7</v>
      </c>
    </row>
    <row r="1537" spans="1:8" outlineLevel="1" x14ac:dyDescent="0.25">
      <c r="C1537" s="1"/>
      <c r="G1537" s="2" t="s">
        <v>751</v>
      </c>
      <c r="H1537">
        <f>SUBTOTAL(9,H1536:H1536)</f>
        <v>121658.7</v>
      </c>
    </row>
    <row r="1538" spans="1:8" outlineLevel="2" x14ac:dyDescent="0.25">
      <c r="A1538" t="s">
        <v>15</v>
      </c>
      <c r="B1538" t="s">
        <v>16</v>
      </c>
      <c r="C1538" s="1">
        <v>45230</v>
      </c>
      <c r="D1538" t="s">
        <v>205</v>
      </c>
      <c r="E1538" t="s">
        <v>206</v>
      </c>
      <c r="F1538" t="s">
        <v>204</v>
      </c>
      <c r="G1538">
        <v>47353519</v>
      </c>
      <c r="H1538">
        <v>95141.68</v>
      </c>
    </row>
    <row r="1539" spans="1:8" outlineLevel="1" x14ac:dyDescent="0.25">
      <c r="C1539" s="1"/>
      <c r="G1539" s="2" t="s">
        <v>752</v>
      </c>
      <c r="H1539">
        <f>SUBTOTAL(9,H1538:H1538)</f>
        <v>95141.68</v>
      </c>
    </row>
    <row r="1540" spans="1:8" outlineLevel="2" x14ac:dyDescent="0.25">
      <c r="A1540" t="s">
        <v>15</v>
      </c>
      <c r="B1540" t="s">
        <v>16</v>
      </c>
      <c r="C1540" s="1">
        <v>45230</v>
      </c>
      <c r="D1540" t="s">
        <v>40</v>
      </c>
      <c r="E1540" t="s">
        <v>391</v>
      </c>
      <c r="F1540" t="s">
        <v>392</v>
      </c>
      <c r="G1540">
        <v>47353538</v>
      </c>
      <c r="H1540">
        <v>31795.49</v>
      </c>
    </row>
    <row r="1541" spans="1:8" outlineLevel="1" x14ac:dyDescent="0.25">
      <c r="C1541" s="1"/>
      <c r="G1541" s="2" t="s">
        <v>753</v>
      </c>
      <c r="H1541">
        <f>SUBTOTAL(9,H1540:H1540)</f>
        <v>31795.49</v>
      </c>
    </row>
    <row r="1542" spans="1:8" outlineLevel="2" x14ac:dyDescent="0.25">
      <c r="A1542" t="s">
        <v>15</v>
      </c>
      <c r="B1542" t="s">
        <v>16</v>
      </c>
      <c r="C1542" s="1">
        <v>45230</v>
      </c>
      <c r="D1542" t="s">
        <v>215</v>
      </c>
      <c r="E1542" t="s">
        <v>214</v>
      </c>
      <c r="F1542" t="s">
        <v>212</v>
      </c>
      <c r="G1542">
        <v>47353544</v>
      </c>
      <c r="H1542">
        <v>133040.23000000001</v>
      </c>
    </row>
    <row r="1543" spans="1:8" outlineLevel="1" x14ac:dyDescent="0.25">
      <c r="C1543" s="1"/>
      <c r="G1543" s="2" t="s">
        <v>754</v>
      </c>
      <c r="H1543">
        <f>SUBTOTAL(9,H1542:H1542)</f>
        <v>133040.23000000001</v>
      </c>
    </row>
    <row r="1544" spans="1:8" outlineLevel="2" x14ac:dyDescent="0.25">
      <c r="A1544" t="s">
        <v>15</v>
      </c>
      <c r="B1544" t="s">
        <v>16</v>
      </c>
      <c r="C1544" s="1">
        <v>45230</v>
      </c>
      <c r="D1544" t="s">
        <v>287</v>
      </c>
      <c r="E1544" t="s">
        <v>166</v>
      </c>
      <c r="F1544" t="s">
        <v>167</v>
      </c>
      <c r="G1544">
        <v>47353557</v>
      </c>
      <c r="H1544">
        <v>43654</v>
      </c>
    </row>
    <row r="1545" spans="1:8" outlineLevel="1" x14ac:dyDescent="0.25">
      <c r="C1545" s="1"/>
      <c r="G1545" s="2" t="s">
        <v>755</v>
      </c>
      <c r="H1545">
        <f>SUBTOTAL(9,H1544:H1544)</f>
        <v>43654</v>
      </c>
    </row>
    <row r="1546" spans="1:8" outlineLevel="2" x14ac:dyDescent="0.25">
      <c r="A1546" t="s">
        <v>15</v>
      </c>
      <c r="B1546" t="s">
        <v>16</v>
      </c>
      <c r="C1546" s="1">
        <v>45230</v>
      </c>
      <c r="D1546" t="s">
        <v>393</v>
      </c>
      <c r="E1546" t="s">
        <v>52</v>
      </c>
      <c r="F1546" t="s">
        <v>51</v>
      </c>
      <c r="G1546">
        <v>47385846</v>
      </c>
      <c r="H1546">
        <v>380039</v>
      </c>
    </row>
    <row r="1547" spans="1:8" outlineLevel="1" x14ac:dyDescent="0.25">
      <c r="C1547" s="1"/>
      <c r="G1547" s="2" t="s">
        <v>756</v>
      </c>
      <c r="H1547">
        <f>SUBTOTAL(9,H1546:H1546)</f>
        <v>380039</v>
      </c>
    </row>
    <row r="1548" spans="1:8" outlineLevel="2" x14ac:dyDescent="0.25">
      <c r="A1548" t="s">
        <v>15</v>
      </c>
      <c r="B1548" t="s">
        <v>16</v>
      </c>
      <c r="C1548" s="1">
        <v>45230</v>
      </c>
      <c r="D1548" t="s">
        <v>43</v>
      </c>
      <c r="E1548" t="s">
        <v>394</v>
      </c>
      <c r="F1548" t="s">
        <v>202</v>
      </c>
      <c r="G1548">
        <v>47386173</v>
      </c>
      <c r="H1548">
        <v>64340.05</v>
      </c>
    </row>
    <row r="1549" spans="1:8" outlineLevel="1" x14ac:dyDescent="0.25">
      <c r="C1549" s="1"/>
      <c r="G1549" s="2" t="s">
        <v>757</v>
      </c>
      <c r="H1549">
        <f>SUBTOTAL(9,H1548:H1548)</f>
        <v>64340.05</v>
      </c>
    </row>
    <row r="1550" spans="1:8" outlineLevel="2" x14ac:dyDescent="0.25">
      <c r="A1550" t="s">
        <v>15</v>
      </c>
      <c r="B1550" t="s">
        <v>16</v>
      </c>
      <c r="C1550" s="1">
        <v>45230</v>
      </c>
      <c r="D1550" t="s">
        <v>40</v>
      </c>
      <c r="E1550" t="s">
        <v>391</v>
      </c>
      <c r="F1550" t="s">
        <v>74</v>
      </c>
      <c r="G1550">
        <v>47386269</v>
      </c>
      <c r="H1550">
        <v>53959.74</v>
      </c>
    </row>
    <row r="1551" spans="1:8" outlineLevel="1" x14ac:dyDescent="0.25">
      <c r="C1551" s="1"/>
      <c r="G1551" s="2" t="s">
        <v>758</v>
      </c>
      <c r="H1551">
        <f>SUBTOTAL(9,H1550:H1550)</f>
        <v>53959.74</v>
      </c>
    </row>
    <row r="1552" spans="1:8" outlineLevel="2" x14ac:dyDescent="0.25">
      <c r="A1552" t="s">
        <v>15</v>
      </c>
      <c r="B1552" t="s">
        <v>16</v>
      </c>
      <c r="C1552" s="1">
        <v>45230</v>
      </c>
      <c r="D1552" t="s">
        <v>395</v>
      </c>
      <c r="E1552" t="s">
        <v>38</v>
      </c>
      <c r="F1552" t="s">
        <v>396</v>
      </c>
      <c r="G1552">
        <v>47386307</v>
      </c>
      <c r="H1552">
        <v>31969.24</v>
      </c>
    </row>
    <row r="1553" spans="1:8" outlineLevel="1" x14ac:dyDescent="0.25">
      <c r="C1553" s="1"/>
      <c r="G1553" s="2" t="s">
        <v>759</v>
      </c>
      <c r="H1553">
        <f>SUBTOTAL(9,H1552:H1552)</f>
        <v>31969.24</v>
      </c>
    </row>
    <row r="1554" spans="1:8" outlineLevel="2" x14ac:dyDescent="0.25">
      <c r="A1554" t="s">
        <v>15</v>
      </c>
      <c r="B1554" t="s">
        <v>16</v>
      </c>
      <c r="C1554" s="1">
        <v>45230</v>
      </c>
      <c r="D1554" t="s">
        <v>395</v>
      </c>
      <c r="E1554" t="s">
        <v>38</v>
      </c>
      <c r="F1554" t="s">
        <v>397</v>
      </c>
      <c r="G1554">
        <v>47386355</v>
      </c>
      <c r="H1554">
        <v>27210.73</v>
      </c>
    </row>
    <row r="1555" spans="1:8" outlineLevel="1" x14ac:dyDescent="0.25">
      <c r="C1555" s="1"/>
      <c r="G1555" s="2" t="s">
        <v>760</v>
      </c>
      <c r="H1555">
        <f>SUBTOTAL(9,H1554:H1554)</f>
        <v>27210.73</v>
      </c>
    </row>
    <row r="1556" spans="1:8" outlineLevel="2" x14ac:dyDescent="0.25">
      <c r="A1556" t="s">
        <v>15</v>
      </c>
      <c r="B1556" t="s">
        <v>16</v>
      </c>
      <c r="C1556" s="1">
        <v>45230</v>
      </c>
      <c r="D1556" t="s">
        <v>43</v>
      </c>
      <c r="E1556" t="s">
        <v>394</v>
      </c>
      <c r="F1556" t="s">
        <v>398</v>
      </c>
      <c r="G1556">
        <v>47386418</v>
      </c>
      <c r="H1556">
        <v>63394.25</v>
      </c>
    </row>
    <row r="1557" spans="1:8" outlineLevel="1" x14ac:dyDescent="0.25">
      <c r="C1557" s="1"/>
      <c r="G1557" s="2" t="s">
        <v>761</v>
      </c>
      <c r="H1557">
        <f>SUBTOTAL(9,H1556:H1556)</f>
        <v>63394.25</v>
      </c>
    </row>
    <row r="1558" spans="1:8" outlineLevel="2" x14ac:dyDescent="0.25">
      <c r="A1558" t="s">
        <v>15</v>
      </c>
      <c r="B1558" t="s">
        <v>16</v>
      </c>
      <c r="C1558" s="1">
        <v>45230</v>
      </c>
      <c r="D1558" t="s">
        <v>43</v>
      </c>
      <c r="E1558" t="s">
        <v>394</v>
      </c>
      <c r="F1558" t="s">
        <v>398</v>
      </c>
      <c r="G1558">
        <v>47386449</v>
      </c>
      <c r="H1558">
        <v>60000</v>
      </c>
    </row>
    <row r="1559" spans="1:8" outlineLevel="1" x14ac:dyDescent="0.25">
      <c r="C1559" s="1"/>
      <c r="G1559" s="2" t="s">
        <v>762</v>
      </c>
      <c r="H1559">
        <f>SUBTOTAL(9,H1558:H1558)</f>
        <v>60000</v>
      </c>
    </row>
    <row r="1560" spans="1:8" outlineLevel="2" x14ac:dyDescent="0.25">
      <c r="A1560" t="s">
        <v>15</v>
      </c>
      <c r="B1560" t="s">
        <v>16</v>
      </c>
      <c r="C1560" s="1">
        <v>45230</v>
      </c>
      <c r="D1560" t="s">
        <v>43</v>
      </c>
      <c r="E1560" t="s">
        <v>394</v>
      </c>
      <c r="F1560" t="s">
        <v>398</v>
      </c>
      <c r="G1560">
        <v>47386475</v>
      </c>
      <c r="H1560">
        <v>179000</v>
      </c>
    </row>
    <row r="1561" spans="1:8" outlineLevel="1" x14ac:dyDescent="0.25">
      <c r="C1561" s="1"/>
      <c r="G1561" s="2" t="s">
        <v>763</v>
      </c>
      <c r="H1561">
        <f>SUBTOTAL(9,H1560:H1560)</f>
        <v>179000</v>
      </c>
    </row>
    <row r="1562" spans="1:8" outlineLevel="2" x14ac:dyDescent="0.25">
      <c r="A1562" t="s">
        <v>15</v>
      </c>
      <c r="B1562" t="s">
        <v>16</v>
      </c>
      <c r="C1562" s="1">
        <v>45230</v>
      </c>
      <c r="D1562" t="s">
        <v>40</v>
      </c>
      <c r="E1562" t="s">
        <v>41</v>
      </c>
      <c r="F1562" t="s">
        <v>42</v>
      </c>
      <c r="G1562">
        <v>47388633</v>
      </c>
      <c r="H1562">
        <v>324699.34999999998</v>
      </c>
    </row>
    <row r="1563" spans="1:8" outlineLevel="1" x14ac:dyDescent="0.25">
      <c r="C1563" s="1"/>
      <c r="G1563" s="2" t="s">
        <v>764</v>
      </c>
      <c r="H1563">
        <f>SUBTOTAL(9,H1562:H1562)</f>
        <v>324699.34999999998</v>
      </c>
    </row>
    <row r="1564" spans="1:8" outlineLevel="2" x14ac:dyDescent="0.25">
      <c r="A1564" t="s">
        <v>15</v>
      </c>
      <c r="B1564" t="s">
        <v>16</v>
      </c>
      <c r="C1564" s="1">
        <v>45230</v>
      </c>
      <c r="D1564" t="s">
        <v>393</v>
      </c>
      <c r="E1564" t="s">
        <v>52</v>
      </c>
      <c r="F1564" t="s">
        <v>51</v>
      </c>
      <c r="G1564">
        <v>47388994</v>
      </c>
      <c r="H1564">
        <v>-380038.99</v>
      </c>
    </row>
    <row r="1565" spans="1:8" outlineLevel="1" x14ac:dyDescent="0.25">
      <c r="C1565" s="1"/>
      <c r="G1565" s="2" t="s">
        <v>765</v>
      </c>
      <c r="H1565">
        <f>SUBTOTAL(9,H1564:H1564)</f>
        <v>-380038.99</v>
      </c>
    </row>
    <row r="1566" spans="1:8" outlineLevel="2" x14ac:dyDescent="0.25">
      <c r="A1566" t="s">
        <v>15</v>
      </c>
      <c r="B1566" t="s">
        <v>16</v>
      </c>
      <c r="C1566" s="1">
        <v>45230</v>
      </c>
      <c r="D1566" t="s">
        <v>287</v>
      </c>
      <c r="E1566" t="s">
        <v>399</v>
      </c>
      <c r="F1566" t="s">
        <v>183</v>
      </c>
      <c r="G1566">
        <v>47389006</v>
      </c>
      <c r="H1566">
        <v>345000</v>
      </c>
    </row>
    <row r="1567" spans="1:8" outlineLevel="1" x14ac:dyDescent="0.25">
      <c r="C1567" s="1"/>
      <c r="G1567" s="2" t="s">
        <v>766</v>
      </c>
      <c r="H1567">
        <f>SUBTOTAL(9,H1566:H1566)</f>
        <v>345000</v>
      </c>
    </row>
    <row r="1568" spans="1:8" x14ac:dyDescent="0.25">
      <c r="C1568" s="1"/>
      <c r="G1568" s="2" t="s">
        <v>767</v>
      </c>
      <c r="H1568">
        <f>SUBTOTAL(9,H2:H1566)</f>
        <v>133550408.54000007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2023-11-13T15:29:09Z</dcterms:created>
  <dcterms:modified xsi:type="dcterms:W3CDTF">2025-04-07T09:46:47Z</dcterms:modified>
</cp:coreProperties>
</file>