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Finance\Users\Current\Ian Loveys\Expenditure over £25k\"/>
    </mc:Choice>
  </mc:AlternateContent>
  <xr:revisionPtr revIDLastSave="0" documentId="13_ncr:1_{E988E7FC-A31D-4491-B60A-3DBB4DB74A91}" xr6:coauthVersionLast="47" xr6:coauthVersionMax="47" xr10:uidLastSave="{00000000-0000-0000-0000-000000000000}"/>
  <bookViews>
    <workbookView xWindow="-120" yWindow="-120" windowWidth="25440" windowHeight="15390" xr2:uid="{68DFE130-8B7D-4761-8C54-1D0E04A48044}"/>
  </bookViews>
  <sheets>
    <sheet name="A3131. Expenditure Over Thresh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03" i="1" l="1"/>
  <c r="H1801" i="1"/>
  <c r="H1799" i="1"/>
  <c r="H1797" i="1"/>
  <c r="H1795" i="1"/>
  <c r="H1793" i="1"/>
  <c r="H1791" i="1"/>
  <c r="H1789" i="1"/>
  <c r="H1787" i="1"/>
  <c r="H1785" i="1"/>
  <c r="H1783" i="1"/>
  <c r="H1774" i="1"/>
  <c r="H1764" i="1"/>
  <c r="H1762" i="1"/>
  <c r="H1760" i="1"/>
  <c r="H1758" i="1"/>
  <c r="H1756" i="1"/>
  <c r="H1754" i="1"/>
  <c r="H1752" i="1"/>
  <c r="H1750" i="1"/>
  <c r="H1748" i="1"/>
  <c r="H1746" i="1"/>
  <c r="H1744" i="1"/>
  <c r="H1734" i="1"/>
  <c r="H1732" i="1"/>
  <c r="H1727" i="1"/>
  <c r="H1725" i="1"/>
  <c r="H1723" i="1"/>
  <c r="H1721" i="1"/>
  <c r="H1719" i="1"/>
  <c r="H1717" i="1"/>
  <c r="H1715" i="1"/>
  <c r="H1713" i="1"/>
  <c r="H1711" i="1"/>
  <c r="H1709" i="1"/>
  <c r="H1707" i="1"/>
  <c r="H1705" i="1"/>
  <c r="H1703" i="1"/>
  <c r="H1701" i="1"/>
  <c r="H1699" i="1"/>
  <c r="H1697" i="1"/>
  <c r="H1695" i="1"/>
  <c r="H1693" i="1"/>
  <c r="H1691" i="1"/>
  <c r="H1689" i="1"/>
  <c r="H1687" i="1"/>
  <c r="H1685" i="1"/>
  <c r="H1683" i="1"/>
  <c r="H1681" i="1"/>
  <c r="H1679" i="1"/>
  <c r="H1677" i="1"/>
  <c r="H1675" i="1"/>
  <c r="H1673" i="1"/>
  <c r="H1666" i="1"/>
  <c r="H1660" i="1"/>
  <c r="H1654" i="1"/>
  <c r="H1647" i="1"/>
  <c r="H1639" i="1"/>
  <c r="H1631" i="1"/>
  <c r="H1628" i="1"/>
  <c r="H1622" i="1"/>
  <c r="H1615" i="1"/>
  <c r="H1612" i="1"/>
  <c r="H1603" i="1"/>
  <c r="H1600" i="1"/>
  <c r="H1594" i="1"/>
  <c r="H1589" i="1"/>
  <c r="H1586" i="1"/>
  <c r="H1577" i="1"/>
  <c r="H1569" i="1"/>
  <c r="H1566" i="1"/>
  <c r="H1562" i="1"/>
  <c r="H1552" i="1"/>
  <c r="H1549" i="1"/>
  <c r="H1543" i="1"/>
  <c r="H1540" i="1"/>
  <c r="H1533" i="1"/>
  <c r="H1525" i="1"/>
  <c r="H1519" i="1"/>
  <c r="H1516" i="1"/>
  <c r="H1510" i="1"/>
  <c r="H1507" i="1"/>
  <c r="H1497" i="1"/>
  <c r="H1494" i="1"/>
  <c r="H1491" i="1"/>
  <c r="H1484" i="1"/>
  <c r="H1479" i="1"/>
  <c r="H1476" i="1"/>
  <c r="H1473" i="1"/>
  <c r="H1470" i="1"/>
  <c r="H1464" i="1"/>
  <c r="H1454" i="1"/>
  <c r="H1447" i="1"/>
  <c r="H1444" i="1"/>
  <c r="H1432" i="1"/>
  <c r="H1425" i="1"/>
  <c r="H1422" i="1"/>
  <c r="H1418" i="1"/>
  <c r="H1409" i="1"/>
  <c r="H1406" i="1"/>
  <c r="H1400" i="1"/>
  <c r="H1394" i="1"/>
  <c r="H1388" i="1"/>
  <c r="H1380" i="1"/>
  <c r="H1375" i="1"/>
  <c r="H1367" i="1"/>
  <c r="H1358" i="1"/>
  <c r="H1351" i="1"/>
  <c r="H1343" i="1"/>
  <c r="H1340" i="1"/>
  <c r="H1335" i="1"/>
  <c r="H1328" i="1"/>
  <c r="H1321" i="1"/>
  <c r="H1314" i="1"/>
  <c r="H1307" i="1"/>
  <c r="H1300" i="1"/>
  <c r="H1294" i="1"/>
  <c r="H1287" i="1"/>
  <c r="H1281" i="1"/>
  <c r="H1278" i="1"/>
  <c r="H1273" i="1"/>
  <c r="H1265" i="1"/>
  <c r="H1257" i="1"/>
  <c r="H1254" i="1"/>
  <c r="H1246" i="1"/>
  <c r="H1241" i="1"/>
  <c r="H1236" i="1"/>
  <c r="H1227" i="1"/>
  <c r="H1224" i="1"/>
  <c r="H1214" i="1"/>
  <c r="H1211" i="1"/>
  <c r="H1206" i="1"/>
  <c r="H1203" i="1"/>
  <c r="H1194" i="1"/>
  <c r="H1189" i="1"/>
  <c r="H1186" i="1"/>
  <c r="H1179" i="1"/>
  <c r="H1177" i="1"/>
  <c r="H1174" i="1"/>
  <c r="H1168" i="1"/>
  <c r="H1164" i="1"/>
  <c r="H1162" i="1"/>
  <c r="H1160" i="1"/>
  <c r="H1158" i="1"/>
  <c r="H1156" i="1"/>
  <c r="H1154" i="1"/>
  <c r="H1152" i="1"/>
  <c r="H1150" i="1"/>
  <c r="H1146" i="1"/>
  <c r="H1144" i="1"/>
  <c r="H1137" i="1"/>
  <c r="H1135" i="1"/>
  <c r="H1133" i="1"/>
  <c r="H1131" i="1"/>
  <c r="H1124" i="1"/>
  <c r="H1122" i="1"/>
  <c r="H1120" i="1"/>
  <c r="H1118" i="1"/>
  <c r="H1116" i="1"/>
  <c r="H1114" i="1"/>
  <c r="H1112" i="1"/>
  <c r="H1108" i="1"/>
  <c r="H1103" i="1"/>
  <c r="H1099" i="1"/>
  <c r="H1095" i="1"/>
  <c r="H1090" i="1"/>
  <c r="H1085" i="1"/>
  <c r="H1080" i="1"/>
  <c r="H1076" i="1"/>
  <c r="H1072" i="1"/>
  <c r="H1067" i="1"/>
  <c r="H1062" i="1"/>
  <c r="H1057" i="1"/>
  <c r="H1052" i="1"/>
  <c r="H1047" i="1"/>
  <c r="H1042" i="1"/>
  <c r="H1038" i="1"/>
  <c r="H1033" i="1"/>
  <c r="H1028" i="1"/>
  <c r="H1024" i="1"/>
  <c r="H1020" i="1"/>
  <c r="H1015" i="1"/>
  <c r="H1011" i="1"/>
  <c r="H1007" i="1"/>
  <c r="H1001" i="1"/>
  <c r="H997" i="1"/>
  <c r="H993" i="1"/>
  <c r="H988" i="1"/>
  <c r="H986" i="1"/>
  <c r="H984" i="1"/>
  <c r="H982" i="1"/>
  <c r="H980" i="1"/>
  <c r="H978" i="1"/>
  <c r="H976" i="1"/>
  <c r="H939" i="1"/>
  <c r="H937" i="1"/>
  <c r="H934" i="1"/>
  <c r="H932" i="1"/>
  <c r="H930" i="1"/>
  <c r="H928" i="1"/>
  <c r="H926" i="1"/>
  <c r="H924" i="1"/>
  <c r="H922" i="1"/>
  <c r="H920" i="1"/>
  <c r="H918" i="1"/>
  <c r="H916" i="1"/>
  <c r="H914" i="1"/>
  <c r="H912" i="1"/>
  <c r="H910" i="1"/>
  <c r="H908" i="1"/>
  <c r="H906" i="1"/>
  <c r="H904" i="1"/>
  <c r="H902" i="1"/>
  <c r="H900" i="1"/>
  <c r="H898" i="1"/>
  <c r="H896" i="1"/>
  <c r="H894" i="1"/>
  <c r="H892" i="1"/>
  <c r="H890" i="1"/>
  <c r="H888" i="1"/>
  <c r="H886" i="1"/>
  <c r="H884" i="1"/>
  <c r="H882" i="1"/>
  <c r="H880" i="1"/>
  <c r="H878" i="1"/>
  <c r="H876" i="1"/>
  <c r="H868" i="1"/>
  <c r="H848" i="1"/>
  <c r="H834" i="1"/>
  <c r="H816" i="1"/>
  <c r="H802" i="1"/>
  <c r="H786" i="1"/>
  <c r="H755" i="1"/>
  <c r="H732" i="1"/>
  <c r="H713" i="1"/>
  <c r="H696" i="1"/>
  <c r="H694" i="1"/>
  <c r="H692" i="1"/>
  <c r="H690" i="1"/>
  <c r="H688" i="1"/>
  <c r="H686" i="1"/>
  <c r="H683" i="1"/>
  <c r="H681" i="1"/>
  <c r="H679" i="1"/>
  <c r="H677" i="1"/>
  <c r="H675" i="1"/>
  <c r="H673" i="1"/>
  <c r="H671" i="1"/>
  <c r="H669" i="1"/>
  <c r="H667" i="1"/>
  <c r="H665" i="1"/>
  <c r="H663" i="1"/>
  <c r="H661" i="1"/>
  <c r="H659" i="1"/>
  <c r="H657" i="1"/>
  <c r="H655" i="1"/>
  <c r="H643" i="1"/>
  <c r="H634" i="1"/>
  <c r="H625" i="1"/>
  <c r="H617" i="1"/>
  <c r="H606" i="1"/>
  <c r="H599" i="1"/>
  <c r="H587" i="1"/>
  <c r="H578" i="1"/>
  <c r="H568" i="1"/>
  <c r="H560" i="1"/>
  <c r="H549" i="1"/>
  <c r="H544" i="1"/>
  <c r="H533" i="1"/>
  <c r="H526" i="1"/>
  <c r="H519" i="1"/>
  <c r="H505" i="1"/>
  <c r="H493" i="1"/>
  <c r="H485" i="1"/>
  <c r="H476" i="1"/>
  <c r="H469" i="1"/>
  <c r="H463" i="1"/>
  <c r="H452" i="1"/>
  <c r="H445" i="1"/>
  <c r="H436" i="1"/>
  <c r="H428" i="1"/>
  <c r="H418" i="1"/>
  <c r="H408" i="1"/>
  <c r="H401" i="1"/>
  <c r="H391" i="1"/>
  <c r="H381" i="1"/>
  <c r="H374" i="1"/>
  <c r="H359" i="1"/>
  <c r="H348" i="1"/>
  <c r="H336" i="1"/>
  <c r="H327" i="1"/>
  <c r="H320" i="1"/>
  <c r="H310" i="1"/>
  <c r="H305" i="1"/>
  <c r="H297" i="1"/>
  <c r="H286" i="1"/>
  <c r="H278" i="1"/>
  <c r="H265" i="1"/>
  <c r="H263" i="1"/>
  <c r="H261" i="1"/>
  <c r="H259" i="1"/>
  <c r="H257" i="1"/>
  <c r="H255" i="1"/>
  <c r="H253" i="1"/>
  <c r="H251" i="1"/>
  <c r="H249" i="1"/>
  <c r="H247" i="1"/>
  <c r="H245" i="1"/>
  <c r="H243" i="1"/>
  <c r="H241" i="1"/>
  <c r="H239" i="1"/>
  <c r="H237" i="1"/>
  <c r="H235" i="1"/>
  <c r="H233" i="1"/>
  <c r="H231" i="1"/>
  <c r="H229" i="1"/>
  <c r="H227" i="1"/>
  <c r="H225" i="1"/>
  <c r="H223" i="1"/>
  <c r="H221" i="1"/>
  <c r="H219" i="1"/>
  <c r="H217" i="1"/>
  <c r="H215" i="1"/>
  <c r="H212" i="1"/>
  <c r="H210" i="1"/>
  <c r="H208" i="1"/>
  <c r="H206" i="1"/>
  <c r="H204" i="1"/>
  <c r="H202" i="1"/>
  <c r="H199" i="1"/>
  <c r="H197" i="1"/>
  <c r="H195" i="1"/>
  <c r="H193" i="1"/>
  <c r="H191" i="1"/>
  <c r="H189" i="1"/>
  <c r="H187" i="1"/>
  <c r="H185" i="1"/>
  <c r="H183" i="1"/>
  <c r="H181" i="1"/>
  <c r="H179" i="1"/>
  <c r="H177" i="1"/>
  <c r="H175" i="1"/>
  <c r="H173" i="1"/>
  <c r="H171" i="1"/>
  <c r="H169" i="1"/>
  <c r="H167" i="1"/>
  <c r="H165" i="1"/>
  <c r="H163" i="1"/>
  <c r="H161" i="1"/>
  <c r="H159" i="1"/>
  <c r="H157" i="1"/>
  <c r="H155" i="1"/>
  <c r="H153" i="1"/>
  <c r="H151" i="1"/>
  <c r="H149" i="1"/>
  <c r="H147" i="1"/>
  <c r="H145" i="1"/>
  <c r="H143" i="1"/>
  <c r="H141" i="1"/>
  <c r="H139" i="1"/>
  <c r="H137" i="1"/>
  <c r="H135" i="1"/>
  <c r="H133" i="1"/>
  <c r="H131" i="1"/>
  <c r="H129" i="1"/>
  <c r="H127" i="1"/>
  <c r="H125" i="1"/>
  <c r="H123" i="1"/>
  <c r="H121" i="1"/>
  <c r="H119" i="1"/>
  <c r="H117" i="1"/>
  <c r="H115" i="1"/>
  <c r="H113" i="1"/>
  <c r="H111" i="1"/>
  <c r="H109" i="1"/>
  <c r="H107" i="1"/>
  <c r="H105" i="1"/>
  <c r="H103" i="1"/>
  <c r="H101" i="1"/>
  <c r="H99" i="1"/>
  <c r="H97" i="1"/>
  <c r="H95" i="1"/>
  <c r="H93" i="1"/>
  <c r="H91" i="1"/>
  <c r="H89" i="1"/>
  <c r="H87" i="1"/>
  <c r="H85" i="1"/>
  <c r="H83" i="1"/>
  <c r="H81" i="1"/>
  <c r="H79" i="1"/>
  <c r="H77" i="1"/>
  <c r="H75" i="1"/>
  <c r="H73" i="1"/>
  <c r="H71" i="1"/>
  <c r="H69" i="1"/>
  <c r="H67" i="1"/>
  <c r="H65" i="1"/>
  <c r="H63" i="1"/>
  <c r="H61" i="1"/>
  <c r="H59" i="1"/>
  <c r="H57" i="1"/>
  <c r="H55" i="1"/>
  <c r="H53" i="1"/>
  <c r="H51" i="1"/>
  <c r="H48" i="1"/>
  <c r="H46" i="1"/>
  <c r="H44" i="1"/>
  <c r="H42" i="1"/>
  <c r="H39" i="1"/>
  <c r="H37" i="1"/>
  <c r="H35" i="1"/>
  <c r="H33" i="1"/>
  <c r="H31" i="1"/>
  <c r="H29" i="1"/>
  <c r="H27" i="1"/>
  <c r="H25" i="1"/>
  <c r="H23" i="1"/>
  <c r="H17" i="1"/>
  <c r="H15" i="1"/>
  <c r="H13" i="1"/>
  <c r="H11" i="1"/>
  <c r="H9" i="1"/>
  <c r="H7" i="1"/>
  <c r="H5" i="1"/>
  <c r="H3" i="1"/>
  <c r="H1804" i="1" l="1"/>
</calcChain>
</file>

<file path=xl/sharedStrings.xml><?xml version="1.0" encoding="utf-8"?>
<sst xmlns="http://schemas.openxmlformats.org/spreadsheetml/2006/main" count="9747" uniqueCount="1390">
  <si>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</si>
  <si>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</si>
  <si>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</si>
  <si>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</si>
  <si>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</si>
  <si>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</si>
  <si>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</si>
  <si>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</si>
  <si>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Supplier Postcode</t>
  </si>
  <si>
    <t>Purchase Invoice Number</t>
  </si>
  <si>
    <t>Department of Health</t>
  </si>
  <si>
    <t>NHS Banes, Swindon &amp; Wiltshire ICB</t>
  </si>
  <si>
    <t>Cont Care- Children</t>
  </si>
  <si>
    <t>CHILDRENS CONTINUING CARE</t>
  </si>
  <si>
    <t>SIRONA CARE &amp; HEALTH CIC</t>
  </si>
  <si>
    <t>BS15 9TR</t>
  </si>
  <si>
    <t>Clinical&amp;Medical-Commercial Sector</t>
  </si>
  <si>
    <t>LD AND AUTISM</t>
  </si>
  <si>
    <t>PRIORY GROUP LTD</t>
  </si>
  <si>
    <t>DL2 1TS</t>
  </si>
  <si>
    <t>D390004606</t>
  </si>
  <si>
    <t>D390004607</t>
  </si>
  <si>
    <t>PARTNERSHIPS IN CARE LTD</t>
  </si>
  <si>
    <t>D550002277</t>
  </si>
  <si>
    <t>Clinical&amp;Medical-Othe Public Sector</t>
  </si>
  <si>
    <t>COMMUNITY A NOT BED-BASED NOT PLACEMENTS</t>
  </si>
  <si>
    <t>BATH&amp;NORTH EAST SOMERSET COUNCIL</t>
  </si>
  <si>
    <t>BA1 1JG</t>
  </si>
  <si>
    <t>Cont Care-Learning Disab(&lt;65)</t>
  </si>
  <si>
    <t>CHC ADULT FULLY FUNDED</t>
  </si>
  <si>
    <t>SECO SUPPORT LTD</t>
  </si>
  <si>
    <t>PL6 7RG</t>
  </si>
  <si>
    <t>INV0575</t>
  </si>
  <si>
    <t>Oth Travel Costs-Patient Transport</t>
  </si>
  <si>
    <t>PATIENT TRANSPORT SERVICES</t>
  </si>
  <si>
    <t>E-ZEC MEDICAL TRANSPORT SERVICES LTD</t>
  </si>
  <si>
    <t>RH1 5YP</t>
  </si>
  <si>
    <t>C&amp;M-GOS Optician SightTest</t>
  </si>
  <si>
    <t>DELEGATED OPHTHALMIC</t>
  </si>
  <si>
    <t>SPECSAVERS OPTICIANS</t>
  </si>
  <si>
    <t>BA1 1EQ</t>
  </si>
  <si>
    <t>O02000047929</t>
  </si>
  <si>
    <t>C&amp;M-GOS R&amp;R Chil&amp;HandAdult</t>
  </si>
  <si>
    <t>C&amp;M-GOS Vouch for SuppSpec</t>
  </si>
  <si>
    <t>Clinical&amp;Medical-Independent Sector - Contract Baseline</t>
  </si>
  <si>
    <t>DELEGATED SECONDARY DENTAL</t>
  </si>
  <si>
    <t>PRACTICE PLUS GROUP HOSPITALS LTD</t>
  </si>
  <si>
    <t>RG1 8BW</t>
  </si>
  <si>
    <t>Clinical&amp;Medical-Devolved Admin'n</t>
  </si>
  <si>
    <t>ACUTE NCA</t>
  </si>
  <si>
    <t>HYWEL DDA UNIVERSITY HEALTH BOARD</t>
  </si>
  <si>
    <t>SA31 3HB</t>
  </si>
  <si>
    <t>Hcare Srv Rec Fdtn Trust-Non Contract</t>
  </si>
  <si>
    <t>ACUTE SERVICES H</t>
  </si>
  <si>
    <t>SALISBURY NHS FOUNDATION TRUST</t>
  </si>
  <si>
    <t>LS11 1HP</t>
  </si>
  <si>
    <t>Clinical&amp;Medical-Voluntary Sector</t>
  </si>
  <si>
    <t>ACUTE SERVICES E</t>
  </si>
  <si>
    <t>BRITISH PREGNANCY ADVISORY SERVICE</t>
  </si>
  <si>
    <t>CV37 9BF</t>
  </si>
  <si>
    <t>ROYAL UNITED HOSPITALS BATH NHS FOUNDATION TRUST</t>
  </si>
  <si>
    <t>BA1 3NG</t>
  </si>
  <si>
    <t>Clinical&amp;Medical-Independent Sector</t>
  </si>
  <si>
    <t>TETBURY HOSPITAL TRUST LTD</t>
  </si>
  <si>
    <t>GL8 8XB</t>
  </si>
  <si>
    <t>CHILDREN SERVICES</t>
  </si>
  <si>
    <t>HCRG CARE SERVICES LTD</t>
  </si>
  <si>
    <t>WA7 4QX</t>
  </si>
  <si>
    <t>SI009269</t>
  </si>
  <si>
    <t>NEW HALL HOSPITAL</t>
  </si>
  <si>
    <t>SP5 4EW</t>
  </si>
  <si>
    <t>NHPOABSW0982425</t>
  </si>
  <si>
    <t>MENTAL HEALTH SERVICES A</t>
  </si>
  <si>
    <t>RETHINK</t>
  </si>
  <si>
    <t>SE1 7GR</t>
  </si>
  <si>
    <t>ACUTE MH OOA PLACEMENTSÂ ADULT</t>
  </si>
  <si>
    <t>OAK TREE BARNET LTD TA ELLERN MEDE BARNET</t>
  </si>
  <si>
    <t>EN5 5EE</t>
  </si>
  <si>
    <t>OTB1587</t>
  </si>
  <si>
    <t>COMMUNITY SERVICES A</t>
  </si>
  <si>
    <t>WILTSHIRE COUNCIL</t>
  </si>
  <si>
    <t>BA14 8JN</t>
  </si>
  <si>
    <t>101709-04-SEP-2024</t>
  </si>
  <si>
    <t>TERMINATION OF PREGNANCY (TOP)</t>
  </si>
  <si>
    <t>101710-04-SEP-2024</t>
  </si>
  <si>
    <t>COMMUNITY SERVICES B</t>
  </si>
  <si>
    <t>101711-04-SEP-2024</t>
  </si>
  <si>
    <t>101714-04-SEP-2024</t>
  </si>
  <si>
    <t>101713-04-SEP-2024</t>
  </si>
  <si>
    <t>Continence Products</t>
  </si>
  <si>
    <t>101712-04-SEP-2024</t>
  </si>
  <si>
    <t>BATH FERTILITY CENTRE LTD</t>
  </si>
  <si>
    <t>BA2 8SG</t>
  </si>
  <si>
    <t>HOSPICES</t>
  </si>
  <si>
    <t>PROSPECT HOSPICE LTD</t>
  </si>
  <si>
    <t>SN4 9BY</t>
  </si>
  <si>
    <t>SIN003289</t>
  </si>
  <si>
    <t>ACUTE SERVICES C</t>
  </si>
  <si>
    <t>SWINDON BOROUGH COUNCIL</t>
  </si>
  <si>
    <t>SN1 2JH</t>
  </si>
  <si>
    <t>Business Rates - Local Authorities</t>
  </si>
  <si>
    <t>ESTATES AND FACILITIES</t>
  </si>
  <si>
    <t>Cont Care-Funded Nursing Care Allow</t>
  </si>
  <si>
    <t>FUNDED NURSING CARE</t>
  </si>
  <si>
    <t>CEDAR CARE HOMES LTD</t>
  </si>
  <si>
    <t>BS8 4AE</t>
  </si>
  <si>
    <t>2505BSWFNC01</t>
  </si>
  <si>
    <t>2505BSWFNC02</t>
  </si>
  <si>
    <t>BARCHESTER HEALTHCARE LTD</t>
  </si>
  <si>
    <t>BS39 7BD</t>
  </si>
  <si>
    <t>2505BSWFNC03</t>
  </si>
  <si>
    <t>ST MONICA TRUST</t>
  </si>
  <si>
    <t>BS9 3UN</t>
  </si>
  <si>
    <t>2505BSWFNC06</t>
  </si>
  <si>
    <t>BARCHESTER HEALTHCARE HOMES LTD</t>
  </si>
  <si>
    <t>BS31 3BG</t>
  </si>
  <si>
    <t>2505BSWFNC08</t>
  </si>
  <si>
    <t>2505BSWFNC09</t>
  </si>
  <si>
    <t>DESAI CARE HOMES LTD</t>
  </si>
  <si>
    <t>2505BSWFNC11</t>
  </si>
  <si>
    <t>2505BSWFNC18</t>
  </si>
  <si>
    <t>BARKER CARE LTD</t>
  </si>
  <si>
    <t>2505BSWFNC20</t>
  </si>
  <si>
    <t>CHURCH VIEW</t>
  </si>
  <si>
    <t>SN3 4YF</t>
  </si>
  <si>
    <t>MARIA MALLABAND CARE GROUP</t>
  </si>
  <si>
    <t>SN1 3NP</t>
  </si>
  <si>
    <t>2505BSWFNC05</t>
  </si>
  <si>
    <t>HEALTHCARE HOMES SPRING LTD</t>
  </si>
  <si>
    <t>CO7 7QR</t>
  </si>
  <si>
    <t>2505BSWFNC07</t>
  </si>
  <si>
    <t>ANGEL CARE SWINDON</t>
  </si>
  <si>
    <t>SN25 1UZ</t>
  </si>
  <si>
    <t>PARKVIEW NURSING HOME</t>
  </si>
  <si>
    <t>HA6 1PQ</t>
  </si>
  <si>
    <t>MARIA MALLABAND CARE GROUP LTD</t>
  </si>
  <si>
    <t>SN1 4GB</t>
  </si>
  <si>
    <t>2505BSWFNC10</t>
  </si>
  <si>
    <t>RIDGEWAY RISE CARE LTD</t>
  </si>
  <si>
    <t>SN25 4DS</t>
  </si>
  <si>
    <t>WEMYSS LODGE</t>
  </si>
  <si>
    <t>SN3 4LH</t>
  </si>
  <si>
    <t>2505BSWFNC14</t>
  </si>
  <si>
    <t>ALDBOURNE NURSING HOME</t>
  </si>
  <si>
    <t>SN8 2DW</t>
  </si>
  <si>
    <t>SUTTON MANOR NURSING HOME</t>
  </si>
  <si>
    <t>SP4 7EX</t>
  </si>
  <si>
    <t>ASHGROVE HOUSE NURSING HOME</t>
  </si>
  <si>
    <t>SN5 4AJ</t>
  </si>
  <si>
    <t>ASHLEY GRANGE NURSING HOME</t>
  </si>
  <si>
    <t>BH22 8RE</t>
  </si>
  <si>
    <t>AMS CARE WILTSHIRE LTD</t>
  </si>
  <si>
    <t>HA3 5RT</t>
  </si>
  <si>
    <t>COLTEN CARE LTD</t>
  </si>
  <si>
    <t>SP1 3JH</t>
  </si>
  <si>
    <t>2505BSWFNC17</t>
  </si>
  <si>
    <t>CAMELOT CARE HOMES LTD</t>
  </si>
  <si>
    <t>CR8 2JF</t>
  </si>
  <si>
    <t>2505BSWFNC23</t>
  </si>
  <si>
    <t>SENTINEL HEALTHCARE LTD</t>
  </si>
  <si>
    <t>SO43 7HH</t>
  </si>
  <si>
    <t>2505BSWFNC28</t>
  </si>
  <si>
    <t>FROXFIELD BRENDONCARE HOME</t>
  </si>
  <si>
    <t>SN8 3JY</t>
  </si>
  <si>
    <t>2505BSWFNC30</t>
  </si>
  <si>
    <t>HC ONE NO 1 LTD</t>
  </si>
  <si>
    <t>SP2 8JN</t>
  </si>
  <si>
    <t>2505BSWFNC35</t>
  </si>
  <si>
    <t>HAYS HOUSE NURSING HOME</t>
  </si>
  <si>
    <t>SP7 9JR</t>
  </si>
  <si>
    <t>2505BSWFNC37</t>
  </si>
  <si>
    <t>PRIORY CC51 LTD</t>
  </si>
  <si>
    <t>SL1 7LW</t>
  </si>
  <si>
    <t>2505BSWFNC43</t>
  </si>
  <si>
    <t>SN10 4AG</t>
  </si>
  <si>
    <t>2505BSWFNC47</t>
  </si>
  <si>
    <t>MAVERN CARE LTD</t>
  </si>
  <si>
    <t>SN12 8EH</t>
  </si>
  <si>
    <t>2505BSWFNC49</t>
  </si>
  <si>
    <t>SP1 1NJ</t>
  </si>
  <si>
    <t>2505BSWFNC51</t>
  </si>
  <si>
    <t>MILLWAY HOUSE NURSING HOME</t>
  </si>
  <si>
    <t>SP11 8DE</t>
  </si>
  <si>
    <t>2505BSWFNC54</t>
  </si>
  <si>
    <t>2505BSWFNC61</t>
  </si>
  <si>
    <t>BUPA CARE HOMES</t>
  </si>
  <si>
    <t>BA14 6DW</t>
  </si>
  <si>
    <t>2505BSWFNC67</t>
  </si>
  <si>
    <t>SN5 0AD</t>
  </si>
  <si>
    <t>2505BSWFNC71</t>
  </si>
  <si>
    <t>BA14 9EN</t>
  </si>
  <si>
    <t>2505BSWFNC75</t>
  </si>
  <si>
    <t>WESSEX CARE LTD</t>
  </si>
  <si>
    <t>SP1 2JA</t>
  </si>
  <si>
    <t>2505BSWFNC79</t>
  </si>
  <si>
    <t>CARING HOMES GROUP</t>
  </si>
  <si>
    <t>CO4 9YQ</t>
  </si>
  <si>
    <t>2505BSWFNC86</t>
  </si>
  <si>
    <t>ADULT JOINT FUNDED CONTINUING CARE</t>
  </si>
  <si>
    <t>Cont Care- Prior Year Payments</t>
  </si>
  <si>
    <t>NHS HAMPSHIRE AND ISLE OF WIGHT ICB</t>
  </si>
  <si>
    <t>NEUROREHABILITATION</t>
  </si>
  <si>
    <t>COMMUNITY FIRST</t>
  </si>
  <si>
    <t>SN10 2EY</t>
  </si>
  <si>
    <t>INV5821</t>
  </si>
  <si>
    <t>HESLEY GROUP</t>
  </si>
  <si>
    <t>DN11 9HH</t>
  </si>
  <si>
    <t>HV27222</t>
  </si>
  <si>
    <t>OCEAN COMMUNITY SERVICES LTD</t>
  </si>
  <si>
    <t>CF3 0LT</t>
  </si>
  <si>
    <t>INVOCS002531</t>
  </si>
  <si>
    <t>BEECHWOOD COURT LTD</t>
  </si>
  <si>
    <t>INVBWC001447</t>
  </si>
  <si>
    <t>Cont Care-Physical Disab (&lt;65)</t>
  </si>
  <si>
    <t>ELYSIUM HEALTHCARE LTD</t>
  </si>
  <si>
    <t>WD6 1JN</t>
  </si>
  <si>
    <t>DEA01704</t>
  </si>
  <si>
    <t>WITHIN REACH SERVICES LTD</t>
  </si>
  <si>
    <t>GL1 2NG</t>
  </si>
  <si>
    <t>WR0824AUG24</t>
  </si>
  <si>
    <t>ADHD</t>
  </si>
  <si>
    <t>PSYCH-UK LTD</t>
  </si>
  <si>
    <t>PL33 9ET</t>
  </si>
  <si>
    <t>BSSW273035</t>
  </si>
  <si>
    <t>CYP MENTAL HEALTH (EXC LD)</t>
  </si>
  <si>
    <t>ABL HEALTH LTD</t>
  </si>
  <si>
    <t>CA11 0XQ</t>
  </si>
  <si>
    <t>INV2947</t>
  </si>
  <si>
    <t>ACHIEVE TOGETHER LTD</t>
  </si>
  <si>
    <t>BA2 1RN</t>
  </si>
  <si>
    <t>WHITE HORSE CARE TRUST</t>
  </si>
  <si>
    <t>SN5 7XF</t>
  </si>
  <si>
    <t>Hcare Srv Rec Fdtn Trust-Contract Baseline</t>
  </si>
  <si>
    <t>ACUTE SERVICES A</t>
  </si>
  <si>
    <t>GREAT WESTERN HOSPITALS NHS FOUNDATION TRUST</t>
  </si>
  <si>
    <t>QOXAC062501</t>
  </si>
  <si>
    <t>COMMUNITY SERVICES G</t>
  </si>
  <si>
    <t>QOXCO062501</t>
  </si>
  <si>
    <t>Hcare Srv Rec Fdtn Trust-Over/ Under Performance</t>
  </si>
  <si>
    <t>ERF062501</t>
  </si>
  <si>
    <t>CDC062501</t>
  </si>
  <si>
    <t>Miscellaneous Expenditure (L9)</t>
  </si>
  <si>
    <t>PCA062501</t>
  </si>
  <si>
    <t>Hcare Srv Rec Fdtn Trust-Contract Variation</t>
  </si>
  <si>
    <t>TRAN062501</t>
  </si>
  <si>
    <t>Clinical&amp;Medical-Serv Recd-F Trsts</t>
  </si>
  <si>
    <t>DEP062501</t>
  </si>
  <si>
    <t>QOXAC062502</t>
  </si>
  <si>
    <t>ERF062502</t>
  </si>
  <si>
    <t>PCA062502</t>
  </si>
  <si>
    <t>TRAN062502</t>
  </si>
  <si>
    <t>DEP062502</t>
  </si>
  <si>
    <t>QOXAC062503</t>
  </si>
  <si>
    <t>ERF062503</t>
  </si>
  <si>
    <t>CDC062503</t>
  </si>
  <si>
    <t>PCA062503</t>
  </si>
  <si>
    <t>TRAN062503</t>
  </si>
  <si>
    <t>DEP062503</t>
  </si>
  <si>
    <t>AMBULANCE SERVICES</t>
  </si>
  <si>
    <t>SOUTH WESTERN AMBULANCE SERVICE NHS FOUNDATION TRUST</t>
  </si>
  <si>
    <t>QOXAC062504</t>
  </si>
  <si>
    <t>Hcare Srv Rec NHS Trust-Contract Baseline</t>
  </si>
  <si>
    <t>ACUTE SERVICES B</t>
  </si>
  <si>
    <t>NORTH BRISTOL NHS TRUST</t>
  </si>
  <si>
    <t>QOXAC062505</t>
  </si>
  <si>
    <t>UNIVERSITY HOSPITALS BRISTOL AND WESTON NHS FOUNDATION TRUST</t>
  </si>
  <si>
    <t>BS1 9JR</t>
  </si>
  <si>
    <t>QOXAC062506</t>
  </si>
  <si>
    <t>OXFORD UNIVERSITY HOSPITALS NHS FOUNDATION TRUST</t>
  </si>
  <si>
    <t>OX4 2PG</t>
  </si>
  <si>
    <t>QOXAC062507</t>
  </si>
  <si>
    <t>UNI HOSPITAL SOUTHAMPTON NHS FT</t>
  </si>
  <si>
    <t>SO16 6YD</t>
  </si>
  <si>
    <t>QOXAC062508</t>
  </si>
  <si>
    <t>HAMPSHIRE HOSPITALS NHS FOUNDATION TRUST</t>
  </si>
  <si>
    <t>QOXAC062509</t>
  </si>
  <si>
    <t>GLOUCESTERSHIRE HOSPITALS NHS FOUNDATION TRUST</t>
  </si>
  <si>
    <t>GL1 2EL</t>
  </si>
  <si>
    <t>QOXAC062510</t>
  </si>
  <si>
    <t>GUYS &amp; ST THOMAS HOSPITAL NHS FOUNDATION TRUST</t>
  </si>
  <si>
    <t>SE1 9RT</t>
  </si>
  <si>
    <t>QOXAC062511</t>
  </si>
  <si>
    <t>UNIVERSITY HOSPITALS DORSET NHS FOUNDATION TRUST</t>
  </si>
  <si>
    <t>BH15 2JB</t>
  </si>
  <si>
    <t>QOXAC062512</t>
  </si>
  <si>
    <t>PORTSMOUTH HOSPITALS UNIVERSITY NHS TRUST</t>
  </si>
  <si>
    <t>QOXAC062513</t>
  </si>
  <si>
    <t>SOMERSET NHS FOUNDATION TRUST</t>
  </si>
  <si>
    <t>TA1 5DA</t>
  </si>
  <si>
    <t>QOXAC062514</t>
  </si>
  <si>
    <t>UNIVERSITY COLLEGE LONDON HOSPITALS NHS FOUNDATION TRUST</t>
  </si>
  <si>
    <t>NW1 2PG</t>
  </si>
  <si>
    <t>QOXAC062515</t>
  </si>
  <si>
    <t>ROYAL BERKSHIRE NHS FOUNDATION TRUST</t>
  </si>
  <si>
    <t>RG1 5AN</t>
  </si>
  <si>
    <t>QOXAC062516</t>
  </si>
  <si>
    <t>AVON AND WILTSHIRE MENTAL HEALTH PARTNERSHIP NHS TRUST</t>
  </si>
  <si>
    <t>BA1 3QE</t>
  </si>
  <si>
    <t>QOXMH062501</t>
  </si>
  <si>
    <t>OXFORD HEALTH NHS FOUNDATION TRUST</t>
  </si>
  <si>
    <t>OX4 4XN</t>
  </si>
  <si>
    <t>QOXMH062502</t>
  </si>
  <si>
    <t>DELEGATED COMMUNITY DENTAL</t>
  </si>
  <si>
    <t>QOXDENCOM062503</t>
  </si>
  <si>
    <t>QOXDEN062504</t>
  </si>
  <si>
    <t>QOXDENERF062505</t>
  </si>
  <si>
    <t>QOXDEN062506</t>
  </si>
  <si>
    <t>QOXDENERF062507</t>
  </si>
  <si>
    <t>QOXDEN062508</t>
  </si>
  <si>
    <t>QOXDENERF062509</t>
  </si>
  <si>
    <t>QOXDEN062512</t>
  </si>
  <si>
    <t>QOXDENERF062513</t>
  </si>
  <si>
    <t>QOXDENCOM062514</t>
  </si>
  <si>
    <t>C&amp;M-PMS Baseline Adjustment</t>
  </si>
  <si>
    <t>DELEGATED GP</t>
  </si>
  <si>
    <t>WHALEBRIDGE PRACTICE</t>
  </si>
  <si>
    <t>SN1 2DQ</t>
  </si>
  <si>
    <t>G02000116722</t>
  </si>
  <si>
    <t>C&amp;M-PMS Contract Value</t>
  </si>
  <si>
    <t>C&amp;M-PMS DES Learn Dsblty Hlth Chk</t>
  </si>
  <si>
    <t>C&amp;M-PMS LES Basket of Procedures</t>
  </si>
  <si>
    <t>LOCAL INCENTIVE SCHEMES</t>
  </si>
  <si>
    <t>C&amp;M-PMS LES Primary Care Offer</t>
  </si>
  <si>
    <t>C&amp;M-PMS List Size Adjustment</t>
  </si>
  <si>
    <t>C&amp;M-PMS PCN DES Participation</t>
  </si>
  <si>
    <t>C&amp;M-PMS Prem Actual Rent</t>
  </si>
  <si>
    <t>C&amp;M-PMS Prem Water Rates</t>
  </si>
  <si>
    <t>C&amp;M-PMS QOF Aspiration</t>
  </si>
  <si>
    <t>ME - PMS GP Prior Year ERs</t>
  </si>
  <si>
    <t>ME-PMS GP Prior Year EEs</t>
  </si>
  <si>
    <t>WESTBURY GROUP PRACTICE</t>
  </si>
  <si>
    <t>BA13 3FQ</t>
  </si>
  <si>
    <t>G02000116725</t>
  </si>
  <si>
    <t>WIDCOMBE SURGERY</t>
  </si>
  <si>
    <t>BA2 4JT</t>
  </si>
  <si>
    <t>G02000116731</t>
  </si>
  <si>
    <t>C&amp;M-PMS Prem Notional Rent</t>
  </si>
  <si>
    <t>C&amp;M-PMS WEIGHT MANAGEMENT SERVICE</t>
  </si>
  <si>
    <t>ME-PMS GP Pension EEs-PMS</t>
  </si>
  <si>
    <t>ME-PMS GP Pension ERs-PMS</t>
  </si>
  <si>
    <t>HARPTREE SURGERY</t>
  </si>
  <si>
    <t>BS40 6HF</t>
  </si>
  <si>
    <t>G02000116769</t>
  </si>
  <si>
    <t>G02000116771</t>
  </si>
  <si>
    <t>HILLCREST SURGERY BATH</t>
  </si>
  <si>
    <t>BA2 8JQ</t>
  </si>
  <si>
    <t>G02000116772</t>
  </si>
  <si>
    <t>C&amp;M-PMS PCO Other</t>
  </si>
  <si>
    <t>JUBILEE FIELD SURGERY</t>
  </si>
  <si>
    <t>SN14 7EJ</t>
  </si>
  <si>
    <t>G02000116787</t>
  </si>
  <si>
    <t>HOPE HOUSE SURGERY</t>
  </si>
  <si>
    <t>BA3 3EP</t>
  </si>
  <si>
    <t>G02000116793</t>
  </si>
  <si>
    <t>NEWBRIDGE SURGERY</t>
  </si>
  <si>
    <t>BA1 3PT</t>
  </si>
  <si>
    <t>G02000116805</t>
  </si>
  <si>
    <t>C&amp;M-PMS PCO Doctors Ret Scheme</t>
  </si>
  <si>
    <t>LODGE SURGERY (THE)</t>
  </si>
  <si>
    <t>SN15 3SY</t>
  </si>
  <si>
    <t>G02000116817</t>
  </si>
  <si>
    <t>LOVEMEAD GROUP PRACTICE</t>
  </si>
  <si>
    <t>BA14 7EH</t>
  </si>
  <si>
    <t>G02000116831</t>
  </si>
  <si>
    <t>C&amp;M-PMS PCO Locum Adop/Pat/Mat</t>
  </si>
  <si>
    <t>C&amp;M-PMS Prem Cost Rent</t>
  </si>
  <si>
    <t>C&amp;M-PMS Prem Rates</t>
  </si>
  <si>
    <t>G02000116833</t>
  </si>
  <si>
    <t>BATHEASTON MEDICAL CENTRE</t>
  </si>
  <si>
    <t>BA1 7NP</t>
  </si>
  <si>
    <t>G02000116849</t>
  </si>
  <si>
    <t>DR S C HICKS &amp; PARTNERS</t>
  </si>
  <si>
    <t>SN25 4YZ</t>
  </si>
  <si>
    <t>G02000116852</t>
  </si>
  <si>
    <t>TROWBRIDGE HEALTH CENTRE</t>
  </si>
  <si>
    <t>BA14 8LW</t>
  </si>
  <si>
    <t>G02000116858</t>
  </si>
  <si>
    <t>ROWDEN SURGERY</t>
  </si>
  <si>
    <t>SN15 2SB</t>
  </si>
  <si>
    <t>G02000116861</t>
  </si>
  <si>
    <t>RUSH HILL SURGERY</t>
  </si>
  <si>
    <t>BA2 2QH</t>
  </si>
  <si>
    <t>G02000116864</t>
  </si>
  <si>
    <t>C&amp;M-PMS PCO Locum Sickness</t>
  </si>
  <si>
    <t>OLD SCHOOL HOUSE SURGERY</t>
  </si>
  <si>
    <t>SN8 3PF</t>
  </si>
  <si>
    <t>G02000116872</t>
  </si>
  <si>
    <t>RIDGE GREEN MEDICAL PRACTICE</t>
  </si>
  <si>
    <t>SN5 5PX</t>
  </si>
  <si>
    <t>G02000116875</t>
  </si>
  <si>
    <t>C&amp;M-PMS GP Statutory Levy</t>
  </si>
  <si>
    <t>G02000116877</t>
  </si>
  <si>
    <t>C&amp;M-PMS Voluntary Levy</t>
  </si>
  <si>
    <t>ME-PMS GP Pension Added Years EEs</t>
  </si>
  <si>
    <t>HEART OF BATH MEDICAL PARTNERSHIP</t>
  </si>
  <si>
    <t>BA2 3HT</t>
  </si>
  <si>
    <t>G02000116878</t>
  </si>
  <si>
    <t>G02000116880</t>
  </si>
  <si>
    <t>BURBAGE SURGERY SPRAYS</t>
  </si>
  <si>
    <t>SN8 3TA</t>
  </si>
  <si>
    <t>G02000116904</t>
  </si>
  <si>
    <t>COMBE DOWN SURGERY</t>
  </si>
  <si>
    <t>BA2 5EG</t>
  </si>
  <si>
    <t>G02000116913</t>
  </si>
  <si>
    <t>CHEW MEDICAL PRACTICE</t>
  </si>
  <si>
    <t>BS40 8UE</t>
  </si>
  <si>
    <t>G02000116924</t>
  </si>
  <si>
    <t>CASTLE PRACTICE (THE)</t>
  </si>
  <si>
    <t>SP11 9RA</t>
  </si>
  <si>
    <t>G02000116933</t>
  </si>
  <si>
    <t>SOMER VALLEY MEDICAL GROUP</t>
  </si>
  <si>
    <t>BA3 2UH</t>
  </si>
  <si>
    <t>G02000116951</t>
  </si>
  <si>
    <t>C&amp;M-PMS Medical Fees</t>
  </si>
  <si>
    <t>G02000116953</t>
  </si>
  <si>
    <t>SILTON SURGERY</t>
  </si>
  <si>
    <t>SP8 5DF</t>
  </si>
  <si>
    <t>G02000116954</t>
  </si>
  <si>
    <t>ST AUGUSTINE'S MEDICAL PRACTICE</t>
  </si>
  <si>
    <t>BS31 2GN</t>
  </si>
  <si>
    <t>G02000116968</t>
  </si>
  <si>
    <t>G02000116970</t>
  </si>
  <si>
    <t>SOUTHBROOM SURGERY</t>
  </si>
  <si>
    <t>SN10 1LQ</t>
  </si>
  <si>
    <t>G02000116971</t>
  </si>
  <si>
    <t>ST MARYS SURGERY BATH</t>
  </si>
  <si>
    <t>BA2 0HX</t>
  </si>
  <si>
    <t>G02000116977</t>
  </si>
  <si>
    <t>ST MICHAELS SURGERY</t>
  </si>
  <si>
    <t>BA2 1ER</t>
  </si>
  <si>
    <t>G02000116986</t>
  </si>
  <si>
    <t>ELM HAYES SURGERY</t>
  </si>
  <si>
    <t>BS39 7SF</t>
  </si>
  <si>
    <t>G02000117007</t>
  </si>
  <si>
    <t>FAIRFIELD PARK HEALTH CENTRE</t>
  </si>
  <si>
    <t>BA1 6EA</t>
  </si>
  <si>
    <t>G02000117022</t>
  </si>
  <si>
    <t>TOLSEY SURGERY</t>
  </si>
  <si>
    <t>SN16 0LH</t>
  </si>
  <si>
    <t>G02000117025</t>
  </si>
  <si>
    <t>PULTENEY PRACTICE</t>
  </si>
  <si>
    <t>BA2 4BY</t>
  </si>
  <si>
    <t>G02000117037</t>
  </si>
  <si>
    <t>ME-PMS GP Pension EEs Adjs - PMS</t>
  </si>
  <si>
    <t>ME-PMS GP Pension ERs Adjs - PMS</t>
  </si>
  <si>
    <t>UNIVERSITY MEDICAL CENTRE (L81617)</t>
  </si>
  <si>
    <t>BA2 7AY</t>
  </si>
  <si>
    <t>G02000117043</t>
  </si>
  <si>
    <t>VICTORIA CROSS SURGERY</t>
  </si>
  <si>
    <t>SN1 3BU</t>
  </si>
  <si>
    <t>G02000117053</t>
  </si>
  <si>
    <t>WEST VIEW SURGERY</t>
  </si>
  <si>
    <t>BS31 1BX</t>
  </si>
  <si>
    <t>G02000117056</t>
  </si>
  <si>
    <t>WESTFIELD SURGERY</t>
  </si>
  <si>
    <t>BA3 7UJ</t>
  </si>
  <si>
    <t>G02000117068</t>
  </si>
  <si>
    <t>Non-NHS trade Payables &lt;1Yr Other WGA</t>
  </si>
  <si>
    <t>BALANCE SHEET</t>
  </si>
  <si>
    <t>SUPPLY CHAIN COORDINATION LIMITED</t>
  </si>
  <si>
    <t>DE55 4QJ</t>
  </si>
  <si>
    <t>Telecoms-Mobile Phones</t>
  </si>
  <si>
    <t>PRIMARY CARE IT</t>
  </si>
  <si>
    <t>EE LTD</t>
  </si>
  <si>
    <t>AL10 9BW</t>
  </si>
  <si>
    <t>OUT OF HOURS</t>
  </si>
  <si>
    <t>MEDVIVO GROUP LTD</t>
  </si>
  <si>
    <t>SN15 1BN</t>
  </si>
  <si>
    <t>SI01719</t>
  </si>
  <si>
    <t>COMMISSIONING SCHEMES</t>
  </si>
  <si>
    <t>SI01720</t>
  </si>
  <si>
    <t>SI01718</t>
  </si>
  <si>
    <t>SI01722</t>
  </si>
  <si>
    <t>SI01711</t>
  </si>
  <si>
    <t>NHS 111</t>
  </si>
  <si>
    <t>SI01721</t>
  </si>
  <si>
    <t>COMMUNITY HEALTH &amp; EYECARE LTD</t>
  </si>
  <si>
    <t>PR2 9BS</t>
  </si>
  <si>
    <t>SPI0002455</t>
  </si>
  <si>
    <t>Sterile Products</t>
  </si>
  <si>
    <t>PRESCRIBING</t>
  </si>
  <si>
    <t>NORTH WEST OSTOMY SUPPLIES</t>
  </si>
  <si>
    <t>WN7 3XJ</t>
  </si>
  <si>
    <t>COMMUNITY SERVICES H</t>
  </si>
  <si>
    <t>SI009277</t>
  </si>
  <si>
    <t>SI009278</t>
  </si>
  <si>
    <t>Computer Software/License</t>
  </si>
  <si>
    <t>ACCURX LTD</t>
  </si>
  <si>
    <t>EC2A 3LT</t>
  </si>
  <si>
    <t>PLUS20314</t>
  </si>
  <si>
    <t>SI01727</t>
  </si>
  <si>
    <t>INDEPENDENT HEALTH GROUP LTD</t>
  </si>
  <si>
    <t>BSW824</t>
  </si>
  <si>
    <t>SULIS HOSPITAL BATH LTD</t>
  </si>
  <si>
    <t>BA2 8SQ</t>
  </si>
  <si>
    <t>SMS16009</t>
  </si>
  <si>
    <t>COTSWOLDS SURGICAL PARTNERS LLP</t>
  </si>
  <si>
    <t>SN4 8SY</t>
  </si>
  <si>
    <t>CSP101117</t>
  </si>
  <si>
    <t>C&amp;M-NCD Care Coordinator</t>
  </si>
  <si>
    <t>BRUNEL HEALTH GROUP PCN1</t>
  </si>
  <si>
    <t>SN6 7DN</t>
  </si>
  <si>
    <t>C&amp;M-NCD Clinical Pharmacist</t>
  </si>
  <si>
    <t>C&amp;M-NCD Health and Wellbeing Coach</t>
  </si>
  <si>
    <t>C&amp;M-NCD NCD Paramedic</t>
  </si>
  <si>
    <t>C&amp;M-NCD Paramedic Advanced Practitioner</t>
  </si>
  <si>
    <t>C&amp;M-NCD Pharmacy Technician</t>
  </si>
  <si>
    <t>C&amp;M-NCD Physiotherapist</t>
  </si>
  <si>
    <t>C&amp;M-NCD Social Prescribing Link Worker</t>
  </si>
  <si>
    <t>C&amp;M-PCN Digital and Transformation Lead</t>
  </si>
  <si>
    <t>C&amp;M-PCN General Practice Assistant</t>
  </si>
  <si>
    <t>BRUNEL HEALTH GROUP PCN2</t>
  </si>
  <si>
    <t>C&amp;M-NCD Dietician</t>
  </si>
  <si>
    <t>C&amp;M-NCD Physiotherapist Advanced Practitioner</t>
  </si>
  <si>
    <t>BRUNEL HEALTH GROUP PCN3</t>
  </si>
  <si>
    <t>SN25 1QQ</t>
  </si>
  <si>
    <t>C&amp;M-NCD Clinical Pharmacist Advanced Practitioner</t>
  </si>
  <si>
    <t>C&amp;M-NCD Trainee Nursing Associate</t>
  </si>
  <si>
    <t>C&amp;M-GMS PCN DES Clin Pharmacist</t>
  </si>
  <si>
    <t>BRUNEL HEALTH GROUP PCN4</t>
  </si>
  <si>
    <t>C&amp;M-NCD Nursing Associate</t>
  </si>
  <si>
    <t>C&amp;M-PCN Advanced Practice Nurse</t>
  </si>
  <si>
    <t>BRUNEL HEALTH GROUP PCN5</t>
  </si>
  <si>
    <t>BRUNEL 6</t>
  </si>
  <si>
    <t>WYVERN HEALTH PARTNERSHIP PCN</t>
  </si>
  <si>
    <t>SN3 4BF</t>
  </si>
  <si>
    <t>SPARCELLS PCN</t>
  </si>
  <si>
    <t>Apprenticeship Levy Payable</t>
  </si>
  <si>
    <t>HMRC</t>
  </si>
  <si>
    <t>G70 6AA</t>
  </si>
  <si>
    <t>120PF020587852505</t>
  </si>
  <si>
    <t>Income tax &lt;1Yr</t>
  </si>
  <si>
    <t>Income tax &lt;1Yr-Student Loans</t>
  </si>
  <si>
    <t>National Insurance &lt; 1 yr-NI- ERS</t>
  </si>
  <si>
    <t>National Insurance &lt; 1 yr-NI-EES</t>
  </si>
  <si>
    <t>Post Graduate Loan Payable</t>
  </si>
  <si>
    <t>Statutory Mat Pay &lt; 1 yr</t>
  </si>
  <si>
    <t>Social Care-Res Long Stay Exp</t>
  </si>
  <si>
    <t>DYNAMIC SUPPORT LTD</t>
  </si>
  <si>
    <t>SN25 5AZ</t>
  </si>
  <si>
    <t>ASPIRE CARE SW LTD</t>
  </si>
  <si>
    <t>BS26 2UG</t>
  </si>
  <si>
    <t>Seconded-Basic Sal-Staff fm oth org</t>
  </si>
  <si>
    <t>CLINICAL LEADS</t>
  </si>
  <si>
    <t>LEONARD CHESHIRE DISABILITY</t>
  </si>
  <si>
    <t>SW8 1RL</t>
  </si>
  <si>
    <t>LCDFTI194498</t>
  </si>
  <si>
    <t>MILESTONES TRUST</t>
  </si>
  <si>
    <t>BS16 5EL</t>
  </si>
  <si>
    <t>SI034801</t>
  </si>
  <si>
    <t>BSSW273523</t>
  </si>
  <si>
    <t>INVOCS002667</t>
  </si>
  <si>
    <t>INVOCS002668</t>
  </si>
  <si>
    <t>INVOCS002807</t>
  </si>
  <si>
    <t>SIN003290</t>
  </si>
  <si>
    <t>PHYSIOTHERAPY</t>
  </si>
  <si>
    <t>FRENCHAY BRAIN INJURY REHAB CENTRE</t>
  </si>
  <si>
    <t>DL1 4PT</t>
  </si>
  <si>
    <t>MENTAL HEALTH ACT</t>
  </si>
  <si>
    <t>I DIRECT INDEPENDENT LIVING LTD</t>
  </si>
  <si>
    <t>IG8 0HL</t>
  </si>
  <si>
    <t>STAFF MANAGEMENT LTD</t>
  </si>
  <si>
    <t>TN13 1YL</t>
  </si>
  <si>
    <t>OT2010H21583</t>
  </si>
  <si>
    <t>C&amp;M-NCD IIF Achievement</t>
  </si>
  <si>
    <t>DR C LLOYD &amp; PARTNERS</t>
  </si>
  <si>
    <t>MSI REPRODUCTIVE CHOICES</t>
  </si>
  <si>
    <t>W1T 6LP</t>
  </si>
  <si>
    <t>MS241993</t>
  </si>
  <si>
    <t>Clinical&amp;Medical-Not For Profit</t>
  </si>
  <si>
    <t>PRIMARY EYECARE SERVICES LTD</t>
  </si>
  <si>
    <t>M4 6LN</t>
  </si>
  <si>
    <t>INV13917</t>
  </si>
  <si>
    <t>C&amp;M-GMS DES Minor Surgery</t>
  </si>
  <si>
    <t>NORTH SWINDON PRACTICE</t>
  </si>
  <si>
    <t>C&amp;M-GMS LES Care Home/Nursing Home</t>
  </si>
  <si>
    <t>C&amp;M-GMS LES Complex Wound Care</t>
  </si>
  <si>
    <t>C&amp;M-GMS LES Diabetes-Insulin (GTT)</t>
  </si>
  <si>
    <t>C&amp;M-GMS LES Intermediate Care</t>
  </si>
  <si>
    <t>C&amp;M-GMS LES Referral Management</t>
  </si>
  <si>
    <t>C&amp;M-GMS NES IUCD</t>
  </si>
  <si>
    <t>FIRST CITY NURSING SERVICES LTD</t>
  </si>
  <si>
    <t>SN2 2QG</t>
  </si>
  <si>
    <t>C&amp;M-NCD Enhanced Access</t>
  </si>
  <si>
    <t>P02000004481</t>
  </si>
  <si>
    <t>C&amp;M-NCD Support Payment</t>
  </si>
  <si>
    <t>C&amp;M-PCN Capacity and Access Support</t>
  </si>
  <si>
    <t>C&amp;M-PCN IIF Capacity &amp; Access Imp</t>
  </si>
  <si>
    <t>P02000004482</t>
  </si>
  <si>
    <t>THREE VALLEYS HEALTH PCN</t>
  </si>
  <si>
    <t>P02000004490</t>
  </si>
  <si>
    <t>SALISBURY PLAIN PCN</t>
  </si>
  <si>
    <t>SN9 6DZ</t>
  </si>
  <si>
    <t>P02000004518</t>
  </si>
  <si>
    <t>DEVIZES PCN</t>
  </si>
  <si>
    <t>SN10 4AQ</t>
  </si>
  <si>
    <t>P02000004527</t>
  </si>
  <si>
    <t>SARUM NORTH PCN</t>
  </si>
  <si>
    <t>SP9 7FH</t>
  </si>
  <si>
    <t>P02000004528</t>
  </si>
  <si>
    <t>P02000004533</t>
  </si>
  <si>
    <t>P02000004539</t>
  </si>
  <si>
    <t>SARUM TRINITY PCN</t>
  </si>
  <si>
    <t>SP1 3UH</t>
  </si>
  <si>
    <t>P02000004549</t>
  </si>
  <si>
    <t>SARUM CATHEDRAL</t>
  </si>
  <si>
    <t>SP2 7FD</t>
  </si>
  <si>
    <t>P02000004557</t>
  </si>
  <si>
    <t>P02000004561</t>
  </si>
  <si>
    <t>SARUM WEST PCN</t>
  </si>
  <si>
    <t>P02000004567</t>
  </si>
  <si>
    <t>NORTH WILTS BORDER PCN</t>
  </si>
  <si>
    <t>SN4 7AX</t>
  </si>
  <si>
    <t>P02000004571</t>
  </si>
  <si>
    <t>EAST KENNET PCN</t>
  </si>
  <si>
    <t>SN8 2QT</t>
  </si>
  <si>
    <t>P02000004573</t>
  </si>
  <si>
    <t>BATH INDEPENDENTS PCN</t>
  </si>
  <si>
    <t>P02000004576</t>
  </si>
  <si>
    <t>KEYNSHAM PCN</t>
  </si>
  <si>
    <t>BS31 1AF</t>
  </si>
  <si>
    <t>P02000004583</t>
  </si>
  <si>
    <t>CALNE PCN</t>
  </si>
  <si>
    <t>SN11 0HH</t>
  </si>
  <si>
    <t>P02000004587</t>
  </si>
  <si>
    <t>HEART OF BATH PCN</t>
  </si>
  <si>
    <t>P02000004591</t>
  </si>
  <si>
    <t>P02000004593</t>
  </si>
  <si>
    <t>WESTBURY &amp; WARMINSTER PCN</t>
  </si>
  <si>
    <t>P02000004598</t>
  </si>
  <si>
    <t>P02000004599</t>
  </si>
  <si>
    <t>MINERVA HEALTH GROUP PCN</t>
  </si>
  <si>
    <t>P02000004602</t>
  </si>
  <si>
    <t>BRADFORD ON AVON &amp; MELKSHAM PCN</t>
  </si>
  <si>
    <t>BA15 1DQ</t>
  </si>
  <si>
    <t>P02000004609</t>
  </si>
  <si>
    <t>UNITY MEDICAL GROUP PCN</t>
  </si>
  <si>
    <t>P02000004613</t>
  </si>
  <si>
    <t>TROWBRIDGE PCN</t>
  </si>
  <si>
    <t>P02000004614</t>
  </si>
  <si>
    <t>CHIPPENHAM, CORSHAM &amp; BOX PCN</t>
  </si>
  <si>
    <t>SN14 6GT</t>
  </si>
  <si>
    <t>P02000004625</t>
  </si>
  <si>
    <t>HAWTHORN AND MERCHISTON PCN</t>
  </si>
  <si>
    <t>P02000004480</t>
  </si>
  <si>
    <t>Cont Care-Physical Disab (65+)</t>
  </si>
  <si>
    <t>THE CHILDREN'S TRUST</t>
  </si>
  <si>
    <t>KT20 5RU</t>
  </si>
  <si>
    <t>Clinical&amp;Medical-Clinical Other</t>
  </si>
  <si>
    <t>LONG TERM CONDITIONS</t>
  </si>
  <si>
    <t>SI009387</t>
  </si>
  <si>
    <t>Clinical&amp;Medical-Drugs</t>
  </si>
  <si>
    <t>WILTSHIRE HEALTH &amp; CARE LLP</t>
  </si>
  <si>
    <t>Hcare Srv Rec Oth-NHS</t>
  </si>
  <si>
    <t>Hcare Srv Rec Oth-NHS-Non Contract</t>
  </si>
  <si>
    <t>Prescribing</t>
  </si>
  <si>
    <t>BSSW274174</t>
  </si>
  <si>
    <t>VOYAGE CARE</t>
  </si>
  <si>
    <t>WS14 0QP</t>
  </si>
  <si>
    <t>WIL017036</t>
  </si>
  <si>
    <t>ALINA HOMECARE LTD</t>
  </si>
  <si>
    <t>KT22 8DN</t>
  </si>
  <si>
    <t>SBR2344</t>
  </si>
  <si>
    <t>Cont Care- Adult 100% Fully Funded</t>
  </si>
  <si>
    <t>812860X</t>
  </si>
  <si>
    <t>Cont Care-Mental Health (&lt;65)</t>
  </si>
  <si>
    <t>CHC AD FULL FUND PERS HLTH BUD</t>
  </si>
  <si>
    <t>Telecoms-Data lines</t>
  </si>
  <si>
    <t>IM&amp;T</t>
  </si>
  <si>
    <t>MLL TELECOM LTD</t>
  </si>
  <si>
    <t>SL7 1EY</t>
  </si>
  <si>
    <t>SI39146</t>
  </si>
  <si>
    <t>A24 GROUP LTD</t>
  </si>
  <si>
    <t>SM1 4PL</t>
  </si>
  <si>
    <t>LMR00005</t>
  </si>
  <si>
    <t>WILTSHIRE &amp; SWINDON USERS NETWORK</t>
  </si>
  <si>
    <t>BA14 6JQ</t>
  </si>
  <si>
    <t>2425003ICB</t>
  </si>
  <si>
    <t>BSSW274565</t>
  </si>
  <si>
    <t>SARACEN CARE SERVICES</t>
  </si>
  <si>
    <t>GL50 1HX</t>
  </si>
  <si>
    <t>KG012</t>
  </si>
  <si>
    <t>SPIRE HEALTHCARE LTD</t>
  </si>
  <si>
    <t>RG1 9PL</t>
  </si>
  <si>
    <t>QOXNCA2425M04</t>
  </si>
  <si>
    <t>Cont Care PUPoCs (Non Closedown)</t>
  </si>
  <si>
    <t>BA14 7BW</t>
  </si>
  <si>
    <t>101736-18-SEP-2024</t>
  </si>
  <si>
    <t>101737-19-SEP-2024</t>
  </si>
  <si>
    <t>C&amp;M-GMS Global Sum</t>
  </si>
  <si>
    <t>SIXPENNY HANDLEY SURGERY</t>
  </si>
  <si>
    <t>SP5 5PA</t>
  </si>
  <si>
    <t>G02000117191</t>
  </si>
  <si>
    <t>C&amp;M-GMS PCN DES Participation</t>
  </si>
  <si>
    <t>C&amp;M-GMS Prem Notional Rent</t>
  </si>
  <si>
    <t>C&amp;M-GMS QOF Aspiration</t>
  </si>
  <si>
    <t>C&amp;M-GMS WEIGHT MANAGEMENT SERVICE</t>
  </si>
  <si>
    <t>SOFTCAT PLC</t>
  </si>
  <si>
    <t>SL7 1LW</t>
  </si>
  <si>
    <t>INVUK1465352</t>
  </si>
  <si>
    <t>INVOCS002359</t>
  </si>
  <si>
    <t>C&amp;M-GMS DES Learn Dsblty Hlth Chk</t>
  </si>
  <si>
    <t>WHITEPARISH SURGERY</t>
  </si>
  <si>
    <t>SP5 2SU</t>
  </si>
  <si>
    <t>G02000117275</t>
  </si>
  <si>
    <t>C&amp;M-GMS Prem Rates</t>
  </si>
  <si>
    <t>C&amp;M-GMS Cost of Drugs -Dispensing</t>
  </si>
  <si>
    <t>CENTRAL DRUGS</t>
  </si>
  <si>
    <t>G02000117278</t>
  </si>
  <si>
    <t>C&amp;M-GMS Prof Fees Dispensing</t>
  </si>
  <si>
    <t>GIFFORD PRIMARY CARE CENTRE</t>
  </si>
  <si>
    <t>SN12 7EA</t>
  </si>
  <si>
    <t>G02000117293</t>
  </si>
  <si>
    <t>HARCOURT MEDICAL CENTRE</t>
  </si>
  <si>
    <t>SP2 7TD</t>
  </si>
  <si>
    <t>G02000117322</t>
  </si>
  <si>
    <t>C&amp;M-GMS PCO Locum Adop/Pat/Mat</t>
  </si>
  <si>
    <t>ME - GMS GP Prior Year ERs</t>
  </si>
  <si>
    <t>ME-GMS GP Prior Year EEs</t>
  </si>
  <si>
    <t>C&amp;M-PMS Cost of Drugs -Dispensing</t>
  </si>
  <si>
    <t>G02000117326</t>
  </si>
  <si>
    <t>C&amp;M-PMS Prof fees Dispensing</t>
  </si>
  <si>
    <t>HINDON SURGERY</t>
  </si>
  <si>
    <t>SP3 6DJ</t>
  </si>
  <si>
    <t>G02000117338</t>
  </si>
  <si>
    <t>C&amp;M-GMS Prem Actual Rent</t>
  </si>
  <si>
    <t>G02000117341</t>
  </si>
  <si>
    <t>HATHAWAY SURGERY</t>
  </si>
  <si>
    <t>G02000117344</t>
  </si>
  <si>
    <t>C&amp;M-GMS PCO Doctors Ret Scheme</t>
  </si>
  <si>
    <t>C&amp;M-GMS Prem Water Rates</t>
  </si>
  <si>
    <t>G02000117350</t>
  </si>
  <si>
    <t>HAWTHORN MEDICAL CENTRE (J83027)</t>
  </si>
  <si>
    <t>SN2 1UU</t>
  </si>
  <si>
    <t>G02000117353</t>
  </si>
  <si>
    <t>C&amp;M-GMS LES Basket of Procedures</t>
  </si>
  <si>
    <t>C&amp;M-GMS GP Statutory Levy</t>
  </si>
  <si>
    <t>G02000117355</t>
  </si>
  <si>
    <t>C&amp;M-GMS Voluntary Levy</t>
  </si>
  <si>
    <t>ME-GMS GP Pension EEs</t>
  </si>
  <si>
    <t>ME-GMS GP Pension ERs</t>
  </si>
  <si>
    <t>MALMESBURY MEDICAL PARTNERSHIP</t>
  </si>
  <si>
    <t>SN16 0FB</t>
  </si>
  <si>
    <t>G02000117366</t>
  </si>
  <si>
    <t>MARKET LAVINGTON SURGERY</t>
  </si>
  <si>
    <t>G02000117372</t>
  </si>
  <si>
    <t>KENNET AND AVON MEDICAL PARTNERSHIP</t>
  </si>
  <si>
    <t>SN8 4BY</t>
  </si>
  <si>
    <t>G02000117378</t>
  </si>
  <si>
    <t>MERCHISTON SURGERY</t>
  </si>
  <si>
    <t>G02000117386</t>
  </si>
  <si>
    <t>G02000117388</t>
  </si>
  <si>
    <t>ME-GMS GP Pension AVCs</t>
  </si>
  <si>
    <t>ME-GMS GP Pension Added Years EEs</t>
  </si>
  <si>
    <t>ME-GMS GP Prior Year AVCs</t>
  </si>
  <si>
    <t>MERE SURGERY</t>
  </si>
  <si>
    <t>BA12 6DT</t>
  </si>
  <si>
    <t>G02000117389</t>
  </si>
  <si>
    <t>G02000117392</t>
  </si>
  <si>
    <t>NEW COURT SURGERY</t>
  </si>
  <si>
    <t>G02000117395</t>
  </si>
  <si>
    <t>KINGSWOOD SURGERY</t>
  </si>
  <si>
    <t>SN3 2RJ</t>
  </si>
  <si>
    <t>G02000117404</t>
  </si>
  <si>
    <t>G02000117406</t>
  </si>
  <si>
    <t>SARUM HEALTH GROUP</t>
  </si>
  <si>
    <t>SP1 3SL</t>
  </si>
  <si>
    <t>G02000117411</t>
  </si>
  <si>
    <t>C&amp;M-GMS PCO Locum Sickness</t>
  </si>
  <si>
    <t>LANSDOWNE SURGERY (THE)</t>
  </si>
  <si>
    <t>SN10 2BU</t>
  </si>
  <si>
    <t>G02000117431</t>
  </si>
  <si>
    <t>G02000117435</t>
  </si>
  <si>
    <t>C&amp;M-GMS PCO Seniority</t>
  </si>
  <si>
    <t>NORTHLANDS SURGERY</t>
  </si>
  <si>
    <t>G02000117445</t>
  </si>
  <si>
    <t>C&amp;M-GMS PCO Other</t>
  </si>
  <si>
    <t>AVENUE SURGERY(THE)</t>
  </si>
  <si>
    <t>BA12 9AA</t>
  </si>
  <si>
    <t>G02000117462</t>
  </si>
  <si>
    <t>AVON VALLEY PRACTICE</t>
  </si>
  <si>
    <t>G02000117465</t>
  </si>
  <si>
    <t>G02000117468</t>
  </si>
  <si>
    <t>PHOENIX SURGERY (J83645)</t>
  </si>
  <si>
    <t>SN5 8SX</t>
  </si>
  <si>
    <t>G02000117471</t>
  </si>
  <si>
    <t>PORCH SURGERY</t>
  </si>
  <si>
    <t>SN13 9DL</t>
  </si>
  <si>
    <t>G02000117478</t>
  </si>
  <si>
    <t>BARCROFT MEDICAL CENTRE</t>
  </si>
  <si>
    <t>SP4 7DL</t>
  </si>
  <si>
    <t>G02000117482</t>
  </si>
  <si>
    <t>PRIORY ROAD MEDICAL CENTRE</t>
  </si>
  <si>
    <t>SN3 2EZ</t>
  </si>
  <si>
    <t>G02000117486</t>
  </si>
  <si>
    <t>PURTON SURGERY</t>
  </si>
  <si>
    <t>SN5 4BD</t>
  </si>
  <si>
    <t>G02000117501</t>
  </si>
  <si>
    <t>ASHINGTON HOUSE SURGERY</t>
  </si>
  <si>
    <t>SN5 7XY</t>
  </si>
  <si>
    <t>G02000117512</t>
  </si>
  <si>
    <t>PARK LANE PRACTICE</t>
  </si>
  <si>
    <t>SN1 5HG</t>
  </si>
  <si>
    <t>G02000117525</t>
  </si>
  <si>
    <t>G02000117527</t>
  </si>
  <si>
    <t>RAMSBURY SURGERY</t>
  </si>
  <si>
    <t>G02000117530</t>
  </si>
  <si>
    <t>G02000117533</t>
  </si>
  <si>
    <t>SALISBURY MEDICAL PRACTICE</t>
  </si>
  <si>
    <t>G02000117538</t>
  </si>
  <si>
    <t>G02000117540</t>
  </si>
  <si>
    <t>G02000117544</t>
  </si>
  <si>
    <t>OLD TOWN SURGERY (J83022)</t>
  </si>
  <si>
    <t>G02000117550</t>
  </si>
  <si>
    <t>RIDGEWAY VIEW FAMILY PRACTICE (J83009)</t>
  </si>
  <si>
    <t>SN4 9LW</t>
  </si>
  <si>
    <t>G02000117551</t>
  </si>
  <si>
    <t>G02000117554</t>
  </si>
  <si>
    <t>PATFORD HOUSE PARTNERSHIP</t>
  </si>
  <si>
    <t>SN11 0EF</t>
  </si>
  <si>
    <t>G02000117559</t>
  </si>
  <si>
    <t>BRADFORD ON AVON &amp; MELKSHAM HEALTH PARTNERSHIP (THE)</t>
  </si>
  <si>
    <t>G02000117569</t>
  </si>
  <si>
    <t>G02000117571</t>
  </si>
  <si>
    <t>G02000117572</t>
  </si>
  <si>
    <t>G02000117591</t>
  </si>
  <si>
    <t>G02000117620</t>
  </si>
  <si>
    <t>THE COURTYARD SURGERY (H82028)</t>
  </si>
  <si>
    <t>SN10 4JB</t>
  </si>
  <si>
    <t>G02000117642</t>
  </si>
  <si>
    <t>CRICKLADE SURGERY</t>
  </si>
  <si>
    <t>SN6 6AE</t>
  </si>
  <si>
    <t>G02000117650</t>
  </si>
  <si>
    <t>G02000117652</t>
  </si>
  <si>
    <t>G02000117662</t>
  </si>
  <si>
    <t>BOX SURGERY</t>
  </si>
  <si>
    <t>SN13 8NA</t>
  </si>
  <si>
    <t>G02000117665</t>
  </si>
  <si>
    <t>G02000117675</t>
  </si>
  <si>
    <t>ST MELOR HOUSE SURGERY</t>
  </si>
  <si>
    <t>SP4 7LT</t>
  </si>
  <si>
    <t>G02000117690</t>
  </si>
  <si>
    <t>G02000117704</t>
  </si>
  <si>
    <t>ST JAMES SURGERY</t>
  </si>
  <si>
    <t>SN10 1QU</t>
  </si>
  <si>
    <t>G02000117710</t>
  </si>
  <si>
    <t>SPA MEDICAL CENTRE</t>
  </si>
  <si>
    <t>SN12 6UN</t>
  </si>
  <si>
    <t>G02000117714</t>
  </si>
  <si>
    <t>ELDENE SURGERY</t>
  </si>
  <si>
    <t>SN3 3TQ</t>
  </si>
  <si>
    <t>G02000117738</t>
  </si>
  <si>
    <t>G02000117742</t>
  </si>
  <si>
    <t>ELM TREE SURGERY (K84012)</t>
  </si>
  <si>
    <t>SN6 8AG</t>
  </si>
  <si>
    <t>G02000117744</t>
  </si>
  <si>
    <t>G02000117747</t>
  </si>
  <si>
    <t>THREE CHEQUERS MEDICAL PRACTICE</t>
  </si>
  <si>
    <t>G02000117751</t>
  </si>
  <si>
    <t>G02000117753</t>
  </si>
  <si>
    <t>G02000117754</t>
  </si>
  <si>
    <t>TINKERS LANE SURGERY</t>
  </si>
  <si>
    <t>SN4 7AT</t>
  </si>
  <si>
    <t>G02000117769</t>
  </si>
  <si>
    <t>TISBURY SURGERY</t>
  </si>
  <si>
    <t>SP3 6LF</t>
  </si>
  <si>
    <t>G02000117773</t>
  </si>
  <si>
    <t>G02000117777</t>
  </si>
  <si>
    <t>LAWN MEDICAL CENTRE</t>
  </si>
  <si>
    <t>SN3 1JL</t>
  </si>
  <si>
    <t>G02000117786</t>
  </si>
  <si>
    <t>DOWNTON SURGERY</t>
  </si>
  <si>
    <t>SP5 3JP</t>
  </si>
  <si>
    <t>G02000117789</t>
  </si>
  <si>
    <t>G02000117792</t>
  </si>
  <si>
    <t>ORCHARD PARTNERSHIP (THE)</t>
  </si>
  <si>
    <t>SP2 0JU</t>
  </si>
  <si>
    <t>G02000117836</t>
  </si>
  <si>
    <t>G02000117839</t>
  </si>
  <si>
    <t>G02000117847</t>
  </si>
  <si>
    <t>G02000117849</t>
  </si>
  <si>
    <t>G02000117850</t>
  </si>
  <si>
    <t>G02000117375</t>
  </si>
  <si>
    <t>G02000117548</t>
  </si>
  <si>
    <t>C&amp;M-GOS Cont Education Training All</t>
  </si>
  <si>
    <t>SP1 2DF</t>
  </si>
  <si>
    <t>O02000048861</t>
  </si>
  <si>
    <t>SN1 1JS</t>
  </si>
  <si>
    <t>O02000048873</t>
  </si>
  <si>
    <t>BA14 8AT</t>
  </si>
  <si>
    <t>O02000048885</t>
  </si>
  <si>
    <t>SN15 3WL</t>
  </si>
  <si>
    <t>O02000048887</t>
  </si>
  <si>
    <t>Services From Local Authorities</t>
  </si>
  <si>
    <t>PALLIATIVE CARE</t>
  </si>
  <si>
    <t>WIL017038</t>
  </si>
  <si>
    <t>BANES ENHANCED MEDICAL SERVICES + LTD</t>
  </si>
  <si>
    <t>BA2 9AP</t>
  </si>
  <si>
    <t>24 09107</t>
  </si>
  <si>
    <t>CYP PALLIATIVE CARE</t>
  </si>
  <si>
    <t>SMASH YOUTH PROJECT</t>
  </si>
  <si>
    <t>SN2 1RF</t>
  </si>
  <si>
    <t>CIRCLE HEALTH GROUP LTD</t>
  </si>
  <si>
    <t>SK3 0XN</t>
  </si>
  <si>
    <t>REC072404392G</t>
  </si>
  <si>
    <t>REC072405592G</t>
  </si>
  <si>
    <t>REC072408692G</t>
  </si>
  <si>
    <t>BETSI CADWALADR UNIVERSITY LHB</t>
  </si>
  <si>
    <t>LL22 8DP</t>
  </si>
  <si>
    <t>INVOCS002361</t>
  </si>
  <si>
    <t>NUFFIELD HEALTH</t>
  </si>
  <si>
    <t>BS8 1BN</t>
  </si>
  <si>
    <t>FPSC012346</t>
  </si>
  <si>
    <t>INV0596</t>
  </si>
  <si>
    <t>WPHBOCT2534</t>
  </si>
  <si>
    <t>WPHBOCT2535</t>
  </si>
  <si>
    <t>WPHBOCT2539</t>
  </si>
  <si>
    <t>WPHBOCT2545</t>
  </si>
  <si>
    <t>WPHBOCT2547</t>
  </si>
  <si>
    <t>WPHBOCT2548</t>
  </si>
  <si>
    <t>WPHBOCT2550</t>
  </si>
  <si>
    <t>WPHBOCT2553</t>
  </si>
  <si>
    <t>BPHBOCT2568</t>
  </si>
  <si>
    <t>WPHBOCT2597</t>
  </si>
  <si>
    <t>WPHBOCT2599</t>
  </si>
  <si>
    <t>COMPLETE PRICE EYEWEAR LIMITED</t>
  </si>
  <si>
    <t>SN3 4TN</t>
  </si>
  <si>
    <t>O02000048725</t>
  </si>
  <si>
    <t>C&amp;M-GOS DomVisit Oos &amp; OMPs</t>
  </si>
  <si>
    <t>Charges from CSU</t>
  </si>
  <si>
    <t>BUSINESS INFORMATICS</t>
  </si>
  <si>
    <t>NHS SOUTH CENTRAL AND WEST COMMISSIONING SUPPORT UNIT</t>
  </si>
  <si>
    <t>COMPLAINTS</t>
  </si>
  <si>
    <t>CORPORATE GOVERNANCE</t>
  </si>
  <si>
    <t>HEALTH &amp; SAFETY</t>
  </si>
  <si>
    <t>HUMAN RESOURCES</t>
  </si>
  <si>
    <t>PROCUREMENT</t>
  </si>
  <si>
    <t>Contr Estate Management</t>
  </si>
  <si>
    <t>PROGRAMME ESTATES &amp; FACILITIES COSTS</t>
  </si>
  <si>
    <t>CHILDRENS HOSPICE SOUTH WEST</t>
  </si>
  <si>
    <t>EX31 2PZ</t>
  </si>
  <si>
    <t>HELEN &amp; DOUGLAS HOUSE</t>
  </si>
  <si>
    <t>OX4 1RW</t>
  </si>
  <si>
    <t>JULIAS HOUSE LTD</t>
  </si>
  <si>
    <t>BH21 1AS</t>
  </si>
  <si>
    <t>EDUCATION AND TRAINING</t>
  </si>
  <si>
    <t>JESSIE MAY TRUST</t>
  </si>
  <si>
    <t>BS15 8DB</t>
  </si>
  <si>
    <t>GENERAL RESERVE - ADMIN</t>
  </si>
  <si>
    <t>DEA01776</t>
  </si>
  <si>
    <t>INVOCS002782</t>
  </si>
  <si>
    <t>NEW MEDICAL SYSTEMS LTD</t>
  </si>
  <si>
    <t>SE1 6ES</t>
  </si>
  <si>
    <t>INV3463</t>
  </si>
  <si>
    <t>SPAMEDICA LTD</t>
  </si>
  <si>
    <t>BL1 1HU</t>
  </si>
  <si>
    <t>NHSBNE046</t>
  </si>
  <si>
    <t>ID MEDICAL GROUP LTD</t>
  </si>
  <si>
    <t>MK12 5ZD</t>
  </si>
  <si>
    <t>LMR00006</t>
  </si>
  <si>
    <t>OTB1615</t>
  </si>
  <si>
    <t>PARTNERSHIPS IN CARE</t>
  </si>
  <si>
    <t>D220013859</t>
  </si>
  <si>
    <t>51128921 Total</t>
  </si>
  <si>
    <t>51128934 Total</t>
  </si>
  <si>
    <t>51128936 Total</t>
  </si>
  <si>
    <t>51128941 Total</t>
  </si>
  <si>
    <t>51128947 Total</t>
  </si>
  <si>
    <t>51128948 Total</t>
  </si>
  <si>
    <t>51137973 Total</t>
  </si>
  <si>
    <t>51142412 Total</t>
  </si>
  <si>
    <t>51146886 Total</t>
  </si>
  <si>
    <t>51156994 Total</t>
  </si>
  <si>
    <t>51157025 Total</t>
  </si>
  <si>
    <t>51157048 Total</t>
  </si>
  <si>
    <t>51157067 Total</t>
  </si>
  <si>
    <t>51157071 Total</t>
  </si>
  <si>
    <t>51157075 Total</t>
  </si>
  <si>
    <t>51157100 Total</t>
  </si>
  <si>
    <t>51157109 Total</t>
  </si>
  <si>
    <t>51157137 Total</t>
  </si>
  <si>
    <t>51157141 Total</t>
  </si>
  <si>
    <t>51157144 Total</t>
  </si>
  <si>
    <t>51157152 Total</t>
  </si>
  <si>
    <t>51157162 Total</t>
  </si>
  <si>
    <t>51157205 Total</t>
  </si>
  <si>
    <t>51170970 Total</t>
  </si>
  <si>
    <t>51170971 Total</t>
  </si>
  <si>
    <t>51170972 Total</t>
  </si>
  <si>
    <t>51170973 Total</t>
  </si>
  <si>
    <t>51170974 Total</t>
  </si>
  <si>
    <t>51170975 Total</t>
  </si>
  <si>
    <t>51180064 Total</t>
  </si>
  <si>
    <t>51180147 Total</t>
  </si>
  <si>
    <t>51180171 Total</t>
  </si>
  <si>
    <t>51180193 Total</t>
  </si>
  <si>
    <t>51187952 Total</t>
  </si>
  <si>
    <t>51187957 Total</t>
  </si>
  <si>
    <t>51187959 Total</t>
  </si>
  <si>
    <t>51187965 Total</t>
  </si>
  <si>
    <t>51187967 Total</t>
  </si>
  <si>
    <t>51187968 Total</t>
  </si>
  <si>
    <t>51187970 Total</t>
  </si>
  <si>
    <t>51187977 Total</t>
  </si>
  <si>
    <t>51187979 Total</t>
  </si>
  <si>
    <t>51187983 Total</t>
  </si>
  <si>
    <t>51187986 Total</t>
  </si>
  <si>
    <t>51187987 Total</t>
  </si>
  <si>
    <t>51187988 Total</t>
  </si>
  <si>
    <t>51187989 Total</t>
  </si>
  <si>
    <t>51187990 Total</t>
  </si>
  <si>
    <t>51187991 Total</t>
  </si>
  <si>
    <t>51187992 Total</t>
  </si>
  <si>
    <t>51187995 Total</t>
  </si>
  <si>
    <t>51188097 Total</t>
  </si>
  <si>
    <t>51188099 Total</t>
  </si>
  <si>
    <t>51188102 Total</t>
  </si>
  <si>
    <t>51188103 Total</t>
  </si>
  <si>
    <t>51188110 Total</t>
  </si>
  <si>
    <t>51188113 Total</t>
  </si>
  <si>
    <t>51188119 Total</t>
  </si>
  <si>
    <t>51188124 Total</t>
  </si>
  <si>
    <t>51188126 Total</t>
  </si>
  <si>
    <t>51188131 Total</t>
  </si>
  <si>
    <t>51188133 Total</t>
  </si>
  <si>
    <t>51188139 Total</t>
  </si>
  <si>
    <t>51188143 Total</t>
  </si>
  <si>
    <t>51188145 Total</t>
  </si>
  <si>
    <t>51188147 Total</t>
  </si>
  <si>
    <t>51188150 Total</t>
  </si>
  <si>
    <t>51188157 Total</t>
  </si>
  <si>
    <t>51188163 Total</t>
  </si>
  <si>
    <t>51188167 Total</t>
  </si>
  <si>
    <t>51188171 Total</t>
  </si>
  <si>
    <t>51188175 Total</t>
  </si>
  <si>
    <t>51188182 Total</t>
  </si>
  <si>
    <t>51195036 Total</t>
  </si>
  <si>
    <t>51195063 Total</t>
  </si>
  <si>
    <t>51195125 Total</t>
  </si>
  <si>
    <t>51195206 Total</t>
  </si>
  <si>
    <t>51195217 Total</t>
  </si>
  <si>
    <t>51195232 Total</t>
  </si>
  <si>
    <t>51195240 Total</t>
  </si>
  <si>
    <t>51195420 Total</t>
  </si>
  <si>
    <t>51195655 Total</t>
  </si>
  <si>
    <t>51195867 Total</t>
  </si>
  <si>
    <t>51196251 Total</t>
  </si>
  <si>
    <t>51196266 Total</t>
  </si>
  <si>
    <t>51207289 Total</t>
  </si>
  <si>
    <t>51207299 Total</t>
  </si>
  <si>
    <t>51207305 Total</t>
  </si>
  <si>
    <t>51207311 Total</t>
  </si>
  <si>
    <t>51207317 Total</t>
  </si>
  <si>
    <t>51207322 Total</t>
  </si>
  <si>
    <t>51207328 Total</t>
  </si>
  <si>
    <t>51207334 Total</t>
  </si>
  <si>
    <t>51207341 Total</t>
  </si>
  <si>
    <t>51207345 Total</t>
  </si>
  <si>
    <t>51207353 Total</t>
  </si>
  <si>
    <t>51207362 Total</t>
  </si>
  <si>
    <t>51207369 Total</t>
  </si>
  <si>
    <t>51207378 Total</t>
  </si>
  <si>
    <t>51207386 Total</t>
  </si>
  <si>
    <t>51207391 Total</t>
  </si>
  <si>
    <t>51207397 Total</t>
  </si>
  <si>
    <t>51207403 Total</t>
  </si>
  <si>
    <t>51207409 Total</t>
  </si>
  <si>
    <t>51207417 Total</t>
  </si>
  <si>
    <t>51207423 Total</t>
  </si>
  <si>
    <t>51207430 Total</t>
  </si>
  <si>
    <t>51207437 Total</t>
  </si>
  <si>
    <t>51207446 Total</t>
  </si>
  <si>
    <t>51207450 Total</t>
  </si>
  <si>
    <t>51207455 Total</t>
  </si>
  <si>
    <t>51207459 Total</t>
  </si>
  <si>
    <t>51207463 Total</t>
  </si>
  <si>
    <t>51207469 Total</t>
  </si>
  <si>
    <t>51207477 Total</t>
  </si>
  <si>
    <t>51207485 Total</t>
  </si>
  <si>
    <t>51207491 Total</t>
  </si>
  <si>
    <t>51207497 Total</t>
  </si>
  <si>
    <t>51207517 Total</t>
  </si>
  <si>
    <t>51207524 Total</t>
  </si>
  <si>
    <t>51207529 Total</t>
  </si>
  <si>
    <t>51207536 Total</t>
  </si>
  <si>
    <t>51207542 Total</t>
  </si>
  <si>
    <t>51207547 Total</t>
  </si>
  <si>
    <t>51207553 Total</t>
  </si>
  <si>
    <t>51207571 Total</t>
  </si>
  <si>
    <t>51207579 Total</t>
  </si>
  <si>
    <t>51207585 Total</t>
  </si>
  <si>
    <t>51239333 Total</t>
  </si>
  <si>
    <t>51239338 Total</t>
  </si>
  <si>
    <t>51239342 Total</t>
  </si>
  <si>
    <t>51239346 Total</t>
  </si>
  <si>
    <t>51239348 Total</t>
  </si>
  <si>
    <t>51239349 Total</t>
  </si>
  <si>
    <t>51239354 Total</t>
  </si>
  <si>
    <t>51239358 Total</t>
  </si>
  <si>
    <t>51239361 Total</t>
  </si>
  <si>
    <t>51239364 Total</t>
  </si>
  <si>
    <t>51239368 Total</t>
  </si>
  <si>
    <t>51239370 Total</t>
  </si>
  <si>
    <t>51239372 Total</t>
  </si>
  <si>
    <t>51239376 Total</t>
  </si>
  <si>
    <t>51239380 Total</t>
  </si>
  <si>
    <t>51239383 Total</t>
  </si>
  <si>
    <t>51239385 Total</t>
  </si>
  <si>
    <t>51239387 Total</t>
  </si>
  <si>
    <t>51239389 Total</t>
  </si>
  <si>
    <t>51239390 Total</t>
  </si>
  <si>
    <t>51239391 Total</t>
  </si>
  <si>
    <t>51239392 Total</t>
  </si>
  <si>
    <t>51239393 Total</t>
  </si>
  <si>
    <t>51239395 Total</t>
  </si>
  <si>
    <t>51239397 Total</t>
  </si>
  <si>
    <t>51239399 Total</t>
  </si>
  <si>
    <t>51239401 Total</t>
  </si>
  <si>
    <t>51239402 Total</t>
  </si>
  <si>
    <t>51239403 Total</t>
  </si>
  <si>
    <t>51239405 Total</t>
  </si>
  <si>
    <t>51239406 Total</t>
  </si>
  <si>
    <t>51239407 Total</t>
  </si>
  <si>
    <t>51239409 Total</t>
  </si>
  <si>
    <t>51239411 Total</t>
  </si>
  <si>
    <t>51239413 Total</t>
  </si>
  <si>
    <t>51239415 Total</t>
  </si>
  <si>
    <t>51239417 Total</t>
  </si>
  <si>
    <t>51239419 Total</t>
  </si>
  <si>
    <t>51239421 Total</t>
  </si>
  <si>
    <t>51239423 Total</t>
  </si>
  <si>
    <t>51239425 Total</t>
  </si>
  <si>
    <t>51239427 Total</t>
  </si>
  <si>
    <t>51244898 Total</t>
  </si>
  <si>
    <t>51244901 Total</t>
  </si>
  <si>
    <t>51244903 Total</t>
  </si>
  <si>
    <t>51244906 Total</t>
  </si>
  <si>
    <t>51244910 Total</t>
  </si>
  <si>
    <t>51244912 Total</t>
  </si>
  <si>
    <t>51244917 Total</t>
  </si>
  <si>
    <t>51244920 Total</t>
  </si>
  <si>
    <t>51244924 Total</t>
  </si>
  <si>
    <t>51244929 Total</t>
  </si>
  <si>
    <t>51244934 Total</t>
  </si>
  <si>
    <t>51244938 Total</t>
  </si>
  <si>
    <t>51244940 Total</t>
  </si>
  <si>
    <t>51244952 Total</t>
  </si>
  <si>
    <t>51244958 Total</t>
  </si>
  <si>
    <t>51244961 Total</t>
  </si>
  <si>
    <t>51244967 Total</t>
  </si>
  <si>
    <t>51244992 Total</t>
  </si>
  <si>
    <t>51245018 Total</t>
  </si>
  <si>
    <t>51245030 Total</t>
  </si>
  <si>
    <t>51269194 Total</t>
  </si>
  <si>
    <t>51269223 Total</t>
  </si>
  <si>
    <t>51269241 Total</t>
  </si>
  <si>
    <t>51269271 Total</t>
  </si>
  <si>
    <t>51269306 Total</t>
  </si>
  <si>
    <t>51269331 Total</t>
  </si>
  <si>
    <t>51269347 Total</t>
  </si>
  <si>
    <t>51269365 Total</t>
  </si>
  <si>
    <t>51269384 Total</t>
  </si>
  <si>
    <t>51282752 Total</t>
  </si>
  <si>
    <t>51283660 Total</t>
  </si>
  <si>
    <t>51283670 Total</t>
  </si>
  <si>
    <t>51287784 Total</t>
  </si>
  <si>
    <t>51287855 Total</t>
  </si>
  <si>
    <t>51287882 Total</t>
  </si>
  <si>
    <t>51287907 Total</t>
  </si>
  <si>
    <t>51287923 Total</t>
  </si>
  <si>
    <t>51287933 Total</t>
  </si>
  <si>
    <t>51288060 Total</t>
  </si>
  <si>
    <t>51288073 Total</t>
  </si>
  <si>
    <t>51288115 Total</t>
  </si>
  <si>
    <t>51288134 Total</t>
  </si>
  <si>
    <t>51288209 Total</t>
  </si>
  <si>
    <t>51288260 Total</t>
  </si>
  <si>
    <t>51288276 Total</t>
  </si>
  <si>
    <t>51288301 Total</t>
  </si>
  <si>
    <t>51288324 Total</t>
  </si>
  <si>
    <t>51288350 Total</t>
  </si>
  <si>
    <t>51288355 Total</t>
  </si>
  <si>
    <t>51288447 Total</t>
  </si>
  <si>
    <t>51288477 Total</t>
  </si>
  <si>
    <t>51288496 Total</t>
  </si>
  <si>
    <t>51288609 Total</t>
  </si>
  <si>
    <t>51288818 Total</t>
  </si>
  <si>
    <t>51288848 Total</t>
  </si>
  <si>
    <t>51288954 Total</t>
  </si>
  <si>
    <t>51295158 Total</t>
  </si>
  <si>
    <t>51295165 Total</t>
  </si>
  <si>
    <t>51295175 Total</t>
  </si>
  <si>
    <t>51295179 Total</t>
  </si>
  <si>
    <t>51295182 Total</t>
  </si>
  <si>
    <t>51308039 Total</t>
  </si>
  <si>
    <t>51314583 Total</t>
  </si>
  <si>
    <t>51314590 Total</t>
  </si>
  <si>
    <t>51316832 Total</t>
  </si>
  <si>
    <t>51316836 Total</t>
  </si>
  <si>
    <t>51316850 Total</t>
  </si>
  <si>
    <t>51317172 Total</t>
  </si>
  <si>
    <t>51327340 Total</t>
  </si>
  <si>
    <t>51327341 Total</t>
  </si>
  <si>
    <t>51327342 Total</t>
  </si>
  <si>
    <t>51327344 Total</t>
  </si>
  <si>
    <t>51327345 Total</t>
  </si>
  <si>
    <t>51327346 Total</t>
  </si>
  <si>
    <t>51327347 Total</t>
  </si>
  <si>
    <t>51327348 Total</t>
  </si>
  <si>
    <t>51327349 Total</t>
  </si>
  <si>
    <t>51327350 Total</t>
  </si>
  <si>
    <t>51327351 Total</t>
  </si>
  <si>
    <t>51327352 Total</t>
  </si>
  <si>
    <t>51327353 Total</t>
  </si>
  <si>
    <t>51327354 Total</t>
  </si>
  <si>
    <t>51327355 Total</t>
  </si>
  <si>
    <t>51327357 Total</t>
  </si>
  <si>
    <t>51327358 Total</t>
  </si>
  <si>
    <t>51327359 Total</t>
  </si>
  <si>
    <t>51327361 Total</t>
  </si>
  <si>
    <t>51327363 Total</t>
  </si>
  <si>
    <t>51327364 Total</t>
  </si>
  <si>
    <t>51327366 Total</t>
  </si>
  <si>
    <t>51327367 Total</t>
  </si>
  <si>
    <t>51327371 Total</t>
  </si>
  <si>
    <t>51327372 Total</t>
  </si>
  <si>
    <t>51327374 Total</t>
  </si>
  <si>
    <t>51328125 Total</t>
  </si>
  <si>
    <t>51336079 Total</t>
  </si>
  <si>
    <t>51336248 Total</t>
  </si>
  <si>
    <t>51336270 Total</t>
  </si>
  <si>
    <t>51336295 Total</t>
  </si>
  <si>
    <t>51336325 Total</t>
  </si>
  <si>
    <t>51336353 Total</t>
  </si>
  <si>
    <t>51336385 Total</t>
  </si>
  <si>
    <t>51336415 Total</t>
  </si>
  <si>
    <t>51336556 Total</t>
  </si>
  <si>
    <t>51336582 Total</t>
  </si>
  <si>
    <t>51357035 Total</t>
  </si>
  <si>
    <t>51385867 Total</t>
  </si>
  <si>
    <t>51385872 Total</t>
  </si>
  <si>
    <t>51385913 Total</t>
  </si>
  <si>
    <t>51385933 Total</t>
  </si>
  <si>
    <t>51385951 Total</t>
  </si>
  <si>
    <t>51386009 Total</t>
  </si>
  <si>
    <t>51386051 Total</t>
  </si>
  <si>
    <t>51386128 Total</t>
  </si>
  <si>
    <t>51389513 Total</t>
  </si>
  <si>
    <t>51389514 Total</t>
  </si>
  <si>
    <t>51397744 Total</t>
  </si>
  <si>
    <t>51400501 Total</t>
  </si>
  <si>
    <t>51404906 Total</t>
  </si>
  <si>
    <t>51418017 Total</t>
  </si>
  <si>
    <t>51418019 Total</t>
  </si>
  <si>
    <t>51418023 Total</t>
  </si>
  <si>
    <t>51418026 Total</t>
  </si>
  <si>
    <t>51418028 Total</t>
  </si>
  <si>
    <t>51418032 Total</t>
  </si>
  <si>
    <t>51418034 Total</t>
  </si>
  <si>
    <t>51418037 Total</t>
  </si>
  <si>
    <t>51418039 Total</t>
  </si>
  <si>
    <t>51418042 Total</t>
  </si>
  <si>
    <t>51418043 Total</t>
  </si>
  <si>
    <t>51418046 Total</t>
  </si>
  <si>
    <t>51418049 Total</t>
  </si>
  <si>
    <t>51418052 Total</t>
  </si>
  <si>
    <t>51418055 Total</t>
  </si>
  <si>
    <t>51418056 Total</t>
  </si>
  <si>
    <t>51418057 Total</t>
  </si>
  <si>
    <t>51418059 Total</t>
  </si>
  <si>
    <t>51418062 Total</t>
  </si>
  <si>
    <t>51418064 Total</t>
  </si>
  <si>
    <t>51418065 Total</t>
  </si>
  <si>
    <t>51418068 Total</t>
  </si>
  <si>
    <t>51418074 Total</t>
  </si>
  <si>
    <t>51418077 Total</t>
  </si>
  <si>
    <t>51418082 Total</t>
  </si>
  <si>
    <t>51418085 Total</t>
  </si>
  <si>
    <t>51418087 Total</t>
  </si>
  <si>
    <t>51418089 Total</t>
  </si>
  <si>
    <t>51418092 Total</t>
  </si>
  <si>
    <t>51418095 Total</t>
  </si>
  <si>
    <t>51418098 Total</t>
  </si>
  <si>
    <t>51418101 Total</t>
  </si>
  <si>
    <t>51418106 Total</t>
  </si>
  <si>
    <t>51418110 Total</t>
  </si>
  <si>
    <t>51418116 Total</t>
  </si>
  <si>
    <t>51418117 Total</t>
  </si>
  <si>
    <t>51418118 Total</t>
  </si>
  <si>
    <t>51418119 Total</t>
  </si>
  <si>
    <t>51418123 Total</t>
  </si>
  <si>
    <t>51418124 Total</t>
  </si>
  <si>
    <t>51418125 Total</t>
  </si>
  <si>
    <t>51418129 Total</t>
  </si>
  <si>
    <t>51418130 Total</t>
  </si>
  <si>
    <t>51418132 Total</t>
  </si>
  <si>
    <t>51418136 Total</t>
  </si>
  <si>
    <t>51418140 Total</t>
  </si>
  <si>
    <t>51418141 Total</t>
  </si>
  <si>
    <t>51418142 Total</t>
  </si>
  <si>
    <t>51418145 Total</t>
  </si>
  <si>
    <t>51418148 Total</t>
  </si>
  <si>
    <t>51418152 Total</t>
  </si>
  <si>
    <t>51418154 Total</t>
  </si>
  <si>
    <t>51418155 Total</t>
  </si>
  <si>
    <t>51418158 Total</t>
  </si>
  <si>
    <t>51418161 Total</t>
  </si>
  <si>
    <t>51418166 Total</t>
  </si>
  <si>
    <t>51418169 Total</t>
  </si>
  <si>
    <t>51418174 Total</t>
  </si>
  <si>
    <t>51418177 Total</t>
  </si>
  <si>
    <t>51418180 Total</t>
  </si>
  <si>
    <t>51418185 Total</t>
  </si>
  <si>
    <t>51418188 Total</t>
  </si>
  <si>
    <t>51418190 Total</t>
  </si>
  <si>
    <t>51418192 Total</t>
  </si>
  <si>
    <t>51418194 Total</t>
  </si>
  <si>
    <t>51418195 Total</t>
  </si>
  <si>
    <t>51418196 Total</t>
  </si>
  <si>
    <t>51418200 Total</t>
  </si>
  <si>
    <t>51418203 Total</t>
  </si>
  <si>
    <t>51418205 Total</t>
  </si>
  <si>
    <t>51418208 Total</t>
  </si>
  <si>
    <t>51418210 Total</t>
  </si>
  <si>
    <t>51418212 Total</t>
  </si>
  <si>
    <t>51418219 Total</t>
  </si>
  <si>
    <t>51418221 Total</t>
  </si>
  <si>
    <t>51418224 Total</t>
  </si>
  <si>
    <t>51418225 Total</t>
  </si>
  <si>
    <t>51418226 Total</t>
  </si>
  <si>
    <t>51428746 Total</t>
  </si>
  <si>
    <t>51428749 Total</t>
  </si>
  <si>
    <t>51429236 Total</t>
  </si>
  <si>
    <t>51429238 Total</t>
  </si>
  <si>
    <t>51429240 Total</t>
  </si>
  <si>
    <t>51429242 Total</t>
  </si>
  <si>
    <t>51442756 Total</t>
  </si>
  <si>
    <t>51442781 Total</t>
  </si>
  <si>
    <t>51442866 Total</t>
  </si>
  <si>
    <t>51442914 Total</t>
  </si>
  <si>
    <t>51442972 Total</t>
  </si>
  <si>
    <t>51443198 Total</t>
  </si>
  <si>
    <t>51443239 Total</t>
  </si>
  <si>
    <t>51443268 Total</t>
  </si>
  <si>
    <t>51443295 Total</t>
  </si>
  <si>
    <t>51443304 Total</t>
  </si>
  <si>
    <t>51443331 Total</t>
  </si>
  <si>
    <t>51443472 Total</t>
  </si>
  <si>
    <t>51443478 Total</t>
  </si>
  <si>
    <t>51443488 Total</t>
  </si>
  <si>
    <t>51443515 Total</t>
  </si>
  <si>
    <t>51443662 Total</t>
  </si>
  <si>
    <t>51447516 Total</t>
  </si>
  <si>
    <t>51447522 Total</t>
  </si>
  <si>
    <t>51447551 Total</t>
  </si>
  <si>
    <t>51447592 Total</t>
  </si>
  <si>
    <t>51447606 Total</t>
  </si>
  <si>
    <t>51447614 Total</t>
  </si>
  <si>
    <t>51447629 Total</t>
  </si>
  <si>
    <t>51447649 Total</t>
  </si>
  <si>
    <t>51449752 Total</t>
  </si>
  <si>
    <t>51449932 Total</t>
  </si>
  <si>
    <t>51449944 Total</t>
  </si>
  <si>
    <t>51450988 Total</t>
  </si>
  <si>
    <t>51456982 Total</t>
  </si>
  <si>
    <t>51481070 Total</t>
  </si>
  <si>
    <t>51481142 Total</t>
  </si>
  <si>
    <t>51481152 Total</t>
  </si>
  <si>
    <t>51481163 Total</t>
  </si>
  <si>
    <t>51481174 Total</t>
  </si>
  <si>
    <t>51481178 Total</t>
  </si>
  <si>
    <t>51481182 Total</t>
  </si>
  <si>
    <t>51481194 Total</t>
  </si>
  <si>
    <t>51481207 Total</t>
  </si>
  <si>
    <t>51481282 Total</t>
  </si>
  <si>
    <t>51481285 Total</t>
  </si>
  <si>
    <t>51481288 Total</t>
  </si>
  <si>
    <t>51481315 Total</t>
  </si>
  <si>
    <t>51481338 Total</t>
  </si>
  <si>
    <t>51481367 Total</t>
  </si>
  <si>
    <t>51481381 Total</t>
  </si>
  <si>
    <t>51481385 Total</t>
  </si>
  <si>
    <t>51481407 Total</t>
  </si>
  <si>
    <t>51481422 Total</t>
  </si>
  <si>
    <t>51481436 Total</t>
  </si>
  <si>
    <t>51481442 Total</t>
  </si>
  <si>
    <t>51481448 Total</t>
  </si>
  <si>
    <t>51481466 Total</t>
  </si>
  <si>
    <t>Grand Total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</si>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</sst>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B6BFD-50C8-4F5B-AC28-9C6711A7222F}">
  <dimension ref="A1:J1804"/>
  <sheetViews>
    <sheetView tabSelected="1" topLeftCell="F1" workbookViewId="0">
      <selection activeCell="P11" sqref="P11"/>
    </sheetView>
  </sheetViews>
  <sheetFormatPr defaultRowHeight="15" outlineLevelRow="2" x14ac:dyDescent="0.25"/>
  <cols>
    <col min="1" max="1" width="19.85546875" bestFit="1" customWidth="1"/>
    <col min="2" max="2" width="33.140625" bestFit="1" customWidth="1"/>
    <col min="3" max="3" width="10.42578125" bestFit="1" customWidth="1"/>
    <col min="4" max="4" width="52" bestFit="1" customWidth="1"/>
    <col min="5" max="5" width="45.140625" bestFit="1" customWidth="1"/>
    <col min="6" max="6" width="65.140625" bestFit="1" customWidth="1"/>
    <col min="7" max="7" width="19.42578125" bestFit="1" customWidth="1"/>
    <col min="8" max="8" width="11" bestFit="1" customWidth="1"/>
    <col min="9" max="9" width="17" bestFit="1" customWidth="1"/>
    <col min="10" max="10" width="24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outlineLevel="2" x14ac:dyDescent="0.25">
      <c r="A2" t="s">
        <v>10</v>
      </c>
      <c r="B2" t="s">
        <v>11</v>
      </c>
      <c r="C2" s="1">
        <v>45565</v>
      </c>
      <c r="D2" t="s">
        <v>12</v>
      </c>
      <c r="E2" t="s">
        <v>13</v>
      </c>
      <c r="F2" t="s">
        <v>14</v>
      </c>
      <c r="G2">
        <v>51128921</v>
      </c>
      <c r="H2">
        <v>34945</v>
      </c>
      <c r="I2" t="s">
        <v>15</v>
      </c>
      <c r="J2">
        <v>91933</v>
      </c>
    </row>
    <row r="3" spans="1:10" outlineLevel="1" x14ac:dyDescent="0.25">
      <c r="C3" s="1"/>
      <c r="G3" s="2" t="s">
        <v>963</v>
      </c>
      <c r="H3">
        <f>SUBTOTAL(9,H2:H2)</f>
        <v>34945</v>
      </c>
    </row>
    <row r="4" spans="1:10" outlineLevel="2" x14ac:dyDescent="0.25">
      <c r="A4" t="s">
        <v>10</v>
      </c>
      <c r="B4" t="s">
        <v>11</v>
      </c>
      <c r="C4" s="1">
        <v>45565</v>
      </c>
      <c r="D4" t="s">
        <v>16</v>
      </c>
      <c r="E4" t="s">
        <v>17</v>
      </c>
      <c r="F4" t="s">
        <v>18</v>
      </c>
      <c r="G4">
        <v>51128934</v>
      </c>
      <c r="H4">
        <v>37136.76</v>
      </c>
      <c r="I4" t="s">
        <v>19</v>
      </c>
      <c r="J4" t="s">
        <v>20</v>
      </c>
    </row>
    <row r="5" spans="1:10" outlineLevel="1" x14ac:dyDescent="0.25">
      <c r="C5" s="1"/>
      <c r="G5" s="2" t="s">
        <v>964</v>
      </c>
      <c r="H5">
        <f>SUBTOTAL(9,H4:H4)</f>
        <v>37136.76</v>
      </c>
    </row>
    <row r="6" spans="1:10" outlineLevel="2" x14ac:dyDescent="0.25">
      <c r="A6" t="s">
        <v>10</v>
      </c>
      <c r="B6" t="s">
        <v>11</v>
      </c>
      <c r="C6" s="1">
        <v>45565</v>
      </c>
      <c r="D6" t="s">
        <v>16</v>
      </c>
      <c r="E6" t="s">
        <v>17</v>
      </c>
      <c r="F6" t="s">
        <v>18</v>
      </c>
      <c r="G6">
        <v>51128936</v>
      </c>
      <c r="H6">
        <v>38390.400000000001</v>
      </c>
      <c r="I6" t="s">
        <v>19</v>
      </c>
      <c r="J6" t="s">
        <v>21</v>
      </c>
    </row>
    <row r="7" spans="1:10" outlineLevel="1" x14ac:dyDescent="0.25">
      <c r="C7" s="1"/>
      <c r="G7" s="2" t="s">
        <v>965</v>
      </c>
      <c r="H7">
        <f>SUBTOTAL(9,H6:H6)</f>
        <v>38390.400000000001</v>
      </c>
    </row>
    <row r="8" spans="1:10" outlineLevel="2" x14ac:dyDescent="0.25">
      <c r="A8" t="s">
        <v>10</v>
      </c>
      <c r="B8" t="s">
        <v>11</v>
      </c>
      <c r="C8" s="1">
        <v>45565</v>
      </c>
      <c r="D8" t="s">
        <v>16</v>
      </c>
      <c r="E8" t="s">
        <v>17</v>
      </c>
      <c r="F8" t="s">
        <v>22</v>
      </c>
      <c r="G8">
        <v>51128941</v>
      </c>
      <c r="H8">
        <v>109492</v>
      </c>
      <c r="I8" t="s">
        <v>19</v>
      </c>
      <c r="J8" t="s">
        <v>23</v>
      </c>
    </row>
    <row r="9" spans="1:10" outlineLevel="1" x14ac:dyDescent="0.25">
      <c r="C9" s="1"/>
      <c r="G9" s="2" t="s">
        <v>966</v>
      </c>
      <c r="H9">
        <f>SUBTOTAL(9,H8:H8)</f>
        <v>109492</v>
      </c>
    </row>
    <row r="10" spans="1:10" outlineLevel="2" x14ac:dyDescent="0.25">
      <c r="A10" t="s">
        <v>10</v>
      </c>
      <c r="B10" t="s">
        <v>11</v>
      </c>
      <c r="C10" s="1">
        <v>45565</v>
      </c>
      <c r="D10" t="s">
        <v>24</v>
      </c>
      <c r="E10" t="s">
        <v>25</v>
      </c>
      <c r="F10" t="s">
        <v>26</v>
      </c>
      <c r="G10">
        <v>51128947</v>
      </c>
      <c r="H10">
        <v>112932</v>
      </c>
      <c r="I10" t="s">
        <v>27</v>
      </c>
      <c r="J10">
        <v>8126218</v>
      </c>
    </row>
    <row r="11" spans="1:10" outlineLevel="1" x14ac:dyDescent="0.25">
      <c r="C11" s="1"/>
      <c r="G11" s="2" t="s">
        <v>967</v>
      </c>
      <c r="H11">
        <f>SUBTOTAL(9,H10:H10)</f>
        <v>112932</v>
      </c>
    </row>
    <row r="12" spans="1:10" outlineLevel="2" x14ac:dyDescent="0.25">
      <c r="A12" t="s">
        <v>10</v>
      </c>
      <c r="B12" t="s">
        <v>11</v>
      </c>
      <c r="C12" s="1">
        <v>45565</v>
      </c>
      <c r="D12" t="s">
        <v>28</v>
      </c>
      <c r="E12" t="s">
        <v>29</v>
      </c>
      <c r="F12" t="s">
        <v>30</v>
      </c>
      <c r="G12">
        <v>51128948</v>
      </c>
      <c r="H12">
        <v>62244</v>
      </c>
      <c r="I12" t="s">
        <v>31</v>
      </c>
      <c r="J12" t="s">
        <v>32</v>
      </c>
    </row>
    <row r="13" spans="1:10" outlineLevel="1" x14ac:dyDescent="0.25">
      <c r="C13" s="1"/>
      <c r="G13" s="2" t="s">
        <v>968</v>
      </c>
      <c r="H13">
        <f>SUBTOTAL(9,H12:H12)</f>
        <v>62244</v>
      </c>
    </row>
    <row r="14" spans="1:10" outlineLevel="2" x14ac:dyDescent="0.25">
      <c r="A14" t="s">
        <v>10</v>
      </c>
      <c r="B14" t="s">
        <v>11</v>
      </c>
      <c r="C14" s="1">
        <v>45565</v>
      </c>
      <c r="D14" t="s">
        <v>33</v>
      </c>
      <c r="E14" t="s">
        <v>34</v>
      </c>
      <c r="F14" t="s">
        <v>35</v>
      </c>
      <c r="G14">
        <v>51137973</v>
      </c>
      <c r="H14">
        <v>493190.27</v>
      </c>
      <c r="I14" t="s">
        <v>36</v>
      </c>
      <c r="J14">
        <v>31335</v>
      </c>
    </row>
    <row r="15" spans="1:10" outlineLevel="1" x14ac:dyDescent="0.25">
      <c r="C15" s="1"/>
      <c r="G15" s="2" t="s">
        <v>969</v>
      </c>
      <c r="H15">
        <f>SUBTOTAL(9,H14:H14)</f>
        <v>493190.27</v>
      </c>
    </row>
    <row r="16" spans="1:10" outlineLevel="2" x14ac:dyDescent="0.25">
      <c r="A16" t="s">
        <v>10</v>
      </c>
      <c r="B16" t="s">
        <v>11</v>
      </c>
      <c r="C16" s="1">
        <v>45565</v>
      </c>
      <c r="D16" t="s">
        <v>33</v>
      </c>
      <c r="E16" t="s">
        <v>34</v>
      </c>
      <c r="F16" t="s">
        <v>35</v>
      </c>
      <c r="G16">
        <v>51142412</v>
      </c>
      <c r="H16">
        <v>-24659.51</v>
      </c>
      <c r="I16" t="s">
        <v>36</v>
      </c>
      <c r="J16">
        <v>1264</v>
      </c>
    </row>
    <row r="17" spans="1:10" outlineLevel="1" x14ac:dyDescent="0.25">
      <c r="C17" s="1"/>
      <c r="G17" s="2" t="s">
        <v>970</v>
      </c>
      <c r="H17">
        <f>SUBTOTAL(9,H16:H16)</f>
        <v>-24659.51</v>
      </c>
    </row>
    <row r="18" spans="1:10" outlineLevel="2" x14ac:dyDescent="0.25">
      <c r="A18" t="s">
        <v>10</v>
      </c>
      <c r="B18" t="s">
        <v>11</v>
      </c>
      <c r="C18" s="1">
        <v>45565</v>
      </c>
      <c r="D18" t="s">
        <v>37</v>
      </c>
      <c r="E18" t="s">
        <v>38</v>
      </c>
      <c r="F18" t="s">
        <v>39</v>
      </c>
      <c r="G18">
        <v>51146886</v>
      </c>
      <c r="H18">
        <v>23553.53</v>
      </c>
      <c r="I18" t="s">
        <v>40</v>
      </c>
      <c r="J18" t="s">
        <v>41</v>
      </c>
    </row>
    <row r="19" spans="1:10" outlineLevel="2" x14ac:dyDescent="0.25">
      <c r="A19" t="s">
        <v>10</v>
      </c>
      <c r="B19" t="s">
        <v>11</v>
      </c>
      <c r="C19" s="1">
        <v>45565</v>
      </c>
      <c r="D19" t="s">
        <v>42</v>
      </c>
      <c r="E19" t="s">
        <v>38</v>
      </c>
      <c r="F19" t="s">
        <v>39</v>
      </c>
      <c r="G19">
        <v>51146886</v>
      </c>
      <c r="H19">
        <v>661.36</v>
      </c>
      <c r="I19" t="s">
        <v>40</v>
      </c>
      <c r="J19" t="s">
        <v>41</v>
      </c>
    </row>
    <row r="20" spans="1:10" outlineLevel="2" x14ac:dyDescent="0.25">
      <c r="A20" t="s">
        <v>10</v>
      </c>
      <c r="B20" t="s">
        <v>11</v>
      </c>
      <c r="C20" s="1">
        <v>45565</v>
      </c>
      <c r="D20" t="s">
        <v>42</v>
      </c>
      <c r="E20" t="s">
        <v>38</v>
      </c>
      <c r="F20" t="s">
        <v>39</v>
      </c>
      <c r="G20">
        <v>51146886</v>
      </c>
      <c r="H20">
        <v>1.25</v>
      </c>
      <c r="I20" t="s">
        <v>40</v>
      </c>
      <c r="J20" t="s">
        <v>41</v>
      </c>
    </row>
    <row r="21" spans="1:10" outlineLevel="2" x14ac:dyDescent="0.25">
      <c r="A21" t="s">
        <v>10</v>
      </c>
      <c r="B21" t="s">
        <v>11</v>
      </c>
      <c r="C21" s="1">
        <v>45565</v>
      </c>
      <c r="D21" t="s">
        <v>43</v>
      </c>
      <c r="E21" t="s">
        <v>38</v>
      </c>
      <c r="F21" t="s">
        <v>39</v>
      </c>
      <c r="G21">
        <v>51146886</v>
      </c>
      <c r="H21">
        <v>11264.16</v>
      </c>
      <c r="I21" t="s">
        <v>40</v>
      </c>
      <c r="J21" t="s">
        <v>41</v>
      </c>
    </row>
    <row r="22" spans="1:10" outlineLevel="2" x14ac:dyDescent="0.25">
      <c r="A22" t="s">
        <v>10</v>
      </c>
      <c r="B22" t="s">
        <v>11</v>
      </c>
      <c r="C22" s="1">
        <v>45565</v>
      </c>
      <c r="D22" t="s">
        <v>43</v>
      </c>
      <c r="E22" t="s">
        <v>38</v>
      </c>
      <c r="F22" t="s">
        <v>39</v>
      </c>
      <c r="G22">
        <v>51146886</v>
      </c>
      <c r="H22">
        <v>10.75</v>
      </c>
      <c r="I22" t="s">
        <v>40</v>
      </c>
      <c r="J22" t="s">
        <v>41</v>
      </c>
    </row>
    <row r="23" spans="1:10" outlineLevel="1" x14ac:dyDescent="0.25">
      <c r="C23" s="1"/>
      <c r="G23" s="2" t="s">
        <v>971</v>
      </c>
      <c r="H23">
        <f>SUBTOTAL(9,H18:H22)</f>
        <v>35491.050000000003</v>
      </c>
    </row>
    <row r="24" spans="1:10" outlineLevel="2" x14ac:dyDescent="0.25">
      <c r="A24" t="s">
        <v>10</v>
      </c>
      <c r="B24" t="s">
        <v>11</v>
      </c>
      <c r="C24" s="1">
        <v>45565</v>
      </c>
      <c r="D24" t="s">
        <v>44</v>
      </c>
      <c r="E24" t="s">
        <v>45</v>
      </c>
      <c r="F24" t="s">
        <v>46</v>
      </c>
      <c r="G24">
        <v>51156994</v>
      </c>
      <c r="H24">
        <v>184749</v>
      </c>
      <c r="I24" t="s">
        <v>47</v>
      </c>
      <c r="J24">
        <v>100181571</v>
      </c>
    </row>
    <row r="25" spans="1:10" outlineLevel="1" x14ac:dyDescent="0.25">
      <c r="C25" s="1"/>
      <c r="G25" s="2" t="s">
        <v>972</v>
      </c>
      <c r="H25">
        <f>SUBTOTAL(9,H24:H24)</f>
        <v>184749</v>
      </c>
    </row>
    <row r="26" spans="1:10" outlineLevel="2" x14ac:dyDescent="0.25">
      <c r="A26" t="s">
        <v>10</v>
      </c>
      <c r="B26" t="s">
        <v>11</v>
      </c>
      <c r="C26" s="1">
        <v>45565</v>
      </c>
      <c r="D26" t="s">
        <v>48</v>
      </c>
      <c r="E26" t="s">
        <v>49</v>
      </c>
      <c r="F26" t="s">
        <v>50</v>
      </c>
      <c r="G26">
        <v>51157025</v>
      </c>
      <c r="H26">
        <v>28896</v>
      </c>
      <c r="I26" t="s">
        <v>51</v>
      </c>
      <c r="J26">
        <v>4078977</v>
      </c>
    </row>
    <row r="27" spans="1:10" outlineLevel="1" x14ac:dyDescent="0.25">
      <c r="C27" s="1"/>
      <c r="G27" s="2" t="s">
        <v>973</v>
      </c>
      <c r="H27">
        <f>SUBTOTAL(9,H26:H26)</f>
        <v>28896</v>
      </c>
    </row>
    <row r="28" spans="1:10" outlineLevel="2" x14ac:dyDescent="0.25">
      <c r="A28" t="s">
        <v>10</v>
      </c>
      <c r="B28" t="s">
        <v>11</v>
      </c>
      <c r="C28" s="1">
        <v>45565</v>
      </c>
      <c r="D28" t="s">
        <v>52</v>
      </c>
      <c r="E28" t="s">
        <v>53</v>
      </c>
      <c r="F28" t="s">
        <v>54</v>
      </c>
      <c r="G28">
        <v>51157048</v>
      </c>
      <c r="H28">
        <v>70000</v>
      </c>
      <c r="I28" t="s">
        <v>55</v>
      </c>
      <c r="J28">
        <v>75997149</v>
      </c>
    </row>
    <row r="29" spans="1:10" outlineLevel="1" x14ac:dyDescent="0.25">
      <c r="C29" s="1"/>
      <c r="G29" s="2" t="s">
        <v>974</v>
      </c>
      <c r="H29">
        <f>SUBTOTAL(9,H28:H28)</f>
        <v>70000</v>
      </c>
    </row>
    <row r="30" spans="1:10" outlineLevel="2" x14ac:dyDescent="0.25">
      <c r="A30" t="s">
        <v>10</v>
      </c>
      <c r="B30" t="s">
        <v>11</v>
      </c>
      <c r="C30" s="1">
        <v>45565</v>
      </c>
      <c r="D30" t="s">
        <v>56</v>
      </c>
      <c r="E30" t="s">
        <v>57</v>
      </c>
      <c r="F30" t="s">
        <v>58</v>
      </c>
      <c r="G30">
        <v>51157067</v>
      </c>
      <c r="H30">
        <v>36658.410000000003</v>
      </c>
      <c r="I30" t="s">
        <v>59</v>
      </c>
      <c r="J30">
        <v>64956</v>
      </c>
    </row>
    <row r="31" spans="1:10" outlineLevel="1" x14ac:dyDescent="0.25">
      <c r="C31" s="1"/>
      <c r="G31" s="2" t="s">
        <v>975</v>
      </c>
      <c r="H31">
        <f>SUBTOTAL(9,H30:H30)</f>
        <v>36658.410000000003</v>
      </c>
    </row>
    <row r="32" spans="1:10" outlineLevel="2" x14ac:dyDescent="0.25">
      <c r="A32" t="s">
        <v>10</v>
      </c>
      <c r="B32" t="s">
        <v>11</v>
      </c>
      <c r="C32" s="1">
        <v>45565</v>
      </c>
      <c r="D32" t="s">
        <v>56</v>
      </c>
      <c r="E32" t="s">
        <v>57</v>
      </c>
      <c r="F32" t="s">
        <v>58</v>
      </c>
      <c r="G32">
        <v>51157071</v>
      </c>
      <c r="H32">
        <v>33375.43</v>
      </c>
      <c r="I32" t="s">
        <v>59</v>
      </c>
      <c r="J32">
        <v>64955</v>
      </c>
    </row>
    <row r="33" spans="1:10" outlineLevel="1" x14ac:dyDescent="0.25">
      <c r="C33" s="1"/>
      <c r="G33" s="2" t="s">
        <v>976</v>
      </c>
      <c r="H33">
        <f>SUBTOTAL(9,H32:H32)</f>
        <v>33375.43</v>
      </c>
    </row>
    <row r="34" spans="1:10" outlineLevel="2" x14ac:dyDescent="0.25">
      <c r="A34" t="s">
        <v>10</v>
      </c>
      <c r="B34" t="s">
        <v>11</v>
      </c>
      <c r="C34" s="1">
        <v>45565</v>
      </c>
      <c r="D34" t="s">
        <v>56</v>
      </c>
      <c r="E34" t="s">
        <v>57</v>
      </c>
      <c r="F34" t="s">
        <v>58</v>
      </c>
      <c r="G34">
        <v>51157075</v>
      </c>
      <c r="H34">
        <v>36445.71</v>
      </c>
      <c r="I34" t="s">
        <v>59</v>
      </c>
      <c r="J34">
        <v>64954</v>
      </c>
    </row>
    <row r="35" spans="1:10" outlineLevel="1" x14ac:dyDescent="0.25">
      <c r="C35" s="1"/>
      <c r="G35" s="2" t="s">
        <v>977</v>
      </c>
      <c r="H35">
        <f>SUBTOTAL(9,H34:H34)</f>
        <v>36445.71</v>
      </c>
    </row>
    <row r="36" spans="1:10" outlineLevel="2" x14ac:dyDescent="0.25">
      <c r="A36" t="s">
        <v>10</v>
      </c>
      <c r="B36" t="s">
        <v>11</v>
      </c>
      <c r="C36" s="1">
        <v>45565</v>
      </c>
      <c r="D36" t="s">
        <v>52</v>
      </c>
      <c r="E36" t="s">
        <v>53</v>
      </c>
      <c r="F36" t="s">
        <v>60</v>
      </c>
      <c r="G36">
        <v>51157100</v>
      </c>
      <c r="H36">
        <v>96000</v>
      </c>
      <c r="I36" t="s">
        <v>61</v>
      </c>
      <c r="J36">
        <v>10384807</v>
      </c>
    </row>
    <row r="37" spans="1:10" outlineLevel="1" x14ac:dyDescent="0.25">
      <c r="C37" s="1"/>
      <c r="G37" s="2" t="s">
        <v>978</v>
      </c>
      <c r="H37">
        <f>SUBTOTAL(9,H36:H36)</f>
        <v>96000</v>
      </c>
    </row>
    <row r="38" spans="1:10" outlineLevel="2" x14ac:dyDescent="0.25">
      <c r="A38" t="s">
        <v>10</v>
      </c>
      <c r="B38" t="s">
        <v>11</v>
      </c>
      <c r="C38" s="1">
        <v>45565</v>
      </c>
      <c r="D38" t="s">
        <v>62</v>
      </c>
      <c r="E38" t="s">
        <v>57</v>
      </c>
      <c r="F38" t="s">
        <v>63</v>
      </c>
      <c r="G38">
        <v>51157109</v>
      </c>
      <c r="H38">
        <v>125594</v>
      </c>
      <c r="I38" t="s">
        <v>64</v>
      </c>
      <c r="J38">
        <v>10101</v>
      </c>
    </row>
    <row r="39" spans="1:10" outlineLevel="1" x14ac:dyDescent="0.25">
      <c r="C39" s="1"/>
      <c r="G39" s="2" t="s">
        <v>979</v>
      </c>
      <c r="H39">
        <f>SUBTOTAL(9,H38:H38)</f>
        <v>125594</v>
      </c>
    </row>
    <row r="40" spans="1:10" outlineLevel="2" x14ac:dyDescent="0.25">
      <c r="A40" t="s">
        <v>10</v>
      </c>
      <c r="B40" t="s">
        <v>11</v>
      </c>
      <c r="C40" s="1">
        <v>45565</v>
      </c>
      <c r="D40" t="s">
        <v>62</v>
      </c>
      <c r="E40" t="s">
        <v>65</v>
      </c>
      <c r="F40" t="s">
        <v>66</v>
      </c>
      <c r="G40">
        <v>51157137</v>
      </c>
      <c r="H40">
        <v>577967.91</v>
      </c>
      <c r="I40" t="s">
        <v>67</v>
      </c>
      <c r="J40" t="s">
        <v>68</v>
      </c>
    </row>
    <row r="41" spans="1:10" outlineLevel="2" x14ac:dyDescent="0.25">
      <c r="A41" t="s">
        <v>10</v>
      </c>
      <c r="B41" t="s">
        <v>11</v>
      </c>
      <c r="C41" s="1">
        <v>45565</v>
      </c>
      <c r="D41" t="s">
        <v>12</v>
      </c>
      <c r="E41" t="s">
        <v>13</v>
      </c>
      <c r="F41" t="s">
        <v>66</v>
      </c>
      <c r="G41">
        <v>51157137</v>
      </c>
      <c r="H41">
        <v>72483.789999999994</v>
      </c>
      <c r="I41" t="s">
        <v>67</v>
      </c>
      <c r="J41" t="s">
        <v>68</v>
      </c>
    </row>
    <row r="42" spans="1:10" outlineLevel="1" x14ac:dyDescent="0.25">
      <c r="C42" s="1"/>
      <c r="G42" s="2" t="s">
        <v>980</v>
      </c>
      <c r="H42">
        <f>SUBTOTAL(9,H40:H41)</f>
        <v>650451.70000000007</v>
      </c>
    </row>
    <row r="43" spans="1:10" outlineLevel="2" x14ac:dyDescent="0.25">
      <c r="A43" t="s">
        <v>10</v>
      </c>
      <c r="B43" t="s">
        <v>11</v>
      </c>
      <c r="C43" s="1">
        <v>45565</v>
      </c>
      <c r="D43" t="s">
        <v>16</v>
      </c>
      <c r="E43" t="s">
        <v>57</v>
      </c>
      <c r="F43" t="s">
        <v>46</v>
      </c>
      <c r="G43">
        <v>51157141</v>
      </c>
      <c r="H43">
        <v>57282.67</v>
      </c>
      <c r="I43" t="s">
        <v>47</v>
      </c>
      <c r="J43">
        <v>100183106</v>
      </c>
    </row>
    <row r="44" spans="1:10" outlineLevel="1" x14ac:dyDescent="0.25">
      <c r="C44" s="1"/>
      <c r="G44" s="2" t="s">
        <v>981</v>
      </c>
      <c r="H44">
        <f>SUBTOTAL(9,H43:H43)</f>
        <v>57282.67</v>
      </c>
    </row>
    <row r="45" spans="1:10" outlineLevel="2" x14ac:dyDescent="0.25">
      <c r="A45" t="s">
        <v>10</v>
      </c>
      <c r="B45" t="s">
        <v>11</v>
      </c>
      <c r="C45" s="1">
        <v>45565</v>
      </c>
      <c r="D45" t="s">
        <v>62</v>
      </c>
      <c r="E45" t="s">
        <v>57</v>
      </c>
      <c r="F45" t="s">
        <v>69</v>
      </c>
      <c r="G45">
        <v>51157144</v>
      </c>
      <c r="H45">
        <v>734805</v>
      </c>
      <c r="I45" t="s">
        <v>70</v>
      </c>
      <c r="J45" t="s">
        <v>71</v>
      </c>
    </row>
    <row r="46" spans="1:10" outlineLevel="1" x14ac:dyDescent="0.25">
      <c r="C46" s="1"/>
      <c r="G46" s="2" t="s">
        <v>982</v>
      </c>
      <c r="H46">
        <f>SUBTOTAL(9,H45:H45)</f>
        <v>734805</v>
      </c>
    </row>
    <row r="47" spans="1:10" outlineLevel="2" x14ac:dyDescent="0.25">
      <c r="A47" t="s">
        <v>10</v>
      </c>
      <c r="B47" t="s">
        <v>11</v>
      </c>
      <c r="C47" s="1">
        <v>45565</v>
      </c>
      <c r="D47" t="s">
        <v>62</v>
      </c>
      <c r="E47" t="s">
        <v>57</v>
      </c>
      <c r="F47" t="s">
        <v>46</v>
      </c>
      <c r="G47">
        <v>51157152</v>
      </c>
      <c r="H47">
        <v>597676.25</v>
      </c>
      <c r="I47" t="s">
        <v>47</v>
      </c>
      <c r="J47">
        <v>100183128</v>
      </c>
    </row>
    <row r="48" spans="1:10" outlineLevel="1" x14ac:dyDescent="0.25">
      <c r="C48" s="1"/>
      <c r="G48" s="2" t="s">
        <v>983</v>
      </c>
      <c r="H48">
        <f>SUBTOTAL(9,H47:H47)</f>
        <v>597676.25</v>
      </c>
    </row>
    <row r="49" spans="1:10" outlineLevel="2" x14ac:dyDescent="0.25">
      <c r="A49" t="s">
        <v>10</v>
      </c>
      <c r="B49" t="s">
        <v>11</v>
      </c>
      <c r="C49" s="1">
        <v>45565</v>
      </c>
      <c r="D49" t="s">
        <v>16</v>
      </c>
      <c r="E49" t="s">
        <v>72</v>
      </c>
      <c r="F49" t="s">
        <v>73</v>
      </c>
      <c r="G49">
        <v>51157162</v>
      </c>
      <c r="H49">
        <v>6052.9</v>
      </c>
      <c r="I49" t="s">
        <v>74</v>
      </c>
      <c r="J49">
        <v>113838</v>
      </c>
    </row>
    <row r="50" spans="1:10" outlineLevel="2" x14ac:dyDescent="0.25">
      <c r="A50" t="s">
        <v>10</v>
      </c>
      <c r="B50" t="s">
        <v>11</v>
      </c>
      <c r="C50" s="1">
        <v>45565</v>
      </c>
      <c r="D50" t="s">
        <v>16</v>
      </c>
      <c r="E50" t="s">
        <v>72</v>
      </c>
      <c r="F50" t="s">
        <v>73</v>
      </c>
      <c r="G50">
        <v>51157162</v>
      </c>
      <c r="H50">
        <v>30264.49</v>
      </c>
      <c r="I50" t="s">
        <v>74</v>
      </c>
      <c r="J50">
        <v>113838</v>
      </c>
    </row>
    <row r="51" spans="1:10" outlineLevel="1" x14ac:dyDescent="0.25">
      <c r="C51" s="1"/>
      <c r="G51" s="2" t="s">
        <v>984</v>
      </c>
      <c r="H51">
        <f>SUBTOTAL(9,H49:H50)</f>
        <v>36317.39</v>
      </c>
    </row>
    <row r="52" spans="1:10" outlineLevel="2" x14ac:dyDescent="0.25">
      <c r="A52" t="s">
        <v>10</v>
      </c>
      <c r="B52" t="s">
        <v>11</v>
      </c>
      <c r="C52" s="1">
        <v>45565</v>
      </c>
      <c r="D52" t="s">
        <v>16</v>
      </c>
      <c r="E52" t="s">
        <v>75</v>
      </c>
      <c r="F52" t="s">
        <v>76</v>
      </c>
      <c r="G52">
        <v>51157205</v>
      </c>
      <c r="H52">
        <v>37200</v>
      </c>
      <c r="I52" t="s">
        <v>77</v>
      </c>
      <c r="J52" t="s">
        <v>78</v>
      </c>
    </row>
    <row r="53" spans="1:10" outlineLevel="1" x14ac:dyDescent="0.25">
      <c r="C53" s="1"/>
      <c r="G53" s="2" t="s">
        <v>985</v>
      </c>
      <c r="H53">
        <f>SUBTOTAL(9,H52:H52)</f>
        <v>37200</v>
      </c>
    </row>
    <row r="54" spans="1:10" outlineLevel="2" x14ac:dyDescent="0.25">
      <c r="A54" t="s">
        <v>10</v>
      </c>
      <c r="B54" t="s">
        <v>11</v>
      </c>
      <c r="C54" s="1">
        <v>45565</v>
      </c>
      <c r="D54" t="s">
        <v>24</v>
      </c>
      <c r="E54" t="s">
        <v>79</v>
      </c>
      <c r="F54" t="s">
        <v>80</v>
      </c>
      <c r="G54">
        <v>51170970</v>
      </c>
      <c r="H54">
        <v>127752</v>
      </c>
      <c r="I54" t="s">
        <v>81</v>
      </c>
      <c r="J54" t="s">
        <v>82</v>
      </c>
    </row>
    <row r="55" spans="1:10" outlineLevel="1" x14ac:dyDescent="0.25">
      <c r="C55" s="1"/>
      <c r="G55" s="2" t="s">
        <v>986</v>
      </c>
      <c r="H55">
        <f>SUBTOTAL(9,H54:H54)</f>
        <v>127752</v>
      </c>
    </row>
    <row r="56" spans="1:10" outlineLevel="2" x14ac:dyDescent="0.25">
      <c r="A56" t="s">
        <v>10</v>
      </c>
      <c r="B56" t="s">
        <v>11</v>
      </c>
      <c r="C56" s="1">
        <v>45565</v>
      </c>
      <c r="D56" t="s">
        <v>24</v>
      </c>
      <c r="E56" t="s">
        <v>83</v>
      </c>
      <c r="F56" t="s">
        <v>80</v>
      </c>
      <c r="G56">
        <v>51170971</v>
      </c>
      <c r="H56">
        <v>100043</v>
      </c>
      <c r="I56" t="s">
        <v>81</v>
      </c>
      <c r="J56" t="s">
        <v>84</v>
      </c>
    </row>
    <row r="57" spans="1:10" outlineLevel="1" x14ac:dyDescent="0.25">
      <c r="C57" s="1"/>
      <c r="G57" s="2" t="s">
        <v>987</v>
      </c>
      <c r="H57">
        <f>SUBTOTAL(9,H56:H56)</f>
        <v>100043</v>
      </c>
    </row>
    <row r="58" spans="1:10" outlineLevel="2" x14ac:dyDescent="0.25">
      <c r="A58" t="s">
        <v>10</v>
      </c>
      <c r="B58" t="s">
        <v>11</v>
      </c>
      <c r="C58" s="1">
        <v>45565</v>
      </c>
      <c r="D58" t="s">
        <v>24</v>
      </c>
      <c r="E58" t="s">
        <v>85</v>
      </c>
      <c r="F58" t="s">
        <v>80</v>
      </c>
      <c r="G58">
        <v>51170972</v>
      </c>
      <c r="H58">
        <v>251969</v>
      </c>
      <c r="I58" t="s">
        <v>81</v>
      </c>
      <c r="J58" t="s">
        <v>86</v>
      </c>
    </row>
    <row r="59" spans="1:10" outlineLevel="1" x14ac:dyDescent="0.25">
      <c r="C59" s="1"/>
      <c r="G59" s="2" t="s">
        <v>988</v>
      </c>
      <c r="H59">
        <f>SUBTOTAL(9,H58:H58)</f>
        <v>251969</v>
      </c>
    </row>
    <row r="60" spans="1:10" outlineLevel="2" x14ac:dyDescent="0.25">
      <c r="A60" t="s">
        <v>10</v>
      </c>
      <c r="B60" t="s">
        <v>11</v>
      </c>
      <c r="C60" s="1">
        <v>45565</v>
      </c>
      <c r="D60" t="s">
        <v>24</v>
      </c>
      <c r="E60" t="s">
        <v>72</v>
      </c>
      <c r="F60" t="s">
        <v>80</v>
      </c>
      <c r="G60">
        <v>51170973</v>
      </c>
      <c r="H60">
        <v>27428</v>
      </c>
      <c r="I60" t="s">
        <v>81</v>
      </c>
      <c r="J60" t="s">
        <v>87</v>
      </c>
    </row>
    <row r="61" spans="1:10" outlineLevel="1" x14ac:dyDescent="0.25">
      <c r="C61" s="1"/>
      <c r="G61" s="2" t="s">
        <v>989</v>
      </c>
      <c r="H61">
        <f>SUBTOTAL(9,H60:H60)</f>
        <v>27428</v>
      </c>
    </row>
    <row r="62" spans="1:10" outlineLevel="2" x14ac:dyDescent="0.25">
      <c r="A62" t="s">
        <v>10</v>
      </c>
      <c r="B62" t="s">
        <v>11</v>
      </c>
      <c r="C62" s="1">
        <v>45565</v>
      </c>
      <c r="D62" t="s">
        <v>24</v>
      </c>
      <c r="E62" t="s">
        <v>85</v>
      </c>
      <c r="F62" t="s">
        <v>80</v>
      </c>
      <c r="G62">
        <v>51170974</v>
      </c>
      <c r="H62">
        <v>2123890</v>
      </c>
      <c r="I62" t="s">
        <v>81</v>
      </c>
      <c r="J62" t="s">
        <v>88</v>
      </c>
    </row>
    <row r="63" spans="1:10" outlineLevel="1" x14ac:dyDescent="0.25">
      <c r="C63" s="1"/>
      <c r="G63" s="2" t="s">
        <v>990</v>
      </c>
      <c r="H63">
        <f>SUBTOTAL(9,H62:H62)</f>
        <v>2123890</v>
      </c>
    </row>
    <row r="64" spans="1:10" outlineLevel="2" x14ac:dyDescent="0.25">
      <c r="A64" t="s">
        <v>10</v>
      </c>
      <c r="B64" t="s">
        <v>11</v>
      </c>
      <c r="C64" s="1">
        <v>45565</v>
      </c>
      <c r="D64" t="s">
        <v>89</v>
      </c>
      <c r="E64" t="s">
        <v>79</v>
      </c>
      <c r="F64" t="s">
        <v>80</v>
      </c>
      <c r="G64">
        <v>51170975</v>
      </c>
      <c r="H64">
        <v>240413</v>
      </c>
      <c r="I64" t="s">
        <v>81</v>
      </c>
      <c r="J64" t="s">
        <v>90</v>
      </c>
    </row>
    <row r="65" spans="1:10" outlineLevel="1" x14ac:dyDescent="0.25">
      <c r="C65" s="1"/>
      <c r="G65" s="2" t="s">
        <v>991</v>
      </c>
      <c r="H65">
        <f>SUBTOTAL(9,H64:H64)</f>
        <v>240413</v>
      </c>
    </row>
    <row r="66" spans="1:10" outlineLevel="2" x14ac:dyDescent="0.25">
      <c r="A66" t="s">
        <v>10</v>
      </c>
      <c r="B66" t="s">
        <v>11</v>
      </c>
      <c r="C66" s="1">
        <v>45565</v>
      </c>
      <c r="D66" t="s">
        <v>62</v>
      </c>
      <c r="E66" t="s">
        <v>57</v>
      </c>
      <c r="F66" t="s">
        <v>91</v>
      </c>
      <c r="G66">
        <v>51180064</v>
      </c>
      <c r="H66">
        <v>47156.06</v>
      </c>
      <c r="I66" t="s">
        <v>92</v>
      </c>
      <c r="J66">
        <v>1582759</v>
      </c>
    </row>
    <row r="67" spans="1:10" outlineLevel="1" x14ac:dyDescent="0.25">
      <c r="C67" s="1"/>
      <c r="G67" s="2" t="s">
        <v>992</v>
      </c>
      <c r="H67">
        <f>SUBTOTAL(9,H66:H66)</f>
        <v>47156.06</v>
      </c>
    </row>
    <row r="68" spans="1:10" outlineLevel="2" x14ac:dyDescent="0.25">
      <c r="A68" t="s">
        <v>10</v>
      </c>
      <c r="B68" t="s">
        <v>11</v>
      </c>
      <c r="C68" s="1">
        <v>45565</v>
      </c>
      <c r="D68" t="s">
        <v>56</v>
      </c>
      <c r="E68" t="s">
        <v>93</v>
      </c>
      <c r="F68" t="s">
        <v>94</v>
      </c>
      <c r="G68">
        <v>51180147</v>
      </c>
      <c r="H68">
        <v>26889.25</v>
      </c>
      <c r="I68" t="s">
        <v>95</v>
      </c>
      <c r="J68" t="s">
        <v>96</v>
      </c>
    </row>
    <row r="69" spans="1:10" outlineLevel="1" x14ac:dyDescent="0.25">
      <c r="C69" s="1"/>
      <c r="G69" s="2" t="s">
        <v>993</v>
      </c>
      <c r="H69">
        <f>SUBTOTAL(9,H68:H68)</f>
        <v>26889.25</v>
      </c>
    </row>
    <row r="70" spans="1:10" outlineLevel="2" x14ac:dyDescent="0.25">
      <c r="A70" t="s">
        <v>10</v>
      </c>
      <c r="B70" t="s">
        <v>11</v>
      </c>
      <c r="C70" s="1">
        <v>45565</v>
      </c>
      <c r="D70" t="s">
        <v>24</v>
      </c>
      <c r="E70" t="s">
        <v>97</v>
      </c>
      <c r="F70" t="s">
        <v>98</v>
      </c>
      <c r="G70">
        <v>51180171</v>
      </c>
      <c r="H70">
        <v>49000</v>
      </c>
      <c r="I70" t="s">
        <v>99</v>
      </c>
      <c r="J70">
        <v>280161786</v>
      </c>
    </row>
    <row r="71" spans="1:10" outlineLevel="1" x14ac:dyDescent="0.25">
      <c r="C71" s="1"/>
      <c r="G71" s="2" t="s">
        <v>994</v>
      </c>
      <c r="H71">
        <f>SUBTOTAL(9,H70:H70)</f>
        <v>49000</v>
      </c>
    </row>
    <row r="72" spans="1:10" outlineLevel="2" x14ac:dyDescent="0.25">
      <c r="A72" t="s">
        <v>10</v>
      </c>
      <c r="B72" t="s">
        <v>11</v>
      </c>
      <c r="C72" s="1">
        <v>45565</v>
      </c>
      <c r="D72" t="s">
        <v>100</v>
      </c>
      <c r="E72" t="s">
        <v>101</v>
      </c>
      <c r="F72" t="s">
        <v>98</v>
      </c>
      <c r="G72">
        <v>51180193</v>
      </c>
      <c r="H72">
        <v>57330</v>
      </c>
      <c r="I72" t="s">
        <v>99</v>
      </c>
      <c r="J72">
        <v>3.06007310209202E+20</v>
      </c>
    </row>
    <row r="73" spans="1:10" outlineLevel="1" x14ac:dyDescent="0.25">
      <c r="C73" s="1"/>
      <c r="G73" s="2" t="s">
        <v>995</v>
      </c>
      <c r="H73">
        <f>SUBTOTAL(9,H72:H72)</f>
        <v>57330</v>
      </c>
    </row>
    <row r="74" spans="1:10" outlineLevel="2" x14ac:dyDescent="0.25">
      <c r="A74" t="s">
        <v>10</v>
      </c>
      <c r="B74" t="s">
        <v>11</v>
      </c>
      <c r="C74" s="1">
        <v>45565</v>
      </c>
      <c r="D74" t="s">
        <v>102</v>
      </c>
      <c r="E74" t="s">
        <v>103</v>
      </c>
      <c r="F74" t="s">
        <v>104</v>
      </c>
      <c r="G74">
        <v>51187952</v>
      </c>
      <c r="H74">
        <v>47849.89</v>
      </c>
      <c r="I74" t="s">
        <v>105</v>
      </c>
      <c r="J74" t="s">
        <v>106</v>
      </c>
    </row>
    <row r="75" spans="1:10" outlineLevel="1" x14ac:dyDescent="0.25">
      <c r="C75" s="1"/>
      <c r="G75" s="2" t="s">
        <v>996</v>
      </c>
      <c r="H75">
        <f>SUBTOTAL(9,H74:H74)</f>
        <v>47849.89</v>
      </c>
    </row>
    <row r="76" spans="1:10" outlineLevel="2" x14ac:dyDescent="0.25">
      <c r="A76" t="s">
        <v>10</v>
      </c>
      <c r="B76" t="s">
        <v>11</v>
      </c>
      <c r="C76" s="1">
        <v>45565</v>
      </c>
      <c r="D76" t="s">
        <v>102</v>
      </c>
      <c r="E76" t="s">
        <v>103</v>
      </c>
      <c r="F76" t="s">
        <v>104</v>
      </c>
      <c r="G76">
        <v>51187957</v>
      </c>
      <c r="H76">
        <v>30428.49</v>
      </c>
      <c r="I76" t="s">
        <v>105</v>
      </c>
      <c r="J76" t="s">
        <v>107</v>
      </c>
    </row>
    <row r="77" spans="1:10" outlineLevel="1" x14ac:dyDescent="0.25">
      <c r="C77" s="1"/>
      <c r="G77" s="2" t="s">
        <v>997</v>
      </c>
      <c r="H77">
        <f>SUBTOTAL(9,H76:H76)</f>
        <v>30428.49</v>
      </c>
    </row>
    <row r="78" spans="1:10" outlineLevel="2" x14ac:dyDescent="0.25">
      <c r="A78" t="s">
        <v>10</v>
      </c>
      <c r="B78" t="s">
        <v>11</v>
      </c>
      <c r="C78" s="1">
        <v>45565</v>
      </c>
      <c r="D78" t="s">
        <v>102</v>
      </c>
      <c r="E78" t="s">
        <v>103</v>
      </c>
      <c r="F78" t="s">
        <v>108</v>
      </c>
      <c r="G78">
        <v>51187959</v>
      </c>
      <c r="H78">
        <v>72044.39</v>
      </c>
      <c r="I78" t="s">
        <v>109</v>
      </c>
      <c r="J78" t="s">
        <v>110</v>
      </c>
    </row>
    <row r="79" spans="1:10" outlineLevel="1" x14ac:dyDescent="0.25">
      <c r="C79" s="1"/>
      <c r="G79" s="2" t="s">
        <v>998</v>
      </c>
      <c r="H79">
        <f>SUBTOTAL(9,H78:H78)</f>
        <v>72044.39</v>
      </c>
    </row>
    <row r="80" spans="1:10" outlineLevel="2" x14ac:dyDescent="0.25">
      <c r="A80" t="s">
        <v>10</v>
      </c>
      <c r="B80" t="s">
        <v>11</v>
      </c>
      <c r="C80" s="1">
        <v>45565</v>
      </c>
      <c r="D80" t="s">
        <v>102</v>
      </c>
      <c r="E80" t="s">
        <v>103</v>
      </c>
      <c r="F80" t="s">
        <v>111</v>
      </c>
      <c r="G80">
        <v>51187965</v>
      </c>
      <c r="H80">
        <v>50174.99</v>
      </c>
      <c r="I80" t="s">
        <v>112</v>
      </c>
      <c r="J80" t="s">
        <v>113</v>
      </c>
    </row>
    <row r="81" spans="1:10" outlineLevel="1" x14ac:dyDescent="0.25">
      <c r="C81" s="1"/>
      <c r="G81" s="2" t="s">
        <v>999</v>
      </c>
      <c r="H81">
        <f>SUBTOTAL(9,H80:H80)</f>
        <v>50174.99</v>
      </c>
    </row>
    <row r="82" spans="1:10" outlineLevel="2" x14ac:dyDescent="0.25">
      <c r="A82" t="s">
        <v>10</v>
      </c>
      <c r="B82" t="s">
        <v>11</v>
      </c>
      <c r="C82" s="1">
        <v>45565</v>
      </c>
      <c r="D82" t="s">
        <v>102</v>
      </c>
      <c r="E82" t="s">
        <v>103</v>
      </c>
      <c r="F82" t="s">
        <v>114</v>
      </c>
      <c r="G82">
        <v>51187967</v>
      </c>
      <c r="H82">
        <v>33326.43</v>
      </c>
      <c r="I82" t="s">
        <v>115</v>
      </c>
      <c r="J82" t="s">
        <v>116</v>
      </c>
    </row>
    <row r="83" spans="1:10" outlineLevel="1" x14ac:dyDescent="0.25">
      <c r="C83" s="1"/>
      <c r="G83" s="2" t="s">
        <v>1000</v>
      </c>
      <c r="H83">
        <f>SUBTOTAL(9,H82:H82)</f>
        <v>33326.43</v>
      </c>
    </row>
    <row r="84" spans="1:10" outlineLevel="2" x14ac:dyDescent="0.25">
      <c r="A84" t="s">
        <v>10</v>
      </c>
      <c r="B84" t="s">
        <v>11</v>
      </c>
      <c r="C84" s="1">
        <v>45565</v>
      </c>
      <c r="D84" t="s">
        <v>102</v>
      </c>
      <c r="E84" t="s">
        <v>103</v>
      </c>
      <c r="F84" t="s">
        <v>104</v>
      </c>
      <c r="G84">
        <v>51187968</v>
      </c>
      <c r="H84">
        <v>37100.51</v>
      </c>
      <c r="I84" t="s">
        <v>105</v>
      </c>
      <c r="J84" t="s">
        <v>117</v>
      </c>
    </row>
    <row r="85" spans="1:10" outlineLevel="1" x14ac:dyDescent="0.25">
      <c r="C85" s="1"/>
      <c r="G85" s="2" t="s">
        <v>1001</v>
      </c>
      <c r="H85">
        <f>SUBTOTAL(9,H84:H84)</f>
        <v>37100.51</v>
      </c>
    </row>
    <row r="86" spans="1:10" outlineLevel="2" x14ac:dyDescent="0.25">
      <c r="A86" t="s">
        <v>10</v>
      </c>
      <c r="B86" t="s">
        <v>11</v>
      </c>
      <c r="C86" s="1">
        <v>45565</v>
      </c>
      <c r="D86" t="s">
        <v>102</v>
      </c>
      <c r="E86" t="s">
        <v>103</v>
      </c>
      <c r="F86" t="s">
        <v>118</v>
      </c>
      <c r="G86">
        <v>51187970</v>
      </c>
      <c r="H86">
        <v>55296.94</v>
      </c>
      <c r="I86" t="s">
        <v>105</v>
      </c>
      <c r="J86" t="s">
        <v>119</v>
      </c>
    </row>
    <row r="87" spans="1:10" outlineLevel="1" x14ac:dyDescent="0.25">
      <c r="C87" s="1"/>
      <c r="G87" s="2" t="s">
        <v>1002</v>
      </c>
      <c r="H87">
        <f>SUBTOTAL(9,H86:H86)</f>
        <v>55296.94</v>
      </c>
    </row>
    <row r="88" spans="1:10" outlineLevel="2" x14ac:dyDescent="0.25">
      <c r="A88" t="s">
        <v>10</v>
      </c>
      <c r="B88" t="s">
        <v>11</v>
      </c>
      <c r="C88" s="1">
        <v>45565</v>
      </c>
      <c r="D88" t="s">
        <v>102</v>
      </c>
      <c r="E88" t="s">
        <v>103</v>
      </c>
      <c r="F88" t="s">
        <v>118</v>
      </c>
      <c r="G88">
        <v>51187977</v>
      </c>
      <c r="H88">
        <v>33023.17</v>
      </c>
      <c r="I88" t="s">
        <v>105</v>
      </c>
      <c r="J88" t="s">
        <v>120</v>
      </c>
    </row>
    <row r="89" spans="1:10" outlineLevel="1" x14ac:dyDescent="0.25">
      <c r="C89" s="1"/>
      <c r="G89" s="2" t="s">
        <v>1003</v>
      </c>
      <c r="H89">
        <f>SUBTOTAL(9,H88:H88)</f>
        <v>33023.17</v>
      </c>
    </row>
    <row r="90" spans="1:10" outlineLevel="2" x14ac:dyDescent="0.25">
      <c r="A90" t="s">
        <v>10</v>
      </c>
      <c r="B90" t="s">
        <v>11</v>
      </c>
      <c r="C90" s="1">
        <v>45565</v>
      </c>
      <c r="D90" t="s">
        <v>102</v>
      </c>
      <c r="E90" t="s">
        <v>103</v>
      </c>
      <c r="F90" t="s">
        <v>121</v>
      </c>
      <c r="G90">
        <v>51187979</v>
      </c>
      <c r="H90">
        <v>51051.12</v>
      </c>
      <c r="I90" t="s">
        <v>105</v>
      </c>
      <c r="J90" t="s">
        <v>122</v>
      </c>
    </row>
    <row r="91" spans="1:10" outlineLevel="1" x14ac:dyDescent="0.25">
      <c r="C91" s="1"/>
      <c r="G91" s="2" t="s">
        <v>1004</v>
      </c>
      <c r="H91">
        <f>SUBTOTAL(9,H90:H90)</f>
        <v>51051.12</v>
      </c>
    </row>
    <row r="92" spans="1:10" outlineLevel="2" x14ac:dyDescent="0.25">
      <c r="A92" t="s">
        <v>10</v>
      </c>
      <c r="B92" t="s">
        <v>11</v>
      </c>
      <c r="C92" s="1">
        <v>45565</v>
      </c>
      <c r="D92" t="s">
        <v>102</v>
      </c>
      <c r="E92" t="s">
        <v>103</v>
      </c>
      <c r="F92" t="s">
        <v>123</v>
      </c>
      <c r="G92">
        <v>51187983</v>
      </c>
      <c r="H92">
        <v>29788.2</v>
      </c>
      <c r="I92" t="s">
        <v>124</v>
      </c>
      <c r="J92" t="s">
        <v>107</v>
      </c>
    </row>
    <row r="93" spans="1:10" outlineLevel="1" x14ac:dyDescent="0.25">
      <c r="C93" s="1"/>
      <c r="G93" s="2" t="s">
        <v>1005</v>
      </c>
      <c r="H93">
        <f>SUBTOTAL(9,H92:H92)</f>
        <v>29788.2</v>
      </c>
    </row>
    <row r="94" spans="1:10" outlineLevel="2" x14ac:dyDescent="0.25">
      <c r="A94" t="s">
        <v>10</v>
      </c>
      <c r="B94" t="s">
        <v>11</v>
      </c>
      <c r="C94" s="1">
        <v>45565</v>
      </c>
      <c r="D94" t="s">
        <v>102</v>
      </c>
      <c r="E94" t="s">
        <v>103</v>
      </c>
      <c r="F94" t="s">
        <v>125</v>
      </c>
      <c r="G94">
        <v>51187986</v>
      </c>
      <c r="H94">
        <v>53241.36</v>
      </c>
      <c r="I94" t="s">
        <v>126</v>
      </c>
      <c r="J94" t="s">
        <v>127</v>
      </c>
    </row>
    <row r="95" spans="1:10" outlineLevel="1" x14ac:dyDescent="0.25">
      <c r="C95" s="1"/>
      <c r="G95" s="2" t="s">
        <v>1006</v>
      </c>
      <c r="H95">
        <f>SUBTOTAL(9,H94:H94)</f>
        <v>53241.36</v>
      </c>
    </row>
    <row r="96" spans="1:10" outlineLevel="2" x14ac:dyDescent="0.25">
      <c r="A96" t="s">
        <v>10</v>
      </c>
      <c r="B96" t="s">
        <v>11</v>
      </c>
      <c r="C96" s="1">
        <v>45565</v>
      </c>
      <c r="D96" t="s">
        <v>102</v>
      </c>
      <c r="E96" t="s">
        <v>103</v>
      </c>
      <c r="F96" t="s">
        <v>128</v>
      </c>
      <c r="G96">
        <v>51187987</v>
      </c>
      <c r="H96">
        <v>25205.4</v>
      </c>
      <c r="I96" t="s">
        <v>129</v>
      </c>
      <c r="J96" t="s">
        <v>113</v>
      </c>
    </row>
    <row r="97" spans="1:10" outlineLevel="1" x14ac:dyDescent="0.25">
      <c r="C97" s="1"/>
      <c r="G97" s="2" t="s">
        <v>1007</v>
      </c>
      <c r="H97">
        <f>SUBTOTAL(9,H96:H96)</f>
        <v>25205.4</v>
      </c>
    </row>
    <row r="98" spans="1:10" outlineLevel="2" x14ac:dyDescent="0.25">
      <c r="A98" t="s">
        <v>10</v>
      </c>
      <c r="B98" t="s">
        <v>11</v>
      </c>
      <c r="C98" s="1">
        <v>45565</v>
      </c>
      <c r="D98" t="s">
        <v>102</v>
      </c>
      <c r="E98" t="s">
        <v>103</v>
      </c>
      <c r="F98" t="s">
        <v>128</v>
      </c>
      <c r="G98">
        <v>51187988</v>
      </c>
      <c r="H98">
        <v>26351.1</v>
      </c>
      <c r="I98" t="s">
        <v>129</v>
      </c>
      <c r="J98" t="s">
        <v>130</v>
      </c>
    </row>
    <row r="99" spans="1:10" outlineLevel="1" x14ac:dyDescent="0.25">
      <c r="C99" s="1"/>
      <c r="G99" s="2" t="s">
        <v>1008</v>
      </c>
      <c r="H99">
        <f>SUBTOTAL(9,H98:H98)</f>
        <v>26351.1</v>
      </c>
    </row>
    <row r="100" spans="1:10" outlineLevel="2" x14ac:dyDescent="0.25">
      <c r="A100" t="s">
        <v>10</v>
      </c>
      <c r="B100" t="s">
        <v>11</v>
      </c>
      <c r="C100" s="1">
        <v>45565</v>
      </c>
      <c r="D100" t="s">
        <v>102</v>
      </c>
      <c r="E100" t="s">
        <v>103</v>
      </c>
      <c r="F100" t="s">
        <v>131</v>
      </c>
      <c r="G100">
        <v>51187989</v>
      </c>
      <c r="H100">
        <v>60856.89</v>
      </c>
      <c r="I100" t="s">
        <v>132</v>
      </c>
      <c r="J100" t="s">
        <v>116</v>
      </c>
    </row>
    <row r="101" spans="1:10" outlineLevel="1" x14ac:dyDescent="0.25">
      <c r="C101" s="1"/>
      <c r="G101" s="2" t="s">
        <v>1009</v>
      </c>
      <c r="H101">
        <f>SUBTOTAL(9,H100:H100)</f>
        <v>60856.89</v>
      </c>
    </row>
    <row r="102" spans="1:10" outlineLevel="2" x14ac:dyDescent="0.25">
      <c r="A102" t="s">
        <v>10</v>
      </c>
      <c r="B102" t="s">
        <v>11</v>
      </c>
      <c r="C102" s="1">
        <v>45565</v>
      </c>
      <c r="D102" t="s">
        <v>102</v>
      </c>
      <c r="E102" t="s">
        <v>103</v>
      </c>
      <c r="F102" t="s">
        <v>133</v>
      </c>
      <c r="G102">
        <v>51187990</v>
      </c>
      <c r="H102">
        <v>26991.35</v>
      </c>
      <c r="I102" t="s">
        <v>134</v>
      </c>
      <c r="J102" t="s">
        <v>117</v>
      </c>
    </row>
    <row r="103" spans="1:10" outlineLevel="1" x14ac:dyDescent="0.25">
      <c r="C103" s="1"/>
      <c r="G103" s="2" t="s">
        <v>1010</v>
      </c>
      <c r="H103">
        <f>SUBTOTAL(9,H102:H102)</f>
        <v>26991.35</v>
      </c>
    </row>
    <row r="104" spans="1:10" outlineLevel="2" x14ac:dyDescent="0.25">
      <c r="A104" t="s">
        <v>10</v>
      </c>
      <c r="B104" t="s">
        <v>11</v>
      </c>
      <c r="C104" s="1">
        <v>45565</v>
      </c>
      <c r="D104" t="s">
        <v>102</v>
      </c>
      <c r="E104" t="s">
        <v>103</v>
      </c>
      <c r="F104" t="s">
        <v>135</v>
      </c>
      <c r="G104">
        <v>51187991</v>
      </c>
      <c r="H104">
        <v>56779.56</v>
      </c>
      <c r="I104" t="s">
        <v>136</v>
      </c>
      <c r="J104" t="s">
        <v>137</v>
      </c>
    </row>
    <row r="105" spans="1:10" outlineLevel="1" x14ac:dyDescent="0.25">
      <c r="C105" s="1"/>
      <c r="G105" s="2" t="s">
        <v>1011</v>
      </c>
      <c r="H105">
        <f>SUBTOTAL(9,H104:H104)</f>
        <v>56779.56</v>
      </c>
    </row>
    <row r="106" spans="1:10" outlineLevel="2" x14ac:dyDescent="0.25">
      <c r="A106" t="s">
        <v>10</v>
      </c>
      <c r="B106" t="s">
        <v>11</v>
      </c>
      <c r="C106" s="1">
        <v>45565</v>
      </c>
      <c r="D106" t="s">
        <v>102</v>
      </c>
      <c r="E106" t="s">
        <v>103</v>
      </c>
      <c r="F106" t="s">
        <v>138</v>
      </c>
      <c r="G106">
        <v>51187992</v>
      </c>
      <c r="H106">
        <v>53173.97</v>
      </c>
      <c r="I106" t="s">
        <v>139</v>
      </c>
      <c r="J106" t="s">
        <v>119</v>
      </c>
    </row>
    <row r="107" spans="1:10" outlineLevel="1" x14ac:dyDescent="0.25">
      <c r="C107" s="1"/>
      <c r="G107" s="2" t="s">
        <v>1012</v>
      </c>
      <c r="H107">
        <f>SUBTOTAL(9,H106:H106)</f>
        <v>53173.97</v>
      </c>
    </row>
    <row r="108" spans="1:10" outlineLevel="2" x14ac:dyDescent="0.25">
      <c r="A108" t="s">
        <v>10</v>
      </c>
      <c r="B108" t="s">
        <v>11</v>
      </c>
      <c r="C108" s="1">
        <v>45565</v>
      </c>
      <c r="D108" t="s">
        <v>102</v>
      </c>
      <c r="E108" t="s">
        <v>103</v>
      </c>
      <c r="F108" t="s">
        <v>140</v>
      </c>
      <c r="G108">
        <v>51187995</v>
      </c>
      <c r="H108">
        <v>28238.14</v>
      </c>
      <c r="I108" t="s">
        <v>141</v>
      </c>
      <c r="J108" t="s">
        <v>142</v>
      </c>
    </row>
    <row r="109" spans="1:10" outlineLevel="1" x14ac:dyDescent="0.25">
      <c r="C109" s="1"/>
      <c r="G109" s="2" t="s">
        <v>1013</v>
      </c>
      <c r="H109">
        <f>SUBTOTAL(9,H108:H108)</f>
        <v>28238.14</v>
      </c>
    </row>
    <row r="110" spans="1:10" outlineLevel="2" x14ac:dyDescent="0.25">
      <c r="A110" t="s">
        <v>10</v>
      </c>
      <c r="B110" t="s">
        <v>11</v>
      </c>
      <c r="C110" s="1">
        <v>45565</v>
      </c>
      <c r="D110" t="s">
        <v>102</v>
      </c>
      <c r="E110" t="s">
        <v>103</v>
      </c>
      <c r="F110" t="s">
        <v>143</v>
      </c>
      <c r="G110">
        <v>51188097</v>
      </c>
      <c r="H110">
        <v>26991.38</v>
      </c>
      <c r="I110" t="s">
        <v>144</v>
      </c>
      <c r="J110" t="s">
        <v>106</v>
      </c>
    </row>
    <row r="111" spans="1:10" outlineLevel="1" x14ac:dyDescent="0.25">
      <c r="C111" s="1"/>
      <c r="G111" s="2" t="s">
        <v>1014</v>
      </c>
      <c r="H111">
        <f>SUBTOTAL(9,H110:H110)</f>
        <v>26991.38</v>
      </c>
    </row>
    <row r="112" spans="1:10" outlineLevel="2" x14ac:dyDescent="0.25">
      <c r="A112" t="s">
        <v>10</v>
      </c>
      <c r="B112" t="s">
        <v>11</v>
      </c>
      <c r="C112" s="1">
        <v>45565</v>
      </c>
      <c r="D112" t="s">
        <v>102</v>
      </c>
      <c r="E112" t="s">
        <v>103</v>
      </c>
      <c r="F112" t="s">
        <v>145</v>
      </c>
      <c r="G112">
        <v>51188099</v>
      </c>
      <c r="H112">
        <v>35112.379999999997</v>
      </c>
      <c r="I112" t="s">
        <v>146</v>
      </c>
      <c r="J112" t="s">
        <v>110</v>
      </c>
    </row>
    <row r="113" spans="1:10" outlineLevel="1" x14ac:dyDescent="0.25">
      <c r="C113" s="1"/>
      <c r="G113" s="2" t="s">
        <v>1015</v>
      </c>
      <c r="H113">
        <f>SUBTOTAL(9,H112:H112)</f>
        <v>35112.379999999997</v>
      </c>
    </row>
    <row r="114" spans="1:10" outlineLevel="2" x14ac:dyDescent="0.25">
      <c r="A114" t="s">
        <v>10</v>
      </c>
      <c r="B114" t="s">
        <v>11</v>
      </c>
      <c r="C114" s="1">
        <v>45565</v>
      </c>
      <c r="D114" t="s">
        <v>102</v>
      </c>
      <c r="E114" t="s">
        <v>103</v>
      </c>
      <c r="F114" t="s">
        <v>147</v>
      </c>
      <c r="G114">
        <v>51188102</v>
      </c>
      <c r="H114">
        <v>25407.62</v>
      </c>
      <c r="I114" t="s">
        <v>148</v>
      </c>
      <c r="J114" t="s">
        <v>113</v>
      </c>
    </row>
    <row r="115" spans="1:10" outlineLevel="1" x14ac:dyDescent="0.25">
      <c r="C115" s="1"/>
      <c r="G115" s="2" t="s">
        <v>1016</v>
      </c>
      <c r="H115">
        <f>SUBTOTAL(9,H114:H114)</f>
        <v>25407.62</v>
      </c>
    </row>
    <row r="116" spans="1:10" outlineLevel="2" x14ac:dyDescent="0.25">
      <c r="A116" t="s">
        <v>10</v>
      </c>
      <c r="B116" t="s">
        <v>11</v>
      </c>
      <c r="C116" s="1">
        <v>45565</v>
      </c>
      <c r="D116" t="s">
        <v>102</v>
      </c>
      <c r="E116" t="s">
        <v>103</v>
      </c>
      <c r="F116" t="s">
        <v>149</v>
      </c>
      <c r="G116">
        <v>51188103</v>
      </c>
      <c r="H116">
        <v>25205.43</v>
      </c>
      <c r="I116" t="s">
        <v>150</v>
      </c>
      <c r="J116" t="s">
        <v>130</v>
      </c>
    </row>
    <row r="117" spans="1:10" outlineLevel="1" x14ac:dyDescent="0.25">
      <c r="C117" s="1"/>
      <c r="G117" s="2" t="s">
        <v>1017</v>
      </c>
      <c r="H117">
        <f>SUBTOTAL(9,H116:H116)</f>
        <v>25205.43</v>
      </c>
    </row>
    <row r="118" spans="1:10" outlineLevel="2" x14ac:dyDescent="0.25">
      <c r="A118" t="s">
        <v>10</v>
      </c>
      <c r="B118" t="s">
        <v>11</v>
      </c>
      <c r="C118" s="1">
        <v>45565</v>
      </c>
      <c r="D118" t="s">
        <v>102</v>
      </c>
      <c r="E118" t="s">
        <v>103</v>
      </c>
      <c r="F118" t="s">
        <v>151</v>
      </c>
      <c r="G118">
        <v>51188110</v>
      </c>
      <c r="H118">
        <v>55869.8</v>
      </c>
      <c r="I118" t="s">
        <v>152</v>
      </c>
      <c r="J118" t="s">
        <v>142</v>
      </c>
    </row>
    <row r="119" spans="1:10" outlineLevel="1" x14ac:dyDescent="0.25">
      <c r="C119" s="1"/>
      <c r="G119" s="2" t="s">
        <v>1018</v>
      </c>
      <c r="H119">
        <f>SUBTOTAL(9,H118:H118)</f>
        <v>55869.8</v>
      </c>
    </row>
    <row r="120" spans="1:10" outlineLevel="2" x14ac:dyDescent="0.25">
      <c r="A120" t="s">
        <v>10</v>
      </c>
      <c r="B120" t="s">
        <v>11</v>
      </c>
      <c r="C120" s="1">
        <v>45565</v>
      </c>
      <c r="D120" t="s">
        <v>102</v>
      </c>
      <c r="E120" t="s">
        <v>103</v>
      </c>
      <c r="F120" t="s">
        <v>153</v>
      </c>
      <c r="G120">
        <v>51188113</v>
      </c>
      <c r="H120">
        <v>26047.86</v>
      </c>
      <c r="I120" t="s">
        <v>154</v>
      </c>
      <c r="J120" t="s">
        <v>155</v>
      </c>
    </row>
    <row r="121" spans="1:10" outlineLevel="1" x14ac:dyDescent="0.25">
      <c r="C121" s="1"/>
      <c r="G121" s="2" t="s">
        <v>1019</v>
      </c>
      <c r="H121">
        <f>SUBTOTAL(9,H120:H120)</f>
        <v>26047.86</v>
      </c>
    </row>
    <row r="122" spans="1:10" outlineLevel="2" x14ac:dyDescent="0.25">
      <c r="A122" t="s">
        <v>10</v>
      </c>
      <c r="B122" t="s">
        <v>11</v>
      </c>
      <c r="C122" s="1">
        <v>45565</v>
      </c>
      <c r="D122" t="s">
        <v>102</v>
      </c>
      <c r="E122" t="s">
        <v>103</v>
      </c>
      <c r="F122" t="s">
        <v>156</v>
      </c>
      <c r="G122">
        <v>51188119</v>
      </c>
      <c r="H122">
        <v>42525.73</v>
      </c>
      <c r="I122" t="s">
        <v>157</v>
      </c>
      <c r="J122" t="s">
        <v>158</v>
      </c>
    </row>
    <row r="123" spans="1:10" outlineLevel="1" x14ac:dyDescent="0.25">
      <c r="C123" s="1"/>
      <c r="G123" s="2" t="s">
        <v>1020</v>
      </c>
      <c r="H123">
        <f>SUBTOTAL(9,H122:H122)</f>
        <v>42525.73</v>
      </c>
    </row>
    <row r="124" spans="1:10" outlineLevel="2" x14ac:dyDescent="0.25">
      <c r="A124" t="s">
        <v>10</v>
      </c>
      <c r="B124" t="s">
        <v>11</v>
      </c>
      <c r="C124" s="1">
        <v>45565</v>
      </c>
      <c r="D124" t="s">
        <v>102</v>
      </c>
      <c r="E124" t="s">
        <v>103</v>
      </c>
      <c r="F124" t="s">
        <v>159</v>
      </c>
      <c r="G124">
        <v>51188124</v>
      </c>
      <c r="H124">
        <v>27597.93</v>
      </c>
      <c r="I124" t="s">
        <v>160</v>
      </c>
      <c r="J124" t="s">
        <v>161</v>
      </c>
    </row>
    <row r="125" spans="1:10" outlineLevel="1" x14ac:dyDescent="0.25">
      <c r="C125" s="1"/>
      <c r="G125" s="2" t="s">
        <v>1021</v>
      </c>
      <c r="H125">
        <f>SUBTOTAL(9,H124:H124)</f>
        <v>27597.93</v>
      </c>
    </row>
    <row r="126" spans="1:10" outlineLevel="2" x14ac:dyDescent="0.25">
      <c r="A126" t="s">
        <v>10</v>
      </c>
      <c r="B126" t="s">
        <v>11</v>
      </c>
      <c r="C126" s="1">
        <v>45565</v>
      </c>
      <c r="D126" t="s">
        <v>102</v>
      </c>
      <c r="E126" t="s">
        <v>103</v>
      </c>
      <c r="F126" t="s">
        <v>162</v>
      </c>
      <c r="G126">
        <v>51188126</v>
      </c>
      <c r="H126">
        <v>26587.01</v>
      </c>
      <c r="I126" t="s">
        <v>163</v>
      </c>
      <c r="J126" t="s">
        <v>164</v>
      </c>
    </row>
    <row r="127" spans="1:10" outlineLevel="1" x14ac:dyDescent="0.25">
      <c r="C127" s="1"/>
      <c r="G127" s="2" t="s">
        <v>1022</v>
      </c>
      <c r="H127">
        <f>SUBTOTAL(9,H126:H126)</f>
        <v>26587.01</v>
      </c>
    </row>
    <row r="128" spans="1:10" outlineLevel="2" x14ac:dyDescent="0.25">
      <c r="A128" t="s">
        <v>10</v>
      </c>
      <c r="B128" t="s">
        <v>11</v>
      </c>
      <c r="C128" s="1">
        <v>45565</v>
      </c>
      <c r="D128" t="s">
        <v>102</v>
      </c>
      <c r="E128" t="s">
        <v>103</v>
      </c>
      <c r="F128" t="s">
        <v>165</v>
      </c>
      <c r="G128">
        <v>51188131</v>
      </c>
      <c r="H128">
        <v>33393.83</v>
      </c>
      <c r="I128" t="s">
        <v>166</v>
      </c>
      <c r="J128" t="s">
        <v>167</v>
      </c>
    </row>
    <row r="129" spans="1:10" outlineLevel="1" x14ac:dyDescent="0.25">
      <c r="C129" s="1"/>
      <c r="G129" s="2" t="s">
        <v>1023</v>
      </c>
      <c r="H129">
        <f>SUBTOTAL(9,H128:H128)</f>
        <v>33393.83</v>
      </c>
    </row>
    <row r="130" spans="1:10" outlineLevel="2" x14ac:dyDescent="0.25">
      <c r="A130" t="s">
        <v>10</v>
      </c>
      <c r="B130" t="s">
        <v>11</v>
      </c>
      <c r="C130" s="1">
        <v>45565</v>
      </c>
      <c r="D130" t="s">
        <v>102</v>
      </c>
      <c r="E130" t="s">
        <v>103</v>
      </c>
      <c r="F130" t="s">
        <v>168</v>
      </c>
      <c r="G130">
        <v>51188133</v>
      </c>
      <c r="H130">
        <v>30845.16</v>
      </c>
      <c r="I130" t="s">
        <v>169</v>
      </c>
      <c r="J130" t="s">
        <v>170</v>
      </c>
    </row>
    <row r="131" spans="1:10" outlineLevel="1" x14ac:dyDescent="0.25">
      <c r="C131" s="1"/>
      <c r="G131" s="2" t="s">
        <v>1024</v>
      </c>
      <c r="H131">
        <f>SUBTOTAL(9,H130:H130)</f>
        <v>30845.16</v>
      </c>
    </row>
    <row r="132" spans="1:10" outlineLevel="2" x14ac:dyDescent="0.25">
      <c r="A132" t="s">
        <v>10</v>
      </c>
      <c r="B132" t="s">
        <v>11</v>
      </c>
      <c r="C132" s="1">
        <v>45565</v>
      </c>
      <c r="D132" t="s">
        <v>102</v>
      </c>
      <c r="E132" t="s">
        <v>103</v>
      </c>
      <c r="F132" t="s">
        <v>171</v>
      </c>
      <c r="G132">
        <v>51188139</v>
      </c>
      <c r="H132">
        <v>32214.42</v>
      </c>
      <c r="I132" t="s">
        <v>172</v>
      </c>
      <c r="J132" t="s">
        <v>173</v>
      </c>
    </row>
    <row r="133" spans="1:10" outlineLevel="1" x14ac:dyDescent="0.25">
      <c r="C133" s="1"/>
      <c r="G133" s="2" t="s">
        <v>1025</v>
      </c>
      <c r="H133">
        <f>SUBTOTAL(9,H132:H132)</f>
        <v>32214.42</v>
      </c>
    </row>
    <row r="134" spans="1:10" outlineLevel="2" x14ac:dyDescent="0.25">
      <c r="A134" t="s">
        <v>10</v>
      </c>
      <c r="B134" t="s">
        <v>11</v>
      </c>
      <c r="C134" s="1">
        <v>45565</v>
      </c>
      <c r="D134" t="s">
        <v>102</v>
      </c>
      <c r="E134" t="s">
        <v>103</v>
      </c>
      <c r="F134" t="s">
        <v>165</v>
      </c>
      <c r="G134">
        <v>51188143</v>
      </c>
      <c r="H134">
        <v>35550.44</v>
      </c>
      <c r="I134" t="s">
        <v>174</v>
      </c>
      <c r="J134" t="s">
        <v>175</v>
      </c>
    </row>
    <row r="135" spans="1:10" outlineLevel="1" x14ac:dyDescent="0.25">
      <c r="C135" s="1"/>
      <c r="G135" s="2" t="s">
        <v>1026</v>
      </c>
      <c r="H135">
        <f>SUBTOTAL(9,H134:H134)</f>
        <v>35550.44</v>
      </c>
    </row>
    <row r="136" spans="1:10" outlineLevel="2" x14ac:dyDescent="0.25">
      <c r="A136" t="s">
        <v>10</v>
      </c>
      <c r="B136" t="s">
        <v>11</v>
      </c>
      <c r="C136" s="1">
        <v>45565</v>
      </c>
      <c r="D136" t="s">
        <v>102</v>
      </c>
      <c r="E136" t="s">
        <v>103</v>
      </c>
      <c r="F136" t="s">
        <v>176</v>
      </c>
      <c r="G136">
        <v>51188145</v>
      </c>
      <c r="H136">
        <v>39122.33</v>
      </c>
      <c r="I136" t="s">
        <v>177</v>
      </c>
      <c r="J136" t="s">
        <v>178</v>
      </c>
    </row>
    <row r="137" spans="1:10" outlineLevel="1" x14ac:dyDescent="0.25">
      <c r="C137" s="1"/>
      <c r="G137" s="2" t="s">
        <v>1027</v>
      </c>
      <c r="H137">
        <f>SUBTOTAL(9,H136:H136)</f>
        <v>39122.33</v>
      </c>
    </row>
    <row r="138" spans="1:10" outlineLevel="2" x14ac:dyDescent="0.25">
      <c r="A138" t="s">
        <v>10</v>
      </c>
      <c r="B138" t="s">
        <v>11</v>
      </c>
      <c r="C138" s="1">
        <v>45565</v>
      </c>
      <c r="D138" t="s">
        <v>102</v>
      </c>
      <c r="E138" t="s">
        <v>103</v>
      </c>
      <c r="F138" t="s">
        <v>108</v>
      </c>
      <c r="G138">
        <v>51188147</v>
      </c>
      <c r="H138">
        <v>45120.42</v>
      </c>
      <c r="I138" t="s">
        <v>179</v>
      </c>
      <c r="J138" t="s">
        <v>180</v>
      </c>
    </row>
    <row r="139" spans="1:10" outlineLevel="1" x14ac:dyDescent="0.25">
      <c r="C139" s="1"/>
      <c r="G139" s="2" t="s">
        <v>1028</v>
      </c>
      <c r="H139">
        <f>SUBTOTAL(9,H138:H138)</f>
        <v>45120.42</v>
      </c>
    </row>
    <row r="140" spans="1:10" outlineLevel="2" x14ac:dyDescent="0.25">
      <c r="A140" t="s">
        <v>10</v>
      </c>
      <c r="B140" t="s">
        <v>11</v>
      </c>
      <c r="C140" s="1">
        <v>45565</v>
      </c>
      <c r="D140" t="s">
        <v>102</v>
      </c>
      <c r="E140" t="s">
        <v>103</v>
      </c>
      <c r="F140" t="s">
        <v>181</v>
      </c>
      <c r="G140">
        <v>51188150</v>
      </c>
      <c r="H140">
        <v>39964.75</v>
      </c>
      <c r="I140" t="s">
        <v>182</v>
      </c>
      <c r="J140" t="s">
        <v>183</v>
      </c>
    </row>
    <row r="141" spans="1:10" outlineLevel="1" x14ac:dyDescent="0.25">
      <c r="C141" s="1"/>
      <c r="G141" s="2" t="s">
        <v>1029</v>
      </c>
      <c r="H141">
        <f>SUBTOTAL(9,H140:H140)</f>
        <v>39964.75</v>
      </c>
    </row>
    <row r="142" spans="1:10" outlineLevel="2" x14ac:dyDescent="0.25">
      <c r="A142" t="s">
        <v>10</v>
      </c>
      <c r="B142" t="s">
        <v>11</v>
      </c>
      <c r="C142" s="1">
        <v>45565</v>
      </c>
      <c r="D142" t="s">
        <v>102</v>
      </c>
      <c r="E142" t="s">
        <v>103</v>
      </c>
      <c r="F142" t="s">
        <v>104</v>
      </c>
      <c r="G142">
        <v>51188157</v>
      </c>
      <c r="H142">
        <v>26081.56</v>
      </c>
      <c r="I142" t="s">
        <v>105</v>
      </c>
      <c r="J142" t="s">
        <v>184</v>
      </c>
    </row>
    <row r="143" spans="1:10" outlineLevel="1" x14ac:dyDescent="0.25">
      <c r="C143" s="1"/>
      <c r="G143" s="2" t="s">
        <v>1030</v>
      </c>
      <c r="H143">
        <f>SUBTOTAL(9,H142:H142)</f>
        <v>26081.56</v>
      </c>
    </row>
    <row r="144" spans="1:10" outlineLevel="2" x14ac:dyDescent="0.25">
      <c r="A144" t="s">
        <v>10</v>
      </c>
      <c r="B144" t="s">
        <v>11</v>
      </c>
      <c r="C144" s="1">
        <v>45565</v>
      </c>
      <c r="D144" t="s">
        <v>102</v>
      </c>
      <c r="E144" t="s">
        <v>103</v>
      </c>
      <c r="F144" t="s">
        <v>185</v>
      </c>
      <c r="G144">
        <v>51188163</v>
      </c>
      <c r="H144">
        <v>31877.46</v>
      </c>
      <c r="I144" t="s">
        <v>186</v>
      </c>
      <c r="J144" t="s">
        <v>187</v>
      </c>
    </row>
    <row r="145" spans="1:10" outlineLevel="1" x14ac:dyDescent="0.25">
      <c r="C145" s="1"/>
      <c r="G145" s="2" t="s">
        <v>1031</v>
      </c>
      <c r="H145">
        <f>SUBTOTAL(9,H144:H144)</f>
        <v>31877.46</v>
      </c>
    </row>
    <row r="146" spans="1:10" outlineLevel="2" x14ac:dyDescent="0.25">
      <c r="A146" t="s">
        <v>10</v>
      </c>
      <c r="B146" t="s">
        <v>11</v>
      </c>
      <c r="C146" s="1">
        <v>45565</v>
      </c>
      <c r="D146" t="s">
        <v>102</v>
      </c>
      <c r="E146" t="s">
        <v>103</v>
      </c>
      <c r="F146" t="s">
        <v>108</v>
      </c>
      <c r="G146">
        <v>51188167</v>
      </c>
      <c r="H146">
        <v>48422.720000000001</v>
      </c>
      <c r="I146" t="s">
        <v>188</v>
      </c>
      <c r="J146" t="s">
        <v>189</v>
      </c>
    </row>
    <row r="147" spans="1:10" outlineLevel="1" x14ac:dyDescent="0.25">
      <c r="C147" s="1"/>
      <c r="G147" s="2" t="s">
        <v>1032</v>
      </c>
      <c r="H147">
        <f>SUBTOTAL(9,H146:H146)</f>
        <v>48422.720000000001</v>
      </c>
    </row>
    <row r="148" spans="1:10" outlineLevel="2" x14ac:dyDescent="0.25">
      <c r="A148" t="s">
        <v>10</v>
      </c>
      <c r="B148" t="s">
        <v>11</v>
      </c>
      <c r="C148" s="1">
        <v>45565</v>
      </c>
      <c r="D148" t="s">
        <v>102</v>
      </c>
      <c r="E148" t="s">
        <v>103</v>
      </c>
      <c r="F148" t="s">
        <v>108</v>
      </c>
      <c r="G148">
        <v>51188171</v>
      </c>
      <c r="H148">
        <v>32888.379999999997</v>
      </c>
      <c r="I148" t="s">
        <v>190</v>
      </c>
      <c r="J148" t="s">
        <v>191</v>
      </c>
    </row>
    <row r="149" spans="1:10" outlineLevel="1" x14ac:dyDescent="0.25">
      <c r="C149" s="1"/>
      <c r="G149" s="2" t="s">
        <v>1033</v>
      </c>
      <c r="H149">
        <f>SUBTOTAL(9,H148:H148)</f>
        <v>32888.379999999997</v>
      </c>
    </row>
    <row r="150" spans="1:10" outlineLevel="2" x14ac:dyDescent="0.25">
      <c r="A150" t="s">
        <v>10</v>
      </c>
      <c r="B150" t="s">
        <v>11</v>
      </c>
      <c r="C150" s="1">
        <v>45565</v>
      </c>
      <c r="D150" t="s">
        <v>102</v>
      </c>
      <c r="E150" t="s">
        <v>103</v>
      </c>
      <c r="F150" t="s">
        <v>192</v>
      </c>
      <c r="G150">
        <v>51188175</v>
      </c>
      <c r="H150">
        <v>42930.1</v>
      </c>
      <c r="I150" t="s">
        <v>193</v>
      </c>
      <c r="J150" t="s">
        <v>194</v>
      </c>
    </row>
    <row r="151" spans="1:10" outlineLevel="1" x14ac:dyDescent="0.25">
      <c r="C151" s="1"/>
      <c r="G151" s="2" t="s">
        <v>1034</v>
      </c>
      <c r="H151">
        <f>SUBTOTAL(9,H150:H150)</f>
        <v>42930.1</v>
      </c>
    </row>
    <row r="152" spans="1:10" outlineLevel="2" x14ac:dyDescent="0.25">
      <c r="A152" t="s">
        <v>10</v>
      </c>
      <c r="B152" t="s">
        <v>11</v>
      </c>
      <c r="C152" s="1">
        <v>45565</v>
      </c>
      <c r="D152" t="s">
        <v>102</v>
      </c>
      <c r="E152" t="s">
        <v>103</v>
      </c>
      <c r="F152" t="s">
        <v>195</v>
      </c>
      <c r="G152">
        <v>51188182</v>
      </c>
      <c r="H152">
        <v>42660.53</v>
      </c>
      <c r="I152" t="s">
        <v>196</v>
      </c>
      <c r="J152" t="s">
        <v>197</v>
      </c>
    </row>
    <row r="153" spans="1:10" outlineLevel="1" x14ac:dyDescent="0.25">
      <c r="C153" s="1"/>
      <c r="G153" s="2" t="s">
        <v>1035</v>
      </c>
      <c r="H153">
        <f>SUBTOTAL(9,H152:H152)</f>
        <v>42660.53</v>
      </c>
    </row>
    <row r="154" spans="1:10" outlineLevel="2" x14ac:dyDescent="0.25">
      <c r="A154" t="s">
        <v>10</v>
      </c>
      <c r="B154" t="s">
        <v>11</v>
      </c>
      <c r="C154" s="1">
        <v>45565</v>
      </c>
      <c r="D154" t="s">
        <v>28</v>
      </c>
      <c r="E154" t="s">
        <v>198</v>
      </c>
      <c r="F154" t="s">
        <v>98</v>
      </c>
      <c r="G154">
        <v>51195036</v>
      </c>
      <c r="H154">
        <v>35763.26</v>
      </c>
      <c r="I154" t="s">
        <v>99</v>
      </c>
      <c r="J154">
        <v>280163452</v>
      </c>
    </row>
    <row r="155" spans="1:10" outlineLevel="1" x14ac:dyDescent="0.25">
      <c r="C155" s="1"/>
      <c r="G155" s="2" t="s">
        <v>1036</v>
      </c>
      <c r="H155">
        <f>SUBTOTAL(9,H154:H154)</f>
        <v>35763.26</v>
      </c>
    </row>
    <row r="156" spans="1:10" outlineLevel="2" x14ac:dyDescent="0.25">
      <c r="A156" t="s">
        <v>10</v>
      </c>
      <c r="B156" t="s">
        <v>11</v>
      </c>
      <c r="C156" s="1">
        <v>45565</v>
      </c>
      <c r="D156" t="s">
        <v>199</v>
      </c>
      <c r="E156" t="s">
        <v>29</v>
      </c>
      <c r="F156" t="s">
        <v>200</v>
      </c>
      <c r="G156">
        <v>51195063</v>
      </c>
      <c r="H156">
        <v>463564.36</v>
      </c>
      <c r="I156" t="s">
        <v>55</v>
      </c>
      <c r="J156">
        <v>7408001222</v>
      </c>
    </row>
    <row r="157" spans="1:10" outlineLevel="1" x14ac:dyDescent="0.25">
      <c r="C157" s="1"/>
      <c r="G157" s="2" t="s">
        <v>1037</v>
      </c>
      <c r="H157">
        <f>SUBTOTAL(9,H156:H156)</f>
        <v>463564.36</v>
      </c>
    </row>
    <row r="158" spans="1:10" outlineLevel="2" x14ac:dyDescent="0.25">
      <c r="A158" t="s">
        <v>10</v>
      </c>
      <c r="B158" t="s">
        <v>11</v>
      </c>
      <c r="C158" s="1">
        <v>45565</v>
      </c>
      <c r="D158" t="s">
        <v>56</v>
      </c>
      <c r="E158" t="s">
        <v>201</v>
      </c>
      <c r="F158" t="s">
        <v>202</v>
      </c>
      <c r="G158">
        <v>51195125</v>
      </c>
      <c r="H158">
        <v>37545</v>
      </c>
      <c r="I158" t="s">
        <v>203</v>
      </c>
      <c r="J158" t="s">
        <v>204</v>
      </c>
    </row>
    <row r="159" spans="1:10" outlineLevel="1" x14ac:dyDescent="0.25">
      <c r="C159" s="1"/>
      <c r="G159" s="2" t="s">
        <v>1038</v>
      </c>
      <c r="H159">
        <f>SUBTOTAL(9,H158:H158)</f>
        <v>37545</v>
      </c>
    </row>
    <row r="160" spans="1:10" outlineLevel="2" x14ac:dyDescent="0.25">
      <c r="A160" t="s">
        <v>10</v>
      </c>
      <c r="B160" t="s">
        <v>11</v>
      </c>
      <c r="C160" s="1">
        <v>45565</v>
      </c>
      <c r="D160" t="s">
        <v>28</v>
      </c>
      <c r="E160" t="s">
        <v>29</v>
      </c>
      <c r="F160" t="s">
        <v>205</v>
      </c>
      <c r="G160">
        <v>51195206</v>
      </c>
      <c r="H160">
        <v>51424.97</v>
      </c>
      <c r="I160" t="s">
        <v>206</v>
      </c>
      <c r="J160" t="s">
        <v>207</v>
      </c>
    </row>
    <row r="161" spans="1:10" outlineLevel="1" x14ac:dyDescent="0.25">
      <c r="C161" s="1"/>
      <c r="G161" s="2" t="s">
        <v>1039</v>
      </c>
      <c r="H161">
        <f>SUBTOTAL(9,H160:H160)</f>
        <v>51424.97</v>
      </c>
    </row>
    <row r="162" spans="1:10" outlineLevel="2" x14ac:dyDescent="0.25">
      <c r="A162" t="s">
        <v>10</v>
      </c>
      <c r="B162" t="s">
        <v>11</v>
      </c>
      <c r="C162" s="1">
        <v>45565</v>
      </c>
      <c r="D162" t="s">
        <v>28</v>
      </c>
      <c r="E162" t="s">
        <v>29</v>
      </c>
      <c r="F162" t="s">
        <v>208</v>
      </c>
      <c r="G162">
        <v>51195217</v>
      </c>
      <c r="H162">
        <v>35872.58</v>
      </c>
      <c r="I162" t="s">
        <v>209</v>
      </c>
      <c r="J162" t="s">
        <v>210</v>
      </c>
    </row>
    <row r="163" spans="1:10" outlineLevel="1" x14ac:dyDescent="0.25">
      <c r="C163" s="1"/>
      <c r="G163" s="2" t="s">
        <v>1040</v>
      </c>
      <c r="H163">
        <f>SUBTOTAL(9,H162:H162)</f>
        <v>35872.58</v>
      </c>
    </row>
    <row r="164" spans="1:10" outlineLevel="2" x14ac:dyDescent="0.25">
      <c r="A164" t="s">
        <v>10</v>
      </c>
      <c r="B164" t="s">
        <v>11</v>
      </c>
      <c r="C164" s="1">
        <v>45565</v>
      </c>
      <c r="D164" t="s">
        <v>28</v>
      </c>
      <c r="E164" t="s">
        <v>29</v>
      </c>
      <c r="F164" t="s">
        <v>211</v>
      </c>
      <c r="G164">
        <v>51195232</v>
      </c>
      <c r="H164">
        <v>62823.98</v>
      </c>
      <c r="I164" t="s">
        <v>209</v>
      </c>
      <c r="J164" t="s">
        <v>212</v>
      </c>
    </row>
    <row r="165" spans="1:10" outlineLevel="1" x14ac:dyDescent="0.25">
      <c r="C165" s="1"/>
      <c r="G165" s="2" t="s">
        <v>1041</v>
      </c>
      <c r="H165">
        <f>SUBTOTAL(9,H164:H164)</f>
        <v>62823.98</v>
      </c>
    </row>
    <row r="166" spans="1:10" outlineLevel="2" x14ac:dyDescent="0.25">
      <c r="A166" t="s">
        <v>10</v>
      </c>
      <c r="B166" t="s">
        <v>11</v>
      </c>
      <c r="C166" s="1">
        <v>45565</v>
      </c>
      <c r="D166" t="s">
        <v>213</v>
      </c>
      <c r="E166" t="s">
        <v>29</v>
      </c>
      <c r="F166" t="s">
        <v>214</v>
      </c>
      <c r="G166">
        <v>51195240</v>
      </c>
      <c r="H166">
        <v>44270.48</v>
      </c>
      <c r="I166" t="s">
        <v>215</v>
      </c>
      <c r="J166" t="s">
        <v>216</v>
      </c>
    </row>
    <row r="167" spans="1:10" outlineLevel="1" x14ac:dyDescent="0.25">
      <c r="C167" s="1"/>
      <c r="G167" s="2" t="s">
        <v>1042</v>
      </c>
      <c r="H167">
        <f>SUBTOTAL(9,H166:H166)</f>
        <v>44270.48</v>
      </c>
    </row>
    <row r="168" spans="1:10" outlineLevel="2" x14ac:dyDescent="0.25">
      <c r="A168" t="s">
        <v>10</v>
      </c>
      <c r="B168" t="s">
        <v>11</v>
      </c>
      <c r="C168" s="1">
        <v>45565</v>
      </c>
      <c r="D168" t="s">
        <v>28</v>
      </c>
      <c r="E168" t="s">
        <v>29</v>
      </c>
      <c r="F168" t="s">
        <v>217</v>
      </c>
      <c r="G168">
        <v>51195420</v>
      </c>
      <c r="H168">
        <v>34081.17</v>
      </c>
      <c r="I168" t="s">
        <v>218</v>
      </c>
      <c r="J168" t="s">
        <v>219</v>
      </c>
    </row>
    <row r="169" spans="1:10" outlineLevel="1" x14ac:dyDescent="0.25">
      <c r="C169" s="1"/>
      <c r="G169" s="2" t="s">
        <v>1043</v>
      </c>
      <c r="H169">
        <f>SUBTOTAL(9,H168:H168)</f>
        <v>34081.17</v>
      </c>
    </row>
    <row r="170" spans="1:10" outlineLevel="2" x14ac:dyDescent="0.25">
      <c r="A170" t="s">
        <v>10</v>
      </c>
      <c r="B170" t="s">
        <v>11</v>
      </c>
      <c r="C170" s="1">
        <v>45565</v>
      </c>
      <c r="D170" t="s">
        <v>62</v>
      </c>
      <c r="E170" t="s">
        <v>220</v>
      </c>
      <c r="F170" t="s">
        <v>221</v>
      </c>
      <c r="G170">
        <v>51195655</v>
      </c>
      <c r="H170">
        <v>30039</v>
      </c>
      <c r="I170" t="s">
        <v>222</v>
      </c>
      <c r="J170" t="s">
        <v>223</v>
      </c>
    </row>
    <row r="171" spans="1:10" outlineLevel="1" x14ac:dyDescent="0.25">
      <c r="C171" s="1"/>
      <c r="G171" s="2" t="s">
        <v>1044</v>
      </c>
      <c r="H171">
        <f>SUBTOTAL(9,H170:H170)</f>
        <v>30039</v>
      </c>
    </row>
    <row r="172" spans="1:10" outlineLevel="2" x14ac:dyDescent="0.25">
      <c r="A172" t="s">
        <v>10</v>
      </c>
      <c r="B172" t="s">
        <v>11</v>
      </c>
      <c r="C172" s="1">
        <v>45565</v>
      </c>
      <c r="D172" t="s">
        <v>16</v>
      </c>
      <c r="E172" t="s">
        <v>224</v>
      </c>
      <c r="F172" t="s">
        <v>225</v>
      </c>
      <c r="G172">
        <v>51195867</v>
      </c>
      <c r="H172">
        <v>187220.33</v>
      </c>
      <c r="I172" t="s">
        <v>226</v>
      </c>
      <c r="J172" t="s">
        <v>227</v>
      </c>
    </row>
    <row r="173" spans="1:10" outlineLevel="1" x14ac:dyDescent="0.25">
      <c r="C173" s="1"/>
      <c r="G173" s="2" t="s">
        <v>1045</v>
      </c>
      <c r="H173">
        <f>SUBTOTAL(9,H172:H172)</f>
        <v>187220.33</v>
      </c>
    </row>
    <row r="174" spans="1:10" outlineLevel="2" x14ac:dyDescent="0.25">
      <c r="A174" t="s">
        <v>10</v>
      </c>
      <c r="B174" t="s">
        <v>11</v>
      </c>
      <c r="C174" s="1">
        <v>45565</v>
      </c>
      <c r="D174" t="s">
        <v>28</v>
      </c>
      <c r="E174" t="s">
        <v>29</v>
      </c>
      <c r="F174" t="s">
        <v>228</v>
      </c>
      <c r="G174">
        <v>51196251</v>
      </c>
      <c r="H174">
        <v>33821.71</v>
      </c>
      <c r="I174" t="s">
        <v>229</v>
      </c>
      <c r="J174">
        <v>26027</v>
      </c>
    </row>
    <row r="175" spans="1:10" outlineLevel="1" x14ac:dyDescent="0.25">
      <c r="C175" s="1"/>
      <c r="G175" s="2" t="s">
        <v>1046</v>
      </c>
      <c r="H175">
        <f>SUBTOTAL(9,H174:H174)</f>
        <v>33821.71</v>
      </c>
    </row>
    <row r="176" spans="1:10" outlineLevel="2" x14ac:dyDescent="0.25">
      <c r="A176" t="s">
        <v>10</v>
      </c>
      <c r="B176" t="s">
        <v>11</v>
      </c>
      <c r="C176" s="1">
        <v>45565</v>
      </c>
      <c r="D176" t="s">
        <v>28</v>
      </c>
      <c r="E176" t="s">
        <v>29</v>
      </c>
      <c r="F176" t="s">
        <v>230</v>
      </c>
      <c r="G176">
        <v>51196266</v>
      </c>
      <c r="H176">
        <v>37825.919999999998</v>
      </c>
      <c r="I176" t="s">
        <v>231</v>
      </c>
      <c r="J176">
        <v>24217</v>
      </c>
    </row>
    <row r="177" spans="1:10" outlineLevel="1" x14ac:dyDescent="0.25">
      <c r="C177" s="1"/>
      <c r="G177" s="2" t="s">
        <v>1047</v>
      </c>
      <c r="H177">
        <f>SUBTOTAL(9,H176:H176)</f>
        <v>37825.919999999998</v>
      </c>
    </row>
    <row r="178" spans="1:10" outlineLevel="2" x14ac:dyDescent="0.25">
      <c r="A178" t="s">
        <v>10</v>
      </c>
      <c r="B178" t="s">
        <v>11</v>
      </c>
      <c r="C178" s="1">
        <v>45565</v>
      </c>
      <c r="D178" t="s">
        <v>232</v>
      </c>
      <c r="E178" t="s">
        <v>233</v>
      </c>
      <c r="F178" t="s">
        <v>234</v>
      </c>
      <c r="G178">
        <v>51207289</v>
      </c>
      <c r="H178">
        <v>24267583</v>
      </c>
      <c r="I178" t="s">
        <v>55</v>
      </c>
      <c r="J178" t="s">
        <v>235</v>
      </c>
    </row>
    <row r="179" spans="1:10" outlineLevel="1" x14ac:dyDescent="0.25">
      <c r="C179" s="1"/>
      <c r="G179" s="2" t="s">
        <v>1048</v>
      </c>
      <c r="H179">
        <f>SUBTOTAL(9,H178:H178)</f>
        <v>24267583</v>
      </c>
    </row>
    <row r="180" spans="1:10" outlineLevel="2" x14ac:dyDescent="0.25">
      <c r="A180" t="s">
        <v>10</v>
      </c>
      <c r="B180" t="s">
        <v>11</v>
      </c>
      <c r="C180" s="1">
        <v>45565</v>
      </c>
      <c r="D180" t="s">
        <v>232</v>
      </c>
      <c r="E180" t="s">
        <v>236</v>
      </c>
      <c r="F180" t="s">
        <v>234</v>
      </c>
      <c r="G180">
        <v>51207299</v>
      </c>
      <c r="H180">
        <v>2356667</v>
      </c>
      <c r="I180" t="s">
        <v>55</v>
      </c>
      <c r="J180" t="s">
        <v>237</v>
      </c>
    </row>
    <row r="181" spans="1:10" outlineLevel="1" x14ac:dyDescent="0.25">
      <c r="C181" s="1"/>
      <c r="G181" s="2" t="s">
        <v>1049</v>
      </c>
      <c r="H181">
        <f>SUBTOTAL(9,H180:H180)</f>
        <v>2356667</v>
      </c>
    </row>
    <row r="182" spans="1:10" outlineLevel="2" x14ac:dyDescent="0.25">
      <c r="A182" t="s">
        <v>10</v>
      </c>
      <c r="B182" t="s">
        <v>11</v>
      </c>
      <c r="C182" s="1">
        <v>45565</v>
      </c>
      <c r="D182" t="s">
        <v>238</v>
      </c>
      <c r="E182" t="s">
        <v>233</v>
      </c>
      <c r="F182" t="s">
        <v>234</v>
      </c>
      <c r="G182">
        <v>51207305</v>
      </c>
      <c r="H182">
        <v>441667</v>
      </c>
      <c r="I182" t="s">
        <v>55</v>
      </c>
      <c r="J182" t="s">
        <v>239</v>
      </c>
    </row>
    <row r="183" spans="1:10" outlineLevel="1" x14ac:dyDescent="0.25">
      <c r="C183" s="1"/>
      <c r="G183" s="2" t="s">
        <v>1050</v>
      </c>
      <c r="H183">
        <f>SUBTOTAL(9,H182:H182)</f>
        <v>441667</v>
      </c>
    </row>
    <row r="184" spans="1:10" outlineLevel="2" x14ac:dyDescent="0.25">
      <c r="A184" t="s">
        <v>10</v>
      </c>
      <c r="B184" t="s">
        <v>11</v>
      </c>
      <c r="C184" s="1">
        <v>45565</v>
      </c>
      <c r="D184" t="s">
        <v>232</v>
      </c>
      <c r="E184" t="s">
        <v>233</v>
      </c>
      <c r="F184" t="s">
        <v>234</v>
      </c>
      <c r="G184">
        <v>51207311</v>
      </c>
      <c r="H184">
        <v>642667</v>
      </c>
      <c r="I184" t="s">
        <v>55</v>
      </c>
      <c r="J184" t="s">
        <v>240</v>
      </c>
    </row>
    <row r="185" spans="1:10" outlineLevel="1" x14ac:dyDescent="0.25">
      <c r="C185" s="1"/>
      <c r="G185" s="2" t="s">
        <v>1051</v>
      </c>
      <c r="H185">
        <f>SUBTOTAL(9,H184:H184)</f>
        <v>642667</v>
      </c>
    </row>
    <row r="186" spans="1:10" outlineLevel="2" x14ac:dyDescent="0.25">
      <c r="A186" t="s">
        <v>10</v>
      </c>
      <c r="B186" t="s">
        <v>11</v>
      </c>
      <c r="C186" s="1">
        <v>45565</v>
      </c>
      <c r="D186" t="s">
        <v>241</v>
      </c>
      <c r="E186" t="s">
        <v>233</v>
      </c>
      <c r="F186" t="s">
        <v>234</v>
      </c>
      <c r="G186">
        <v>51207317</v>
      </c>
      <c r="H186">
        <v>-100000</v>
      </c>
      <c r="I186" t="s">
        <v>55</v>
      </c>
      <c r="J186" t="s">
        <v>242</v>
      </c>
    </row>
    <row r="187" spans="1:10" outlineLevel="1" x14ac:dyDescent="0.25">
      <c r="C187" s="1"/>
      <c r="G187" s="2" t="s">
        <v>1052</v>
      </c>
      <c r="H187">
        <f>SUBTOTAL(9,H186:H186)</f>
        <v>-100000</v>
      </c>
    </row>
    <row r="188" spans="1:10" outlineLevel="2" x14ac:dyDescent="0.25">
      <c r="A188" t="s">
        <v>10</v>
      </c>
      <c r="B188" t="s">
        <v>11</v>
      </c>
      <c r="C188" s="1">
        <v>45565</v>
      </c>
      <c r="D188" t="s">
        <v>243</v>
      </c>
      <c r="E188" t="s">
        <v>233</v>
      </c>
      <c r="F188" t="s">
        <v>234</v>
      </c>
      <c r="G188">
        <v>51207322</v>
      </c>
      <c r="H188">
        <v>2142333</v>
      </c>
      <c r="I188" t="s">
        <v>55</v>
      </c>
      <c r="J188" t="s">
        <v>244</v>
      </c>
    </row>
    <row r="189" spans="1:10" outlineLevel="1" x14ac:dyDescent="0.25">
      <c r="C189" s="1"/>
      <c r="G189" s="2" t="s">
        <v>1053</v>
      </c>
      <c r="H189">
        <f>SUBTOTAL(9,H188:H188)</f>
        <v>2142333</v>
      </c>
    </row>
    <row r="190" spans="1:10" outlineLevel="2" x14ac:dyDescent="0.25">
      <c r="A190" t="s">
        <v>10</v>
      </c>
      <c r="B190" t="s">
        <v>11</v>
      </c>
      <c r="C190" s="1">
        <v>45565</v>
      </c>
      <c r="D190" t="s">
        <v>245</v>
      </c>
      <c r="E190" t="s">
        <v>233</v>
      </c>
      <c r="F190" t="s">
        <v>234</v>
      </c>
      <c r="G190">
        <v>51207328</v>
      </c>
      <c r="H190">
        <v>501583</v>
      </c>
      <c r="I190" t="s">
        <v>55</v>
      </c>
      <c r="J190" t="s">
        <v>246</v>
      </c>
    </row>
    <row r="191" spans="1:10" outlineLevel="1" x14ac:dyDescent="0.25">
      <c r="C191" s="1"/>
      <c r="G191" s="2" t="s">
        <v>1054</v>
      </c>
      <c r="H191">
        <f>SUBTOTAL(9,H190:H190)</f>
        <v>501583</v>
      </c>
    </row>
    <row r="192" spans="1:10" outlineLevel="2" x14ac:dyDescent="0.25">
      <c r="A192" t="s">
        <v>10</v>
      </c>
      <c r="B192" t="s">
        <v>11</v>
      </c>
      <c r="C192" s="1">
        <v>45565</v>
      </c>
      <c r="D192" t="s">
        <v>232</v>
      </c>
      <c r="E192" t="s">
        <v>233</v>
      </c>
      <c r="F192" t="s">
        <v>60</v>
      </c>
      <c r="G192">
        <v>51207334</v>
      </c>
      <c r="H192">
        <v>21371500</v>
      </c>
      <c r="I192" t="s">
        <v>61</v>
      </c>
      <c r="J192" t="s">
        <v>247</v>
      </c>
    </row>
    <row r="193" spans="1:10" outlineLevel="1" x14ac:dyDescent="0.25">
      <c r="C193" s="1"/>
      <c r="G193" s="2" t="s">
        <v>1055</v>
      </c>
      <c r="H193">
        <f>SUBTOTAL(9,H192:H192)</f>
        <v>21371500</v>
      </c>
    </row>
    <row r="194" spans="1:10" outlineLevel="2" x14ac:dyDescent="0.25">
      <c r="A194" t="s">
        <v>10</v>
      </c>
      <c r="B194" t="s">
        <v>11</v>
      </c>
      <c r="C194" s="1">
        <v>45565</v>
      </c>
      <c r="D194" t="s">
        <v>238</v>
      </c>
      <c r="E194" t="s">
        <v>233</v>
      </c>
      <c r="F194" t="s">
        <v>60</v>
      </c>
      <c r="G194">
        <v>51207341</v>
      </c>
      <c r="H194">
        <v>920000</v>
      </c>
      <c r="I194" t="s">
        <v>61</v>
      </c>
      <c r="J194" t="s">
        <v>248</v>
      </c>
    </row>
    <row r="195" spans="1:10" outlineLevel="1" x14ac:dyDescent="0.25">
      <c r="C195" s="1"/>
      <c r="G195" s="2" t="s">
        <v>1056</v>
      </c>
      <c r="H195">
        <f>SUBTOTAL(9,H194:H194)</f>
        <v>920000</v>
      </c>
    </row>
    <row r="196" spans="1:10" outlineLevel="2" x14ac:dyDescent="0.25">
      <c r="A196" t="s">
        <v>10</v>
      </c>
      <c r="B196" t="s">
        <v>11</v>
      </c>
      <c r="C196" s="1">
        <v>45565</v>
      </c>
      <c r="D196" t="s">
        <v>241</v>
      </c>
      <c r="E196" t="s">
        <v>233</v>
      </c>
      <c r="F196" t="s">
        <v>60</v>
      </c>
      <c r="G196">
        <v>51207345</v>
      </c>
      <c r="H196">
        <v>-100000</v>
      </c>
      <c r="I196" t="s">
        <v>61</v>
      </c>
      <c r="J196" t="s">
        <v>249</v>
      </c>
    </row>
    <row r="197" spans="1:10" outlineLevel="1" x14ac:dyDescent="0.25">
      <c r="C197" s="1"/>
      <c r="G197" s="2" t="s">
        <v>1057</v>
      </c>
      <c r="H197">
        <f>SUBTOTAL(9,H196:H196)</f>
        <v>-100000</v>
      </c>
    </row>
    <row r="198" spans="1:10" outlineLevel="2" x14ac:dyDescent="0.25">
      <c r="A198" t="s">
        <v>10</v>
      </c>
      <c r="B198" t="s">
        <v>11</v>
      </c>
      <c r="C198" s="1">
        <v>45565</v>
      </c>
      <c r="D198" t="s">
        <v>243</v>
      </c>
      <c r="E198" t="s">
        <v>233</v>
      </c>
      <c r="F198" t="s">
        <v>60</v>
      </c>
      <c r="G198">
        <v>51207353</v>
      </c>
      <c r="H198">
        <v>1892750</v>
      </c>
      <c r="I198" t="s">
        <v>61</v>
      </c>
      <c r="J198" t="s">
        <v>250</v>
      </c>
    </row>
    <row r="199" spans="1:10" outlineLevel="1" x14ac:dyDescent="0.25">
      <c r="C199" s="1"/>
      <c r="G199" s="2" t="s">
        <v>1058</v>
      </c>
      <c r="H199">
        <f>SUBTOTAL(9,H198:H198)</f>
        <v>1892750</v>
      </c>
    </row>
    <row r="200" spans="1:10" outlineLevel="2" x14ac:dyDescent="0.25">
      <c r="A200" t="s">
        <v>10</v>
      </c>
      <c r="B200" t="s">
        <v>11</v>
      </c>
      <c r="C200" s="1">
        <v>45565</v>
      </c>
      <c r="D200" t="s">
        <v>245</v>
      </c>
      <c r="E200" t="s">
        <v>233</v>
      </c>
      <c r="F200" t="s">
        <v>60</v>
      </c>
      <c r="G200">
        <v>51207362</v>
      </c>
      <c r="H200">
        <v>591583</v>
      </c>
      <c r="I200" t="s">
        <v>61</v>
      </c>
      <c r="J200" t="s">
        <v>251</v>
      </c>
    </row>
    <row r="201" spans="1:10" outlineLevel="2" x14ac:dyDescent="0.25">
      <c r="A201" t="s">
        <v>10</v>
      </c>
      <c r="B201" t="s">
        <v>11</v>
      </c>
      <c r="C201" s="1">
        <v>45565</v>
      </c>
      <c r="D201" t="s">
        <v>245</v>
      </c>
      <c r="E201" t="s">
        <v>233</v>
      </c>
      <c r="F201" t="s">
        <v>60</v>
      </c>
      <c r="G201">
        <v>51207362</v>
      </c>
      <c r="H201">
        <v>-145000</v>
      </c>
      <c r="I201" t="s">
        <v>61</v>
      </c>
      <c r="J201" t="s">
        <v>251</v>
      </c>
    </row>
    <row r="202" spans="1:10" outlineLevel="1" x14ac:dyDescent="0.25">
      <c r="C202" s="1"/>
      <c r="G202" s="2" t="s">
        <v>1059</v>
      </c>
      <c r="H202">
        <f>SUBTOTAL(9,H200:H201)</f>
        <v>446583</v>
      </c>
    </row>
    <row r="203" spans="1:10" outlineLevel="2" x14ac:dyDescent="0.25">
      <c r="A203" t="s">
        <v>10</v>
      </c>
      <c r="B203" t="s">
        <v>11</v>
      </c>
      <c r="C203" s="1">
        <v>45565</v>
      </c>
      <c r="D203" t="s">
        <v>232</v>
      </c>
      <c r="E203" t="s">
        <v>233</v>
      </c>
      <c r="F203" t="s">
        <v>54</v>
      </c>
      <c r="G203">
        <v>51207369</v>
      </c>
      <c r="H203">
        <v>13128083</v>
      </c>
      <c r="I203" t="s">
        <v>55</v>
      </c>
      <c r="J203" t="s">
        <v>252</v>
      </c>
    </row>
    <row r="204" spans="1:10" outlineLevel="1" x14ac:dyDescent="0.25">
      <c r="C204" s="1"/>
      <c r="G204" s="2" t="s">
        <v>1060</v>
      </c>
      <c r="H204">
        <f>SUBTOTAL(9,H203:H203)</f>
        <v>13128083</v>
      </c>
    </row>
    <row r="205" spans="1:10" outlineLevel="2" x14ac:dyDescent="0.25">
      <c r="A205" t="s">
        <v>10</v>
      </c>
      <c r="B205" t="s">
        <v>11</v>
      </c>
      <c r="C205" s="1">
        <v>45565</v>
      </c>
      <c r="D205" t="s">
        <v>238</v>
      </c>
      <c r="E205" t="s">
        <v>233</v>
      </c>
      <c r="F205" t="s">
        <v>54</v>
      </c>
      <c r="G205">
        <v>51207378</v>
      </c>
      <c r="H205">
        <v>416917</v>
      </c>
      <c r="I205" t="s">
        <v>55</v>
      </c>
      <c r="J205" t="s">
        <v>253</v>
      </c>
    </row>
    <row r="206" spans="1:10" outlineLevel="1" x14ac:dyDescent="0.25">
      <c r="C206" s="1"/>
      <c r="G206" s="2" t="s">
        <v>1061</v>
      </c>
      <c r="H206">
        <f>SUBTOTAL(9,H205:H205)</f>
        <v>416917</v>
      </c>
    </row>
    <row r="207" spans="1:10" outlineLevel="2" x14ac:dyDescent="0.25">
      <c r="A207" t="s">
        <v>10</v>
      </c>
      <c r="B207" t="s">
        <v>11</v>
      </c>
      <c r="C207" s="1">
        <v>45565</v>
      </c>
      <c r="D207" t="s">
        <v>232</v>
      </c>
      <c r="E207" t="s">
        <v>233</v>
      </c>
      <c r="F207" t="s">
        <v>54</v>
      </c>
      <c r="G207">
        <v>51207386</v>
      </c>
      <c r="H207">
        <v>212667</v>
      </c>
      <c r="I207" t="s">
        <v>55</v>
      </c>
      <c r="J207" t="s">
        <v>254</v>
      </c>
    </row>
    <row r="208" spans="1:10" outlineLevel="1" x14ac:dyDescent="0.25">
      <c r="C208" s="1"/>
      <c r="G208" s="2" t="s">
        <v>1062</v>
      </c>
      <c r="H208">
        <f>SUBTOTAL(9,H207:H207)</f>
        <v>212667</v>
      </c>
    </row>
    <row r="209" spans="1:10" outlineLevel="2" x14ac:dyDescent="0.25">
      <c r="A209" t="s">
        <v>10</v>
      </c>
      <c r="B209" t="s">
        <v>11</v>
      </c>
      <c r="C209" s="1">
        <v>45565</v>
      </c>
      <c r="D209" t="s">
        <v>241</v>
      </c>
      <c r="E209" t="s">
        <v>233</v>
      </c>
      <c r="F209" t="s">
        <v>54</v>
      </c>
      <c r="G209">
        <v>51207391</v>
      </c>
      <c r="H209">
        <v>-100000</v>
      </c>
      <c r="I209" t="s">
        <v>55</v>
      </c>
      <c r="J209" t="s">
        <v>255</v>
      </c>
    </row>
    <row r="210" spans="1:10" outlineLevel="1" x14ac:dyDescent="0.25">
      <c r="C210" s="1"/>
      <c r="G210" s="2" t="s">
        <v>1063</v>
      </c>
      <c r="H210">
        <f>SUBTOTAL(9,H209:H209)</f>
        <v>-100000</v>
      </c>
    </row>
    <row r="211" spans="1:10" outlineLevel="2" x14ac:dyDescent="0.25">
      <c r="A211" t="s">
        <v>10</v>
      </c>
      <c r="B211" t="s">
        <v>11</v>
      </c>
      <c r="C211" s="1">
        <v>45565</v>
      </c>
      <c r="D211" t="s">
        <v>243</v>
      </c>
      <c r="E211" t="s">
        <v>233</v>
      </c>
      <c r="F211" t="s">
        <v>54</v>
      </c>
      <c r="G211">
        <v>51207397</v>
      </c>
      <c r="H211">
        <v>1164750</v>
      </c>
      <c r="I211" t="s">
        <v>55</v>
      </c>
      <c r="J211" t="s">
        <v>256</v>
      </c>
    </row>
    <row r="212" spans="1:10" outlineLevel="1" x14ac:dyDescent="0.25">
      <c r="C212" s="1"/>
      <c r="G212" s="2" t="s">
        <v>1064</v>
      </c>
      <c r="H212">
        <f>SUBTOTAL(9,H211:H211)</f>
        <v>1164750</v>
      </c>
    </row>
    <row r="213" spans="1:10" outlineLevel="2" x14ac:dyDescent="0.25">
      <c r="A213" t="s">
        <v>10</v>
      </c>
      <c r="B213" t="s">
        <v>11</v>
      </c>
      <c r="C213" s="1">
        <v>45565</v>
      </c>
      <c r="D213" t="s">
        <v>245</v>
      </c>
      <c r="E213" t="s">
        <v>233</v>
      </c>
      <c r="F213" t="s">
        <v>54</v>
      </c>
      <c r="G213">
        <v>51207403</v>
      </c>
      <c r="H213">
        <v>159083</v>
      </c>
      <c r="I213" t="s">
        <v>55</v>
      </c>
      <c r="J213" t="s">
        <v>257</v>
      </c>
    </row>
    <row r="214" spans="1:10" outlineLevel="2" x14ac:dyDescent="0.25">
      <c r="A214" t="s">
        <v>10</v>
      </c>
      <c r="B214" t="s">
        <v>11</v>
      </c>
      <c r="C214" s="1">
        <v>45565</v>
      </c>
      <c r="D214" t="s">
        <v>245</v>
      </c>
      <c r="E214" t="s">
        <v>233</v>
      </c>
      <c r="F214" t="s">
        <v>54</v>
      </c>
      <c r="G214">
        <v>51207403</v>
      </c>
      <c r="H214">
        <v>-7750</v>
      </c>
      <c r="I214" t="s">
        <v>55</v>
      </c>
      <c r="J214" t="s">
        <v>257</v>
      </c>
    </row>
    <row r="215" spans="1:10" outlineLevel="1" x14ac:dyDescent="0.25">
      <c r="C215" s="1"/>
      <c r="G215" s="2" t="s">
        <v>1065</v>
      </c>
      <c r="H215">
        <f>SUBTOTAL(9,H213:H214)</f>
        <v>151333</v>
      </c>
    </row>
    <row r="216" spans="1:10" outlineLevel="2" x14ac:dyDescent="0.25">
      <c r="A216" t="s">
        <v>10</v>
      </c>
      <c r="B216" t="s">
        <v>11</v>
      </c>
      <c r="C216" s="1">
        <v>45565</v>
      </c>
      <c r="D216" t="s">
        <v>232</v>
      </c>
      <c r="E216" t="s">
        <v>258</v>
      </c>
      <c r="F216" t="s">
        <v>259</v>
      </c>
      <c r="G216">
        <v>51207409</v>
      </c>
      <c r="H216">
        <v>4600363</v>
      </c>
      <c r="I216" t="s">
        <v>55</v>
      </c>
      <c r="J216" t="s">
        <v>260</v>
      </c>
    </row>
    <row r="217" spans="1:10" outlineLevel="1" x14ac:dyDescent="0.25">
      <c r="C217" s="1"/>
      <c r="G217" s="2" t="s">
        <v>1066</v>
      </c>
      <c r="H217">
        <f>SUBTOTAL(9,H216:H216)</f>
        <v>4600363</v>
      </c>
    </row>
    <row r="218" spans="1:10" outlineLevel="2" x14ac:dyDescent="0.25">
      <c r="A218" t="s">
        <v>10</v>
      </c>
      <c r="B218" t="s">
        <v>11</v>
      </c>
      <c r="C218" s="1">
        <v>45565</v>
      </c>
      <c r="D218" t="s">
        <v>261</v>
      </c>
      <c r="E218" t="s">
        <v>262</v>
      </c>
      <c r="F218" t="s">
        <v>263</v>
      </c>
      <c r="G218">
        <v>51207417</v>
      </c>
      <c r="H218">
        <v>1428069</v>
      </c>
      <c r="I218" t="s">
        <v>55</v>
      </c>
      <c r="J218" t="s">
        <v>264</v>
      </c>
    </row>
    <row r="219" spans="1:10" outlineLevel="1" x14ac:dyDescent="0.25">
      <c r="C219" s="1"/>
      <c r="G219" s="2" t="s">
        <v>1067</v>
      </c>
      <c r="H219">
        <f>SUBTOTAL(9,H218:H218)</f>
        <v>1428069</v>
      </c>
    </row>
    <row r="220" spans="1:10" outlineLevel="2" x14ac:dyDescent="0.25">
      <c r="A220" t="s">
        <v>10</v>
      </c>
      <c r="B220" t="s">
        <v>11</v>
      </c>
      <c r="C220" s="1">
        <v>45565</v>
      </c>
      <c r="D220" t="s">
        <v>232</v>
      </c>
      <c r="E220" t="s">
        <v>262</v>
      </c>
      <c r="F220" t="s">
        <v>265</v>
      </c>
      <c r="G220">
        <v>51207423</v>
      </c>
      <c r="H220">
        <v>1368933</v>
      </c>
      <c r="I220" t="s">
        <v>266</v>
      </c>
      <c r="J220" t="s">
        <v>267</v>
      </c>
    </row>
    <row r="221" spans="1:10" outlineLevel="1" x14ac:dyDescent="0.25">
      <c r="C221" s="1"/>
      <c r="G221" s="2" t="s">
        <v>1068</v>
      </c>
      <c r="H221">
        <f>SUBTOTAL(9,H220:H220)</f>
        <v>1368933</v>
      </c>
    </row>
    <row r="222" spans="1:10" outlineLevel="2" x14ac:dyDescent="0.25">
      <c r="A222" t="s">
        <v>10</v>
      </c>
      <c r="B222" t="s">
        <v>11</v>
      </c>
      <c r="C222" s="1">
        <v>45565</v>
      </c>
      <c r="D222" t="s">
        <v>232</v>
      </c>
      <c r="E222" t="s">
        <v>262</v>
      </c>
      <c r="F222" t="s">
        <v>268</v>
      </c>
      <c r="G222">
        <v>51207430</v>
      </c>
      <c r="H222">
        <v>916689</v>
      </c>
      <c r="I222" t="s">
        <v>269</v>
      </c>
      <c r="J222" t="s">
        <v>270</v>
      </c>
    </row>
    <row r="223" spans="1:10" outlineLevel="1" x14ac:dyDescent="0.25">
      <c r="C223" s="1"/>
      <c r="G223" s="2" t="s">
        <v>1069</v>
      </c>
      <c r="H223">
        <f>SUBTOTAL(9,H222:H222)</f>
        <v>916689</v>
      </c>
    </row>
    <row r="224" spans="1:10" outlineLevel="2" x14ac:dyDescent="0.25">
      <c r="A224" t="s">
        <v>10</v>
      </c>
      <c r="B224" t="s">
        <v>11</v>
      </c>
      <c r="C224" s="1">
        <v>45565</v>
      </c>
      <c r="D224" t="s">
        <v>232</v>
      </c>
      <c r="E224" t="s">
        <v>262</v>
      </c>
      <c r="F224" t="s">
        <v>271</v>
      </c>
      <c r="G224">
        <v>51207437</v>
      </c>
      <c r="H224">
        <v>514609</v>
      </c>
      <c r="I224" t="s">
        <v>272</v>
      </c>
      <c r="J224" t="s">
        <v>273</v>
      </c>
    </row>
    <row r="225" spans="1:10" outlineLevel="1" x14ac:dyDescent="0.25">
      <c r="C225" s="1"/>
      <c r="G225" s="2" t="s">
        <v>1070</v>
      </c>
      <c r="H225">
        <f>SUBTOTAL(9,H224:H224)</f>
        <v>514609</v>
      </c>
    </row>
    <row r="226" spans="1:10" outlineLevel="2" x14ac:dyDescent="0.25">
      <c r="A226" t="s">
        <v>10</v>
      </c>
      <c r="B226" t="s">
        <v>11</v>
      </c>
      <c r="C226" s="1">
        <v>45565</v>
      </c>
      <c r="D226" t="s">
        <v>232</v>
      </c>
      <c r="E226" t="s">
        <v>262</v>
      </c>
      <c r="F226" t="s">
        <v>274</v>
      </c>
      <c r="G226">
        <v>51207446</v>
      </c>
      <c r="H226">
        <v>301973</v>
      </c>
      <c r="I226" t="s">
        <v>55</v>
      </c>
      <c r="J226" t="s">
        <v>275</v>
      </c>
    </row>
    <row r="227" spans="1:10" outlineLevel="1" x14ac:dyDescent="0.25">
      <c r="C227" s="1"/>
      <c r="G227" s="2" t="s">
        <v>1071</v>
      </c>
      <c r="H227">
        <f>SUBTOTAL(9,H226:H226)</f>
        <v>301973</v>
      </c>
    </row>
    <row r="228" spans="1:10" outlineLevel="2" x14ac:dyDescent="0.25">
      <c r="A228" t="s">
        <v>10</v>
      </c>
      <c r="B228" t="s">
        <v>11</v>
      </c>
      <c r="C228" s="1">
        <v>45565</v>
      </c>
      <c r="D228" t="s">
        <v>232</v>
      </c>
      <c r="E228" t="s">
        <v>262</v>
      </c>
      <c r="F228" t="s">
        <v>276</v>
      </c>
      <c r="G228">
        <v>51207450</v>
      </c>
      <c r="H228">
        <v>310750</v>
      </c>
      <c r="I228" t="s">
        <v>277</v>
      </c>
      <c r="J228" t="s">
        <v>278</v>
      </c>
    </row>
    <row r="229" spans="1:10" outlineLevel="1" x14ac:dyDescent="0.25">
      <c r="C229" s="1"/>
      <c r="G229" s="2" t="s">
        <v>1072</v>
      </c>
      <c r="H229">
        <f>SUBTOTAL(9,H228:H228)</f>
        <v>310750</v>
      </c>
    </row>
    <row r="230" spans="1:10" outlineLevel="2" x14ac:dyDescent="0.25">
      <c r="A230" t="s">
        <v>10</v>
      </c>
      <c r="B230" t="s">
        <v>11</v>
      </c>
      <c r="C230" s="1">
        <v>45565</v>
      </c>
      <c r="D230" t="s">
        <v>232</v>
      </c>
      <c r="E230" t="s">
        <v>262</v>
      </c>
      <c r="F230" t="s">
        <v>279</v>
      </c>
      <c r="G230">
        <v>51207455</v>
      </c>
      <c r="H230">
        <v>175581</v>
      </c>
      <c r="I230" t="s">
        <v>280</v>
      </c>
      <c r="J230" t="s">
        <v>281</v>
      </c>
    </row>
    <row r="231" spans="1:10" outlineLevel="1" x14ac:dyDescent="0.25">
      <c r="C231" s="1"/>
      <c r="G231" s="2" t="s">
        <v>1073</v>
      </c>
      <c r="H231">
        <f>SUBTOTAL(9,H230:H230)</f>
        <v>175581</v>
      </c>
    </row>
    <row r="232" spans="1:10" outlineLevel="2" x14ac:dyDescent="0.25">
      <c r="A232" t="s">
        <v>10</v>
      </c>
      <c r="B232" t="s">
        <v>11</v>
      </c>
      <c r="C232" s="1">
        <v>45565</v>
      </c>
      <c r="D232" t="s">
        <v>232</v>
      </c>
      <c r="E232" t="s">
        <v>262</v>
      </c>
      <c r="F232" t="s">
        <v>282</v>
      </c>
      <c r="G232">
        <v>51207459</v>
      </c>
      <c r="H232">
        <v>161591</v>
      </c>
      <c r="I232" t="s">
        <v>283</v>
      </c>
      <c r="J232" t="s">
        <v>284</v>
      </c>
    </row>
    <row r="233" spans="1:10" outlineLevel="1" x14ac:dyDescent="0.25">
      <c r="C233" s="1"/>
      <c r="G233" s="2" t="s">
        <v>1074</v>
      </c>
      <c r="H233">
        <f>SUBTOTAL(9,H232:H232)</f>
        <v>161591</v>
      </c>
    </row>
    <row r="234" spans="1:10" outlineLevel="2" x14ac:dyDescent="0.25">
      <c r="A234" t="s">
        <v>10</v>
      </c>
      <c r="B234" t="s">
        <v>11</v>
      </c>
      <c r="C234" s="1">
        <v>45565</v>
      </c>
      <c r="D234" t="s">
        <v>261</v>
      </c>
      <c r="E234" t="s">
        <v>262</v>
      </c>
      <c r="F234" t="s">
        <v>285</v>
      </c>
      <c r="G234">
        <v>51207463</v>
      </c>
      <c r="H234">
        <v>108000</v>
      </c>
      <c r="I234" t="s">
        <v>55</v>
      </c>
      <c r="J234" t="s">
        <v>286</v>
      </c>
    </row>
    <row r="235" spans="1:10" outlineLevel="1" x14ac:dyDescent="0.25">
      <c r="C235" s="1"/>
      <c r="G235" s="2" t="s">
        <v>1075</v>
      </c>
      <c r="H235">
        <f>SUBTOTAL(9,H234:H234)</f>
        <v>108000</v>
      </c>
    </row>
    <row r="236" spans="1:10" outlineLevel="2" x14ac:dyDescent="0.25">
      <c r="A236" t="s">
        <v>10</v>
      </c>
      <c r="B236" t="s">
        <v>11</v>
      </c>
      <c r="C236" s="1">
        <v>45565</v>
      </c>
      <c r="D236" t="s">
        <v>232</v>
      </c>
      <c r="E236" t="s">
        <v>262</v>
      </c>
      <c r="F236" t="s">
        <v>287</v>
      </c>
      <c r="G236">
        <v>51207469</v>
      </c>
      <c r="H236">
        <v>120576</v>
      </c>
      <c r="I236" t="s">
        <v>288</v>
      </c>
      <c r="J236" t="s">
        <v>289</v>
      </c>
    </row>
    <row r="237" spans="1:10" outlineLevel="1" x14ac:dyDescent="0.25">
      <c r="C237" s="1"/>
      <c r="G237" s="2" t="s">
        <v>1076</v>
      </c>
      <c r="H237">
        <f>SUBTOTAL(9,H236:H236)</f>
        <v>120576</v>
      </c>
    </row>
    <row r="238" spans="1:10" outlineLevel="2" x14ac:dyDescent="0.25">
      <c r="A238" t="s">
        <v>10</v>
      </c>
      <c r="B238" t="s">
        <v>11</v>
      </c>
      <c r="C238" s="1">
        <v>45565</v>
      </c>
      <c r="D238" t="s">
        <v>232</v>
      </c>
      <c r="E238" t="s">
        <v>262</v>
      </c>
      <c r="F238" t="s">
        <v>290</v>
      </c>
      <c r="G238">
        <v>51207477</v>
      </c>
      <c r="H238">
        <v>81151</v>
      </c>
      <c r="I238" t="s">
        <v>291</v>
      </c>
      <c r="J238" t="s">
        <v>292</v>
      </c>
    </row>
    <row r="239" spans="1:10" outlineLevel="1" x14ac:dyDescent="0.25">
      <c r="C239" s="1"/>
      <c r="G239" s="2" t="s">
        <v>1077</v>
      </c>
      <c r="H239">
        <f>SUBTOTAL(9,H238:H238)</f>
        <v>81151</v>
      </c>
    </row>
    <row r="240" spans="1:10" outlineLevel="2" x14ac:dyDescent="0.25">
      <c r="A240" t="s">
        <v>10</v>
      </c>
      <c r="B240" t="s">
        <v>11</v>
      </c>
      <c r="C240" s="1">
        <v>45565</v>
      </c>
      <c r="D240" t="s">
        <v>232</v>
      </c>
      <c r="E240" t="s">
        <v>262</v>
      </c>
      <c r="F240" t="s">
        <v>293</v>
      </c>
      <c r="G240">
        <v>51207485</v>
      </c>
      <c r="H240">
        <v>53975</v>
      </c>
      <c r="I240" t="s">
        <v>294</v>
      </c>
      <c r="J240" t="s">
        <v>295</v>
      </c>
    </row>
    <row r="241" spans="1:10" outlineLevel="1" x14ac:dyDescent="0.25">
      <c r="C241" s="1"/>
      <c r="G241" s="2" t="s">
        <v>1078</v>
      </c>
      <c r="H241">
        <f>SUBTOTAL(9,H240:H240)</f>
        <v>53975</v>
      </c>
    </row>
    <row r="242" spans="1:10" outlineLevel="2" x14ac:dyDescent="0.25">
      <c r="A242" t="s">
        <v>10</v>
      </c>
      <c r="B242" t="s">
        <v>11</v>
      </c>
      <c r="C242" s="1">
        <v>45565</v>
      </c>
      <c r="D242" t="s">
        <v>261</v>
      </c>
      <c r="E242" t="s">
        <v>72</v>
      </c>
      <c r="F242" t="s">
        <v>296</v>
      </c>
      <c r="G242">
        <v>51207491</v>
      </c>
      <c r="H242">
        <v>9701907</v>
      </c>
      <c r="I242" t="s">
        <v>297</v>
      </c>
      <c r="J242" t="s">
        <v>298</v>
      </c>
    </row>
    <row r="243" spans="1:10" outlineLevel="1" x14ac:dyDescent="0.25">
      <c r="C243" s="1"/>
      <c r="G243" s="2" t="s">
        <v>1079</v>
      </c>
      <c r="H243">
        <f>SUBTOTAL(9,H242:H242)</f>
        <v>9701907</v>
      </c>
    </row>
    <row r="244" spans="1:10" outlineLevel="2" x14ac:dyDescent="0.25">
      <c r="A244" t="s">
        <v>10</v>
      </c>
      <c r="B244" t="s">
        <v>11</v>
      </c>
      <c r="C244" s="1">
        <v>45565</v>
      </c>
      <c r="D244" t="s">
        <v>232</v>
      </c>
      <c r="E244" t="s">
        <v>224</v>
      </c>
      <c r="F244" t="s">
        <v>299</v>
      </c>
      <c r="G244">
        <v>51207497</v>
      </c>
      <c r="H244">
        <v>1745498</v>
      </c>
      <c r="I244" t="s">
        <v>300</v>
      </c>
      <c r="J244" t="s">
        <v>301</v>
      </c>
    </row>
    <row r="245" spans="1:10" outlineLevel="1" x14ac:dyDescent="0.25">
      <c r="C245" s="1"/>
      <c r="G245" s="2" t="s">
        <v>1080</v>
      </c>
      <c r="H245">
        <f>SUBTOTAL(9,H244:H244)</f>
        <v>1745498</v>
      </c>
    </row>
    <row r="246" spans="1:10" outlineLevel="2" x14ac:dyDescent="0.25">
      <c r="A246" t="s">
        <v>10</v>
      </c>
      <c r="B246" t="s">
        <v>11</v>
      </c>
      <c r="C246" s="1">
        <v>45565</v>
      </c>
      <c r="D246" t="s">
        <v>232</v>
      </c>
      <c r="E246" t="s">
        <v>302</v>
      </c>
      <c r="F246" t="s">
        <v>234</v>
      </c>
      <c r="G246">
        <v>51207517</v>
      </c>
      <c r="H246">
        <v>316879</v>
      </c>
      <c r="I246" t="s">
        <v>55</v>
      </c>
      <c r="J246" t="s">
        <v>303</v>
      </c>
    </row>
    <row r="247" spans="1:10" outlineLevel="1" x14ac:dyDescent="0.25">
      <c r="C247" s="1"/>
      <c r="G247" s="2" t="s">
        <v>1081</v>
      </c>
      <c r="H247">
        <f>SUBTOTAL(9,H246:H246)</f>
        <v>316879</v>
      </c>
    </row>
    <row r="248" spans="1:10" outlineLevel="2" x14ac:dyDescent="0.25">
      <c r="A248" t="s">
        <v>10</v>
      </c>
      <c r="B248" t="s">
        <v>11</v>
      </c>
      <c r="C248" s="1">
        <v>45565</v>
      </c>
      <c r="D248" t="s">
        <v>232</v>
      </c>
      <c r="E248" t="s">
        <v>45</v>
      </c>
      <c r="F248" t="s">
        <v>234</v>
      </c>
      <c r="G248">
        <v>51207524</v>
      </c>
      <c r="H248">
        <v>178500</v>
      </c>
      <c r="I248" t="s">
        <v>55</v>
      </c>
      <c r="J248" t="s">
        <v>304</v>
      </c>
    </row>
    <row r="249" spans="1:10" outlineLevel="1" x14ac:dyDescent="0.25">
      <c r="C249" s="1"/>
      <c r="G249" s="2" t="s">
        <v>1082</v>
      </c>
      <c r="H249">
        <f>SUBTOTAL(9,H248:H248)</f>
        <v>178500</v>
      </c>
    </row>
    <row r="250" spans="1:10" outlineLevel="2" x14ac:dyDescent="0.25">
      <c r="A250" t="s">
        <v>10</v>
      </c>
      <c r="B250" t="s">
        <v>11</v>
      </c>
      <c r="C250" s="1">
        <v>45565</v>
      </c>
      <c r="D250" t="s">
        <v>232</v>
      </c>
      <c r="E250" t="s">
        <v>45</v>
      </c>
      <c r="F250" t="s">
        <v>234</v>
      </c>
      <c r="G250">
        <v>51207529</v>
      </c>
      <c r="H250">
        <v>134214</v>
      </c>
      <c r="I250" t="s">
        <v>55</v>
      </c>
      <c r="J250" t="s">
        <v>305</v>
      </c>
    </row>
    <row r="251" spans="1:10" outlineLevel="1" x14ac:dyDescent="0.25">
      <c r="C251" s="1"/>
      <c r="G251" s="2" t="s">
        <v>1083</v>
      </c>
      <c r="H251">
        <f>SUBTOTAL(9,H250:H250)</f>
        <v>134214</v>
      </c>
    </row>
    <row r="252" spans="1:10" outlineLevel="2" x14ac:dyDescent="0.25">
      <c r="A252" t="s">
        <v>10</v>
      </c>
      <c r="B252" t="s">
        <v>11</v>
      </c>
      <c r="C252" s="1">
        <v>45565</v>
      </c>
      <c r="D252" t="s">
        <v>232</v>
      </c>
      <c r="E252" t="s">
        <v>45</v>
      </c>
      <c r="F252" t="s">
        <v>60</v>
      </c>
      <c r="G252">
        <v>51207536</v>
      </c>
      <c r="H252">
        <v>642100</v>
      </c>
      <c r="I252" t="s">
        <v>61</v>
      </c>
      <c r="J252" t="s">
        <v>306</v>
      </c>
    </row>
    <row r="253" spans="1:10" outlineLevel="1" x14ac:dyDescent="0.25">
      <c r="C253" s="1"/>
      <c r="G253" s="2" t="s">
        <v>1084</v>
      </c>
      <c r="H253">
        <f>SUBTOTAL(9,H252:H252)</f>
        <v>642100</v>
      </c>
    </row>
    <row r="254" spans="1:10" outlineLevel="2" x14ac:dyDescent="0.25">
      <c r="A254" t="s">
        <v>10</v>
      </c>
      <c r="B254" t="s">
        <v>11</v>
      </c>
      <c r="C254" s="1">
        <v>45565</v>
      </c>
      <c r="D254" t="s">
        <v>232</v>
      </c>
      <c r="E254" t="s">
        <v>45</v>
      </c>
      <c r="F254" t="s">
        <v>60</v>
      </c>
      <c r="G254">
        <v>51207542</v>
      </c>
      <c r="H254">
        <v>238368</v>
      </c>
      <c r="I254" t="s">
        <v>61</v>
      </c>
      <c r="J254" t="s">
        <v>307</v>
      </c>
    </row>
    <row r="255" spans="1:10" outlineLevel="1" x14ac:dyDescent="0.25">
      <c r="C255" s="1"/>
      <c r="G255" s="2" t="s">
        <v>1085</v>
      </c>
      <c r="H255">
        <f>SUBTOTAL(9,H254:H254)</f>
        <v>238368</v>
      </c>
    </row>
    <row r="256" spans="1:10" outlineLevel="2" x14ac:dyDescent="0.25">
      <c r="A256" t="s">
        <v>10</v>
      </c>
      <c r="B256" t="s">
        <v>11</v>
      </c>
      <c r="C256" s="1">
        <v>45565</v>
      </c>
      <c r="D256" t="s">
        <v>232</v>
      </c>
      <c r="E256" t="s">
        <v>45</v>
      </c>
      <c r="F256" t="s">
        <v>54</v>
      </c>
      <c r="G256">
        <v>51207547</v>
      </c>
      <c r="H256">
        <v>212900</v>
      </c>
      <c r="I256" t="s">
        <v>55</v>
      </c>
      <c r="J256" t="s">
        <v>308</v>
      </c>
    </row>
    <row r="257" spans="1:10" outlineLevel="1" x14ac:dyDescent="0.25">
      <c r="C257" s="1"/>
      <c r="G257" s="2" t="s">
        <v>1086</v>
      </c>
      <c r="H257">
        <f>SUBTOTAL(9,H256:H256)</f>
        <v>212900</v>
      </c>
    </row>
    <row r="258" spans="1:10" outlineLevel="2" x14ac:dyDescent="0.25">
      <c r="A258" t="s">
        <v>10</v>
      </c>
      <c r="B258" t="s">
        <v>11</v>
      </c>
      <c r="C258" s="1">
        <v>45565</v>
      </c>
      <c r="D258" t="s">
        <v>232</v>
      </c>
      <c r="E258" t="s">
        <v>45</v>
      </c>
      <c r="F258" t="s">
        <v>54</v>
      </c>
      <c r="G258">
        <v>51207553</v>
      </c>
      <c r="H258">
        <v>148631</v>
      </c>
      <c r="I258" t="s">
        <v>55</v>
      </c>
      <c r="J258" t="s">
        <v>309</v>
      </c>
    </row>
    <row r="259" spans="1:10" outlineLevel="1" x14ac:dyDescent="0.25">
      <c r="C259" s="1"/>
      <c r="G259" s="2" t="s">
        <v>1087</v>
      </c>
      <c r="H259">
        <f>SUBTOTAL(9,H258:H258)</f>
        <v>148631</v>
      </c>
    </row>
    <row r="260" spans="1:10" outlineLevel="2" x14ac:dyDescent="0.25">
      <c r="A260" t="s">
        <v>10</v>
      </c>
      <c r="B260" t="s">
        <v>11</v>
      </c>
      <c r="C260" s="1">
        <v>45565</v>
      </c>
      <c r="D260" t="s">
        <v>232</v>
      </c>
      <c r="E260" t="s">
        <v>45</v>
      </c>
      <c r="F260" t="s">
        <v>265</v>
      </c>
      <c r="G260">
        <v>51207571</v>
      </c>
      <c r="H260">
        <v>147800</v>
      </c>
      <c r="I260" t="s">
        <v>266</v>
      </c>
      <c r="J260" t="s">
        <v>310</v>
      </c>
    </row>
    <row r="261" spans="1:10" outlineLevel="1" x14ac:dyDescent="0.25">
      <c r="C261" s="1"/>
      <c r="G261" s="2" t="s">
        <v>1088</v>
      </c>
      <c r="H261">
        <f>SUBTOTAL(9,H260:H260)</f>
        <v>147800</v>
      </c>
    </row>
    <row r="262" spans="1:10" outlineLevel="2" x14ac:dyDescent="0.25">
      <c r="A262" t="s">
        <v>10</v>
      </c>
      <c r="B262" t="s">
        <v>11</v>
      </c>
      <c r="C262" s="1">
        <v>45565</v>
      </c>
      <c r="D262" t="s">
        <v>232</v>
      </c>
      <c r="E262" t="s">
        <v>45</v>
      </c>
      <c r="F262" t="s">
        <v>265</v>
      </c>
      <c r="G262">
        <v>51207579</v>
      </c>
      <c r="H262">
        <v>66311</v>
      </c>
      <c r="I262" t="s">
        <v>266</v>
      </c>
      <c r="J262" t="s">
        <v>311</v>
      </c>
    </row>
    <row r="263" spans="1:10" outlineLevel="1" x14ac:dyDescent="0.25">
      <c r="C263" s="1"/>
      <c r="G263" s="2" t="s">
        <v>1089</v>
      </c>
      <c r="H263">
        <f>SUBTOTAL(9,H262:H262)</f>
        <v>66311</v>
      </c>
    </row>
    <row r="264" spans="1:10" outlineLevel="2" x14ac:dyDescent="0.25">
      <c r="A264" t="s">
        <v>10</v>
      </c>
      <c r="B264" t="s">
        <v>11</v>
      </c>
      <c r="C264" s="1">
        <v>45565</v>
      </c>
      <c r="D264" t="s">
        <v>232</v>
      </c>
      <c r="E264" t="s">
        <v>302</v>
      </c>
      <c r="F264" t="s">
        <v>265</v>
      </c>
      <c r="G264">
        <v>51207585</v>
      </c>
      <c r="H264">
        <v>37167</v>
      </c>
      <c r="I264" t="s">
        <v>266</v>
      </c>
      <c r="J264" t="s">
        <v>312</v>
      </c>
    </row>
    <row r="265" spans="1:10" outlineLevel="1" x14ac:dyDescent="0.25">
      <c r="C265" s="1"/>
      <c r="G265" s="2" t="s">
        <v>1090</v>
      </c>
      <c r="H265">
        <f>SUBTOTAL(9,H264:H264)</f>
        <v>37167</v>
      </c>
    </row>
    <row r="266" spans="1:10" outlineLevel="2" x14ac:dyDescent="0.25">
      <c r="A266" t="s">
        <v>10</v>
      </c>
      <c r="B266" t="s">
        <v>11</v>
      </c>
      <c r="C266" s="1">
        <v>45565</v>
      </c>
      <c r="D266" t="s">
        <v>313</v>
      </c>
      <c r="E266" t="s">
        <v>314</v>
      </c>
      <c r="F266" t="s">
        <v>315</v>
      </c>
      <c r="G266">
        <v>51239333</v>
      </c>
      <c r="H266">
        <v>39823.120000000003</v>
      </c>
      <c r="I266" t="s">
        <v>316</v>
      </c>
      <c r="J266" t="s">
        <v>317</v>
      </c>
    </row>
    <row r="267" spans="1:10" outlineLevel="2" x14ac:dyDescent="0.25">
      <c r="A267" t="s">
        <v>10</v>
      </c>
      <c r="B267" t="s">
        <v>11</v>
      </c>
      <c r="C267" s="1">
        <v>45565</v>
      </c>
      <c r="D267" t="s">
        <v>318</v>
      </c>
      <c r="E267" t="s">
        <v>314</v>
      </c>
      <c r="F267" t="s">
        <v>315</v>
      </c>
      <c r="G267">
        <v>51239333</v>
      </c>
      <c r="H267">
        <v>181839.03</v>
      </c>
      <c r="I267" t="s">
        <v>316</v>
      </c>
      <c r="J267" t="s">
        <v>317</v>
      </c>
    </row>
    <row r="268" spans="1:10" outlineLevel="2" x14ac:dyDescent="0.25">
      <c r="A268" t="s">
        <v>10</v>
      </c>
      <c r="B268" t="s">
        <v>11</v>
      </c>
      <c r="C268" s="1">
        <v>45565</v>
      </c>
      <c r="D268" t="s">
        <v>319</v>
      </c>
      <c r="E268" t="s">
        <v>314</v>
      </c>
      <c r="F268" t="s">
        <v>315</v>
      </c>
      <c r="G268">
        <v>51239333</v>
      </c>
      <c r="H268">
        <v>1400</v>
      </c>
      <c r="I268" t="s">
        <v>316</v>
      </c>
      <c r="J268" t="s">
        <v>317</v>
      </c>
    </row>
    <row r="269" spans="1:10" outlineLevel="2" x14ac:dyDescent="0.25">
      <c r="A269" t="s">
        <v>10</v>
      </c>
      <c r="B269" t="s">
        <v>11</v>
      </c>
      <c r="C269" s="1">
        <v>45565</v>
      </c>
      <c r="D269" t="s">
        <v>320</v>
      </c>
      <c r="E269" t="s">
        <v>321</v>
      </c>
      <c r="F269" t="s">
        <v>315</v>
      </c>
      <c r="G269">
        <v>51239333</v>
      </c>
      <c r="H269">
        <v>5455.25</v>
      </c>
      <c r="I269" t="s">
        <v>316</v>
      </c>
      <c r="J269" t="s">
        <v>317</v>
      </c>
    </row>
    <row r="270" spans="1:10" outlineLevel="2" x14ac:dyDescent="0.25">
      <c r="A270" t="s">
        <v>10</v>
      </c>
      <c r="B270" t="s">
        <v>11</v>
      </c>
      <c r="C270" s="1">
        <v>45565</v>
      </c>
      <c r="D270" t="s">
        <v>322</v>
      </c>
      <c r="E270" t="s">
        <v>321</v>
      </c>
      <c r="F270" t="s">
        <v>315</v>
      </c>
      <c r="G270">
        <v>51239333</v>
      </c>
      <c r="H270">
        <v>5631.92</v>
      </c>
      <c r="I270" t="s">
        <v>316</v>
      </c>
      <c r="J270" t="s">
        <v>317</v>
      </c>
    </row>
    <row r="271" spans="1:10" outlineLevel="2" x14ac:dyDescent="0.25">
      <c r="A271" t="s">
        <v>10</v>
      </c>
      <c r="B271" t="s">
        <v>11</v>
      </c>
      <c r="C271" s="1">
        <v>45565</v>
      </c>
      <c r="D271" t="s">
        <v>323</v>
      </c>
      <c r="E271" t="s">
        <v>314</v>
      </c>
      <c r="F271" t="s">
        <v>315</v>
      </c>
      <c r="G271">
        <v>51239333</v>
      </c>
      <c r="H271">
        <v>23358.63</v>
      </c>
      <c r="I271" t="s">
        <v>316</v>
      </c>
      <c r="J271" t="s">
        <v>317</v>
      </c>
    </row>
    <row r="272" spans="1:10" outlineLevel="2" x14ac:dyDescent="0.25">
      <c r="A272" t="s">
        <v>10</v>
      </c>
      <c r="B272" t="s">
        <v>11</v>
      </c>
      <c r="C272" s="1">
        <v>45565</v>
      </c>
      <c r="D272" t="s">
        <v>324</v>
      </c>
      <c r="E272" t="s">
        <v>314</v>
      </c>
      <c r="F272" t="s">
        <v>315</v>
      </c>
      <c r="G272">
        <v>51239333</v>
      </c>
      <c r="H272">
        <v>2992.67</v>
      </c>
      <c r="I272" t="s">
        <v>316</v>
      </c>
      <c r="J272" t="s">
        <v>317</v>
      </c>
    </row>
    <row r="273" spans="1:10" outlineLevel="2" x14ac:dyDescent="0.25">
      <c r="A273" t="s">
        <v>10</v>
      </c>
      <c r="B273" t="s">
        <v>11</v>
      </c>
      <c r="C273" s="1">
        <v>45565</v>
      </c>
      <c r="D273" t="s">
        <v>325</v>
      </c>
      <c r="E273" t="s">
        <v>314</v>
      </c>
      <c r="F273" t="s">
        <v>315</v>
      </c>
      <c r="G273">
        <v>51239333</v>
      </c>
      <c r="H273">
        <v>18287.689999999999</v>
      </c>
      <c r="I273" t="s">
        <v>316</v>
      </c>
      <c r="J273" t="s">
        <v>317</v>
      </c>
    </row>
    <row r="274" spans="1:10" outlineLevel="2" x14ac:dyDescent="0.25">
      <c r="A274" t="s">
        <v>10</v>
      </c>
      <c r="B274" t="s">
        <v>11</v>
      </c>
      <c r="C274" s="1">
        <v>45565</v>
      </c>
      <c r="D274" t="s">
        <v>326</v>
      </c>
      <c r="E274" t="s">
        <v>314</v>
      </c>
      <c r="F274" t="s">
        <v>315</v>
      </c>
      <c r="G274">
        <v>51239333</v>
      </c>
      <c r="H274">
        <v>151.31</v>
      </c>
      <c r="I274" t="s">
        <v>316</v>
      </c>
      <c r="J274" t="s">
        <v>317</v>
      </c>
    </row>
    <row r="275" spans="1:10" outlineLevel="2" x14ac:dyDescent="0.25">
      <c r="A275" t="s">
        <v>10</v>
      </c>
      <c r="B275" t="s">
        <v>11</v>
      </c>
      <c r="C275" s="1">
        <v>45565</v>
      </c>
      <c r="D275" t="s">
        <v>327</v>
      </c>
      <c r="E275" t="s">
        <v>314</v>
      </c>
      <c r="F275" t="s">
        <v>315</v>
      </c>
      <c r="G275">
        <v>51239333</v>
      </c>
      <c r="H275">
        <v>45619.28</v>
      </c>
      <c r="I275" t="s">
        <v>316</v>
      </c>
      <c r="J275" t="s">
        <v>317</v>
      </c>
    </row>
    <row r="276" spans="1:10" outlineLevel="2" x14ac:dyDescent="0.25">
      <c r="A276" t="s">
        <v>10</v>
      </c>
      <c r="B276" t="s">
        <v>11</v>
      </c>
      <c r="C276" s="1">
        <v>45565</v>
      </c>
      <c r="D276" t="s">
        <v>328</v>
      </c>
      <c r="E276" t="s">
        <v>314</v>
      </c>
      <c r="F276" t="s">
        <v>315</v>
      </c>
      <c r="G276">
        <v>51239333</v>
      </c>
      <c r="H276">
        <v>1534.76</v>
      </c>
      <c r="I276" t="s">
        <v>316</v>
      </c>
      <c r="J276" t="s">
        <v>317</v>
      </c>
    </row>
    <row r="277" spans="1:10" outlineLevel="2" x14ac:dyDescent="0.25">
      <c r="A277" t="s">
        <v>10</v>
      </c>
      <c r="B277" t="s">
        <v>11</v>
      </c>
      <c r="C277" s="1">
        <v>45565</v>
      </c>
      <c r="D277" t="s">
        <v>329</v>
      </c>
      <c r="E277" t="s">
        <v>314</v>
      </c>
      <c r="F277" t="s">
        <v>315</v>
      </c>
      <c r="G277">
        <v>51239333</v>
      </c>
      <c r="H277">
        <v>1334.13</v>
      </c>
      <c r="I277" t="s">
        <v>316</v>
      </c>
      <c r="J277" t="s">
        <v>317</v>
      </c>
    </row>
    <row r="278" spans="1:10" outlineLevel="1" x14ac:dyDescent="0.25">
      <c r="C278" s="1"/>
      <c r="G278" s="2" t="s">
        <v>1091</v>
      </c>
      <c r="H278">
        <f>SUBTOTAL(9,H266:H277)</f>
        <v>327427.79000000004</v>
      </c>
    </row>
    <row r="279" spans="1:10" outlineLevel="2" x14ac:dyDescent="0.25">
      <c r="A279" t="s">
        <v>10</v>
      </c>
      <c r="B279" t="s">
        <v>11</v>
      </c>
      <c r="C279" s="1">
        <v>45565</v>
      </c>
      <c r="D279" t="s">
        <v>313</v>
      </c>
      <c r="E279" t="s">
        <v>314</v>
      </c>
      <c r="F279" t="s">
        <v>330</v>
      </c>
      <c r="G279">
        <v>51239338</v>
      </c>
      <c r="H279">
        <v>48419.22</v>
      </c>
      <c r="I279" t="s">
        <v>331</v>
      </c>
      <c r="J279" t="s">
        <v>332</v>
      </c>
    </row>
    <row r="280" spans="1:10" outlineLevel="2" x14ac:dyDescent="0.25">
      <c r="A280" t="s">
        <v>10</v>
      </c>
      <c r="B280" t="s">
        <v>11</v>
      </c>
      <c r="C280" s="1">
        <v>45565</v>
      </c>
      <c r="D280" t="s">
        <v>318</v>
      </c>
      <c r="E280" t="s">
        <v>314</v>
      </c>
      <c r="F280" t="s">
        <v>330</v>
      </c>
      <c r="G280">
        <v>51239338</v>
      </c>
      <c r="H280">
        <v>221260.36</v>
      </c>
      <c r="I280" t="s">
        <v>331</v>
      </c>
      <c r="J280" t="s">
        <v>332</v>
      </c>
    </row>
    <row r="281" spans="1:10" outlineLevel="2" x14ac:dyDescent="0.25">
      <c r="A281" t="s">
        <v>10</v>
      </c>
      <c r="B281" t="s">
        <v>11</v>
      </c>
      <c r="C281" s="1">
        <v>45565</v>
      </c>
      <c r="D281" t="s">
        <v>319</v>
      </c>
      <c r="E281" t="s">
        <v>314</v>
      </c>
      <c r="F281" t="s">
        <v>330</v>
      </c>
      <c r="G281">
        <v>51239338</v>
      </c>
      <c r="H281">
        <v>2100</v>
      </c>
      <c r="I281" t="s">
        <v>331</v>
      </c>
      <c r="J281" t="s">
        <v>332</v>
      </c>
    </row>
    <row r="282" spans="1:10" outlineLevel="2" x14ac:dyDescent="0.25">
      <c r="A282" t="s">
        <v>10</v>
      </c>
      <c r="B282" t="s">
        <v>11</v>
      </c>
      <c r="C282" s="1">
        <v>45565</v>
      </c>
      <c r="D282" t="s">
        <v>323</v>
      </c>
      <c r="E282" t="s">
        <v>314</v>
      </c>
      <c r="F282" t="s">
        <v>330</v>
      </c>
      <c r="G282">
        <v>51239338</v>
      </c>
      <c r="H282">
        <v>1658.21</v>
      </c>
      <c r="I282" t="s">
        <v>331</v>
      </c>
      <c r="J282" t="s">
        <v>332</v>
      </c>
    </row>
    <row r="283" spans="1:10" outlineLevel="2" x14ac:dyDescent="0.25">
      <c r="A283" t="s">
        <v>10</v>
      </c>
      <c r="B283" t="s">
        <v>11</v>
      </c>
      <c r="C283" s="1">
        <v>45565</v>
      </c>
      <c r="D283" t="s">
        <v>324</v>
      </c>
      <c r="E283" t="s">
        <v>314</v>
      </c>
      <c r="F283" t="s">
        <v>330</v>
      </c>
      <c r="G283">
        <v>51239338</v>
      </c>
      <c r="H283">
        <v>3601.77</v>
      </c>
      <c r="I283" t="s">
        <v>331</v>
      </c>
      <c r="J283" t="s">
        <v>332</v>
      </c>
    </row>
    <row r="284" spans="1:10" outlineLevel="2" x14ac:dyDescent="0.25">
      <c r="A284" t="s">
        <v>10</v>
      </c>
      <c r="B284" t="s">
        <v>11</v>
      </c>
      <c r="C284" s="1">
        <v>45565</v>
      </c>
      <c r="D284" t="s">
        <v>325</v>
      </c>
      <c r="E284" t="s">
        <v>314</v>
      </c>
      <c r="F284" t="s">
        <v>330</v>
      </c>
      <c r="G284">
        <v>51239338</v>
      </c>
      <c r="H284">
        <v>75847.55</v>
      </c>
      <c r="I284" t="s">
        <v>331</v>
      </c>
      <c r="J284" t="s">
        <v>332</v>
      </c>
    </row>
    <row r="285" spans="1:10" outlineLevel="2" x14ac:dyDescent="0.25">
      <c r="A285" t="s">
        <v>10</v>
      </c>
      <c r="B285" t="s">
        <v>11</v>
      </c>
      <c r="C285" s="1">
        <v>45565</v>
      </c>
      <c r="D285" t="s">
        <v>327</v>
      </c>
      <c r="E285" t="s">
        <v>314</v>
      </c>
      <c r="F285" t="s">
        <v>330</v>
      </c>
      <c r="G285">
        <v>51239338</v>
      </c>
      <c r="H285">
        <v>23299.49</v>
      </c>
      <c r="I285" t="s">
        <v>331</v>
      </c>
      <c r="J285" t="s">
        <v>332</v>
      </c>
    </row>
    <row r="286" spans="1:10" outlineLevel="1" x14ac:dyDescent="0.25">
      <c r="C286" s="1"/>
      <c r="G286" s="2" t="s">
        <v>1092</v>
      </c>
      <c r="H286">
        <f>SUBTOTAL(9,H279:H285)</f>
        <v>376186.6</v>
      </c>
    </row>
    <row r="287" spans="1:10" outlineLevel="2" x14ac:dyDescent="0.25">
      <c r="A287" t="s">
        <v>10</v>
      </c>
      <c r="B287" t="s">
        <v>11</v>
      </c>
      <c r="C287" s="1">
        <v>45565</v>
      </c>
      <c r="D287" t="s">
        <v>313</v>
      </c>
      <c r="E287" t="s">
        <v>314</v>
      </c>
      <c r="F287" t="s">
        <v>333</v>
      </c>
      <c r="G287">
        <v>51239342</v>
      </c>
      <c r="H287">
        <v>16242.98</v>
      </c>
      <c r="I287" t="s">
        <v>334</v>
      </c>
      <c r="J287" t="s">
        <v>335</v>
      </c>
    </row>
    <row r="288" spans="1:10" outlineLevel="2" x14ac:dyDescent="0.25">
      <c r="A288" t="s">
        <v>10</v>
      </c>
      <c r="B288" t="s">
        <v>11</v>
      </c>
      <c r="C288" s="1">
        <v>45565</v>
      </c>
      <c r="D288" t="s">
        <v>318</v>
      </c>
      <c r="E288" t="s">
        <v>314</v>
      </c>
      <c r="F288" t="s">
        <v>333</v>
      </c>
      <c r="G288">
        <v>51239342</v>
      </c>
      <c r="H288">
        <v>74061.210000000006</v>
      </c>
      <c r="I288" t="s">
        <v>334</v>
      </c>
      <c r="J288" t="s">
        <v>335</v>
      </c>
    </row>
    <row r="289" spans="1:10" outlineLevel="2" x14ac:dyDescent="0.25">
      <c r="A289" t="s">
        <v>10</v>
      </c>
      <c r="B289" t="s">
        <v>11</v>
      </c>
      <c r="C289" s="1">
        <v>45565</v>
      </c>
      <c r="D289" t="s">
        <v>319</v>
      </c>
      <c r="E289" t="s">
        <v>314</v>
      </c>
      <c r="F289" t="s">
        <v>333</v>
      </c>
      <c r="G289">
        <v>51239342</v>
      </c>
      <c r="H289">
        <v>840</v>
      </c>
      <c r="I289" t="s">
        <v>334</v>
      </c>
      <c r="J289" t="s">
        <v>335</v>
      </c>
    </row>
    <row r="290" spans="1:10" outlineLevel="2" x14ac:dyDescent="0.25">
      <c r="A290" t="s">
        <v>10</v>
      </c>
      <c r="B290" t="s">
        <v>11</v>
      </c>
      <c r="C290" s="1">
        <v>45565</v>
      </c>
      <c r="D290" t="s">
        <v>323</v>
      </c>
      <c r="E290" t="s">
        <v>314</v>
      </c>
      <c r="F290" t="s">
        <v>333</v>
      </c>
      <c r="G290">
        <v>51239342</v>
      </c>
      <c r="H290">
        <v>704.21</v>
      </c>
      <c r="I290" t="s">
        <v>334</v>
      </c>
      <c r="J290" t="s">
        <v>335</v>
      </c>
    </row>
    <row r="291" spans="1:10" outlineLevel="2" x14ac:dyDescent="0.25">
      <c r="A291" t="s">
        <v>10</v>
      </c>
      <c r="B291" t="s">
        <v>11</v>
      </c>
      <c r="C291" s="1">
        <v>45565</v>
      </c>
      <c r="D291" t="s">
        <v>324</v>
      </c>
      <c r="E291" t="s">
        <v>314</v>
      </c>
      <c r="F291" t="s">
        <v>333</v>
      </c>
      <c r="G291">
        <v>51239342</v>
      </c>
      <c r="H291">
        <v>1222.8900000000001</v>
      </c>
      <c r="I291" t="s">
        <v>334</v>
      </c>
      <c r="J291" t="s">
        <v>335</v>
      </c>
    </row>
    <row r="292" spans="1:10" outlineLevel="2" x14ac:dyDescent="0.25">
      <c r="A292" t="s">
        <v>10</v>
      </c>
      <c r="B292" t="s">
        <v>11</v>
      </c>
      <c r="C292" s="1">
        <v>45565</v>
      </c>
      <c r="D292" t="s">
        <v>336</v>
      </c>
      <c r="E292" t="s">
        <v>314</v>
      </c>
      <c r="F292" t="s">
        <v>333</v>
      </c>
      <c r="G292">
        <v>51239342</v>
      </c>
      <c r="H292">
        <v>12150</v>
      </c>
      <c r="I292" t="s">
        <v>334</v>
      </c>
      <c r="J292" t="s">
        <v>335</v>
      </c>
    </row>
    <row r="293" spans="1:10" outlineLevel="2" x14ac:dyDescent="0.25">
      <c r="A293" t="s">
        <v>10</v>
      </c>
      <c r="B293" t="s">
        <v>11</v>
      </c>
      <c r="C293" s="1">
        <v>45565</v>
      </c>
      <c r="D293" t="s">
        <v>327</v>
      </c>
      <c r="E293" t="s">
        <v>314</v>
      </c>
      <c r="F293" t="s">
        <v>333</v>
      </c>
      <c r="G293">
        <v>51239342</v>
      </c>
      <c r="H293">
        <v>6750.02</v>
      </c>
      <c r="I293" t="s">
        <v>334</v>
      </c>
      <c r="J293" t="s">
        <v>335</v>
      </c>
    </row>
    <row r="294" spans="1:10" outlineLevel="2" x14ac:dyDescent="0.25">
      <c r="A294" t="s">
        <v>10</v>
      </c>
      <c r="B294" t="s">
        <v>11</v>
      </c>
      <c r="C294" s="1">
        <v>45565</v>
      </c>
      <c r="D294" t="s">
        <v>337</v>
      </c>
      <c r="E294" t="s">
        <v>314</v>
      </c>
      <c r="F294" t="s">
        <v>333</v>
      </c>
      <c r="G294">
        <v>51239342</v>
      </c>
      <c r="H294">
        <v>897</v>
      </c>
      <c r="I294" t="s">
        <v>334</v>
      </c>
      <c r="J294" t="s">
        <v>335</v>
      </c>
    </row>
    <row r="295" spans="1:10" outlineLevel="2" x14ac:dyDescent="0.25">
      <c r="A295" t="s">
        <v>10</v>
      </c>
      <c r="B295" t="s">
        <v>11</v>
      </c>
      <c r="C295" s="1">
        <v>45565</v>
      </c>
      <c r="D295" t="s">
        <v>338</v>
      </c>
      <c r="E295" t="s">
        <v>314</v>
      </c>
      <c r="F295" t="s">
        <v>333</v>
      </c>
      <c r="G295">
        <v>51239342</v>
      </c>
      <c r="H295">
        <v>297.42</v>
      </c>
      <c r="I295" t="s">
        <v>334</v>
      </c>
      <c r="J295" t="s">
        <v>335</v>
      </c>
    </row>
    <row r="296" spans="1:10" outlineLevel="2" x14ac:dyDescent="0.25">
      <c r="A296" t="s">
        <v>10</v>
      </c>
      <c r="B296" t="s">
        <v>11</v>
      </c>
      <c r="C296" s="1">
        <v>45565</v>
      </c>
      <c r="D296" t="s">
        <v>339</v>
      </c>
      <c r="E296" t="s">
        <v>314</v>
      </c>
      <c r="F296" t="s">
        <v>333</v>
      </c>
      <c r="G296">
        <v>51239342</v>
      </c>
      <c r="H296">
        <v>515.28</v>
      </c>
      <c r="I296" t="s">
        <v>334</v>
      </c>
      <c r="J296" t="s">
        <v>335</v>
      </c>
    </row>
    <row r="297" spans="1:10" outlineLevel="1" x14ac:dyDescent="0.25">
      <c r="C297" s="1"/>
      <c r="G297" s="2" t="s">
        <v>1093</v>
      </c>
      <c r="H297">
        <f>SUBTOTAL(9,H287:H296)</f>
        <v>113681.01000000001</v>
      </c>
    </row>
    <row r="298" spans="1:10" outlineLevel="2" x14ac:dyDescent="0.25">
      <c r="A298" t="s">
        <v>10</v>
      </c>
      <c r="B298" t="s">
        <v>11</v>
      </c>
      <c r="C298" s="1">
        <v>45565</v>
      </c>
      <c r="D298" t="s">
        <v>313</v>
      </c>
      <c r="E298" t="s">
        <v>314</v>
      </c>
      <c r="F298" t="s">
        <v>340</v>
      </c>
      <c r="G298">
        <v>51239346</v>
      </c>
      <c r="H298">
        <v>13144.11</v>
      </c>
      <c r="I298" t="s">
        <v>341</v>
      </c>
      <c r="J298" t="s">
        <v>342</v>
      </c>
    </row>
    <row r="299" spans="1:10" outlineLevel="2" x14ac:dyDescent="0.25">
      <c r="A299" t="s">
        <v>10</v>
      </c>
      <c r="B299" t="s">
        <v>11</v>
      </c>
      <c r="C299" s="1">
        <v>45565</v>
      </c>
      <c r="D299" t="s">
        <v>318</v>
      </c>
      <c r="E299" t="s">
        <v>314</v>
      </c>
      <c r="F299" t="s">
        <v>340</v>
      </c>
      <c r="G299">
        <v>51239346</v>
      </c>
      <c r="H299">
        <v>59935.16</v>
      </c>
      <c r="I299" t="s">
        <v>341</v>
      </c>
      <c r="J299" t="s">
        <v>342</v>
      </c>
    </row>
    <row r="300" spans="1:10" outlineLevel="2" x14ac:dyDescent="0.25">
      <c r="A300" t="s">
        <v>10</v>
      </c>
      <c r="B300" t="s">
        <v>11</v>
      </c>
      <c r="C300" s="1">
        <v>45565</v>
      </c>
      <c r="D300" t="s">
        <v>319</v>
      </c>
      <c r="E300" t="s">
        <v>314</v>
      </c>
      <c r="F300" t="s">
        <v>340</v>
      </c>
      <c r="G300">
        <v>51239346</v>
      </c>
      <c r="H300">
        <v>280</v>
      </c>
      <c r="I300" t="s">
        <v>341</v>
      </c>
      <c r="J300" t="s">
        <v>342</v>
      </c>
    </row>
    <row r="301" spans="1:10" outlineLevel="2" x14ac:dyDescent="0.25">
      <c r="A301" t="s">
        <v>10</v>
      </c>
      <c r="B301" t="s">
        <v>11</v>
      </c>
      <c r="C301" s="1">
        <v>45565</v>
      </c>
      <c r="D301" t="s">
        <v>323</v>
      </c>
      <c r="E301" t="s">
        <v>314</v>
      </c>
      <c r="F301" t="s">
        <v>340</v>
      </c>
      <c r="G301">
        <v>51239346</v>
      </c>
      <c r="H301">
        <v>303.23</v>
      </c>
      <c r="I301" t="s">
        <v>341</v>
      </c>
      <c r="J301" t="s">
        <v>342</v>
      </c>
    </row>
    <row r="302" spans="1:10" outlineLevel="2" x14ac:dyDescent="0.25">
      <c r="A302" t="s">
        <v>10</v>
      </c>
      <c r="B302" t="s">
        <v>11</v>
      </c>
      <c r="C302" s="1">
        <v>45565</v>
      </c>
      <c r="D302" t="s">
        <v>324</v>
      </c>
      <c r="E302" t="s">
        <v>314</v>
      </c>
      <c r="F302" t="s">
        <v>340</v>
      </c>
      <c r="G302">
        <v>51239346</v>
      </c>
      <c r="H302">
        <v>992.67</v>
      </c>
      <c r="I302" t="s">
        <v>341</v>
      </c>
      <c r="J302" t="s">
        <v>342</v>
      </c>
    </row>
    <row r="303" spans="1:10" outlineLevel="2" x14ac:dyDescent="0.25">
      <c r="A303" t="s">
        <v>10</v>
      </c>
      <c r="B303" t="s">
        <v>11</v>
      </c>
      <c r="C303" s="1">
        <v>45565</v>
      </c>
      <c r="D303" t="s">
        <v>336</v>
      </c>
      <c r="E303" t="s">
        <v>314</v>
      </c>
      <c r="F303" t="s">
        <v>340</v>
      </c>
      <c r="G303">
        <v>51239346</v>
      </c>
      <c r="H303">
        <v>4980.75</v>
      </c>
      <c r="I303" t="s">
        <v>341</v>
      </c>
      <c r="J303" t="s">
        <v>342</v>
      </c>
    </row>
    <row r="304" spans="1:10" outlineLevel="2" x14ac:dyDescent="0.25">
      <c r="A304" t="s">
        <v>10</v>
      </c>
      <c r="B304" t="s">
        <v>11</v>
      </c>
      <c r="C304" s="1">
        <v>45565</v>
      </c>
      <c r="D304" t="s">
        <v>327</v>
      </c>
      <c r="E304" t="s">
        <v>314</v>
      </c>
      <c r="F304" t="s">
        <v>340</v>
      </c>
      <c r="G304">
        <v>51239346</v>
      </c>
      <c r="H304">
        <v>5590.55</v>
      </c>
      <c r="I304" t="s">
        <v>341</v>
      </c>
      <c r="J304" t="s">
        <v>342</v>
      </c>
    </row>
    <row r="305" spans="1:10" outlineLevel="1" x14ac:dyDescent="0.25">
      <c r="C305" s="1"/>
      <c r="G305" s="2" t="s">
        <v>1094</v>
      </c>
      <c r="H305">
        <f>SUBTOTAL(9,H298:H304)</f>
        <v>85226.47</v>
      </c>
    </row>
    <row r="306" spans="1:10" outlineLevel="2" x14ac:dyDescent="0.25">
      <c r="A306" t="s">
        <v>10</v>
      </c>
      <c r="B306" t="s">
        <v>11</v>
      </c>
      <c r="C306" s="1">
        <v>45565</v>
      </c>
      <c r="D306" t="s">
        <v>328</v>
      </c>
      <c r="E306" t="s">
        <v>314</v>
      </c>
      <c r="F306" t="s">
        <v>340</v>
      </c>
      <c r="G306">
        <v>51239348</v>
      </c>
      <c r="H306">
        <v>-7224.2</v>
      </c>
      <c r="I306" t="s">
        <v>341</v>
      </c>
      <c r="J306" t="s">
        <v>343</v>
      </c>
    </row>
    <row r="307" spans="1:10" outlineLevel="2" x14ac:dyDescent="0.25">
      <c r="A307" t="s">
        <v>10</v>
      </c>
      <c r="B307" t="s">
        <v>11</v>
      </c>
      <c r="C307" s="1">
        <v>45565</v>
      </c>
      <c r="D307" t="s">
        <v>338</v>
      </c>
      <c r="E307" t="s">
        <v>314</v>
      </c>
      <c r="F307" t="s">
        <v>340</v>
      </c>
      <c r="G307">
        <v>51239348</v>
      </c>
      <c r="H307">
        <v>-6735.71</v>
      </c>
      <c r="I307" t="s">
        <v>341</v>
      </c>
      <c r="J307" t="s">
        <v>343</v>
      </c>
    </row>
    <row r="308" spans="1:10" outlineLevel="2" x14ac:dyDescent="0.25">
      <c r="A308" t="s">
        <v>10</v>
      </c>
      <c r="B308" t="s">
        <v>11</v>
      </c>
      <c r="C308" s="1">
        <v>45565</v>
      </c>
      <c r="D308" t="s">
        <v>339</v>
      </c>
      <c r="E308" t="s">
        <v>314</v>
      </c>
      <c r="F308" t="s">
        <v>340</v>
      </c>
      <c r="G308">
        <v>51239348</v>
      </c>
      <c r="H308">
        <v>-7932.96</v>
      </c>
      <c r="I308" t="s">
        <v>341</v>
      </c>
      <c r="J308" t="s">
        <v>343</v>
      </c>
    </row>
    <row r="309" spans="1:10" outlineLevel="2" x14ac:dyDescent="0.25">
      <c r="A309" t="s">
        <v>10</v>
      </c>
      <c r="B309" t="s">
        <v>11</v>
      </c>
      <c r="C309" s="1">
        <v>45565</v>
      </c>
      <c r="D309" t="s">
        <v>329</v>
      </c>
      <c r="E309" t="s">
        <v>314</v>
      </c>
      <c r="F309" t="s">
        <v>340</v>
      </c>
      <c r="G309">
        <v>51239348</v>
      </c>
      <c r="H309">
        <v>-7284.48</v>
      </c>
      <c r="I309" t="s">
        <v>341</v>
      </c>
      <c r="J309" t="s">
        <v>343</v>
      </c>
    </row>
    <row r="310" spans="1:10" outlineLevel="1" x14ac:dyDescent="0.25">
      <c r="C310" s="1"/>
      <c r="G310" s="2" t="s">
        <v>1095</v>
      </c>
      <c r="H310">
        <f>SUBTOTAL(9,H306:H309)</f>
        <v>-29177.35</v>
      </c>
    </row>
    <row r="311" spans="1:10" outlineLevel="2" x14ac:dyDescent="0.25">
      <c r="A311" t="s">
        <v>10</v>
      </c>
      <c r="B311" t="s">
        <v>11</v>
      </c>
      <c r="C311" s="1">
        <v>45565</v>
      </c>
      <c r="D311" t="s">
        <v>313</v>
      </c>
      <c r="E311" t="s">
        <v>314</v>
      </c>
      <c r="F311" t="s">
        <v>344</v>
      </c>
      <c r="G311">
        <v>51239349</v>
      </c>
      <c r="H311">
        <v>11196.65</v>
      </c>
      <c r="I311" t="s">
        <v>345</v>
      </c>
      <c r="J311" t="s">
        <v>346</v>
      </c>
    </row>
    <row r="312" spans="1:10" outlineLevel="2" x14ac:dyDescent="0.25">
      <c r="A312" t="s">
        <v>10</v>
      </c>
      <c r="B312" t="s">
        <v>11</v>
      </c>
      <c r="C312" s="1">
        <v>45565</v>
      </c>
      <c r="D312" t="s">
        <v>318</v>
      </c>
      <c r="E312" t="s">
        <v>314</v>
      </c>
      <c r="F312" t="s">
        <v>344</v>
      </c>
      <c r="G312">
        <v>51239349</v>
      </c>
      <c r="H312">
        <v>50982.82</v>
      </c>
      <c r="I312" t="s">
        <v>345</v>
      </c>
      <c r="J312" t="s">
        <v>346</v>
      </c>
    </row>
    <row r="313" spans="1:10" outlineLevel="2" x14ac:dyDescent="0.25">
      <c r="A313" t="s">
        <v>10</v>
      </c>
      <c r="B313" t="s">
        <v>11</v>
      </c>
      <c r="C313" s="1">
        <v>45565</v>
      </c>
      <c r="D313" t="s">
        <v>319</v>
      </c>
      <c r="E313" t="s">
        <v>314</v>
      </c>
      <c r="F313" t="s">
        <v>344</v>
      </c>
      <c r="G313">
        <v>51239349</v>
      </c>
      <c r="H313">
        <v>980</v>
      </c>
      <c r="I313" t="s">
        <v>345</v>
      </c>
      <c r="J313" t="s">
        <v>346</v>
      </c>
    </row>
    <row r="314" spans="1:10" outlineLevel="2" x14ac:dyDescent="0.25">
      <c r="A314" t="s">
        <v>10</v>
      </c>
      <c r="B314" t="s">
        <v>11</v>
      </c>
      <c r="C314" s="1">
        <v>45565</v>
      </c>
      <c r="D314" t="s">
        <v>324</v>
      </c>
      <c r="E314" t="s">
        <v>314</v>
      </c>
      <c r="F314" t="s">
        <v>344</v>
      </c>
      <c r="G314">
        <v>51239349</v>
      </c>
      <c r="H314">
        <v>848.92</v>
      </c>
      <c r="I314" t="s">
        <v>345</v>
      </c>
      <c r="J314" t="s">
        <v>346</v>
      </c>
    </row>
    <row r="315" spans="1:10" outlineLevel="2" x14ac:dyDescent="0.25">
      <c r="A315" t="s">
        <v>10</v>
      </c>
      <c r="B315" t="s">
        <v>11</v>
      </c>
      <c r="C315" s="1">
        <v>45565</v>
      </c>
      <c r="D315" t="s">
        <v>347</v>
      </c>
      <c r="E315" t="s">
        <v>314</v>
      </c>
      <c r="F315" t="s">
        <v>344</v>
      </c>
      <c r="G315">
        <v>51239349</v>
      </c>
      <c r="H315">
        <v>4007</v>
      </c>
      <c r="I315" t="s">
        <v>345</v>
      </c>
      <c r="J315" t="s">
        <v>346</v>
      </c>
    </row>
    <row r="316" spans="1:10" outlineLevel="2" x14ac:dyDescent="0.25">
      <c r="A316" t="s">
        <v>10</v>
      </c>
      <c r="B316" t="s">
        <v>11</v>
      </c>
      <c r="C316" s="1">
        <v>45565</v>
      </c>
      <c r="D316" t="s">
        <v>336</v>
      </c>
      <c r="E316" t="s">
        <v>314</v>
      </c>
      <c r="F316" t="s">
        <v>344</v>
      </c>
      <c r="G316">
        <v>51239349</v>
      </c>
      <c r="H316">
        <v>3708.33</v>
      </c>
      <c r="I316" t="s">
        <v>345</v>
      </c>
      <c r="J316" t="s">
        <v>346</v>
      </c>
    </row>
    <row r="317" spans="1:10" outlineLevel="2" x14ac:dyDescent="0.25">
      <c r="A317" t="s">
        <v>10</v>
      </c>
      <c r="B317" t="s">
        <v>11</v>
      </c>
      <c r="C317" s="1">
        <v>45565</v>
      </c>
      <c r="D317" t="s">
        <v>327</v>
      </c>
      <c r="E317" t="s">
        <v>314</v>
      </c>
      <c r="F317" t="s">
        <v>344</v>
      </c>
      <c r="G317">
        <v>51239349</v>
      </c>
      <c r="H317">
        <v>5950.86</v>
      </c>
      <c r="I317" t="s">
        <v>345</v>
      </c>
      <c r="J317" t="s">
        <v>346</v>
      </c>
    </row>
    <row r="318" spans="1:10" outlineLevel="2" x14ac:dyDescent="0.25">
      <c r="A318" t="s">
        <v>10</v>
      </c>
      <c r="B318" t="s">
        <v>11</v>
      </c>
      <c r="C318" s="1">
        <v>45565</v>
      </c>
      <c r="D318" t="s">
        <v>338</v>
      </c>
      <c r="E318" t="s">
        <v>314</v>
      </c>
      <c r="F318" t="s">
        <v>344</v>
      </c>
      <c r="G318">
        <v>51239349</v>
      </c>
      <c r="H318">
        <v>20.3</v>
      </c>
      <c r="I318" t="s">
        <v>345</v>
      </c>
      <c r="J318" t="s">
        <v>346</v>
      </c>
    </row>
    <row r="319" spans="1:10" outlineLevel="2" x14ac:dyDescent="0.25">
      <c r="A319" t="s">
        <v>10</v>
      </c>
      <c r="B319" t="s">
        <v>11</v>
      </c>
      <c r="C319" s="1">
        <v>45565</v>
      </c>
      <c r="D319" t="s">
        <v>339</v>
      </c>
      <c r="E319" t="s">
        <v>314</v>
      </c>
      <c r="F319" t="s">
        <v>344</v>
      </c>
      <c r="G319">
        <v>51239349</v>
      </c>
      <c r="H319">
        <v>44.96</v>
      </c>
      <c r="I319" t="s">
        <v>345</v>
      </c>
      <c r="J319" t="s">
        <v>346</v>
      </c>
    </row>
    <row r="320" spans="1:10" outlineLevel="1" x14ac:dyDescent="0.25">
      <c r="C320" s="1"/>
      <c r="G320" s="2" t="s">
        <v>1096</v>
      </c>
      <c r="H320">
        <f>SUBTOTAL(9,H311:H319)</f>
        <v>77739.840000000011</v>
      </c>
    </row>
    <row r="321" spans="1:10" outlineLevel="2" x14ac:dyDescent="0.25">
      <c r="A321" t="s">
        <v>10</v>
      </c>
      <c r="B321" t="s">
        <v>11</v>
      </c>
      <c r="C321" s="1">
        <v>45565</v>
      </c>
      <c r="D321" t="s">
        <v>313</v>
      </c>
      <c r="E321" t="s">
        <v>314</v>
      </c>
      <c r="F321" t="s">
        <v>348</v>
      </c>
      <c r="G321">
        <v>51239354</v>
      </c>
      <c r="H321">
        <v>9592.3700000000008</v>
      </c>
      <c r="I321" t="s">
        <v>349</v>
      </c>
      <c r="J321" t="s">
        <v>350</v>
      </c>
    </row>
    <row r="322" spans="1:10" outlineLevel="2" x14ac:dyDescent="0.25">
      <c r="A322" t="s">
        <v>10</v>
      </c>
      <c r="B322" t="s">
        <v>11</v>
      </c>
      <c r="C322" s="1">
        <v>45565</v>
      </c>
      <c r="D322" t="s">
        <v>318</v>
      </c>
      <c r="E322" t="s">
        <v>314</v>
      </c>
      <c r="F322" t="s">
        <v>348</v>
      </c>
      <c r="G322">
        <v>51239354</v>
      </c>
      <c r="H322">
        <v>43906.97</v>
      </c>
      <c r="I322" t="s">
        <v>349</v>
      </c>
      <c r="J322" t="s">
        <v>350</v>
      </c>
    </row>
    <row r="323" spans="1:10" outlineLevel="2" x14ac:dyDescent="0.25">
      <c r="A323" t="s">
        <v>10</v>
      </c>
      <c r="B323" t="s">
        <v>11</v>
      </c>
      <c r="C323" s="1">
        <v>45565</v>
      </c>
      <c r="D323" t="s">
        <v>323</v>
      </c>
      <c r="E323" t="s">
        <v>314</v>
      </c>
      <c r="F323" t="s">
        <v>348</v>
      </c>
      <c r="G323">
        <v>51239354</v>
      </c>
      <c r="H323">
        <v>146.43</v>
      </c>
      <c r="I323" t="s">
        <v>349</v>
      </c>
      <c r="J323" t="s">
        <v>350</v>
      </c>
    </row>
    <row r="324" spans="1:10" outlineLevel="2" x14ac:dyDescent="0.25">
      <c r="A324" t="s">
        <v>10</v>
      </c>
      <c r="B324" t="s">
        <v>11</v>
      </c>
      <c r="C324" s="1">
        <v>45565</v>
      </c>
      <c r="D324" t="s">
        <v>324</v>
      </c>
      <c r="E324" t="s">
        <v>314</v>
      </c>
      <c r="F324" t="s">
        <v>348</v>
      </c>
      <c r="G324">
        <v>51239354</v>
      </c>
      <c r="H324">
        <v>713.79</v>
      </c>
      <c r="I324" t="s">
        <v>349</v>
      </c>
      <c r="J324" t="s">
        <v>350</v>
      </c>
    </row>
    <row r="325" spans="1:10" outlineLevel="2" x14ac:dyDescent="0.25">
      <c r="A325" t="s">
        <v>10</v>
      </c>
      <c r="B325" t="s">
        <v>11</v>
      </c>
      <c r="C325" s="1">
        <v>45565</v>
      </c>
      <c r="D325" t="s">
        <v>336</v>
      </c>
      <c r="E325" t="s">
        <v>314</v>
      </c>
      <c r="F325" t="s">
        <v>348</v>
      </c>
      <c r="G325">
        <v>51239354</v>
      </c>
      <c r="H325">
        <v>2850</v>
      </c>
      <c r="I325" t="s">
        <v>349</v>
      </c>
      <c r="J325" t="s">
        <v>350</v>
      </c>
    </row>
    <row r="326" spans="1:10" outlineLevel="2" x14ac:dyDescent="0.25">
      <c r="A326" t="s">
        <v>10</v>
      </c>
      <c r="B326" t="s">
        <v>11</v>
      </c>
      <c r="C326" s="1">
        <v>45565</v>
      </c>
      <c r="D326" t="s">
        <v>327</v>
      </c>
      <c r="E326" t="s">
        <v>314</v>
      </c>
      <c r="F326" t="s">
        <v>348</v>
      </c>
      <c r="G326">
        <v>51239354</v>
      </c>
      <c r="H326">
        <v>4138.2700000000004</v>
      </c>
      <c r="I326" t="s">
        <v>349</v>
      </c>
      <c r="J326" t="s">
        <v>350</v>
      </c>
    </row>
    <row r="327" spans="1:10" outlineLevel="1" x14ac:dyDescent="0.25">
      <c r="C327" s="1"/>
      <c r="G327" s="2" t="s">
        <v>1097</v>
      </c>
      <c r="H327">
        <f>SUBTOTAL(9,H321:H326)</f>
        <v>61347.83</v>
      </c>
    </row>
    <row r="328" spans="1:10" outlineLevel="2" x14ac:dyDescent="0.25">
      <c r="A328" t="s">
        <v>10</v>
      </c>
      <c r="B328" t="s">
        <v>11</v>
      </c>
      <c r="C328" s="1">
        <v>45565</v>
      </c>
      <c r="D328" t="s">
        <v>313</v>
      </c>
      <c r="E328" t="s">
        <v>314</v>
      </c>
      <c r="F328" t="s">
        <v>351</v>
      </c>
      <c r="G328">
        <v>51239358</v>
      </c>
      <c r="H328">
        <v>14016.41</v>
      </c>
      <c r="I328" t="s">
        <v>352</v>
      </c>
      <c r="J328" t="s">
        <v>353</v>
      </c>
    </row>
    <row r="329" spans="1:10" outlineLevel="2" x14ac:dyDescent="0.25">
      <c r="A329" t="s">
        <v>10</v>
      </c>
      <c r="B329" t="s">
        <v>11</v>
      </c>
      <c r="C329" s="1">
        <v>45565</v>
      </c>
      <c r="D329" t="s">
        <v>318</v>
      </c>
      <c r="E329" t="s">
        <v>314</v>
      </c>
      <c r="F329" t="s">
        <v>351</v>
      </c>
      <c r="G329">
        <v>51239358</v>
      </c>
      <c r="H329">
        <v>63935.48</v>
      </c>
      <c r="I329" t="s">
        <v>352</v>
      </c>
      <c r="J329" t="s">
        <v>353</v>
      </c>
    </row>
    <row r="330" spans="1:10" outlineLevel="2" x14ac:dyDescent="0.25">
      <c r="A330" t="s">
        <v>10</v>
      </c>
      <c r="B330" t="s">
        <v>11</v>
      </c>
      <c r="C330" s="1">
        <v>45565</v>
      </c>
      <c r="D330" t="s">
        <v>319</v>
      </c>
      <c r="E330" t="s">
        <v>314</v>
      </c>
      <c r="F330" t="s">
        <v>351</v>
      </c>
      <c r="G330">
        <v>51239358</v>
      </c>
      <c r="H330">
        <v>1820</v>
      </c>
      <c r="I330" t="s">
        <v>352</v>
      </c>
      <c r="J330" t="s">
        <v>353</v>
      </c>
    </row>
    <row r="331" spans="1:10" outlineLevel="2" x14ac:dyDescent="0.25">
      <c r="A331" t="s">
        <v>10</v>
      </c>
      <c r="B331" t="s">
        <v>11</v>
      </c>
      <c r="C331" s="1">
        <v>45565</v>
      </c>
      <c r="D331" t="s">
        <v>323</v>
      </c>
      <c r="E331" t="s">
        <v>314</v>
      </c>
      <c r="F331" t="s">
        <v>351</v>
      </c>
      <c r="G331">
        <v>51239358</v>
      </c>
      <c r="H331">
        <v>602.20000000000005</v>
      </c>
      <c r="I331" t="s">
        <v>352</v>
      </c>
      <c r="J331" t="s">
        <v>353</v>
      </c>
    </row>
    <row r="332" spans="1:10" outlineLevel="2" x14ac:dyDescent="0.25">
      <c r="A332" t="s">
        <v>10</v>
      </c>
      <c r="B332" t="s">
        <v>11</v>
      </c>
      <c r="C332" s="1">
        <v>45565</v>
      </c>
      <c r="D332" t="s">
        <v>324</v>
      </c>
      <c r="E332" t="s">
        <v>314</v>
      </c>
      <c r="F332" t="s">
        <v>351</v>
      </c>
      <c r="G332">
        <v>51239358</v>
      </c>
      <c r="H332">
        <v>1035.47</v>
      </c>
      <c r="I332" t="s">
        <v>352</v>
      </c>
      <c r="J332" t="s">
        <v>353</v>
      </c>
    </row>
    <row r="333" spans="1:10" outlineLevel="2" x14ac:dyDescent="0.25">
      <c r="A333" t="s">
        <v>10</v>
      </c>
      <c r="B333" t="s">
        <v>11</v>
      </c>
      <c r="C333" s="1">
        <v>45565</v>
      </c>
      <c r="D333" t="s">
        <v>336</v>
      </c>
      <c r="E333" t="s">
        <v>314</v>
      </c>
      <c r="F333" t="s">
        <v>351</v>
      </c>
      <c r="G333">
        <v>51239358</v>
      </c>
      <c r="H333">
        <v>10141.67</v>
      </c>
      <c r="I333" t="s">
        <v>352</v>
      </c>
      <c r="J333" t="s">
        <v>353</v>
      </c>
    </row>
    <row r="334" spans="1:10" outlineLevel="2" x14ac:dyDescent="0.25">
      <c r="A334" t="s">
        <v>10</v>
      </c>
      <c r="B334" t="s">
        <v>11</v>
      </c>
      <c r="C334" s="1">
        <v>45565</v>
      </c>
      <c r="D334" t="s">
        <v>327</v>
      </c>
      <c r="E334" t="s">
        <v>314</v>
      </c>
      <c r="F334" t="s">
        <v>351</v>
      </c>
      <c r="G334">
        <v>51239358</v>
      </c>
      <c r="H334">
        <v>8876.2099999999991</v>
      </c>
      <c r="I334" t="s">
        <v>352</v>
      </c>
      <c r="J334" t="s">
        <v>353</v>
      </c>
    </row>
    <row r="335" spans="1:10" outlineLevel="2" x14ac:dyDescent="0.25">
      <c r="A335" t="s">
        <v>10</v>
      </c>
      <c r="B335" t="s">
        <v>11</v>
      </c>
      <c r="C335" s="1">
        <v>45565</v>
      </c>
      <c r="D335" t="s">
        <v>337</v>
      </c>
      <c r="E335" t="s">
        <v>314</v>
      </c>
      <c r="F335" t="s">
        <v>351</v>
      </c>
      <c r="G335">
        <v>51239358</v>
      </c>
      <c r="H335">
        <v>586.5</v>
      </c>
      <c r="I335" t="s">
        <v>352</v>
      </c>
      <c r="J335" t="s">
        <v>353</v>
      </c>
    </row>
    <row r="336" spans="1:10" outlineLevel="1" x14ac:dyDescent="0.25">
      <c r="C336" s="1"/>
      <c r="G336" s="2" t="s">
        <v>1098</v>
      </c>
      <c r="H336">
        <f>SUBTOTAL(9,H328:H335)</f>
        <v>101013.94</v>
      </c>
    </row>
    <row r="337" spans="1:10" outlineLevel="2" x14ac:dyDescent="0.25">
      <c r="A337" t="s">
        <v>10</v>
      </c>
      <c r="B337" t="s">
        <v>11</v>
      </c>
      <c r="C337" s="1">
        <v>45565</v>
      </c>
      <c r="D337" t="s">
        <v>313</v>
      </c>
      <c r="E337" t="s">
        <v>314</v>
      </c>
      <c r="F337" t="s">
        <v>354</v>
      </c>
      <c r="G337">
        <v>51239361</v>
      </c>
      <c r="H337">
        <v>16447.490000000002</v>
      </c>
      <c r="I337" t="s">
        <v>355</v>
      </c>
      <c r="J337" t="s">
        <v>356</v>
      </c>
    </row>
    <row r="338" spans="1:10" outlineLevel="2" x14ac:dyDescent="0.25">
      <c r="A338" t="s">
        <v>10</v>
      </c>
      <c r="B338" t="s">
        <v>11</v>
      </c>
      <c r="C338" s="1">
        <v>45565</v>
      </c>
      <c r="D338" t="s">
        <v>318</v>
      </c>
      <c r="E338" t="s">
        <v>314</v>
      </c>
      <c r="F338" t="s">
        <v>354</v>
      </c>
      <c r="G338">
        <v>51239361</v>
      </c>
      <c r="H338">
        <v>74991.100000000006</v>
      </c>
      <c r="I338" t="s">
        <v>355</v>
      </c>
      <c r="J338" t="s">
        <v>356</v>
      </c>
    </row>
    <row r="339" spans="1:10" outlineLevel="2" x14ac:dyDescent="0.25">
      <c r="A339" t="s">
        <v>10</v>
      </c>
      <c r="B339" t="s">
        <v>11</v>
      </c>
      <c r="C339" s="1">
        <v>45565</v>
      </c>
      <c r="D339" t="s">
        <v>319</v>
      </c>
      <c r="E339" t="s">
        <v>314</v>
      </c>
      <c r="F339" t="s">
        <v>354</v>
      </c>
      <c r="G339">
        <v>51239361</v>
      </c>
      <c r="H339">
        <v>560</v>
      </c>
      <c r="I339" t="s">
        <v>355</v>
      </c>
      <c r="J339" t="s">
        <v>356</v>
      </c>
    </row>
    <row r="340" spans="1:10" outlineLevel="2" x14ac:dyDescent="0.25">
      <c r="A340" t="s">
        <v>10</v>
      </c>
      <c r="B340" t="s">
        <v>11</v>
      </c>
      <c r="C340" s="1">
        <v>45565</v>
      </c>
      <c r="D340" t="s">
        <v>323</v>
      </c>
      <c r="E340" t="s">
        <v>314</v>
      </c>
      <c r="F340" t="s">
        <v>354</v>
      </c>
      <c r="G340">
        <v>51239361</v>
      </c>
      <c r="H340">
        <v>725.54</v>
      </c>
      <c r="I340" t="s">
        <v>355</v>
      </c>
      <c r="J340" t="s">
        <v>356</v>
      </c>
    </row>
    <row r="341" spans="1:10" outlineLevel="2" x14ac:dyDescent="0.25">
      <c r="A341" t="s">
        <v>10</v>
      </c>
      <c r="B341" t="s">
        <v>11</v>
      </c>
      <c r="C341" s="1">
        <v>45565</v>
      </c>
      <c r="D341" t="s">
        <v>324</v>
      </c>
      <c r="E341" t="s">
        <v>314</v>
      </c>
      <c r="F341" t="s">
        <v>354</v>
      </c>
      <c r="G341">
        <v>51239361</v>
      </c>
      <c r="H341">
        <v>1240.44</v>
      </c>
      <c r="I341" t="s">
        <v>355</v>
      </c>
      <c r="J341" t="s">
        <v>356</v>
      </c>
    </row>
    <row r="342" spans="1:10" outlineLevel="2" x14ac:dyDescent="0.25">
      <c r="A342" t="s">
        <v>10</v>
      </c>
      <c r="B342" t="s">
        <v>11</v>
      </c>
      <c r="C342" s="1">
        <v>45565</v>
      </c>
      <c r="D342" t="s">
        <v>357</v>
      </c>
      <c r="E342" t="s">
        <v>314</v>
      </c>
      <c r="F342" t="s">
        <v>354</v>
      </c>
      <c r="G342">
        <v>51239361</v>
      </c>
      <c r="H342">
        <v>1538.4</v>
      </c>
      <c r="I342" t="s">
        <v>355</v>
      </c>
      <c r="J342" t="s">
        <v>356</v>
      </c>
    </row>
    <row r="343" spans="1:10" outlineLevel="2" x14ac:dyDescent="0.25">
      <c r="A343" t="s">
        <v>10</v>
      </c>
      <c r="B343" t="s">
        <v>11</v>
      </c>
      <c r="C343" s="1">
        <v>45565</v>
      </c>
      <c r="D343" t="s">
        <v>336</v>
      </c>
      <c r="E343" t="s">
        <v>314</v>
      </c>
      <c r="F343" t="s">
        <v>354</v>
      </c>
      <c r="G343">
        <v>51239361</v>
      </c>
      <c r="H343">
        <v>8386.18</v>
      </c>
      <c r="I343" t="s">
        <v>355</v>
      </c>
      <c r="J343" t="s">
        <v>356</v>
      </c>
    </row>
    <row r="344" spans="1:10" outlineLevel="2" x14ac:dyDescent="0.25">
      <c r="A344" t="s">
        <v>10</v>
      </c>
      <c r="B344" t="s">
        <v>11</v>
      </c>
      <c r="C344" s="1">
        <v>45565</v>
      </c>
      <c r="D344" t="s">
        <v>326</v>
      </c>
      <c r="E344" t="s">
        <v>314</v>
      </c>
      <c r="F344" t="s">
        <v>354</v>
      </c>
      <c r="G344">
        <v>51239361</v>
      </c>
      <c r="H344">
        <v>674.4</v>
      </c>
      <c r="I344" t="s">
        <v>355</v>
      </c>
      <c r="J344" t="s">
        <v>356</v>
      </c>
    </row>
    <row r="345" spans="1:10" outlineLevel="2" x14ac:dyDescent="0.25">
      <c r="A345" t="s">
        <v>10</v>
      </c>
      <c r="B345" t="s">
        <v>11</v>
      </c>
      <c r="C345" s="1">
        <v>45565</v>
      </c>
      <c r="D345" t="s">
        <v>327</v>
      </c>
      <c r="E345" t="s">
        <v>314</v>
      </c>
      <c r="F345" t="s">
        <v>354</v>
      </c>
      <c r="G345">
        <v>51239361</v>
      </c>
      <c r="H345">
        <v>8198.42</v>
      </c>
      <c r="I345" t="s">
        <v>355</v>
      </c>
      <c r="J345" t="s">
        <v>356</v>
      </c>
    </row>
    <row r="346" spans="1:10" outlineLevel="2" x14ac:dyDescent="0.25">
      <c r="A346" t="s">
        <v>10</v>
      </c>
      <c r="B346" t="s">
        <v>11</v>
      </c>
      <c r="C346" s="1">
        <v>45565</v>
      </c>
      <c r="D346" t="s">
        <v>338</v>
      </c>
      <c r="E346" t="s">
        <v>314</v>
      </c>
      <c r="F346" t="s">
        <v>354</v>
      </c>
      <c r="G346">
        <v>51239361</v>
      </c>
      <c r="H346">
        <v>357.46</v>
      </c>
      <c r="I346" t="s">
        <v>355</v>
      </c>
      <c r="J346" t="s">
        <v>356</v>
      </c>
    </row>
    <row r="347" spans="1:10" outlineLevel="2" x14ac:dyDescent="0.25">
      <c r="A347" t="s">
        <v>10</v>
      </c>
      <c r="B347" t="s">
        <v>11</v>
      </c>
      <c r="C347" s="1">
        <v>45565</v>
      </c>
      <c r="D347" t="s">
        <v>339</v>
      </c>
      <c r="E347" t="s">
        <v>314</v>
      </c>
      <c r="F347" t="s">
        <v>354</v>
      </c>
      <c r="G347">
        <v>51239361</v>
      </c>
      <c r="H347">
        <v>524.52</v>
      </c>
      <c r="I347" t="s">
        <v>355</v>
      </c>
      <c r="J347" t="s">
        <v>356</v>
      </c>
    </row>
    <row r="348" spans="1:10" outlineLevel="1" x14ac:dyDescent="0.25">
      <c r="C348" s="1"/>
      <c r="G348" s="2" t="s">
        <v>1099</v>
      </c>
      <c r="H348">
        <f>SUBTOTAL(9,H337:H347)</f>
        <v>113643.95</v>
      </c>
    </row>
    <row r="349" spans="1:10" outlineLevel="2" x14ac:dyDescent="0.25">
      <c r="A349" t="s">
        <v>10</v>
      </c>
      <c r="B349" t="s">
        <v>11</v>
      </c>
      <c r="C349" s="1">
        <v>45565</v>
      </c>
      <c r="D349" t="s">
        <v>313</v>
      </c>
      <c r="E349" t="s">
        <v>314</v>
      </c>
      <c r="F349" t="s">
        <v>358</v>
      </c>
      <c r="G349">
        <v>51239364</v>
      </c>
      <c r="H349">
        <v>14619.4</v>
      </c>
      <c r="I349" t="s">
        <v>359</v>
      </c>
      <c r="J349" t="s">
        <v>360</v>
      </c>
    </row>
    <row r="350" spans="1:10" outlineLevel="2" x14ac:dyDescent="0.25">
      <c r="A350" t="s">
        <v>10</v>
      </c>
      <c r="B350" t="s">
        <v>11</v>
      </c>
      <c r="C350" s="1">
        <v>45565</v>
      </c>
      <c r="D350" t="s">
        <v>318</v>
      </c>
      <c r="E350" t="s">
        <v>314</v>
      </c>
      <c r="F350" t="s">
        <v>358</v>
      </c>
      <c r="G350">
        <v>51239364</v>
      </c>
      <c r="H350">
        <v>66860.710000000006</v>
      </c>
      <c r="I350" t="s">
        <v>359</v>
      </c>
      <c r="J350" t="s">
        <v>360</v>
      </c>
    </row>
    <row r="351" spans="1:10" outlineLevel="2" x14ac:dyDescent="0.25">
      <c r="A351" t="s">
        <v>10</v>
      </c>
      <c r="B351" t="s">
        <v>11</v>
      </c>
      <c r="C351" s="1">
        <v>45565</v>
      </c>
      <c r="D351" t="s">
        <v>319</v>
      </c>
      <c r="E351" t="s">
        <v>314</v>
      </c>
      <c r="F351" t="s">
        <v>358</v>
      </c>
      <c r="G351">
        <v>51239364</v>
      </c>
      <c r="H351">
        <v>700</v>
      </c>
      <c r="I351" t="s">
        <v>359</v>
      </c>
      <c r="J351" t="s">
        <v>360</v>
      </c>
    </row>
    <row r="352" spans="1:10" outlineLevel="2" x14ac:dyDescent="0.25">
      <c r="A352" t="s">
        <v>10</v>
      </c>
      <c r="B352" t="s">
        <v>11</v>
      </c>
      <c r="C352" s="1">
        <v>45565</v>
      </c>
      <c r="D352" t="s">
        <v>323</v>
      </c>
      <c r="E352" t="s">
        <v>314</v>
      </c>
      <c r="F352" t="s">
        <v>358</v>
      </c>
      <c r="G352">
        <v>51239364</v>
      </c>
      <c r="H352">
        <v>141.06</v>
      </c>
      <c r="I352" t="s">
        <v>359</v>
      </c>
      <c r="J352" t="s">
        <v>360</v>
      </c>
    </row>
    <row r="353" spans="1:10" outlineLevel="2" x14ac:dyDescent="0.25">
      <c r="A353" t="s">
        <v>10</v>
      </c>
      <c r="B353" t="s">
        <v>11</v>
      </c>
      <c r="C353" s="1">
        <v>45565</v>
      </c>
      <c r="D353" t="s">
        <v>324</v>
      </c>
      <c r="E353" t="s">
        <v>314</v>
      </c>
      <c r="F353" t="s">
        <v>358</v>
      </c>
      <c r="G353">
        <v>51239364</v>
      </c>
      <c r="H353">
        <v>1089.4100000000001</v>
      </c>
      <c r="I353" t="s">
        <v>359</v>
      </c>
      <c r="J353" t="s">
        <v>360</v>
      </c>
    </row>
    <row r="354" spans="1:10" outlineLevel="2" x14ac:dyDescent="0.25">
      <c r="A354" t="s">
        <v>10</v>
      </c>
      <c r="B354" t="s">
        <v>11</v>
      </c>
      <c r="C354" s="1">
        <v>45565</v>
      </c>
      <c r="D354" t="s">
        <v>336</v>
      </c>
      <c r="E354" t="s">
        <v>314</v>
      </c>
      <c r="F354" t="s">
        <v>358</v>
      </c>
      <c r="G354">
        <v>51239364</v>
      </c>
      <c r="H354">
        <v>4368.33</v>
      </c>
      <c r="I354" t="s">
        <v>359</v>
      </c>
      <c r="J354" t="s">
        <v>360</v>
      </c>
    </row>
    <row r="355" spans="1:10" outlineLevel="2" x14ac:dyDescent="0.25">
      <c r="A355" t="s">
        <v>10</v>
      </c>
      <c r="B355" t="s">
        <v>11</v>
      </c>
      <c r="C355" s="1">
        <v>45565</v>
      </c>
      <c r="D355" t="s">
        <v>326</v>
      </c>
      <c r="E355" t="s">
        <v>314</v>
      </c>
      <c r="F355" t="s">
        <v>358</v>
      </c>
      <c r="G355">
        <v>51239364</v>
      </c>
      <c r="H355">
        <v>488.12</v>
      </c>
      <c r="I355" t="s">
        <v>359</v>
      </c>
      <c r="J355" t="s">
        <v>360</v>
      </c>
    </row>
    <row r="356" spans="1:10" outlineLevel="2" x14ac:dyDescent="0.25">
      <c r="A356" t="s">
        <v>10</v>
      </c>
      <c r="B356" t="s">
        <v>11</v>
      </c>
      <c r="C356" s="1">
        <v>45565</v>
      </c>
      <c r="D356" t="s">
        <v>327</v>
      </c>
      <c r="E356" t="s">
        <v>314</v>
      </c>
      <c r="F356" t="s">
        <v>358</v>
      </c>
      <c r="G356">
        <v>51239364</v>
      </c>
      <c r="H356">
        <v>7159.28</v>
      </c>
      <c r="I356" t="s">
        <v>359</v>
      </c>
      <c r="J356" t="s">
        <v>360</v>
      </c>
    </row>
    <row r="357" spans="1:10" outlineLevel="2" x14ac:dyDescent="0.25">
      <c r="A357" t="s">
        <v>10</v>
      </c>
      <c r="B357" t="s">
        <v>11</v>
      </c>
      <c r="C357" s="1">
        <v>45565</v>
      </c>
      <c r="D357" t="s">
        <v>337</v>
      </c>
      <c r="E357" t="s">
        <v>314</v>
      </c>
      <c r="F357" t="s">
        <v>358</v>
      </c>
      <c r="G357">
        <v>51239364</v>
      </c>
      <c r="H357">
        <v>161</v>
      </c>
      <c r="I357" t="s">
        <v>359</v>
      </c>
      <c r="J357" t="s">
        <v>360</v>
      </c>
    </row>
    <row r="358" spans="1:10" outlineLevel="2" x14ac:dyDescent="0.25">
      <c r="A358" t="s">
        <v>10</v>
      </c>
      <c r="B358" t="s">
        <v>11</v>
      </c>
      <c r="C358" s="1">
        <v>45565</v>
      </c>
      <c r="D358" t="s">
        <v>338</v>
      </c>
      <c r="E358" t="s">
        <v>314</v>
      </c>
      <c r="F358" t="s">
        <v>358</v>
      </c>
      <c r="G358">
        <v>51239364</v>
      </c>
      <c r="H358">
        <v>773.26</v>
      </c>
      <c r="I358" t="s">
        <v>359</v>
      </c>
      <c r="J358" t="s">
        <v>360</v>
      </c>
    </row>
    <row r="359" spans="1:10" outlineLevel="1" x14ac:dyDescent="0.25">
      <c r="C359" s="1"/>
      <c r="G359" s="2" t="s">
        <v>1100</v>
      </c>
      <c r="H359">
        <f>SUBTOTAL(9,H349:H358)</f>
        <v>96360.569999999992</v>
      </c>
    </row>
    <row r="360" spans="1:10" outlineLevel="2" x14ac:dyDescent="0.25">
      <c r="A360" t="s">
        <v>10</v>
      </c>
      <c r="B360" t="s">
        <v>11</v>
      </c>
      <c r="C360" s="1">
        <v>45565</v>
      </c>
      <c r="D360" t="s">
        <v>313</v>
      </c>
      <c r="E360" t="s">
        <v>314</v>
      </c>
      <c r="F360" t="s">
        <v>361</v>
      </c>
      <c r="G360">
        <v>51239368</v>
      </c>
      <c r="H360">
        <v>35565.599999999999</v>
      </c>
      <c r="I360" t="s">
        <v>362</v>
      </c>
      <c r="J360" t="s">
        <v>363</v>
      </c>
    </row>
    <row r="361" spans="1:10" outlineLevel="2" x14ac:dyDescent="0.25">
      <c r="A361" t="s">
        <v>10</v>
      </c>
      <c r="B361" t="s">
        <v>11</v>
      </c>
      <c r="C361" s="1">
        <v>45565</v>
      </c>
      <c r="D361" t="s">
        <v>318</v>
      </c>
      <c r="E361" t="s">
        <v>314</v>
      </c>
      <c r="F361" t="s">
        <v>361</v>
      </c>
      <c r="G361">
        <v>51239368</v>
      </c>
      <c r="H361">
        <v>162594.79999999999</v>
      </c>
      <c r="I361" t="s">
        <v>362</v>
      </c>
      <c r="J361" t="s">
        <v>363</v>
      </c>
    </row>
    <row r="362" spans="1:10" outlineLevel="2" x14ac:dyDescent="0.25">
      <c r="A362" t="s">
        <v>10</v>
      </c>
      <c r="B362" t="s">
        <v>11</v>
      </c>
      <c r="C362" s="1">
        <v>45565</v>
      </c>
      <c r="D362" t="s">
        <v>319</v>
      </c>
      <c r="E362" t="s">
        <v>314</v>
      </c>
      <c r="F362" t="s">
        <v>361</v>
      </c>
      <c r="G362">
        <v>51239368</v>
      </c>
      <c r="H362">
        <v>1820</v>
      </c>
      <c r="I362" t="s">
        <v>362</v>
      </c>
      <c r="J362" t="s">
        <v>363</v>
      </c>
    </row>
    <row r="363" spans="1:10" outlineLevel="2" x14ac:dyDescent="0.25">
      <c r="A363" t="s">
        <v>10</v>
      </c>
      <c r="B363" t="s">
        <v>11</v>
      </c>
      <c r="C363" s="1">
        <v>45565</v>
      </c>
      <c r="D363" t="s">
        <v>324</v>
      </c>
      <c r="E363" t="s">
        <v>314</v>
      </c>
      <c r="F363" t="s">
        <v>361</v>
      </c>
      <c r="G363">
        <v>51239368</v>
      </c>
      <c r="H363">
        <v>2679.86</v>
      </c>
      <c r="I363" t="s">
        <v>362</v>
      </c>
      <c r="J363" t="s">
        <v>363</v>
      </c>
    </row>
    <row r="364" spans="1:10" outlineLevel="2" x14ac:dyDescent="0.25">
      <c r="A364" t="s">
        <v>10</v>
      </c>
      <c r="B364" t="s">
        <v>11</v>
      </c>
      <c r="C364" s="1">
        <v>45565</v>
      </c>
      <c r="D364" t="s">
        <v>357</v>
      </c>
      <c r="E364" t="s">
        <v>314</v>
      </c>
      <c r="F364" t="s">
        <v>361</v>
      </c>
      <c r="G364">
        <v>51239368</v>
      </c>
      <c r="H364">
        <v>1384.56</v>
      </c>
      <c r="I364" t="s">
        <v>362</v>
      </c>
      <c r="J364" t="s">
        <v>363</v>
      </c>
    </row>
    <row r="365" spans="1:10" outlineLevel="2" x14ac:dyDescent="0.25">
      <c r="A365" t="s">
        <v>10</v>
      </c>
      <c r="B365" t="s">
        <v>11</v>
      </c>
      <c r="C365" s="1">
        <v>45565</v>
      </c>
      <c r="D365" t="s">
        <v>364</v>
      </c>
      <c r="E365" t="s">
        <v>314</v>
      </c>
      <c r="F365" t="s">
        <v>361</v>
      </c>
      <c r="G365">
        <v>51239368</v>
      </c>
      <c r="H365">
        <v>18512.54</v>
      </c>
      <c r="I365" t="s">
        <v>362</v>
      </c>
      <c r="J365" t="s">
        <v>363</v>
      </c>
    </row>
    <row r="366" spans="1:10" outlineLevel="2" x14ac:dyDescent="0.25">
      <c r="A366" t="s">
        <v>10</v>
      </c>
      <c r="B366" t="s">
        <v>11</v>
      </c>
      <c r="C366" s="1">
        <v>45565</v>
      </c>
      <c r="D366" t="s">
        <v>365</v>
      </c>
      <c r="E366" t="s">
        <v>314</v>
      </c>
      <c r="F366" t="s">
        <v>361</v>
      </c>
      <c r="G366">
        <v>51239368</v>
      </c>
      <c r="H366">
        <v>8589.17</v>
      </c>
      <c r="I366" t="s">
        <v>362</v>
      </c>
      <c r="J366" t="s">
        <v>363</v>
      </c>
    </row>
    <row r="367" spans="1:10" outlineLevel="2" x14ac:dyDescent="0.25">
      <c r="A367" t="s">
        <v>10</v>
      </c>
      <c r="B367" t="s">
        <v>11</v>
      </c>
      <c r="C367" s="1">
        <v>45565</v>
      </c>
      <c r="D367" t="s">
        <v>336</v>
      </c>
      <c r="E367" t="s">
        <v>314</v>
      </c>
      <c r="F367" t="s">
        <v>361</v>
      </c>
      <c r="G367">
        <v>51239368</v>
      </c>
      <c r="H367">
        <v>508.33</v>
      </c>
      <c r="I367" t="s">
        <v>362</v>
      </c>
      <c r="J367" t="s">
        <v>363</v>
      </c>
    </row>
    <row r="368" spans="1:10" outlineLevel="2" x14ac:dyDescent="0.25">
      <c r="A368" t="s">
        <v>10</v>
      </c>
      <c r="B368" t="s">
        <v>11</v>
      </c>
      <c r="C368" s="1">
        <v>45565</v>
      </c>
      <c r="D368" t="s">
        <v>366</v>
      </c>
      <c r="E368" t="s">
        <v>314</v>
      </c>
      <c r="F368" t="s">
        <v>361</v>
      </c>
      <c r="G368">
        <v>51239368</v>
      </c>
      <c r="H368">
        <v>23218.48</v>
      </c>
      <c r="I368" t="s">
        <v>362</v>
      </c>
      <c r="J368" t="s">
        <v>363</v>
      </c>
    </row>
    <row r="369" spans="1:10" outlineLevel="2" x14ac:dyDescent="0.25">
      <c r="A369" t="s">
        <v>10</v>
      </c>
      <c r="B369" t="s">
        <v>11</v>
      </c>
      <c r="C369" s="1">
        <v>45565</v>
      </c>
      <c r="D369" t="s">
        <v>326</v>
      </c>
      <c r="E369" t="s">
        <v>314</v>
      </c>
      <c r="F369" t="s">
        <v>361</v>
      </c>
      <c r="G369">
        <v>51239368</v>
      </c>
      <c r="H369">
        <v>350.37</v>
      </c>
      <c r="I369" t="s">
        <v>362</v>
      </c>
      <c r="J369" t="s">
        <v>363</v>
      </c>
    </row>
    <row r="370" spans="1:10" outlineLevel="2" x14ac:dyDescent="0.25">
      <c r="A370" t="s">
        <v>10</v>
      </c>
      <c r="B370" t="s">
        <v>11</v>
      </c>
      <c r="C370" s="1">
        <v>45565</v>
      </c>
      <c r="D370" t="s">
        <v>327</v>
      </c>
      <c r="E370" t="s">
        <v>314</v>
      </c>
      <c r="F370" t="s">
        <v>361</v>
      </c>
      <c r="G370">
        <v>51239368</v>
      </c>
      <c r="H370">
        <v>19741.900000000001</v>
      </c>
      <c r="I370" t="s">
        <v>362</v>
      </c>
      <c r="J370" t="s">
        <v>363</v>
      </c>
    </row>
    <row r="371" spans="1:10" outlineLevel="2" x14ac:dyDescent="0.25">
      <c r="A371" t="s">
        <v>10</v>
      </c>
      <c r="B371" t="s">
        <v>11</v>
      </c>
      <c r="C371" s="1">
        <v>45565</v>
      </c>
      <c r="D371" t="s">
        <v>337</v>
      </c>
      <c r="E371" t="s">
        <v>314</v>
      </c>
      <c r="F371" t="s">
        <v>361</v>
      </c>
      <c r="G371">
        <v>51239368</v>
      </c>
      <c r="H371">
        <v>1702</v>
      </c>
      <c r="I371" t="s">
        <v>362</v>
      </c>
      <c r="J371" t="s">
        <v>363</v>
      </c>
    </row>
    <row r="372" spans="1:10" outlineLevel="2" x14ac:dyDescent="0.25">
      <c r="A372" t="s">
        <v>10</v>
      </c>
      <c r="B372" t="s">
        <v>11</v>
      </c>
      <c r="C372" s="1">
        <v>45565</v>
      </c>
      <c r="D372" t="s">
        <v>338</v>
      </c>
      <c r="E372" t="s">
        <v>314</v>
      </c>
      <c r="F372" t="s">
        <v>361</v>
      </c>
      <c r="G372">
        <v>51239368</v>
      </c>
      <c r="H372">
        <v>2453.61</v>
      </c>
      <c r="I372" t="s">
        <v>362</v>
      </c>
      <c r="J372" t="s">
        <v>363</v>
      </c>
    </row>
    <row r="373" spans="1:10" outlineLevel="2" x14ac:dyDescent="0.25">
      <c r="A373" t="s">
        <v>10</v>
      </c>
      <c r="B373" t="s">
        <v>11</v>
      </c>
      <c r="C373" s="1">
        <v>45565</v>
      </c>
      <c r="D373" t="s">
        <v>339</v>
      </c>
      <c r="E373" t="s">
        <v>314</v>
      </c>
      <c r="F373" t="s">
        <v>361</v>
      </c>
      <c r="G373">
        <v>51239368</v>
      </c>
      <c r="H373">
        <v>2822.64</v>
      </c>
      <c r="I373" t="s">
        <v>362</v>
      </c>
      <c r="J373" t="s">
        <v>363</v>
      </c>
    </row>
    <row r="374" spans="1:10" outlineLevel="1" x14ac:dyDescent="0.25">
      <c r="C374" s="1"/>
      <c r="G374" s="2" t="s">
        <v>1101</v>
      </c>
      <c r="H374">
        <f>SUBTOTAL(9,H360:H373)</f>
        <v>281943.86</v>
      </c>
    </row>
    <row r="375" spans="1:10" outlineLevel="2" x14ac:dyDescent="0.25">
      <c r="A375" t="s">
        <v>10</v>
      </c>
      <c r="B375" t="s">
        <v>11</v>
      </c>
      <c r="C375" s="1">
        <v>45565</v>
      </c>
      <c r="D375" t="s">
        <v>323</v>
      </c>
      <c r="E375" t="s">
        <v>314</v>
      </c>
      <c r="F375" t="s">
        <v>361</v>
      </c>
      <c r="G375">
        <v>51239370</v>
      </c>
      <c r="H375">
        <v>-1157.8699999999999</v>
      </c>
      <c r="I375" t="s">
        <v>362</v>
      </c>
      <c r="J375" t="s">
        <v>367</v>
      </c>
    </row>
    <row r="376" spans="1:10" outlineLevel="2" x14ac:dyDescent="0.25">
      <c r="A376" t="s">
        <v>10</v>
      </c>
      <c r="B376" t="s">
        <v>11</v>
      </c>
      <c r="C376" s="1">
        <v>45565</v>
      </c>
      <c r="D376" t="s">
        <v>366</v>
      </c>
      <c r="E376" t="s">
        <v>314</v>
      </c>
      <c r="F376" t="s">
        <v>361</v>
      </c>
      <c r="G376">
        <v>51239370</v>
      </c>
      <c r="H376">
        <v>-14871.03</v>
      </c>
      <c r="I376" t="s">
        <v>362</v>
      </c>
      <c r="J376" t="s">
        <v>367</v>
      </c>
    </row>
    <row r="377" spans="1:10" outlineLevel="2" x14ac:dyDescent="0.25">
      <c r="A377" t="s">
        <v>10</v>
      </c>
      <c r="B377" t="s">
        <v>11</v>
      </c>
      <c r="C377" s="1">
        <v>45565</v>
      </c>
      <c r="D377" t="s">
        <v>328</v>
      </c>
      <c r="E377" t="s">
        <v>314</v>
      </c>
      <c r="F377" t="s">
        <v>361</v>
      </c>
      <c r="G377">
        <v>51239370</v>
      </c>
      <c r="H377">
        <v>-831.26</v>
      </c>
      <c r="I377" t="s">
        <v>362</v>
      </c>
      <c r="J377" t="s">
        <v>367</v>
      </c>
    </row>
    <row r="378" spans="1:10" outlineLevel="2" x14ac:dyDescent="0.25">
      <c r="A378" t="s">
        <v>10</v>
      </c>
      <c r="B378" t="s">
        <v>11</v>
      </c>
      <c r="C378" s="1">
        <v>45565</v>
      </c>
      <c r="D378" t="s">
        <v>338</v>
      </c>
      <c r="E378" t="s">
        <v>314</v>
      </c>
      <c r="F378" t="s">
        <v>361</v>
      </c>
      <c r="G378">
        <v>51239370</v>
      </c>
      <c r="H378">
        <v>-8399.52</v>
      </c>
      <c r="I378" t="s">
        <v>362</v>
      </c>
      <c r="J378" t="s">
        <v>367</v>
      </c>
    </row>
    <row r="379" spans="1:10" outlineLevel="2" x14ac:dyDescent="0.25">
      <c r="A379" t="s">
        <v>10</v>
      </c>
      <c r="B379" t="s">
        <v>11</v>
      </c>
      <c r="C379" s="1">
        <v>45565</v>
      </c>
      <c r="D379" t="s">
        <v>339</v>
      </c>
      <c r="E379" t="s">
        <v>314</v>
      </c>
      <c r="F379" t="s">
        <v>361</v>
      </c>
      <c r="G379">
        <v>51239370</v>
      </c>
      <c r="H379">
        <v>-10426.94</v>
      </c>
      <c r="I379" t="s">
        <v>362</v>
      </c>
      <c r="J379" t="s">
        <v>367</v>
      </c>
    </row>
    <row r="380" spans="1:10" outlineLevel="2" x14ac:dyDescent="0.25">
      <c r="A380" t="s">
        <v>10</v>
      </c>
      <c r="B380" t="s">
        <v>11</v>
      </c>
      <c r="C380" s="1">
        <v>45565</v>
      </c>
      <c r="D380" t="s">
        <v>329</v>
      </c>
      <c r="E380" t="s">
        <v>314</v>
      </c>
      <c r="F380" t="s">
        <v>361</v>
      </c>
      <c r="G380">
        <v>51239370</v>
      </c>
      <c r="H380">
        <v>-1130.3900000000001</v>
      </c>
      <c r="I380" t="s">
        <v>362</v>
      </c>
      <c r="J380" t="s">
        <v>367</v>
      </c>
    </row>
    <row r="381" spans="1:10" outlineLevel="1" x14ac:dyDescent="0.25">
      <c r="C381" s="1"/>
      <c r="G381" s="2" t="s">
        <v>1102</v>
      </c>
      <c r="H381">
        <f>SUBTOTAL(9,H375:H380)</f>
        <v>-36817.01</v>
      </c>
    </row>
    <row r="382" spans="1:10" outlineLevel="2" x14ac:dyDescent="0.25">
      <c r="A382" t="s">
        <v>10</v>
      </c>
      <c r="B382" t="s">
        <v>11</v>
      </c>
      <c r="C382" s="1">
        <v>45565</v>
      </c>
      <c r="D382" t="s">
        <v>313</v>
      </c>
      <c r="E382" t="s">
        <v>314</v>
      </c>
      <c r="F382" t="s">
        <v>368</v>
      </c>
      <c r="G382">
        <v>51239372</v>
      </c>
      <c r="H382">
        <v>17286.79</v>
      </c>
      <c r="I382" t="s">
        <v>369</v>
      </c>
      <c r="J382" t="s">
        <v>370</v>
      </c>
    </row>
    <row r="383" spans="1:10" outlineLevel="2" x14ac:dyDescent="0.25">
      <c r="A383" t="s">
        <v>10</v>
      </c>
      <c r="B383" t="s">
        <v>11</v>
      </c>
      <c r="C383" s="1">
        <v>45565</v>
      </c>
      <c r="D383" t="s">
        <v>318</v>
      </c>
      <c r="E383" t="s">
        <v>314</v>
      </c>
      <c r="F383" t="s">
        <v>368</v>
      </c>
      <c r="G383">
        <v>51239372</v>
      </c>
      <c r="H383">
        <v>78904.160000000003</v>
      </c>
      <c r="I383" t="s">
        <v>369</v>
      </c>
      <c r="J383" t="s">
        <v>370</v>
      </c>
    </row>
    <row r="384" spans="1:10" outlineLevel="2" x14ac:dyDescent="0.25">
      <c r="A384" t="s">
        <v>10</v>
      </c>
      <c r="B384" t="s">
        <v>11</v>
      </c>
      <c r="C384" s="1">
        <v>45565</v>
      </c>
      <c r="D384" t="s">
        <v>319</v>
      </c>
      <c r="E384" t="s">
        <v>314</v>
      </c>
      <c r="F384" t="s">
        <v>368</v>
      </c>
      <c r="G384">
        <v>51239372</v>
      </c>
      <c r="H384">
        <v>280</v>
      </c>
      <c r="I384" t="s">
        <v>369</v>
      </c>
      <c r="J384" t="s">
        <v>370</v>
      </c>
    </row>
    <row r="385" spans="1:10" outlineLevel="2" x14ac:dyDescent="0.25">
      <c r="A385" t="s">
        <v>10</v>
      </c>
      <c r="B385" t="s">
        <v>11</v>
      </c>
      <c r="C385" s="1">
        <v>45565</v>
      </c>
      <c r="D385" t="s">
        <v>323</v>
      </c>
      <c r="E385" t="s">
        <v>314</v>
      </c>
      <c r="F385" t="s">
        <v>368</v>
      </c>
      <c r="G385">
        <v>51239372</v>
      </c>
      <c r="H385">
        <v>1196.6199999999999</v>
      </c>
      <c r="I385" t="s">
        <v>369</v>
      </c>
      <c r="J385" t="s">
        <v>370</v>
      </c>
    </row>
    <row r="386" spans="1:10" outlineLevel="2" x14ac:dyDescent="0.25">
      <c r="A386" t="s">
        <v>10</v>
      </c>
      <c r="B386" t="s">
        <v>11</v>
      </c>
      <c r="C386" s="1">
        <v>45565</v>
      </c>
      <c r="D386" t="s">
        <v>324</v>
      </c>
      <c r="E386" t="s">
        <v>314</v>
      </c>
      <c r="F386" t="s">
        <v>368</v>
      </c>
      <c r="G386">
        <v>51239372</v>
      </c>
      <c r="H386">
        <v>1291.46</v>
      </c>
      <c r="I386" t="s">
        <v>369</v>
      </c>
      <c r="J386" t="s">
        <v>370</v>
      </c>
    </row>
    <row r="387" spans="1:10" outlineLevel="2" x14ac:dyDescent="0.25">
      <c r="A387" t="s">
        <v>10</v>
      </c>
      <c r="B387" t="s">
        <v>11</v>
      </c>
      <c r="C387" s="1">
        <v>45565</v>
      </c>
      <c r="D387" t="s">
        <v>336</v>
      </c>
      <c r="E387" t="s">
        <v>314</v>
      </c>
      <c r="F387" t="s">
        <v>368</v>
      </c>
      <c r="G387">
        <v>51239372</v>
      </c>
      <c r="H387">
        <v>6139.68</v>
      </c>
      <c r="I387" t="s">
        <v>369</v>
      </c>
      <c r="J387" t="s">
        <v>370</v>
      </c>
    </row>
    <row r="388" spans="1:10" outlineLevel="2" x14ac:dyDescent="0.25">
      <c r="A388" t="s">
        <v>10</v>
      </c>
      <c r="B388" t="s">
        <v>11</v>
      </c>
      <c r="C388" s="1">
        <v>45565</v>
      </c>
      <c r="D388" t="s">
        <v>327</v>
      </c>
      <c r="E388" t="s">
        <v>314</v>
      </c>
      <c r="F388" t="s">
        <v>368</v>
      </c>
      <c r="G388">
        <v>51239372</v>
      </c>
      <c r="H388">
        <v>7643.74</v>
      </c>
      <c r="I388" t="s">
        <v>369</v>
      </c>
      <c r="J388" t="s">
        <v>370</v>
      </c>
    </row>
    <row r="389" spans="1:10" outlineLevel="2" x14ac:dyDescent="0.25">
      <c r="A389" t="s">
        <v>10</v>
      </c>
      <c r="B389" t="s">
        <v>11</v>
      </c>
      <c r="C389" s="1">
        <v>45565</v>
      </c>
      <c r="D389" t="s">
        <v>337</v>
      </c>
      <c r="E389" t="s">
        <v>314</v>
      </c>
      <c r="F389" t="s">
        <v>368</v>
      </c>
      <c r="G389">
        <v>51239372</v>
      </c>
      <c r="H389">
        <v>483</v>
      </c>
      <c r="I389" t="s">
        <v>369</v>
      </c>
      <c r="J389" t="s">
        <v>370</v>
      </c>
    </row>
    <row r="390" spans="1:10" outlineLevel="2" x14ac:dyDescent="0.25">
      <c r="A390" t="s">
        <v>10</v>
      </c>
      <c r="B390" t="s">
        <v>11</v>
      </c>
      <c r="C390" s="1">
        <v>45565</v>
      </c>
      <c r="D390" t="s">
        <v>329</v>
      </c>
      <c r="E390" t="s">
        <v>314</v>
      </c>
      <c r="F390" t="s">
        <v>368</v>
      </c>
      <c r="G390">
        <v>51239372</v>
      </c>
      <c r="H390">
        <v>0.05</v>
      </c>
      <c r="I390" t="s">
        <v>369</v>
      </c>
      <c r="J390" t="s">
        <v>370</v>
      </c>
    </row>
    <row r="391" spans="1:10" outlineLevel="1" x14ac:dyDescent="0.25">
      <c r="C391" s="1"/>
      <c r="G391" s="2" t="s">
        <v>1103</v>
      </c>
      <c r="H391">
        <f>SUBTOTAL(9,H382:H390)</f>
        <v>113225.50000000003</v>
      </c>
    </row>
    <row r="392" spans="1:10" outlineLevel="2" x14ac:dyDescent="0.25">
      <c r="A392" t="s">
        <v>10</v>
      </c>
      <c r="B392" t="s">
        <v>11</v>
      </c>
      <c r="C392" s="1">
        <v>45565</v>
      </c>
      <c r="D392" t="s">
        <v>313</v>
      </c>
      <c r="E392" t="s">
        <v>314</v>
      </c>
      <c r="F392" t="s">
        <v>371</v>
      </c>
      <c r="G392">
        <v>51239376</v>
      </c>
      <c r="H392">
        <v>24293.35</v>
      </c>
      <c r="I392" t="s">
        <v>372</v>
      </c>
      <c r="J392" t="s">
        <v>373</v>
      </c>
    </row>
    <row r="393" spans="1:10" outlineLevel="2" x14ac:dyDescent="0.25">
      <c r="A393" t="s">
        <v>10</v>
      </c>
      <c r="B393" t="s">
        <v>11</v>
      </c>
      <c r="C393" s="1">
        <v>45565</v>
      </c>
      <c r="D393" t="s">
        <v>318</v>
      </c>
      <c r="E393" t="s">
        <v>314</v>
      </c>
      <c r="F393" t="s">
        <v>371</v>
      </c>
      <c r="G393">
        <v>51239376</v>
      </c>
      <c r="H393">
        <v>110999.09</v>
      </c>
      <c r="I393" t="s">
        <v>372</v>
      </c>
      <c r="J393" t="s">
        <v>373</v>
      </c>
    </row>
    <row r="394" spans="1:10" outlineLevel="2" x14ac:dyDescent="0.25">
      <c r="A394" t="s">
        <v>10</v>
      </c>
      <c r="B394" t="s">
        <v>11</v>
      </c>
      <c r="C394" s="1">
        <v>45565</v>
      </c>
      <c r="D394" t="s">
        <v>319</v>
      </c>
      <c r="E394" t="s">
        <v>314</v>
      </c>
      <c r="F394" t="s">
        <v>371</v>
      </c>
      <c r="G394">
        <v>51239376</v>
      </c>
      <c r="H394">
        <v>420</v>
      </c>
      <c r="I394" t="s">
        <v>372</v>
      </c>
      <c r="J394" t="s">
        <v>373</v>
      </c>
    </row>
    <row r="395" spans="1:10" outlineLevel="2" x14ac:dyDescent="0.25">
      <c r="A395" t="s">
        <v>10</v>
      </c>
      <c r="B395" t="s">
        <v>11</v>
      </c>
      <c r="C395" s="1">
        <v>45565</v>
      </c>
      <c r="D395" t="s">
        <v>320</v>
      </c>
      <c r="E395" t="s">
        <v>321</v>
      </c>
      <c r="F395" t="s">
        <v>371</v>
      </c>
      <c r="G395">
        <v>51239376</v>
      </c>
      <c r="H395">
        <v>3556</v>
      </c>
      <c r="I395" t="s">
        <v>372</v>
      </c>
      <c r="J395" t="s">
        <v>373</v>
      </c>
    </row>
    <row r="396" spans="1:10" outlineLevel="2" x14ac:dyDescent="0.25">
      <c r="A396" t="s">
        <v>10</v>
      </c>
      <c r="B396" t="s">
        <v>11</v>
      </c>
      <c r="C396" s="1">
        <v>45565</v>
      </c>
      <c r="D396" t="s">
        <v>323</v>
      </c>
      <c r="E396" t="s">
        <v>314</v>
      </c>
      <c r="F396" t="s">
        <v>371</v>
      </c>
      <c r="G396">
        <v>51239376</v>
      </c>
      <c r="H396">
        <v>15650.95</v>
      </c>
      <c r="I396" t="s">
        <v>372</v>
      </c>
      <c r="J396" t="s">
        <v>373</v>
      </c>
    </row>
    <row r="397" spans="1:10" outlineLevel="2" x14ac:dyDescent="0.25">
      <c r="A397" t="s">
        <v>10</v>
      </c>
      <c r="B397" t="s">
        <v>11</v>
      </c>
      <c r="C397" s="1">
        <v>45565</v>
      </c>
      <c r="D397" t="s">
        <v>324</v>
      </c>
      <c r="E397" t="s">
        <v>314</v>
      </c>
      <c r="F397" t="s">
        <v>371</v>
      </c>
      <c r="G397">
        <v>51239376</v>
      </c>
      <c r="H397">
        <v>1812.52</v>
      </c>
      <c r="I397" t="s">
        <v>372</v>
      </c>
      <c r="J397" t="s">
        <v>373</v>
      </c>
    </row>
    <row r="398" spans="1:10" outlineLevel="2" x14ac:dyDescent="0.25">
      <c r="A398" t="s">
        <v>10</v>
      </c>
      <c r="B398" t="s">
        <v>11</v>
      </c>
      <c r="C398" s="1">
        <v>45565</v>
      </c>
      <c r="D398" t="s">
        <v>336</v>
      </c>
      <c r="E398" t="s">
        <v>314</v>
      </c>
      <c r="F398" t="s">
        <v>371</v>
      </c>
      <c r="G398">
        <v>51239376</v>
      </c>
      <c r="H398">
        <v>9412.5</v>
      </c>
      <c r="I398" t="s">
        <v>372</v>
      </c>
      <c r="J398" t="s">
        <v>373</v>
      </c>
    </row>
    <row r="399" spans="1:10" outlineLevel="2" x14ac:dyDescent="0.25">
      <c r="A399" t="s">
        <v>10</v>
      </c>
      <c r="B399" t="s">
        <v>11</v>
      </c>
      <c r="C399" s="1">
        <v>45565</v>
      </c>
      <c r="D399" t="s">
        <v>326</v>
      </c>
      <c r="E399" t="s">
        <v>314</v>
      </c>
      <c r="F399" t="s">
        <v>371</v>
      </c>
      <c r="G399">
        <v>51239376</v>
      </c>
      <c r="H399">
        <v>293.02999999999997</v>
      </c>
      <c r="I399" t="s">
        <v>372</v>
      </c>
      <c r="J399" t="s">
        <v>373</v>
      </c>
    </row>
    <row r="400" spans="1:10" outlineLevel="2" x14ac:dyDescent="0.25">
      <c r="A400" t="s">
        <v>10</v>
      </c>
      <c r="B400" t="s">
        <v>11</v>
      </c>
      <c r="C400" s="1">
        <v>45565</v>
      </c>
      <c r="D400" t="s">
        <v>327</v>
      </c>
      <c r="E400" t="s">
        <v>314</v>
      </c>
      <c r="F400" t="s">
        <v>371</v>
      </c>
      <c r="G400">
        <v>51239376</v>
      </c>
      <c r="H400">
        <v>11165.2</v>
      </c>
      <c r="I400" t="s">
        <v>372</v>
      </c>
      <c r="J400" t="s">
        <v>373</v>
      </c>
    </row>
    <row r="401" spans="1:10" outlineLevel="1" x14ac:dyDescent="0.25">
      <c r="C401" s="1"/>
      <c r="G401" s="2" t="s">
        <v>1104</v>
      </c>
      <c r="H401">
        <f>SUBTOTAL(9,H392:H400)</f>
        <v>177602.64</v>
      </c>
    </row>
    <row r="402" spans="1:10" outlineLevel="2" x14ac:dyDescent="0.25">
      <c r="A402" t="s">
        <v>10</v>
      </c>
      <c r="B402" t="s">
        <v>11</v>
      </c>
      <c r="C402" s="1">
        <v>45565</v>
      </c>
      <c r="D402" t="s">
        <v>313</v>
      </c>
      <c r="E402" t="s">
        <v>314</v>
      </c>
      <c r="F402" t="s">
        <v>374</v>
      </c>
      <c r="G402">
        <v>51239380</v>
      </c>
      <c r="H402">
        <v>56003.14</v>
      </c>
      <c r="I402" t="s">
        <v>375</v>
      </c>
      <c r="J402" t="s">
        <v>376</v>
      </c>
    </row>
    <row r="403" spans="1:10" outlineLevel="2" x14ac:dyDescent="0.25">
      <c r="A403" t="s">
        <v>10</v>
      </c>
      <c r="B403" t="s">
        <v>11</v>
      </c>
      <c r="C403" s="1">
        <v>45565</v>
      </c>
      <c r="D403" t="s">
        <v>318</v>
      </c>
      <c r="E403" t="s">
        <v>314</v>
      </c>
      <c r="F403" t="s">
        <v>374</v>
      </c>
      <c r="G403">
        <v>51239380</v>
      </c>
      <c r="H403">
        <v>256164.7</v>
      </c>
      <c r="I403" t="s">
        <v>375</v>
      </c>
      <c r="J403" t="s">
        <v>376</v>
      </c>
    </row>
    <row r="404" spans="1:10" outlineLevel="2" x14ac:dyDescent="0.25">
      <c r="A404" t="s">
        <v>10</v>
      </c>
      <c r="B404" t="s">
        <v>11</v>
      </c>
      <c r="C404" s="1">
        <v>45565</v>
      </c>
      <c r="D404" t="s">
        <v>323</v>
      </c>
      <c r="E404" t="s">
        <v>314</v>
      </c>
      <c r="F404" t="s">
        <v>374</v>
      </c>
      <c r="G404">
        <v>51239380</v>
      </c>
      <c r="H404">
        <v>1651.31</v>
      </c>
      <c r="I404" t="s">
        <v>375</v>
      </c>
      <c r="J404" t="s">
        <v>376</v>
      </c>
    </row>
    <row r="405" spans="1:10" outlineLevel="2" x14ac:dyDescent="0.25">
      <c r="A405" t="s">
        <v>10</v>
      </c>
      <c r="B405" t="s">
        <v>11</v>
      </c>
      <c r="C405" s="1">
        <v>45565</v>
      </c>
      <c r="D405" t="s">
        <v>324</v>
      </c>
      <c r="E405" t="s">
        <v>314</v>
      </c>
      <c r="F405" t="s">
        <v>374</v>
      </c>
      <c r="G405">
        <v>51239380</v>
      </c>
      <c r="H405">
        <v>4201.8900000000003</v>
      </c>
      <c r="I405" t="s">
        <v>375</v>
      </c>
      <c r="J405" t="s">
        <v>376</v>
      </c>
    </row>
    <row r="406" spans="1:10" outlineLevel="2" x14ac:dyDescent="0.25">
      <c r="A406" t="s">
        <v>10</v>
      </c>
      <c r="B406" t="s">
        <v>11</v>
      </c>
      <c r="C406" s="1">
        <v>45565</v>
      </c>
      <c r="D406" t="s">
        <v>336</v>
      </c>
      <c r="E406" t="s">
        <v>314</v>
      </c>
      <c r="F406" t="s">
        <v>374</v>
      </c>
      <c r="G406">
        <v>51239380</v>
      </c>
      <c r="H406">
        <v>41155.480000000003</v>
      </c>
      <c r="I406" t="s">
        <v>375</v>
      </c>
      <c r="J406" t="s">
        <v>376</v>
      </c>
    </row>
    <row r="407" spans="1:10" outlineLevel="2" x14ac:dyDescent="0.25">
      <c r="A407" t="s">
        <v>10</v>
      </c>
      <c r="B407" t="s">
        <v>11</v>
      </c>
      <c r="C407" s="1">
        <v>45565</v>
      </c>
      <c r="D407" t="s">
        <v>327</v>
      </c>
      <c r="E407" t="s">
        <v>314</v>
      </c>
      <c r="F407" t="s">
        <v>374</v>
      </c>
      <c r="G407">
        <v>51239380</v>
      </c>
      <c r="H407">
        <v>27673.26</v>
      </c>
      <c r="I407" t="s">
        <v>375</v>
      </c>
      <c r="J407" t="s">
        <v>376</v>
      </c>
    </row>
    <row r="408" spans="1:10" outlineLevel="1" x14ac:dyDescent="0.25">
      <c r="C408" s="1"/>
      <c r="G408" s="2" t="s">
        <v>1105</v>
      </c>
      <c r="H408">
        <f>SUBTOTAL(9,H402:H407)</f>
        <v>386849.78</v>
      </c>
    </row>
    <row r="409" spans="1:10" outlineLevel="2" x14ac:dyDescent="0.25">
      <c r="A409" t="s">
        <v>10</v>
      </c>
      <c r="B409" t="s">
        <v>11</v>
      </c>
      <c r="C409" s="1">
        <v>45565</v>
      </c>
      <c r="D409" t="s">
        <v>313</v>
      </c>
      <c r="E409" t="s">
        <v>314</v>
      </c>
      <c r="F409" t="s">
        <v>377</v>
      </c>
      <c r="G409">
        <v>51239383</v>
      </c>
      <c r="H409">
        <v>36362.959999999999</v>
      </c>
      <c r="I409" t="s">
        <v>378</v>
      </c>
      <c r="J409" t="s">
        <v>379</v>
      </c>
    </row>
    <row r="410" spans="1:10" outlineLevel="2" x14ac:dyDescent="0.25">
      <c r="A410" t="s">
        <v>10</v>
      </c>
      <c r="B410" t="s">
        <v>11</v>
      </c>
      <c r="C410" s="1">
        <v>45565</v>
      </c>
      <c r="D410" t="s">
        <v>318</v>
      </c>
      <c r="E410" t="s">
        <v>314</v>
      </c>
      <c r="F410" t="s">
        <v>377</v>
      </c>
      <c r="G410">
        <v>51239383</v>
      </c>
      <c r="H410">
        <v>166283.98000000001</v>
      </c>
      <c r="I410" t="s">
        <v>378</v>
      </c>
      <c r="J410" t="s">
        <v>379</v>
      </c>
    </row>
    <row r="411" spans="1:10" outlineLevel="2" x14ac:dyDescent="0.25">
      <c r="A411" t="s">
        <v>10</v>
      </c>
      <c r="B411" t="s">
        <v>11</v>
      </c>
      <c r="C411" s="1">
        <v>45565</v>
      </c>
      <c r="D411" t="s">
        <v>319</v>
      </c>
      <c r="E411" t="s">
        <v>314</v>
      </c>
      <c r="F411" t="s">
        <v>377</v>
      </c>
      <c r="G411">
        <v>51239383</v>
      </c>
      <c r="H411">
        <v>1540</v>
      </c>
      <c r="I411" t="s">
        <v>378</v>
      </c>
      <c r="J411" t="s">
        <v>379</v>
      </c>
    </row>
    <row r="412" spans="1:10" outlineLevel="2" x14ac:dyDescent="0.25">
      <c r="A412" t="s">
        <v>10</v>
      </c>
      <c r="B412" t="s">
        <v>11</v>
      </c>
      <c r="C412" s="1">
        <v>45565</v>
      </c>
      <c r="D412" t="s">
        <v>323</v>
      </c>
      <c r="E412" t="s">
        <v>314</v>
      </c>
      <c r="F412" t="s">
        <v>377</v>
      </c>
      <c r="G412">
        <v>51239383</v>
      </c>
      <c r="H412">
        <v>793.94</v>
      </c>
      <c r="I412" t="s">
        <v>378</v>
      </c>
      <c r="J412" t="s">
        <v>379</v>
      </c>
    </row>
    <row r="413" spans="1:10" outlineLevel="2" x14ac:dyDescent="0.25">
      <c r="A413" t="s">
        <v>10</v>
      </c>
      <c r="B413" t="s">
        <v>11</v>
      </c>
      <c r="C413" s="1">
        <v>45565</v>
      </c>
      <c r="D413" t="s">
        <v>324</v>
      </c>
      <c r="E413" t="s">
        <v>314</v>
      </c>
      <c r="F413" t="s">
        <v>377</v>
      </c>
      <c r="G413">
        <v>51239383</v>
      </c>
      <c r="H413">
        <v>2717.14</v>
      </c>
      <c r="I413" t="s">
        <v>378</v>
      </c>
      <c r="J413" t="s">
        <v>379</v>
      </c>
    </row>
    <row r="414" spans="1:10" outlineLevel="2" x14ac:dyDescent="0.25">
      <c r="A414" t="s">
        <v>10</v>
      </c>
      <c r="B414" t="s">
        <v>11</v>
      </c>
      <c r="C414" s="1">
        <v>45565</v>
      </c>
      <c r="D414" t="s">
        <v>357</v>
      </c>
      <c r="E414" t="s">
        <v>314</v>
      </c>
      <c r="F414" t="s">
        <v>377</v>
      </c>
      <c r="G414">
        <v>51239383</v>
      </c>
      <c r="H414">
        <v>1076.8800000000001</v>
      </c>
      <c r="I414" t="s">
        <v>378</v>
      </c>
      <c r="J414" t="s">
        <v>379</v>
      </c>
    </row>
    <row r="415" spans="1:10" outlineLevel="2" x14ac:dyDescent="0.25">
      <c r="A415" t="s">
        <v>10</v>
      </c>
      <c r="B415" t="s">
        <v>11</v>
      </c>
      <c r="C415" s="1">
        <v>45565</v>
      </c>
      <c r="D415" t="s">
        <v>336</v>
      </c>
      <c r="E415" t="s">
        <v>314</v>
      </c>
      <c r="F415" t="s">
        <v>377</v>
      </c>
      <c r="G415">
        <v>51239383</v>
      </c>
      <c r="H415">
        <v>11753.5</v>
      </c>
      <c r="I415" t="s">
        <v>378</v>
      </c>
      <c r="J415" t="s">
        <v>379</v>
      </c>
    </row>
    <row r="416" spans="1:10" outlineLevel="2" x14ac:dyDescent="0.25">
      <c r="A416" t="s">
        <v>10</v>
      </c>
      <c r="B416" t="s">
        <v>11</v>
      </c>
      <c r="C416" s="1">
        <v>45565</v>
      </c>
      <c r="D416" t="s">
        <v>326</v>
      </c>
      <c r="E416" t="s">
        <v>314</v>
      </c>
      <c r="F416" t="s">
        <v>377</v>
      </c>
      <c r="G416">
        <v>51239383</v>
      </c>
      <c r="H416">
        <v>149.36000000000001</v>
      </c>
      <c r="I416" t="s">
        <v>378</v>
      </c>
      <c r="J416" t="s">
        <v>379</v>
      </c>
    </row>
    <row r="417" spans="1:10" outlineLevel="2" x14ac:dyDescent="0.25">
      <c r="A417" t="s">
        <v>10</v>
      </c>
      <c r="B417" t="s">
        <v>11</v>
      </c>
      <c r="C417" s="1">
        <v>45565</v>
      </c>
      <c r="D417" t="s">
        <v>327</v>
      </c>
      <c r="E417" t="s">
        <v>314</v>
      </c>
      <c r="F417" t="s">
        <v>377</v>
      </c>
      <c r="G417">
        <v>51239383</v>
      </c>
      <c r="H417">
        <v>17972.259999999998</v>
      </c>
      <c r="I417" t="s">
        <v>378</v>
      </c>
      <c r="J417" t="s">
        <v>379</v>
      </c>
    </row>
    <row r="418" spans="1:10" outlineLevel="1" x14ac:dyDescent="0.25">
      <c r="C418" s="1"/>
      <c r="G418" s="2" t="s">
        <v>1106</v>
      </c>
      <c r="H418">
        <f>SUBTOTAL(9,H409:H417)</f>
        <v>238650.02000000002</v>
      </c>
    </row>
    <row r="419" spans="1:10" outlineLevel="2" x14ac:dyDescent="0.25">
      <c r="A419" t="s">
        <v>10</v>
      </c>
      <c r="B419" t="s">
        <v>11</v>
      </c>
      <c r="C419" s="1">
        <v>45565</v>
      </c>
      <c r="D419" t="s">
        <v>313</v>
      </c>
      <c r="E419" t="s">
        <v>314</v>
      </c>
      <c r="F419" t="s">
        <v>380</v>
      </c>
      <c r="G419">
        <v>51239385</v>
      </c>
      <c r="H419">
        <v>16723.98</v>
      </c>
      <c r="I419" t="s">
        <v>381</v>
      </c>
      <c r="J419" t="s">
        <v>382</v>
      </c>
    </row>
    <row r="420" spans="1:10" outlineLevel="2" x14ac:dyDescent="0.25">
      <c r="A420" t="s">
        <v>10</v>
      </c>
      <c r="B420" t="s">
        <v>11</v>
      </c>
      <c r="C420" s="1">
        <v>45565</v>
      </c>
      <c r="D420" t="s">
        <v>318</v>
      </c>
      <c r="E420" t="s">
        <v>314</v>
      </c>
      <c r="F420" t="s">
        <v>380</v>
      </c>
      <c r="G420">
        <v>51239385</v>
      </c>
      <c r="H420">
        <v>76257.679999999993</v>
      </c>
      <c r="I420" t="s">
        <v>381</v>
      </c>
      <c r="J420" t="s">
        <v>382</v>
      </c>
    </row>
    <row r="421" spans="1:10" outlineLevel="2" x14ac:dyDescent="0.25">
      <c r="A421" t="s">
        <v>10</v>
      </c>
      <c r="B421" t="s">
        <v>11</v>
      </c>
      <c r="C421" s="1">
        <v>45565</v>
      </c>
      <c r="D421" t="s">
        <v>319</v>
      </c>
      <c r="E421" t="s">
        <v>314</v>
      </c>
      <c r="F421" t="s">
        <v>380</v>
      </c>
      <c r="G421">
        <v>51239385</v>
      </c>
      <c r="H421">
        <v>700</v>
      </c>
      <c r="I421" t="s">
        <v>381</v>
      </c>
      <c r="J421" t="s">
        <v>382</v>
      </c>
    </row>
    <row r="422" spans="1:10" outlineLevel="2" x14ac:dyDescent="0.25">
      <c r="A422" t="s">
        <v>10</v>
      </c>
      <c r="B422" t="s">
        <v>11</v>
      </c>
      <c r="C422" s="1">
        <v>45565</v>
      </c>
      <c r="D422" t="s">
        <v>323</v>
      </c>
      <c r="E422" t="s">
        <v>314</v>
      </c>
      <c r="F422" t="s">
        <v>380</v>
      </c>
      <c r="G422">
        <v>51239385</v>
      </c>
      <c r="H422">
        <v>98.6</v>
      </c>
      <c r="I422" t="s">
        <v>381</v>
      </c>
      <c r="J422" t="s">
        <v>382</v>
      </c>
    </row>
    <row r="423" spans="1:10" outlineLevel="2" x14ac:dyDescent="0.25">
      <c r="A423" t="s">
        <v>10</v>
      </c>
      <c r="B423" t="s">
        <v>11</v>
      </c>
      <c r="C423" s="1">
        <v>45565</v>
      </c>
      <c r="D423" t="s">
        <v>324</v>
      </c>
      <c r="E423" t="s">
        <v>314</v>
      </c>
      <c r="F423" t="s">
        <v>380</v>
      </c>
      <c r="G423">
        <v>51239385</v>
      </c>
      <c r="H423">
        <v>1242.79</v>
      </c>
      <c r="I423" t="s">
        <v>381</v>
      </c>
      <c r="J423" t="s">
        <v>382</v>
      </c>
    </row>
    <row r="424" spans="1:10" outlineLevel="2" x14ac:dyDescent="0.25">
      <c r="A424" t="s">
        <v>10</v>
      </c>
      <c r="B424" t="s">
        <v>11</v>
      </c>
      <c r="C424" s="1">
        <v>45565</v>
      </c>
      <c r="D424" t="s">
        <v>383</v>
      </c>
      <c r="E424" t="s">
        <v>314</v>
      </c>
      <c r="F424" t="s">
        <v>380</v>
      </c>
      <c r="G424">
        <v>51239385</v>
      </c>
      <c r="H424">
        <v>7396.08</v>
      </c>
      <c r="I424" t="s">
        <v>381</v>
      </c>
      <c r="J424" t="s">
        <v>382</v>
      </c>
    </row>
    <row r="425" spans="1:10" outlineLevel="2" x14ac:dyDescent="0.25">
      <c r="A425" t="s">
        <v>10</v>
      </c>
      <c r="B425" t="s">
        <v>11</v>
      </c>
      <c r="C425" s="1">
        <v>45565</v>
      </c>
      <c r="D425" t="s">
        <v>336</v>
      </c>
      <c r="E425" t="s">
        <v>314</v>
      </c>
      <c r="F425" t="s">
        <v>380</v>
      </c>
      <c r="G425">
        <v>51239385</v>
      </c>
      <c r="H425">
        <v>10434.17</v>
      </c>
      <c r="I425" t="s">
        <v>381</v>
      </c>
      <c r="J425" t="s">
        <v>382</v>
      </c>
    </row>
    <row r="426" spans="1:10" outlineLevel="2" x14ac:dyDescent="0.25">
      <c r="A426" t="s">
        <v>10</v>
      </c>
      <c r="B426" t="s">
        <v>11</v>
      </c>
      <c r="C426" s="1">
        <v>45565</v>
      </c>
      <c r="D426" t="s">
        <v>326</v>
      </c>
      <c r="E426" t="s">
        <v>314</v>
      </c>
      <c r="F426" t="s">
        <v>380</v>
      </c>
      <c r="G426">
        <v>51239385</v>
      </c>
      <c r="H426">
        <v>488.4</v>
      </c>
      <c r="I426" t="s">
        <v>381</v>
      </c>
      <c r="J426" t="s">
        <v>382</v>
      </c>
    </row>
    <row r="427" spans="1:10" outlineLevel="2" x14ac:dyDescent="0.25">
      <c r="A427" t="s">
        <v>10</v>
      </c>
      <c r="B427" t="s">
        <v>11</v>
      </c>
      <c r="C427" s="1">
        <v>45565</v>
      </c>
      <c r="D427" t="s">
        <v>327</v>
      </c>
      <c r="E427" t="s">
        <v>314</v>
      </c>
      <c r="F427" t="s">
        <v>380</v>
      </c>
      <c r="G427">
        <v>51239385</v>
      </c>
      <c r="H427">
        <v>7885.67</v>
      </c>
      <c r="I427" t="s">
        <v>381</v>
      </c>
      <c r="J427" t="s">
        <v>382</v>
      </c>
    </row>
    <row r="428" spans="1:10" outlineLevel="1" x14ac:dyDescent="0.25">
      <c r="C428" s="1"/>
      <c r="G428" s="2" t="s">
        <v>1107</v>
      </c>
      <c r="H428">
        <f>SUBTOTAL(9,H419:H427)</f>
        <v>121227.36999999998</v>
      </c>
    </row>
    <row r="429" spans="1:10" outlineLevel="2" x14ac:dyDescent="0.25">
      <c r="A429" t="s">
        <v>10</v>
      </c>
      <c r="B429" t="s">
        <v>11</v>
      </c>
      <c r="C429" s="1">
        <v>45565</v>
      </c>
      <c r="D429" t="s">
        <v>313</v>
      </c>
      <c r="E429" t="s">
        <v>314</v>
      </c>
      <c r="F429" t="s">
        <v>384</v>
      </c>
      <c r="G429">
        <v>51239387</v>
      </c>
      <c r="H429">
        <v>7367.43</v>
      </c>
      <c r="I429" t="s">
        <v>385</v>
      </c>
      <c r="J429" t="s">
        <v>386</v>
      </c>
    </row>
    <row r="430" spans="1:10" outlineLevel="2" x14ac:dyDescent="0.25">
      <c r="A430" t="s">
        <v>10</v>
      </c>
      <c r="B430" t="s">
        <v>11</v>
      </c>
      <c r="C430" s="1">
        <v>45565</v>
      </c>
      <c r="D430" t="s">
        <v>318</v>
      </c>
      <c r="E430" t="s">
        <v>314</v>
      </c>
      <c r="F430" t="s">
        <v>384</v>
      </c>
      <c r="G430">
        <v>51239387</v>
      </c>
      <c r="H430">
        <v>33730.959999999999</v>
      </c>
      <c r="I430" t="s">
        <v>385</v>
      </c>
      <c r="J430" t="s">
        <v>386</v>
      </c>
    </row>
    <row r="431" spans="1:10" outlineLevel="2" x14ac:dyDescent="0.25">
      <c r="A431" t="s">
        <v>10</v>
      </c>
      <c r="B431" t="s">
        <v>11</v>
      </c>
      <c r="C431" s="1">
        <v>45565</v>
      </c>
      <c r="D431" t="s">
        <v>323</v>
      </c>
      <c r="E431" t="s">
        <v>314</v>
      </c>
      <c r="F431" t="s">
        <v>384</v>
      </c>
      <c r="G431">
        <v>51239387</v>
      </c>
      <c r="H431">
        <v>404.51</v>
      </c>
      <c r="I431" t="s">
        <v>385</v>
      </c>
      <c r="J431" t="s">
        <v>386</v>
      </c>
    </row>
    <row r="432" spans="1:10" outlineLevel="2" x14ac:dyDescent="0.25">
      <c r="A432" t="s">
        <v>10</v>
      </c>
      <c r="B432" t="s">
        <v>11</v>
      </c>
      <c r="C432" s="1">
        <v>45565</v>
      </c>
      <c r="D432" t="s">
        <v>324</v>
      </c>
      <c r="E432" t="s">
        <v>314</v>
      </c>
      <c r="F432" t="s">
        <v>384</v>
      </c>
      <c r="G432">
        <v>51239387</v>
      </c>
      <c r="H432">
        <v>553.24</v>
      </c>
      <c r="I432" t="s">
        <v>385</v>
      </c>
      <c r="J432" t="s">
        <v>386</v>
      </c>
    </row>
    <row r="433" spans="1:10" outlineLevel="2" x14ac:dyDescent="0.25">
      <c r="A433" t="s">
        <v>10</v>
      </c>
      <c r="B433" t="s">
        <v>11</v>
      </c>
      <c r="C433" s="1">
        <v>45565</v>
      </c>
      <c r="D433" t="s">
        <v>336</v>
      </c>
      <c r="E433" t="s">
        <v>314</v>
      </c>
      <c r="F433" t="s">
        <v>384</v>
      </c>
      <c r="G433">
        <v>51239387</v>
      </c>
      <c r="H433">
        <v>2487.5</v>
      </c>
      <c r="I433" t="s">
        <v>385</v>
      </c>
      <c r="J433" t="s">
        <v>386</v>
      </c>
    </row>
    <row r="434" spans="1:10" outlineLevel="2" x14ac:dyDescent="0.25">
      <c r="A434" t="s">
        <v>10</v>
      </c>
      <c r="B434" t="s">
        <v>11</v>
      </c>
      <c r="C434" s="1">
        <v>45565</v>
      </c>
      <c r="D434" t="s">
        <v>326</v>
      </c>
      <c r="E434" t="s">
        <v>314</v>
      </c>
      <c r="F434" t="s">
        <v>384</v>
      </c>
      <c r="G434">
        <v>51239387</v>
      </c>
      <c r="H434">
        <v>48.4</v>
      </c>
      <c r="I434" t="s">
        <v>385</v>
      </c>
      <c r="J434" t="s">
        <v>386</v>
      </c>
    </row>
    <row r="435" spans="1:10" outlineLevel="2" x14ac:dyDescent="0.25">
      <c r="A435" t="s">
        <v>10</v>
      </c>
      <c r="B435" t="s">
        <v>11</v>
      </c>
      <c r="C435" s="1">
        <v>45565</v>
      </c>
      <c r="D435" t="s">
        <v>327</v>
      </c>
      <c r="E435" t="s">
        <v>314</v>
      </c>
      <c r="F435" t="s">
        <v>384</v>
      </c>
      <c r="G435">
        <v>51239387</v>
      </c>
      <c r="H435">
        <v>3374.95</v>
      </c>
      <c r="I435" t="s">
        <v>385</v>
      </c>
      <c r="J435" t="s">
        <v>386</v>
      </c>
    </row>
    <row r="436" spans="1:10" outlineLevel="1" x14ac:dyDescent="0.25">
      <c r="C436" s="1"/>
      <c r="G436" s="2" t="s">
        <v>1108</v>
      </c>
      <c r="H436">
        <f>SUBTOTAL(9,H429:H435)</f>
        <v>47966.99</v>
      </c>
    </row>
    <row r="437" spans="1:10" outlineLevel="2" x14ac:dyDescent="0.25">
      <c r="A437" t="s">
        <v>10</v>
      </c>
      <c r="B437" t="s">
        <v>11</v>
      </c>
      <c r="C437" s="1">
        <v>45565</v>
      </c>
      <c r="D437" t="s">
        <v>313</v>
      </c>
      <c r="E437" t="s">
        <v>314</v>
      </c>
      <c r="F437" t="s">
        <v>387</v>
      </c>
      <c r="G437">
        <v>51239389</v>
      </c>
      <c r="H437">
        <v>19465.95</v>
      </c>
      <c r="I437" t="s">
        <v>388</v>
      </c>
      <c r="J437" t="s">
        <v>389</v>
      </c>
    </row>
    <row r="438" spans="1:10" outlineLevel="2" x14ac:dyDescent="0.25">
      <c r="A438" t="s">
        <v>10</v>
      </c>
      <c r="B438" t="s">
        <v>11</v>
      </c>
      <c r="C438" s="1">
        <v>45565</v>
      </c>
      <c r="D438" t="s">
        <v>318</v>
      </c>
      <c r="E438" t="s">
        <v>314</v>
      </c>
      <c r="F438" t="s">
        <v>387</v>
      </c>
      <c r="G438">
        <v>51239389</v>
      </c>
      <c r="H438">
        <v>88871.82</v>
      </c>
      <c r="I438" t="s">
        <v>388</v>
      </c>
      <c r="J438" t="s">
        <v>389</v>
      </c>
    </row>
    <row r="439" spans="1:10" outlineLevel="2" x14ac:dyDescent="0.25">
      <c r="A439" t="s">
        <v>10</v>
      </c>
      <c r="B439" t="s">
        <v>11</v>
      </c>
      <c r="C439" s="1">
        <v>45565</v>
      </c>
      <c r="D439" t="s">
        <v>319</v>
      </c>
      <c r="E439" t="s">
        <v>314</v>
      </c>
      <c r="F439" t="s">
        <v>387</v>
      </c>
      <c r="G439">
        <v>51239389</v>
      </c>
      <c r="H439">
        <v>560</v>
      </c>
      <c r="I439" t="s">
        <v>388</v>
      </c>
      <c r="J439" t="s">
        <v>389</v>
      </c>
    </row>
    <row r="440" spans="1:10" outlineLevel="2" x14ac:dyDescent="0.25">
      <c r="A440" t="s">
        <v>10</v>
      </c>
      <c r="B440" t="s">
        <v>11</v>
      </c>
      <c r="C440" s="1">
        <v>45565</v>
      </c>
      <c r="D440" t="s">
        <v>320</v>
      </c>
      <c r="E440" t="s">
        <v>321</v>
      </c>
      <c r="F440" t="s">
        <v>387</v>
      </c>
      <c r="G440">
        <v>51239389</v>
      </c>
      <c r="H440">
        <v>2948</v>
      </c>
      <c r="I440" t="s">
        <v>388</v>
      </c>
      <c r="J440" t="s">
        <v>389</v>
      </c>
    </row>
    <row r="441" spans="1:10" outlineLevel="2" x14ac:dyDescent="0.25">
      <c r="A441" t="s">
        <v>10</v>
      </c>
      <c r="B441" t="s">
        <v>11</v>
      </c>
      <c r="C441" s="1">
        <v>45565</v>
      </c>
      <c r="D441" t="s">
        <v>323</v>
      </c>
      <c r="E441" t="s">
        <v>314</v>
      </c>
      <c r="F441" t="s">
        <v>387</v>
      </c>
      <c r="G441">
        <v>51239389</v>
      </c>
      <c r="H441">
        <v>12716.68</v>
      </c>
      <c r="I441" t="s">
        <v>388</v>
      </c>
      <c r="J441" t="s">
        <v>389</v>
      </c>
    </row>
    <row r="442" spans="1:10" outlineLevel="2" x14ac:dyDescent="0.25">
      <c r="A442" t="s">
        <v>10</v>
      </c>
      <c r="B442" t="s">
        <v>11</v>
      </c>
      <c r="C442" s="1">
        <v>45565</v>
      </c>
      <c r="D442" t="s">
        <v>324</v>
      </c>
      <c r="E442" t="s">
        <v>314</v>
      </c>
      <c r="F442" t="s">
        <v>387</v>
      </c>
      <c r="G442">
        <v>51239389</v>
      </c>
      <c r="H442">
        <v>1448.2</v>
      </c>
      <c r="I442" t="s">
        <v>388</v>
      </c>
      <c r="J442" t="s">
        <v>389</v>
      </c>
    </row>
    <row r="443" spans="1:10" outlineLevel="2" x14ac:dyDescent="0.25">
      <c r="A443" t="s">
        <v>10</v>
      </c>
      <c r="B443" t="s">
        <v>11</v>
      </c>
      <c r="C443" s="1">
        <v>45565</v>
      </c>
      <c r="D443" t="s">
        <v>336</v>
      </c>
      <c r="E443" t="s">
        <v>314</v>
      </c>
      <c r="F443" t="s">
        <v>387</v>
      </c>
      <c r="G443">
        <v>51239389</v>
      </c>
      <c r="H443">
        <v>11554.16</v>
      </c>
      <c r="I443" t="s">
        <v>388</v>
      </c>
      <c r="J443" t="s">
        <v>389</v>
      </c>
    </row>
    <row r="444" spans="1:10" outlineLevel="2" x14ac:dyDescent="0.25">
      <c r="A444" t="s">
        <v>10</v>
      </c>
      <c r="B444" t="s">
        <v>11</v>
      </c>
      <c r="C444" s="1">
        <v>45565</v>
      </c>
      <c r="D444" t="s">
        <v>327</v>
      </c>
      <c r="E444" t="s">
        <v>314</v>
      </c>
      <c r="F444" t="s">
        <v>387</v>
      </c>
      <c r="G444">
        <v>51239389</v>
      </c>
      <c r="H444">
        <v>9652.3700000000008</v>
      </c>
      <c r="I444" t="s">
        <v>388</v>
      </c>
      <c r="J444" t="s">
        <v>389</v>
      </c>
    </row>
    <row r="445" spans="1:10" outlineLevel="1" x14ac:dyDescent="0.25">
      <c r="C445" s="1"/>
      <c r="G445" s="2" t="s">
        <v>1109</v>
      </c>
      <c r="H445">
        <f>SUBTOTAL(9,H437:H444)</f>
        <v>147217.18</v>
      </c>
    </row>
    <row r="446" spans="1:10" outlineLevel="2" x14ac:dyDescent="0.25">
      <c r="A446" t="s">
        <v>10</v>
      </c>
      <c r="B446" t="s">
        <v>11</v>
      </c>
      <c r="C446" s="1">
        <v>45565</v>
      </c>
      <c r="D446" t="s">
        <v>390</v>
      </c>
      <c r="E446" t="s">
        <v>314</v>
      </c>
      <c r="F446" t="s">
        <v>387</v>
      </c>
      <c r="G446">
        <v>51239390</v>
      </c>
      <c r="H446">
        <v>-450.87</v>
      </c>
      <c r="I446" t="s">
        <v>388</v>
      </c>
      <c r="J446" t="s">
        <v>391</v>
      </c>
    </row>
    <row r="447" spans="1:10" outlineLevel="2" x14ac:dyDescent="0.25">
      <c r="A447" t="s">
        <v>10</v>
      </c>
      <c r="B447" t="s">
        <v>11</v>
      </c>
      <c r="C447" s="1">
        <v>45565</v>
      </c>
      <c r="D447" t="s">
        <v>366</v>
      </c>
      <c r="E447" t="s">
        <v>314</v>
      </c>
      <c r="F447" t="s">
        <v>387</v>
      </c>
      <c r="G447">
        <v>51239390</v>
      </c>
      <c r="H447">
        <v>-17198.560000000001</v>
      </c>
      <c r="I447" t="s">
        <v>388</v>
      </c>
      <c r="J447" t="s">
        <v>391</v>
      </c>
    </row>
    <row r="448" spans="1:10" outlineLevel="2" x14ac:dyDescent="0.25">
      <c r="A448" t="s">
        <v>10</v>
      </c>
      <c r="B448" t="s">
        <v>11</v>
      </c>
      <c r="C448" s="1">
        <v>45565</v>
      </c>
      <c r="D448" t="s">
        <v>392</v>
      </c>
      <c r="E448" t="s">
        <v>314</v>
      </c>
      <c r="F448" t="s">
        <v>387</v>
      </c>
      <c r="G448">
        <v>51239390</v>
      </c>
      <c r="H448">
        <v>-39.64</v>
      </c>
      <c r="I448" t="s">
        <v>388</v>
      </c>
      <c r="J448" t="s">
        <v>391</v>
      </c>
    </row>
    <row r="449" spans="1:10" outlineLevel="2" x14ac:dyDescent="0.25">
      <c r="A449" t="s">
        <v>10</v>
      </c>
      <c r="B449" t="s">
        <v>11</v>
      </c>
      <c r="C449" s="1">
        <v>45565</v>
      </c>
      <c r="D449" t="s">
        <v>393</v>
      </c>
      <c r="E449" t="s">
        <v>314</v>
      </c>
      <c r="F449" t="s">
        <v>387</v>
      </c>
      <c r="G449">
        <v>51239390</v>
      </c>
      <c r="H449">
        <v>-1220.08</v>
      </c>
      <c r="I449" t="s">
        <v>388</v>
      </c>
      <c r="J449" t="s">
        <v>391</v>
      </c>
    </row>
    <row r="450" spans="1:10" outlineLevel="2" x14ac:dyDescent="0.25">
      <c r="A450" t="s">
        <v>10</v>
      </c>
      <c r="B450" t="s">
        <v>11</v>
      </c>
      <c r="C450" s="1">
        <v>45565</v>
      </c>
      <c r="D450" t="s">
        <v>338</v>
      </c>
      <c r="E450" t="s">
        <v>314</v>
      </c>
      <c r="F450" t="s">
        <v>387</v>
      </c>
      <c r="G450">
        <v>51239390</v>
      </c>
      <c r="H450">
        <v>-3051.05</v>
      </c>
      <c r="I450" t="s">
        <v>388</v>
      </c>
      <c r="J450" t="s">
        <v>391</v>
      </c>
    </row>
    <row r="451" spans="1:10" outlineLevel="2" x14ac:dyDescent="0.25">
      <c r="A451" t="s">
        <v>10</v>
      </c>
      <c r="B451" t="s">
        <v>11</v>
      </c>
      <c r="C451" s="1">
        <v>45565</v>
      </c>
      <c r="D451" t="s">
        <v>339</v>
      </c>
      <c r="E451" t="s">
        <v>314</v>
      </c>
      <c r="F451" t="s">
        <v>387</v>
      </c>
      <c r="G451">
        <v>51239390</v>
      </c>
      <c r="H451">
        <v>-3509.92</v>
      </c>
      <c r="I451" t="s">
        <v>388</v>
      </c>
      <c r="J451" t="s">
        <v>391</v>
      </c>
    </row>
    <row r="452" spans="1:10" outlineLevel="1" x14ac:dyDescent="0.25">
      <c r="C452" s="1"/>
      <c r="G452" s="2" t="s">
        <v>1110</v>
      </c>
      <c r="H452">
        <f>SUBTOTAL(9,H446:H451)</f>
        <v>-25470.120000000003</v>
      </c>
    </row>
    <row r="453" spans="1:10" outlineLevel="2" x14ac:dyDescent="0.25">
      <c r="A453" t="s">
        <v>10</v>
      </c>
      <c r="B453" t="s">
        <v>11</v>
      </c>
      <c r="C453" s="1">
        <v>45565</v>
      </c>
      <c r="D453" t="s">
        <v>313</v>
      </c>
      <c r="E453" t="s">
        <v>314</v>
      </c>
      <c r="F453" t="s">
        <v>394</v>
      </c>
      <c r="G453">
        <v>51239391</v>
      </c>
      <c r="H453">
        <v>47995.78</v>
      </c>
      <c r="I453" t="s">
        <v>395</v>
      </c>
      <c r="J453" t="s">
        <v>396</v>
      </c>
    </row>
    <row r="454" spans="1:10" outlineLevel="2" x14ac:dyDescent="0.25">
      <c r="A454" t="s">
        <v>10</v>
      </c>
      <c r="B454" t="s">
        <v>11</v>
      </c>
      <c r="C454" s="1">
        <v>45565</v>
      </c>
      <c r="D454" t="s">
        <v>318</v>
      </c>
      <c r="E454" t="s">
        <v>314</v>
      </c>
      <c r="F454" t="s">
        <v>394</v>
      </c>
      <c r="G454">
        <v>51239391</v>
      </c>
      <c r="H454">
        <v>218921.25</v>
      </c>
      <c r="I454" t="s">
        <v>395</v>
      </c>
      <c r="J454" t="s">
        <v>396</v>
      </c>
    </row>
    <row r="455" spans="1:10" outlineLevel="2" x14ac:dyDescent="0.25">
      <c r="A455" t="s">
        <v>10</v>
      </c>
      <c r="B455" t="s">
        <v>11</v>
      </c>
      <c r="C455" s="1">
        <v>45565</v>
      </c>
      <c r="D455" t="s">
        <v>319</v>
      </c>
      <c r="E455" t="s">
        <v>314</v>
      </c>
      <c r="F455" t="s">
        <v>394</v>
      </c>
      <c r="G455">
        <v>51239391</v>
      </c>
      <c r="H455">
        <v>1960</v>
      </c>
      <c r="I455" t="s">
        <v>395</v>
      </c>
      <c r="J455" t="s">
        <v>396</v>
      </c>
    </row>
    <row r="456" spans="1:10" outlineLevel="2" x14ac:dyDescent="0.25">
      <c r="A456" t="s">
        <v>10</v>
      </c>
      <c r="B456" t="s">
        <v>11</v>
      </c>
      <c r="C456" s="1">
        <v>45565</v>
      </c>
      <c r="D456" t="s">
        <v>324</v>
      </c>
      <c r="E456" t="s">
        <v>314</v>
      </c>
      <c r="F456" t="s">
        <v>394</v>
      </c>
      <c r="G456">
        <v>51239391</v>
      </c>
      <c r="H456">
        <v>3632.84</v>
      </c>
      <c r="I456" t="s">
        <v>395</v>
      </c>
      <c r="J456" t="s">
        <v>396</v>
      </c>
    </row>
    <row r="457" spans="1:10" outlineLevel="2" x14ac:dyDescent="0.25">
      <c r="A457" t="s">
        <v>10</v>
      </c>
      <c r="B457" t="s">
        <v>11</v>
      </c>
      <c r="C457" s="1">
        <v>45565</v>
      </c>
      <c r="D457" t="s">
        <v>357</v>
      </c>
      <c r="E457" t="s">
        <v>314</v>
      </c>
      <c r="F457" t="s">
        <v>394</v>
      </c>
      <c r="G457">
        <v>51239391</v>
      </c>
      <c r="H457">
        <v>1153.8</v>
      </c>
      <c r="I457" t="s">
        <v>395</v>
      </c>
      <c r="J457" t="s">
        <v>396</v>
      </c>
    </row>
    <row r="458" spans="1:10" outlineLevel="2" x14ac:dyDescent="0.25">
      <c r="A458" t="s">
        <v>10</v>
      </c>
      <c r="B458" t="s">
        <v>11</v>
      </c>
      <c r="C458" s="1">
        <v>45565</v>
      </c>
      <c r="D458" t="s">
        <v>383</v>
      </c>
      <c r="E458" t="s">
        <v>314</v>
      </c>
      <c r="F458" t="s">
        <v>394</v>
      </c>
      <c r="G458">
        <v>51239391</v>
      </c>
      <c r="H458">
        <v>2204.9499999999998</v>
      </c>
      <c r="I458" t="s">
        <v>395</v>
      </c>
      <c r="J458" t="s">
        <v>396</v>
      </c>
    </row>
    <row r="459" spans="1:10" outlineLevel="2" x14ac:dyDescent="0.25">
      <c r="A459" t="s">
        <v>10</v>
      </c>
      <c r="B459" t="s">
        <v>11</v>
      </c>
      <c r="C459" s="1">
        <v>45565</v>
      </c>
      <c r="D459" t="s">
        <v>336</v>
      </c>
      <c r="E459" t="s">
        <v>314</v>
      </c>
      <c r="F459" t="s">
        <v>394</v>
      </c>
      <c r="G459">
        <v>51239391</v>
      </c>
      <c r="H459">
        <v>23120.67</v>
      </c>
      <c r="I459" t="s">
        <v>395</v>
      </c>
      <c r="J459" t="s">
        <v>396</v>
      </c>
    </row>
    <row r="460" spans="1:10" outlineLevel="2" x14ac:dyDescent="0.25">
      <c r="A460" t="s">
        <v>10</v>
      </c>
      <c r="B460" t="s">
        <v>11</v>
      </c>
      <c r="C460" s="1">
        <v>45565</v>
      </c>
      <c r="D460" t="s">
        <v>366</v>
      </c>
      <c r="E460" t="s">
        <v>314</v>
      </c>
      <c r="F460" t="s">
        <v>394</v>
      </c>
      <c r="G460">
        <v>51239391</v>
      </c>
      <c r="H460">
        <v>40918</v>
      </c>
      <c r="I460" t="s">
        <v>395</v>
      </c>
      <c r="J460" t="s">
        <v>396</v>
      </c>
    </row>
    <row r="461" spans="1:10" outlineLevel="2" x14ac:dyDescent="0.25">
      <c r="A461" t="s">
        <v>10</v>
      </c>
      <c r="B461" t="s">
        <v>11</v>
      </c>
      <c r="C461" s="1">
        <v>45565</v>
      </c>
      <c r="D461" t="s">
        <v>327</v>
      </c>
      <c r="E461" t="s">
        <v>314</v>
      </c>
      <c r="F461" t="s">
        <v>394</v>
      </c>
      <c r="G461">
        <v>51239391</v>
      </c>
      <c r="H461">
        <v>21758.57</v>
      </c>
      <c r="I461" t="s">
        <v>395</v>
      </c>
      <c r="J461" t="s">
        <v>396</v>
      </c>
    </row>
    <row r="462" spans="1:10" outlineLevel="2" x14ac:dyDescent="0.25">
      <c r="A462" t="s">
        <v>10</v>
      </c>
      <c r="B462" t="s">
        <v>11</v>
      </c>
      <c r="C462" s="1">
        <v>45565</v>
      </c>
      <c r="D462" t="s">
        <v>329</v>
      </c>
      <c r="E462" t="s">
        <v>314</v>
      </c>
      <c r="F462" t="s">
        <v>394</v>
      </c>
      <c r="G462">
        <v>51239391</v>
      </c>
      <c r="H462">
        <v>860.25</v>
      </c>
      <c r="I462" t="s">
        <v>395</v>
      </c>
      <c r="J462" t="s">
        <v>396</v>
      </c>
    </row>
    <row r="463" spans="1:10" outlineLevel="1" x14ac:dyDescent="0.25">
      <c r="C463" s="1"/>
      <c r="G463" s="2" t="s">
        <v>1111</v>
      </c>
      <c r="H463">
        <f>SUBTOTAL(9,H453:H462)</f>
        <v>362526.11000000004</v>
      </c>
    </row>
    <row r="464" spans="1:10" outlineLevel="2" x14ac:dyDescent="0.25">
      <c r="A464" t="s">
        <v>10</v>
      </c>
      <c r="B464" t="s">
        <v>11</v>
      </c>
      <c r="C464" s="1">
        <v>45565</v>
      </c>
      <c r="D464" t="s">
        <v>323</v>
      </c>
      <c r="E464" t="s">
        <v>314</v>
      </c>
      <c r="F464" t="s">
        <v>394</v>
      </c>
      <c r="G464">
        <v>51239392</v>
      </c>
      <c r="H464">
        <v>-1681.11</v>
      </c>
      <c r="I464" t="s">
        <v>395</v>
      </c>
      <c r="J464" t="s">
        <v>397</v>
      </c>
    </row>
    <row r="465" spans="1:10" outlineLevel="2" x14ac:dyDescent="0.25">
      <c r="A465" t="s">
        <v>10</v>
      </c>
      <c r="B465" t="s">
        <v>11</v>
      </c>
      <c r="C465" s="1">
        <v>45565</v>
      </c>
      <c r="D465" t="s">
        <v>328</v>
      </c>
      <c r="E465" t="s">
        <v>314</v>
      </c>
      <c r="F465" t="s">
        <v>394</v>
      </c>
      <c r="G465">
        <v>51239392</v>
      </c>
      <c r="H465">
        <v>-9799.02</v>
      </c>
      <c r="I465" t="s">
        <v>395</v>
      </c>
      <c r="J465" t="s">
        <v>397</v>
      </c>
    </row>
    <row r="466" spans="1:10" outlineLevel="2" x14ac:dyDescent="0.25">
      <c r="A466" t="s">
        <v>10</v>
      </c>
      <c r="B466" t="s">
        <v>11</v>
      </c>
      <c r="C466" s="1">
        <v>45565</v>
      </c>
      <c r="D466" t="s">
        <v>338</v>
      </c>
      <c r="E466" t="s">
        <v>314</v>
      </c>
      <c r="F466" t="s">
        <v>394</v>
      </c>
      <c r="G466">
        <v>51239392</v>
      </c>
      <c r="H466">
        <v>-11306.64</v>
      </c>
      <c r="I466" t="s">
        <v>395</v>
      </c>
      <c r="J466" t="s">
        <v>397</v>
      </c>
    </row>
    <row r="467" spans="1:10" outlineLevel="2" x14ac:dyDescent="0.25">
      <c r="A467" t="s">
        <v>10</v>
      </c>
      <c r="B467" t="s">
        <v>11</v>
      </c>
      <c r="C467" s="1">
        <v>45565</v>
      </c>
      <c r="D467" t="s">
        <v>339</v>
      </c>
      <c r="E467" t="s">
        <v>314</v>
      </c>
      <c r="F467" t="s">
        <v>394</v>
      </c>
      <c r="G467">
        <v>51239392</v>
      </c>
      <c r="H467">
        <v>-13393.28</v>
      </c>
      <c r="I467" t="s">
        <v>395</v>
      </c>
      <c r="J467" t="s">
        <v>397</v>
      </c>
    </row>
    <row r="468" spans="1:10" outlineLevel="2" x14ac:dyDescent="0.25">
      <c r="A468" t="s">
        <v>10</v>
      </c>
      <c r="B468" t="s">
        <v>11</v>
      </c>
      <c r="C468" s="1">
        <v>45565</v>
      </c>
      <c r="D468" t="s">
        <v>329</v>
      </c>
      <c r="E468" t="s">
        <v>314</v>
      </c>
      <c r="F468" t="s">
        <v>394</v>
      </c>
      <c r="G468">
        <v>51239392</v>
      </c>
      <c r="H468">
        <v>-8707.36</v>
      </c>
      <c r="I468" t="s">
        <v>395</v>
      </c>
      <c r="J468" t="s">
        <v>397</v>
      </c>
    </row>
    <row r="469" spans="1:10" outlineLevel="1" x14ac:dyDescent="0.25">
      <c r="C469" s="1"/>
      <c r="G469" s="2" t="s">
        <v>1112</v>
      </c>
      <c r="H469">
        <f>SUBTOTAL(9,H464:H468)</f>
        <v>-44887.41</v>
      </c>
    </row>
    <row r="470" spans="1:10" outlineLevel="2" x14ac:dyDescent="0.25">
      <c r="A470" t="s">
        <v>10</v>
      </c>
      <c r="B470" t="s">
        <v>11</v>
      </c>
      <c r="C470" s="1">
        <v>45565</v>
      </c>
      <c r="D470" t="s">
        <v>313</v>
      </c>
      <c r="E470" t="s">
        <v>314</v>
      </c>
      <c r="F470" t="s">
        <v>398</v>
      </c>
      <c r="G470">
        <v>51239393</v>
      </c>
      <c r="H470">
        <v>9634</v>
      </c>
      <c r="I470" t="s">
        <v>399</v>
      </c>
      <c r="J470" t="s">
        <v>400</v>
      </c>
    </row>
    <row r="471" spans="1:10" outlineLevel="2" x14ac:dyDescent="0.25">
      <c r="A471" t="s">
        <v>10</v>
      </c>
      <c r="B471" t="s">
        <v>11</v>
      </c>
      <c r="C471" s="1">
        <v>45565</v>
      </c>
      <c r="D471" t="s">
        <v>318</v>
      </c>
      <c r="E471" t="s">
        <v>314</v>
      </c>
      <c r="F471" t="s">
        <v>398</v>
      </c>
      <c r="G471">
        <v>51239393</v>
      </c>
      <c r="H471">
        <v>44060.71</v>
      </c>
      <c r="I471" t="s">
        <v>399</v>
      </c>
      <c r="J471" t="s">
        <v>400</v>
      </c>
    </row>
    <row r="472" spans="1:10" outlineLevel="2" x14ac:dyDescent="0.25">
      <c r="A472" t="s">
        <v>10</v>
      </c>
      <c r="B472" t="s">
        <v>11</v>
      </c>
      <c r="C472" s="1">
        <v>45565</v>
      </c>
      <c r="D472" t="s">
        <v>324</v>
      </c>
      <c r="E472" t="s">
        <v>314</v>
      </c>
      <c r="F472" t="s">
        <v>398</v>
      </c>
      <c r="G472">
        <v>51239393</v>
      </c>
      <c r="H472">
        <v>715.25</v>
      </c>
      <c r="I472" t="s">
        <v>399</v>
      </c>
      <c r="J472" t="s">
        <v>400</v>
      </c>
    </row>
    <row r="473" spans="1:10" outlineLevel="2" x14ac:dyDescent="0.25">
      <c r="A473" t="s">
        <v>10</v>
      </c>
      <c r="B473" t="s">
        <v>11</v>
      </c>
      <c r="C473" s="1">
        <v>45565</v>
      </c>
      <c r="D473" t="s">
        <v>336</v>
      </c>
      <c r="E473" t="s">
        <v>314</v>
      </c>
      <c r="F473" t="s">
        <v>398</v>
      </c>
      <c r="G473">
        <v>51239393</v>
      </c>
      <c r="H473">
        <v>2197.92</v>
      </c>
      <c r="I473" t="s">
        <v>399</v>
      </c>
      <c r="J473" t="s">
        <v>400</v>
      </c>
    </row>
    <row r="474" spans="1:10" outlineLevel="2" x14ac:dyDescent="0.25">
      <c r="A474" t="s">
        <v>10</v>
      </c>
      <c r="B474" t="s">
        <v>11</v>
      </c>
      <c r="C474" s="1">
        <v>45565</v>
      </c>
      <c r="D474" t="s">
        <v>327</v>
      </c>
      <c r="E474" t="s">
        <v>314</v>
      </c>
      <c r="F474" t="s">
        <v>398</v>
      </c>
      <c r="G474">
        <v>51239393</v>
      </c>
      <c r="H474">
        <v>3849.78</v>
      </c>
      <c r="I474" t="s">
        <v>399</v>
      </c>
      <c r="J474" t="s">
        <v>400</v>
      </c>
    </row>
    <row r="475" spans="1:10" outlineLevel="2" x14ac:dyDescent="0.25">
      <c r="A475" t="s">
        <v>10</v>
      </c>
      <c r="B475" t="s">
        <v>11</v>
      </c>
      <c r="C475" s="1">
        <v>45565</v>
      </c>
      <c r="D475" t="s">
        <v>337</v>
      </c>
      <c r="E475" t="s">
        <v>314</v>
      </c>
      <c r="F475" t="s">
        <v>398</v>
      </c>
      <c r="G475">
        <v>51239393</v>
      </c>
      <c r="H475">
        <v>138</v>
      </c>
      <c r="I475" t="s">
        <v>399</v>
      </c>
      <c r="J475" t="s">
        <v>400</v>
      </c>
    </row>
    <row r="476" spans="1:10" outlineLevel="1" x14ac:dyDescent="0.25">
      <c r="C476" s="1"/>
      <c r="G476" s="2" t="s">
        <v>1113</v>
      </c>
      <c r="H476">
        <f>SUBTOTAL(9,H470:H475)</f>
        <v>60595.659999999996</v>
      </c>
    </row>
    <row r="477" spans="1:10" outlineLevel="2" x14ac:dyDescent="0.25">
      <c r="A477" t="s">
        <v>10</v>
      </c>
      <c r="B477" t="s">
        <v>11</v>
      </c>
      <c r="C477" s="1">
        <v>45565</v>
      </c>
      <c r="D477" t="s">
        <v>313</v>
      </c>
      <c r="E477" t="s">
        <v>314</v>
      </c>
      <c r="F477" t="s">
        <v>401</v>
      </c>
      <c r="G477">
        <v>51239395</v>
      </c>
      <c r="H477">
        <v>25307.03</v>
      </c>
      <c r="I477" t="s">
        <v>402</v>
      </c>
      <c r="J477" t="s">
        <v>403</v>
      </c>
    </row>
    <row r="478" spans="1:10" outlineLevel="2" x14ac:dyDescent="0.25">
      <c r="A478" t="s">
        <v>10</v>
      </c>
      <c r="B478" t="s">
        <v>11</v>
      </c>
      <c r="C478" s="1">
        <v>45565</v>
      </c>
      <c r="D478" t="s">
        <v>318</v>
      </c>
      <c r="E478" t="s">
        <v>314</v>
      </c>
      <c r="F478" t="s">
        <v>401</v>
      </c>
      <c r="G478">
        <v>51239395</v>
      </c>
      <c r="H478">
        <v>115401.56</v>
      </c>
      <c r="I478" t="s">
        <v>402</v>
      </c>
      <c r="J478" t="s">
        <v>403</v>
      </c>
    </row>
    <row r="479" spans="1:10" outlineLevel="2" x14ac:dyDescent="0.25">
      <c r="A479" t="s">
        <v>10</v>
      </c>
      <c r="B479" t="s">
        <v>11</v>
      </c>
      <c r="C479" s="1">
        <v>45565</v>
      </c>
      <c r="D479" t="s">
        <v>319</v>
      </c>
      <c r="E479" t="s">
        <v>314</v>
      </c>
      <c r="F479" t="s">
        <v>401</v>
      </c>
      <c r="G479">
        <v>51239395</v>
      </c>
      <c r="H479">
        <v>1400</v>
      </c>
      <c r="I479" t="s">
        <v>402</v>
      </c>
      <c r="J479" t="s">
        <v>403</v>
      </c>
    </row>
    <row r="480" spans="1:10" outlineLevel="2" x14ac:dyDescent="0.25">
      <c r="A480" t="s">
        <v>10</v>
      </c>
      <c r="B480" t="s">
        <v>11</v>
      </c>
      <c r="C480" s="1">
        <v>45565</v>
      </c>
      <c r="D480" t="s">
        <v>323</v>
      </c>
      <c r="E480" t="s">
        <v>314</v>
      </c>
      <c r="F480" t="s">
        <v>401</v>
      </c>
      <c r="G480">
        <v>51239395</v>
      </c>
      <c r="H480">
        <v>917.59</v>
      </c>
      <c r="I480" t="s">
        <v>402</v>
      </c>
      <c r="J480" t="s">
        <v>403</v>
      </c>
    </row>
    <row r="481" spans="1:10" outlineLevel="2" x14ac:dyDescent="0.25">
      <c r="A481" t="s">
        <v>10</v>
      </c>
      <c r="B481" t="s">
        <v>11</v>
      </c>
      <c r="C481" s="1">
        <v>45565</v>
      </c>
      <c r="D481" t="s">
        <v>324</v>
      </c>
      <c r="E481" t="s">
        <v>314</v>
      </c>
      <c r="F481" t="s">
        <v>401</v>
      </c>
      <c r="G481">
        <v>51239395</v>
      </c>
      <c r="H481">
        <v>1883.87</v>
      </c>
      <c r="I481" t="s">
        <v>402</v>
      </c>
      <c r="J481" t="s">
        <v>403</v>
      </c>
    </row>
    <row r="482" spans="1:10" outlineLevel="2" x14ac:dyDescent="0.25">
      <c r="A482" t="s">
        <v>10</v>
      </c>
      <c r="B482" t="s">
        <v>11</v>
      </c>
      <c r="C482" s="1">
        <v>45565</v>
      </c>
      <c r="D482" t="s">
        <v>357</v>
      </c>
      <c r="E482" t="s">
        <v>314</v>
      </c>
      <c r="F482" t="s">
        <v>401</v>
      </c>
      <c r="G482">
        <v>51239395</v>
      </c>
      <c r="H482">
        <v>1384.56</v>
      </c>
      <c r="I482" t="s">
        <v>402</v>
      </c>
      <c r="J482" t="s">
        <v>403</v>
      </c>
    </row>
    <row r="483" spans="1:10" outlineLevel="2" x14ac:dyDescent="0.25">
      <c r="A483" t="s">
        <v>10</v>
      </c>
      <c r="B483" t="s">
        <v>11</v>
      </c>
      <c r="C483" s="1">
        <v>45565</v>
      </c>
      <c r="D483" t="s">
        <v>336</v>
      </c>
      <c r="E483" t="s">
        <v>314</v>
      </c>
      <c r="F483" t="s">
        <v>401</v>
      </c>
      <c r="G483">
        <v>51239395</v>
      </c>
      <c r="H483">
        <v>9987.5</v>
      </c>
      <c r="I483" t="s">
        <v>402</v>
      </c>
      <c r="J483" t="s">
        <v>403</v>
      </c>
    </row>
    <row r="484" spans="1:10" outlineLevel="2" x14ac:dyDescent="0.25">
      <c r="A484" t="s">
        <v>10</v>
      </c>
      <c r="B484" t="s">
        <v>11</v>
      </c>
      <c r="C484" s="1">
        <v>45565</v>
      </c>
      <c r="D484" t="s">
        <v>327</v>
      </c>
      <c r="E484" t="s">
        <v>314</v>
      </c>
      <c r="F484" t="s">
        <v>401</v>
      </c>
      <c r="G484">
        <v>51239395</v>
      </c>
      <c r="H484">
        <v>11368.6</v>
      </c>
      <c r="I484" t="s">
        <v>402</v>
      </c>
      <c r="J484" t="s">
        <v>403</v>
      </c>
    </row>
    <row r="485" spans="1:10" outlineLevel="1" x14ac:dyDescent="0.25">
      <c r="C485" s="1"/>
      <c r="G485" s="2" t="s">
        <v>1114</v>
      </c>
      <c r="H485">
        <f>SUBTOTAL(9,H477:H484)</f>
        <v>167650.71</v>
      </c>
    </row>
    <row r="486" spans="1:10" outlineLevel="2" x14ac:dyDescent="0.25">
      <c r="A486" t="s">
        <v>10</v>
      </c>
      <c r="B486" t="s">
        <v>11</v>
      </c>
      <c r="C486" s="1">
        <v>45565</v>
      </c>
      <c r="D486" t="s">
        <v>313</v>
      </c>
      <c r="E486" t="s">
        <v>314</v>
      </c>
      <c r="F486" t="s">
        <v>404</v>
      </c>
      <c r="G486">
        <v>51239397</v>
      </c>
      <c r="H486">
        <v>21269.39</v>
      </c>
      <c r="I486" t="s">
        <v>405</v>
      </c>
      <c r="J486" t="s">
        <v>406</v>
      </c>
    </row>
    <row r="487" spans="1:10" outlineLevel="2" x14ac:dyDescent="0.25">
      <c r="A487" t="s">
        <v>10</v>
      </c>
      <c r="B487" t="s">
        <v>11</v>
      </c>
      <c r="C487" s="1">
        <v>45565</v>
      </c>
      <c r="D487" t="s">
        <v>318</v>
      </c>
      <c r="E487" t="s">
        <v>314</v>
      </c>
      <c r="F487" t="s">
        <v>404</v>
      </c>
      <c r="G487">
        <v>51239397</v>
      </c>
      <c r="H487">
        <v>96783.15</v>
      </c>
      <c r="I487" t="s">
        <v>405</v>
      </c>
      <c r="J487" t="s">
        <v>406</v>
      </c>
    </row>
    <row r="488" spans="1:10" outlineLevel="2" x14ac:dyDescent="0.25">
      <c r="A488" t="s">
        <v>10</v>
      </c>
      <c r="B488" t="s">
        <v>11</v>
      </c>
      <c r="C488" s="1">
        <v>45565</v>
      </c>
      <c r="D488" t="s">
        <v>319</v>
      </c>
      <c r="E488" t="s">
        <v>314</v>
      </c>
      <c r="F488" t="s">
        <v>404</v>
      </c>
      <c r="G488">
        <v>51239397</v>
      </c>
      <c r="H488">
        <v>700</v>
      </c>
      <c r="I488" t="s">
        <v>405</v>
      </c>
      <c r="J488" t="s">
        <v>406</v>
      </c>
    </row>
    <row r="489" spans="1:10" outlineLevel="2" x14ac:dyDescent="0.25">
      <c r="A489" t="s">
        <v>10</v>
      </c>
      <c r="B489" t="s">
        <v>11</v>
      </c>
      <c r="C489" s="1">
        <v>45565</v>
      </c>
      <c r="D489" t="s">
        <v>323</v>
      </c>
      <c r="E489" t="s">
        <v>314</v>
      </c>
      <c r="F489" t="s">
        <v>404</v>
      </c>
      <c r="G489">
        <v>51239397</v>
      </c>
      <c r="H489">
        <v>69.27</v>
      </c>
      <c r="I489" t="s">
        <v>405</v>
      </c>
      <c r="J489" t="s">
        <v>406</v>
      </c>
    </row>
    <row r="490" spans="1:10" outlineLevel="2" x14ac:dyDescent="0.25">
      <c r="A490" t="s">
        <v>10</v>
      </c>
      <c r="B490" t="s">
        <v>11</v>
      </c>
      <c r="C490" s="1">
        <v>45565</v>
      </c>
      <c r="D490" t="s">
        <v>324</v>
      </c>
      <c r="E490" t="s">
        <v>314</v>
      </c>
      <c r="F490" t="s">
        <v>404</v>
      </c>
      <c r="G490">
        <v>51239397</v>
      </c>
      <c r="H490">
        <v>1594.47</v>
      </c>
      <c r="I490" t="s">
        <v>405</v>
      </c>
      <c r="J490" t="s">
        <v>406</v>
      </c>
    </row>
    <row r="491" spans="1:10" outlineLevel="2" x14ac:dyDescent="0.25">
      <c r="A491" t="s">
        <v>10</v>
      </c>
      <c r="B491" t="s">
        <v>11</v>
      </c>
      <c r="C491" s="1">
        <v>45565</v>
      </c>
      <c r="D491" t="s">
        <v>336</v>
      </c>
      <c r="E491" t="s">
        <v>314</v>
      </c>
      <c r="F491" t="s">
        <v>404</v>
      </c>
      <c r="G491">
        <v>51239397</v>
      </c>
      <c r="H491">
        <v>12333.33</v>
      </c>
      <c r="I491" t="s">
        <v>405</v>
      </c>
      <c r="J491" t="s">
        <v>406</v>
      </c>
    </row>
    <row r="492" spans="1:10" outlineLevel="2" x14ac:dyDescent="0.25">
      <c r="A492" t="s">
        <v>10</v>
      </c>
      <c r="B492" t="s">
        <v>11</v>
      </c>
      <c r="C492" s="1">
        <v>45565</v>
      </c>
      <c r="D492" t="s">
        <v>327</v>
      </c>
      <c r="E492" t="s">
        <v>314</v>
      </c>
      <c r="F492" t="s">
        <v>404</v>
      </c>
      <c r="G492">
        <v>51239397</v>
      </c>
      <c r="H492">
        <v>10508.52</v>
      </c>
      <c r="I492" t="s">
        <v>405</v>
      </c>
      <c r="J492" t="s">
        <v>406</v>
      </c>
    </row>
    <row r="493" spans="1:10" outlineLevel="1" x14ac:dyDescent="0.25">
      <c r="C493" s="1"/>
      <c r="G493" s="2" t="s">
        <v>1115</v>
      </c>
      <c r="H493">
        <f>SUBTOTAL(9,H486:H492)</f>
        <v>143258.12999999998</v>
      </c>
    </row>
    <row r="494" spans="1:10" outlineLevel="2" x14ac:dyDescent="0.25">
      <c r="A494" t="s">
        <v>10</v>
      </c>
      <c r="B494" t="s">
        <v>11</v>
      </c>
      <c r="C494" s="1">
        <v>45565</v>
      </c>
      <c r="D494" t="s">
        <v>313</v>
      </c>
      <c r="E494" t="s">
        <v>314</v>
      </c>
      <c r="F494" t="s">
        <v>407</v>
      </c>
      <c r="G494">
        <v>51239399</v>
      </c>
      <c r="H494">
        <v>30984.46</v>
      </c>
      <c r="I494" t="s">
        <v>408</v>
      </c>
      <c r="J494" t="s">
        <v>409</v>
      </c>
    </row>
    <row r="495" spans="1:10" outlineLevel="2" x14ac:dyDescent="0.25">
      <c r="A495" t="s">
        <v>10</v>
      </c>
      <c r="B495" t="s">
        <v>11</v>
      </c>
      <c r="C495" s="1">
        <v>45565</v>
      </c>
      <c r="D495" t="s">
        <v>318</v>
      </c>
      <c r="E495" t="s">
        <v>314</v>
      </c>
      <c r="F495" t="s">
        <v>407</v>
      </c>
      <c r="G495">
        <v>51239399</v>
      </c>
      <c r="H495">
        <v>141782.1</v>
      </c>
      <c r="I495" t="s">
        <v>408</v>
      </c>
      <c r="J495" t="s">
        <v>409</v>
      </c>
    </row>
    <row r="496" spans="1:10" outlineLevel="2" x14ac:dyDescent="0.25">
      <c r="A496" t="s">
        <v>10</v>
      </c>
      <c r="B496" t="s">
        <v>11</v>
      </c>
      <c r="C496" s="1">
        <v>45565</v>
      </c>
      <c r="D496" t="s">
        <v>323</v>
      </c>
      <c r="E496" t="s">
        <v>314</v>
      </c>
      <c r="F496" t="s">
        <v>407</v>
      </c>
      <c r="G496">
        <v>51239399</v>
      </c>
      <c r="H496">
        <v>504.3</v>
      </c>
      <c r="I496" t="s">
        <v>408</v>
      </c>
      <c r="J496" t="s">
        <v>409</v>
      </c>
    </row>
    <row r="497" spans="1:10" outlineLevel="2" x14ac:dyDescent="0.25">
      <c r="A497" t="s">
        <v>10</v>
      </c>
      <c r="B497" t="s">
        <v>11</v>
      </c>
      <c r="C497" s="1">
        <v>45565</v>
      </c>
      <c r="D497" t="s">
        <v>324</v>
      </c>
      <c r="E497" t="s">
        <v>314</v>
      </c>
      <c r="F497" t="s">
        <v>407</v>
      </c>
      <c r="G497">
        <v>51239399</v>
      </c>
      <c r="H497">
        <v>2323.69</v>
      </c>
      <c r="I497" t="s">
        <v>408</v>
      </c>
      <c r="J497" t="s">
        <v>409</v>
      </c>
    </row>
    <row r="498" spans="1:10" outlineLevel="2" x14ac:dyDescent="0.25">
      <c r="A498" t="s">
        <v>10</v>
      </c>
      <c r="B498" t="s">
        <v>11</v>
      </c>
      <c r="C498" s="1">
        <v>45565</v>
      </c>
      <c r="D498" t="s">
        <v>357</v>
      </c>
      <c r="E498" t="s">
        <v>314</v>
      </c>
      <c r="F498" t="s">
        <v>407</v>
      </c>
      <c r="G498">
        <v>51239399</v>
      </c>
      <c r="H498">
        <v>2153.7600000000002</v>
      </c>
      <c r="I498" t="s">
        <v>408</v>
      </c>
      <c r="J498" t="s">
        <v>409</v>
      </c>
    </row>
    <row r="499" spans="1:10" outlineLevel="2" x14ac:dyDescent="0.25">
      <c r="A499" t="s">
        <v>10</v>
      </c>
      <c r="B499" t="s">
        <v>11</v>
      </c>
      <c r="C499" s="1">
        <v>45565</v>
      </c>
      <c r="D499" t="s">
        <v>325</v>
      </c>
      <c r="E499" t="s">
        <v>314</v>
      </c>
      <c r="F499" t="s">
        <v>407</v>
      </c>
      <c r="G499">
        <v>51239399</v>
      </c>
      <c r="H499">
        <v>37412.5</v>
      </c>
      <c r="I499" t="s">
        <v>408</v>
      </c>
      <c r="J499" t="s">
        <v>409</v>
      </c>
    </row>
    <row r="500" spans="1:10" outlineLevel="2" x14ac:dyDescent="0.25">
      <c r="A500" t="s">
        <v>10</v>
      </c>
      <c r="B500" t="s">
        <v>11</v>
      </c>
      <c r="C500" s="1">
        <v>45565</v>
      </c>
      <c r="D500" t="s">
        <v>336</v>
      </c>
      <c r="E500" t="s">
        <v>314</v>
      </c>
      <c r="F500" t="s">
        <v>407</v>
      </c>
      <c r="G500">
        <v>51239399</v>
      </c>
      <c r="H500">
        <v>11008.33</v>
      </c>
      <c r="I500" t="s">
        <v>408</v>
      </c>
      <c r="J500" t="s">
        <v>409</v>
      </c>
    </row>
    <row r="501" spans="1:10" outlineLevel="2" x14ac:dyDescent="0.25">
      <c r="A501" t="s">
        <v>10</v>
      </c>
      <c r="B501" t="s">
        <v>11</v>
      </c>
      <c r="C501" s="1">
        <v>45565</v>
      </c>
      <c r="D501" t="s">
        <v>326</v>
      </c>
      <c r="E501" t="s">
        <v>314</v>
      </c>
      <c r="F501" t="s">
        <v>407</v>
      </c>
      <c r="G501">
        <v>51239399</v>
      </c>
      <c r="H501">
        <v>356.58</v>
      </c>
      <c r="I501" t="s">
        <v>408</v>
      </c>
      <c r="J501" t="s">
        <v>409</v>
      </c>
    </row>
    <row r="502" spans="1:10" outlineLevel="2" x14ac:dyDescent="0.25">
      <c r="A502" t="s">
        <v>10</v>
      </c>
      <c r="B502" t="s">
        <v>11</v>
      </c>
      <c r="C502" s="1">
        <v>45565</v>
      </c>
      <c r="D502" t="s">
        <v>327</v>
      </c>
      <c r="E502" t="s">
        <v>314</v>
      </c>
      <c r="F502" t="s">
        <v>407</v>
      </c>
      <c r="G502">
        <v>51239399</v>
      </c>
      <c r="H502">
        <v>13491.69</v>
      </c>
      <c r="I502" t="s">
        <v>408</v>
      </c>
      <c r="J502" t="s">
        <v>409</v>
      </c>
    </row>
    <row r="503" spans="1:10" outlineLevel="2" x14ac:dyDescent="0.25">
      <c r="A503" t="s">
        <v>10</v>
      </c>
      <c r="B503" t="s">
        <v>11</v>
      </c>
      <c r="C503" s="1">
        <v>45565</v>
      </c>
      <c r="D503" t="s">
        <v>338</v>
      </c>
      <c r="E503" t="s">
        <v>314</v>
      </c>
      <c r="F503" t="s">
        <v>407</v>
      </c>
      <c r="G503">
        <v>51239399</v>
      </c>
      <c r="H503">
        <v>231.85</v>
      </c>
      <c r="I503" t="s">
        <v>408</v>
      </c>
      <c r="J503" t="s">
        <v>409</v>
      </c>
    </row>
    <row r="504" spans="1:10" outlineLevel="2" x14ac:dyDescent="0.25">
      <c r="A504" t="s">
        <v>10</v>
      </c>
      <c r="B504" t="s">
        <v>11</v>
      </c>
      <c r="C504" s="1">
        <v>45565</v>
      </c>
      <c r="D504" t="s">
        <v>339</v>
      </c>
      <c r="E504" t="s">
        <v>314</v>
      </c>
      <c r="F504" t="s">
        <v>407</v>
      </c>
      <c r="G504">
        <v>51239399</v>
      </c>
      <c r="H504">
        <v>340.2</v>
      </c>
      <c r="I504" t="s">
        <v>408</v>
      </c>
      <c r="J504" t="s">
        <v>409</v>
      </c>
    </row>
    <row r="505" spans="1:10" outlineLevel="1" x14ac:dyDescent="0.25">
      <c r="C505" s="1"/>
      <c r="G505" s="2" t="s">
        <v>1116</v>
      </c>
      <c r="H505">
        <f>SUBTOTAL(9,H494:H504)</f>
        <v>240589.46</v>
      </c>
    </row>
    <row r="506" spans="1:10" outlineLevel="2" x14ac:dyDescent="0.25">
      <c r="A506" t="s">
        <v>10</v>
      </c>
      <c r="B506" t="s">
        <v>11</v>
      </c>
      <c r="C506" s="1">
        <v>45565</v>
      </c>
      <c r="D506" t="s">
        <v>313</v>
      </c>
      <c r="E506" t="s">
        <v>314</v>
      </c>
      <c r="F506" t="s">
        <v>410</v>
      </c>
      <c r="G506">
        <v>51239401</v>
      </c>
      <c r="H506">
        <v>36813.42</v>
      </c>
      <c r="I506" t="s">
        <v>411</v>
      </c>
      <c r="J506" t="s">
        <v>412</v>
      </c>
    </row>
    <row r="507" spans="1:10" outlineLevel="2" x14ac:dyDescent="0.25">
      <c r="A507" t="s">
        <v>10</v>
      </c>
      <c r="B507" t="s">
        <v>11</v>
      </c>
      <c r="C507" s="1">
        <v>45565</v>
      </c>
      <c r="D507" t="s">
        <v>318</v>
      </c>
      <c r="E507" t="s">
        <v>314</v>
      </c>
      <c r="F507" t="s">
        <v>410</v>
      </c>
      <c r="G507">
        <v>51239401</v>
      </c>
      <c r="H507">
        <v>165389.4</v>
      </c>
      <c r="I507" t="s">
        <v>411</v>
      </c>
      <c r="J507" t="s">
        <v>412</v>
      </c>
    </row>
    <row r="508" spans="1:10" outlineLevel="2" x14ac:dyDescent="0.25">
      <c r="A508" t="s">
        <v>10</v>
      </c>
      <c r="B508" t="s">
        <v>11</v>
      </c>
      <c r="C508" s="1">
        <v>45565</v>
      </c>
      <c r="D508" t="s">
        <v>319</v>
      </c>
      <c r="E508" t="s">
        <v>314</v>
      </c>
      <c r="F508" t="s">
        <v>410</v>
      </c>
      <c r="G508">
        <v>51239401</v>
      </c>
      <c r="H508">
        <v>3500</v>
      </c>
      <c r="I508" t="s">
        <v>411</v>
      </c>
      <c r="J508" t="s">
        <v>412</v>
      </c>
    </row>
    <row r="509" spans="1:10" outlineLevel="2" x14ac:dyDescent="0.25">
      <c r="A509" t="s">
        <v>10</v>
      </c>
      <c r="B509" t="s">
        <v>11</v>
      </c>
      <c r="C509" s="1">
        <v>45565</v>
      </c>
      <c r="D509" t="s">
        <v>323</v>
      </c>
      <c r="E509" t="s">
        <v>314</v>
      </c>
      <c r="F509" t="s">
        <v>410</v>
      </c>
      <c r="G509">
        <v>51239401</v>
      </c>
      <c r="H509">
        <v>193.87</v>
      </c>
      <c r="I509" t="s">
        <v>411</v>
      </c>
      <c r="J509" t="s">
        <v>412</v>
      </c>
    </row>
    <row r="510" spans="1:10" outlineLevel="2" x14ac:dyDescent="0.25">
      <c r="A510" t="s">
        <v>10</v>
      </c>
      <c r="B510" t="s">
        <v>11</v>
      </c>
      <c r="C510" s="1">
        <v>45565</v>
      </c>
      <c r="D510" t="s">
        <v>413</v>
      </c>
      <c r="E510" t="s">
        <v>321</v>
      </c>
      <c r="F510" t="s">
        <v>410</v>
      </c>
      <c r="G510">
        <v>51239401</v>
      </c>
      <c r="H510">
        <v>90</v>
      </c>
      <c r="I510" t="s">
        <v>411</v>
      </c>
      <c r="J510" t="s">
        <v>412</v>
      </c>
    </row>
    <row r="511" spans="1:10" outlineLevel="2" x14ac:dyDescent="0.25">
      <c r="A511" t="s">
        <v>10</v>
      </c>
      <c r="B511" t="s">
        <v>11</v>
      </c>
      <c r="C511" s="1">
        <v>45565</v>
      </c>
      <c r="D511" t="s">
        <v>324</v>
      </c>
      <c r="E511" t="s">
        <v>314</v>
      </c>
      <c r="F511" t="s">
        <v>410</v>
      </c>
      <c r="G511">
        <v>51239401</v>
      </c>
      <c r="H511">
        <v>2740.63</v>
      </c>
      <c r="I511" t="s">
        <v>411</v>
      </c>
      <c r="J511" t="s">
        <v>412</v>
      </c>
    </row>
    <row r="512" spans="1:10" outlineLevel="2" x14ac:dyDescent="0.25">
      <c r="A512" t="s">
        <v>10</v>
      </c>
      <c r="B512" t="s">
        <v>11</v>
      </c>
      <c r="C512" s="1">
        <v>45565</v>
      </c>
      <c r="D512" t="s">
        <v>357</v>
      </c>
      <c r="E512" t="s">
        <v>314</v>
      </c>
      <c r="F512" t="s">
        <v>410</v>
      </c>
      <c r="G512">
        <v>51239401</v>
      </c>
      <c r="H512">
        <v>1923</v>
      </c>
      <c r="I512" t="s">
        <v>411</v>
      </c>
      <c r="J512" t="s">
        <v>412</v>
      </c>
    </row>
    <row r="513" spans="1:10" outlineLevel="2" x14ac:dyDescent="0.25">
      <c r="A513" t="s">
        <v>10</v>
      </c>
      <c r="B513" t="s">
        <v>11</v>
      </c>
      <c r="C513" s="1">
        <v>45565</v>
      </c>
      <c r="D513" t="s">
        <v>383</v>
      </c>
      <c r="E513" t="s">
        <v>314</v>
      </c>
      <c r="F513" t="s">
        <v>410</v>
      </c>
      <c r="G513">
        <v>51239401</v>
      </c>
      <c r="H513">
        <v>14350</v>
      </c>
      <c r="I513" t="s">
        <v>411</v>
      </c>
      <c r="J513" t="s">
        <v>412</v>
      </c>
    </row>
    <row r="514" spans="1:10" outlineLevel="2" x14ac:dyDescent="0.25">
      <c r="A514" t="s">
        <v>10</v>
      </c>
      <c r="B514" t="s">
        <v>11</v>
      </c>
      <c r="C514" s="1">
        <v>45565</v>
      </c>
      <c r="D514" t="s">
        <v>336</v>
      </c>
      <c r="E514" t="s">
        <v>314</v>
      </c>
      <c r="F514" t="s">
        <v>410</v>
      </c>
      <c r="G514">
        <v>51239401</v>
      </c>
      <c r="H514">
        <v>15614.58</v>
      </c>
      <c r="I514" t="s">
        <v>411</v>
      </c>
      <c r="J514" t="s">
        <v>412</v>
      </c>
    </row>
    <row r="515" spans="1:10" outlineLevel="2" x14ac:dyDescent="0.25">
      <c r="A515" t="s">
        <v>10</v>
      </c>
      <c r="B515" t="s">
        <v>11</v>
      </c>
      <c r="C515" s="1">
        <v>45565</v>
      </c>
      <c r="D515" t="s">
        <v>327</v>
      </c>
      <c r="E515" t="s">
        <v>314</v>
      </c>
      <c r="F515" t="s">
        <v>410</v>
      </c>
      <c r="G515">
        <v>51239401</v>
      </c>
      <c r="H515">
        <v>14305.87</v>
      </c>
      <c r="I515" t="s">
        <v>411</v>
      </c>
      <c r="J515" t="s">
        <v>412</v>
      </c>
    </row>
    <row r="516" spans="1:10" outlineLevel="2" x14ac:dyDescent="0.25">
      <c r="A516" t="s">
        <v>10</v>
      </c>
      <c r="B516" t="s">
        <v>11</v>
      </c>
      <c r="C516" s="1">
        <v>45565</v>
      </c>
      <c r="D516" t="s">
        <v>337</v>
      </c>
      <c r="E516" t="s">
        <v>314</v>
      </c>
      <c r="F516" t="s">
        <v>410</v>
      </c>
      <c r="G516">
        <v>51239401</v>
      </c>
      <c r="H516">
        <v>3438.5</v>
      </c>
      <c r="I516" t="s">
        <v>411</v>
      </c>
      <c r="J516" t="s">
        <v>412</v>
      </c>
    </row>
    <row r="517" spans="1:10" outlineLevel="2" x14ac:dyDescent="0.25">
      <c r="A517" t="s">
        <v>10</v>
      </c>
      <c r="B517" t="s">
        <v>11</v>
      </c>
      <c r="C517" s="1">
        <v>45565</v>
      </c>
      <c r="D517" t="s">
        <v>328</v>
      </c>
      <c r="E517" t="s">
        <v>314</v>
      </c>
      <c r="F517" t="s">
        <v>410</v>
      </c>
      <c r="G517">
        <v>51239401</v>
      </c>
      <c r="H517">
        <v>1309.3499999999999</v>
      </c>
      <c r="I517" t="s">
        <v>411</v>
      </c>
      <c r="J517" t="s">
        <v>412</v>
      </c>
    </row>
    <row r="518" spans="1:10" outlineLevel="2" x14ac:dyDescent="0.25">
      <c r="A518" t="s">
        <v>10</v>
      </c>
      <c r="B518" t="s">
        <v>11</v>
      </c>
      <c r="C518" s="1">
        <v>45565</v>
      </c>
      <c r="D518" t="s">
        <v>329</v>
      </c>
      <c r="E518" t="s">
        <v>314</v>
      </c>
      <c r="F518" t="s">
        <v>410</v>
      </c>
      <c r="G518">
        <v>51239401</v>
      </c>
      <c r="H518">
        <v>1441.4</v>
      </c>
      <c r="I518" t="s">
        <v>411</v>
      </c>
      <c r="J518" t="s">
        <v>412</v>
      </c>
    </row>
    <row r="519" spans="1:10" outlineLevel="1" x14ac:dyDescent="0.25">
      <c r="C519" s="1"/>
      <c r="G519" s="2" t="s">
        <v>1117</v>
      </c>
      <c r="H519">
        <f>SUBTOTAL(9,H506:H518)</f>
        <v>261110.02</v>
      </c>
    </row>
    <row r="520" spans="1:10" outlineLevel="2" x14ac:dyDescent="0.25">
      <c r="A520" t="s">
        <v>10</v>
      </c>
      <c r="B520" t="s">
        <v>11</v>
      </c>
      <c r="C520" s="1">
        <v>45565</v>
      </c>
      <c r="D520" t="s">
        <v>323</v>
      </c>
      <c r="E520" t="s">
        <v>314</v>
      </c>
      <c r="F520" t="s">
        <v>410</v>
      </c>
      <c r="G520">
        <v>51239402</v>
      </c>
      <c r="H520">
        <v>-792.47</v>
      </c>
      <c r="I520" t="s">
        <v>411</v>
      </c>
      <c r="J520" t="s">
        <v>414</v>
      </c>
    </row>
    <row r="521" spans="1:10" outlineLevel="2" x14ac:dyDescent="0.25">
      <c r="A521" t="s">
        <v>10</v>
      </c>
      <c r="B521" t="s">
        <v>11</v>
      </c>
      <c r="C521" s="1">
        <v>45565</v>
      </c>
      <c r="D521" t="s">
        <v>328</v>
      </c>
      <c r="E521" t="s">
        <v>314</v>
      </c>
      <c r="F521" t="s">
        <v>410</v>
      </c>
      <c r="G521">
        <v>51239402</v>
      </c>
      <c r="H521">
        <v>-3161.61</v>
      </c>
      <c r="I521" t="s">
        <v>411</v>
      </c>
      <c r="J521" t="s">
        <v>414</v>
      </c>
    </row>
    <row r="522" spans="1:10" outlineLevel="2" x14ac:dyDescent="0.25">
      <c r="A522" t="s">
        <v>10</v>
      </c>
      <c r="B522" t="s">
        <v>11</v>
      </c>
      <c r="C522" s="1">
        <v>45565</v>
      </c>
      <c r="D522" t="s">
        <v>393</v>
      </c>
      <c r="E522" t="s">
        <v>314</v>
      </c>
      <c r="F522" t="s">
        <v>410</v>
      </c>
      <c r="G522">
        <v>51239402</v>
      </c>
      <c r="H522">
        <v>-1512</v>
      </c>
      <c r="I522" t="s">
        <v>411</v>
      </c>
      <c r="J522" t="s">
        <v>414</v>
      </c>
    </row>
    <row r="523" spans="1:10" outlineLevel="2" x14ac:dyDescent="0.25">
      <c r="A523" t="s">
        <v>10</v>
      </c>
      <c r="B523" t="s">
        <v>11</v>
      </c>
      <c r="C523" s="1">
        <v>45565</v>
      </c>
      <c r="D523" t="s">
        <v>338</v>
      </c>
      <c r="E523" t="s">
        <v>314</v>
      </c>
      <c r="F523" t="s">
        <v>410</v>
      </c>
      <c r="G523">
        <v>51239402</v>
      </c>
      <c r="H523">
        <v>-21129.56</v>
      </c>
      <c r="I523" t="s">
        <v>411</v>
      </c>
      <c r="J523" t="s">
        <v>414</v>
      </c>
    </row>
    <row r="524" spans="1:10" outlineLevel="2" x14ac:dyDescent="0.25">
      <c r="A524" t="s">
        <v>10</v>
      </c>
      <c r="B524" t="s">
        <v>11</v>
      </c>
      <c r="C524" s="1">
        <v>45565</v>
      </c>
      <c r="D524" t="s">
        <v>339</v>
      </c>
      <c r="E524" t="s">
        <v>314</v>
      </c>
      <c r="F524" t="s">
        <v>410</v>
      </c>
      <c r="G524">
        <v>51239402</v>
      </c>
      <c r="H524">
        <v>-24829.49</v>
      </c>
      <c r="I524" t="s">
        <v>411</v>
      </c>
      <c r="J524" t="s">
        <v>414</v>
      </c>
    </row>
    <row r="525" spans="1:10" outlineLevel="2" x14ac:dyDescent="0.25">
      <c r="A525" t="s">
        <v>10</v>
      </c>
      <c r="B525" t="s">
        <v>11</v>
      </c>
      <c r="C525" s="1">
        <v>45565</v>
      </c>
      <c r="D525" t="s">
        <v>329</v>
      </c>
      <c r="E525" t="s">
        <v>314</v>
      </c>
      <c r="F525" t="s">
        <v>410</v>
      </c>
      <c r="G525">
        <v>51239402</v>
      </c>
      <c r="H525">
        <v>-461.56</v>
      </c>
      <c r="I525" t="s">
        <v>411</v>
      </c>
      <c r="J525" t="s">
        <v>414</v>
      </c>
    </row>
    <row r="526" spans="1:10" outlineLevel="1" x14ac:dyDescent="0.25">
      <c r="C526" s="1"/>
      <c r="G526" s="2" t="s">
        <v>1118</v>
      </c>
      <c r="H526">
        <f>SUBTOTAL(9,H520:H525)</f>
        <v>-51886.69</v>
      </c>
    </row>
    <row r="527" spans="1:10" outlineLevel="2" x14ac:dyDescent="0.25">
      <c r="A527" t="s">
        <v>10</v>
      </c>
      <c r="B527" t="s">
        <v>11</v>
      </c>
      <c r="C527" s="1">
        <v>45565</v>
      </c>
      <c r="D527" t="s">
        <v>313</v>
      </c>
      <c r="E527" t="s">
        <v>314</v>
      </c>
      <c r="F527" t="s">
        <v>415</v>
      </c>
      <c r="G527">
        <v>51239403</v>
      </c>
      <c r="H527">
        <v>5262.64</v>
      </c>
      <c r="I527" t="s">
        <v>416</v>
      </c>
      <c r="J527" t="s">
        <v>417</v>
      </c>
    </row>
    <row r="528" spans="1:10" outlineLevel="2" x14ac:dyDescent="0.25">
      <c r="A528" t="s">
        <v>10</v>
      </c>
      <c r="B528" t="s">
        <v>11</v>
      </c>
      <c r="C528" s="1">
        <v>45565</v>
      </c>
      <c r="D528" t="s">
        <v>318</v>
      </c>
      <c r="E528" t="s">
        <v>314</v>
      </c>
      <c r="F528" t="s">
        <v>415</v>
      </c>
      <c r="G528">
        <v>51239403</v>
      </c>
      <c r="H528">
        <v>24114.57</v>
      </c>
      <c r="I528" t="s">
        <v>416</v>
      </c>
      <c r="J528" t="s">
        <v>417</v>
      </c>
    </row>
    <row r="529" spans="1:10" outlineLevel="2" x14ac:dyDescent="0.25">
      <c r="A529" t="s">
        <v>10</v>
      </c>
      <c r="B529" t="s">
        <v>11</v>
      </c>
      <c r="C529" s="1">
        <v>45565</v>
      </c>
      <c r="D529" t="s">
        <v>323</v>
      </c>
      <c r="E529" t="s">
        <v>314</v>
      </c>
      <c r="F529" t="s">
        <v>415</v>
      </c>
      <c r="G529">
        <v>51239403</v>
      </c>
      <c r="H529">
        <v>446.75</v>
      </c>
      <c r="I529" t="s">
        <v>416</v>
      </c>
      <c r="J529" t="s">
        <v>417</v>
      </c>
    </row>
    <row r="530" spans="1:10" outlineLevel="2" x14ac:dyDescent="0.25">
      <c r="A530" t="s">
        <v>10</v>
      </c>
      <c r="B530" t="s">
        <v>11</v>
      </c>
      <c r="C530" s="1">
        <v>45565</v>
      </c>
      <c r="D530" t="s">
        <v>324</v>
      </c>
      <c r="E530" t="s">
        <v>314</v>
      </c>
      <c r="F530" t="s">
        <v>415</v>
      </c>
      <c r="G530">
        <v>51239403</v>
      </c>
      <c r="H530">
        <v>389.09</v>
      </c>
      <c r="I530" t="s">
        <v>416</v>
      </c>
      <c r="J530" t="s">
        <v>417</v>
      </c>
    </row>
    <row r="531" spans="1:10" outlineLevel="2" x14ac:dyDescent="0.25">
      <c r="A531" t="s">
        <v>10</v>
      </c>
      <c r="B531" t="s">
        <v>11</v>
      </c>
      <c r="C531" s="1">
        <v>45565</v>
      </c>
      <c r="D531" t="s">
        <v>336</v>
      </c>
      <c r="E531" t="s">
        <v>314</v>
      </c>
      <c r="F531" t="s">
        <v>415</v>
      </c>
      <c r="G531">
        <v>51239403</v>
      </c>
      <c r="H531">
        <v>2283.33</v>
      </c>
      <c r="I531" t="s">
        <v>416</v>
      </c>
      <c r="J531" t="s">
        <v>417</v>
      </c>
    </row>
    <row r="532" spans="1:10" outlineLevel="2" x14ac:dyDescent="0.25">
      <c r="A532" t="s">
        <v>10</v>
      </c>
      <c r="B532" t="s">
        <v>11</v>
      </c>
      <c r="C532" s="1">
        <v>45565</v>
      </c>
      <c r="D532" t="s">
        <v>327</v>
      </c>
      <c r="E532" t="s">
        <v>314</v>
      </c>
      <c r="F532" t="s">
        <v>415</v>
      </c>
      <c r="G532">
        <v>51239403</v>
      </c>
      <c r="H532">
        <v>2105.0100000000002</v>
      </c>
      <c r="I532" t="s">
        <v>416</v>
      </c>
      <c r="J532" t="s">
        <v>417</v>
      </c>
    </row>
    <row r="533" spans="1:10" outlineLevel="1" x14ac:dyDescent="0.25">
      <c r="C533" s="1"/>
      <c r="G533" s="2" t="s">
        <v>1119</v>
      </c>
      <c r="H533">
        <f>SUBTOTAL(9,H527:H532)</f>
        <v>34601.39</v>
      </c>
    </row>
    <row r="534" spans="1:10" outlineLevel="2" x14ac:dyDescent="0.25">
      <c r="A534" t="s">
        <v>10</v>
      </c>
      <c r="B534" t="s">
        <v>11</v>
      </c>
      <c r="C534" s="1">
        <v>45565</v>
      </c>
      <c r="D534" t="s">
        <v>313</v>
      </c>
      <c r="E534" t="s">
        <v>314</v>
      </c>
      <c r="F534" t="s">
        <v>418</v>
      </c>
      <c r="G534">
        <v>51239405</v>
      </c>
      <c r="H534">
        <v>39589.449999999997</v>
      </c>
      <c r="I534" t="s">
        <v>419</v>
      </c>
      <c r="J534" t="s">
        <v>420</v>
      </c>
    </row>
    <row r="535" spans="1:10" outlineLevel="2" x14ac:dyDescent="0.25">
      <c r="A535" t="s">
        <v>10</v>
      </c>
      <c r="B535" t="s">
        <v>11</v>
      </c>
      <c r="C535" s="1">
        <v>45565</v>
      </c>
      <c r="D535" t="s">
        <v>318</v>
      </c>
      <c r="E535" t="s">
        <v>314</v>
      </c>
      <c r="F535" t="s">
        <v>418</v>
      </c>
      <c r="G535">
        <v>51239405</v>
      </c>
      <c r="H535">
        <v>177463.12</v>
      </c>
      <c r="I535" t="s">
        <v>419</v>
      </c>
      <c r="J535" t="s">
        <v>420</v>
      </c>
    </row>
    <row r="536" spans="1:10" outlineLevel="2" x14ac:dyDescent="0.25">
      <c r="A536" t="s">
        <v>10</v>
      </c>
      <c r="B536" t="s">
        <v>11</v>
      </c>
      <c r="C536" s="1">
        <v>45565</v>
      </c>
      <c r="D536" t="s">
        <v>319</v>
      </c>
      <c r="E536" t="s">
        <v>314</v>
      </c>
      <c r="F536" t="s">
        <v>418</v>
      </c>
      <c r="G536">
        <v>51239405</v>
      </c>
      <c r="H536">
        <v>980</v>
      </c>
      <c r="I536" t="s">
        <v>419</v>
      </c>
      <c r="J536" t="s">
        <v>420</v>
      </c>
    </row>
    <row r="537" spans="1:10" outlineLevel="2" x14ac:dyDescent="0.25">
      <c r="A537" t="s">
        <v>10</v>
      </c>
      <c r="B537" t="s">
        <v>11</v>
      </c>
      <c r="C537" s="1">
        <v>45565</v>
      </c>
      <c r="D537" t="s">
        <v>323</v>
      </c>
      <c r="E537" t="s">
        <v>314</v>
      </c>
      <c r="F537" t="s">
        <v>418</v>
      </c>
      <c r="G537">
        <v>51239405</v>
      </c>
      <c r="H537">
        <v>229.25</v>
      </c>
      <c r="I537" t="s">
        <v>419</v>
      </c>
      <c r="J537" t="s">
        <v>420</v>
      </c>
    </row>
    <row r="538" spans="1:10" outlineLevel="2" x14ac:dyDescent="0.25">
      <c r="A538" t="s">
        <v>10</v>
      </c>
      <c r="B538" t="s">
        <v>11</v>
      </c>
      <c r="C538" s="1">
        <v>45565</v>
      </c>
      <c r="D538" t="s">
        <v>324</v>
      </c>
      <c r="E538" t="s">
        <v>314</v>
      </c>
      <c r="F538" t="s">
        <v>418</v>
      </c>
      <c r="G538">
        <v>51239405</v>
      </c>
      <c r="H538">
        <v>2920.03</v>
      </c>
      <c r="I538" t="s">
        <v>419</v>
      </c>
      <c r="J538" t="s">
        <v>420</v>
      </c>
    </row>
    <row r="539" spans="1:10" outlineLevel="2" x14ac:dyDescent="0.25">
      <c r="A539" t="s">
        <v>10</v>
      </c>
      <c r="B539" t="s">
        <v>11</v>
      </c>
      <c r="C539" s="1">
        <v>45565</v>
      </c>
      <c r="D539" t="s">
        <v>336</v>
      </c>
      <c r="E539" t="s">
        <v>314</v>
      </c>
      <c r="F539" t="s">
        <v>418</v>
      </c>
      <c r="G539">
        <v>51239405</v>
      </c>
      <c r="H539">
        <v>60971.839999999997</v>
      </c>
      <c r="I539" t="s">
        <v>419</v>
      </c>
      <c r="J539" t="s">
        <v>420</v>
      </c>
    </row>
    <row r="540" spans="1:10" outlineLevel="2" x14ac:dyDescent="0.25">
      <c r="A540" t="s">
        <v>10</v>
      </c>
      <c r="B540" t="s">
        <v>11</v>
      </c>
      <c r="C540" s="1">
        <v>45565</v>
      </c>
      <c r="D540" t="s">
        <v>327</v>
      </c>
      <c r="E540" t="s">
        <v>314</v>
      </c>
      <c r="F540" t="s">
        <v>418</v>
      </c>
      <c r="G540">
        <v>51239405</v>
      </c>
      <c r="H540">
        <v>13324.15</v>
      </c>
      <c r="I540" t="s">
        <v>419</v>
      </c>
      <c r="J540" t="s">
        <v>420</v>
      </c>
    </row>
    <row r="541" spans="1:10" outlineLevel="2" x14ac:dyDescent="0.25">
      <c r="A541" t="s">
        <v>10</v>
      </c>
      <c r="B541" t="s">
        <v>11</v>
      </c>
      <c r="C541" s="1">
        <v>45565</v>
      </c>
      <c r="D541" t="s">
        <v>337</v>
      </c>
      <c r="E541" t="s">
        <v>314</v>
      </c>
      <c r="F541" t="s">
        <v>418</v>
      </c>
      <c r="G541">
        <v>51239405</v>
      </c>
      <c r="H541">
        <v>782</v>
      </c>
      <c r="I541" t="s">
        <v>419</v>
      </c>
      <c r="J541" t="s">
        <v>420</v>
      </c>
    </row>
    <row r="542" spans="1:10" outlineLevel="2" x14ac:dyDescent="0.25">
      <c r="A542" t="s">
        <v>10</v>
      </c>
      <c r="B542" t="s">
        <v>11</v>
      </c>
      <c r="C542" s="1">
        <v>45565</v>
      </c>
      <c r="D542" t="s">
        <v>338</v>
      </c>
      <c r="E542" t="s">
        <v>314</v>
      </c>
      <c r="F542" t="s">
        <v>418</v>
      </c>
      <c r="G542">
        <v>51239405</v>
      </c>
      <c r="H542">
        <v>1192.81</v>
      </c>
      <c r="I542" t="s">
        <v>419</v>
      </c>
      <c r="J542" t="s">
        <v>420</v>
      </c>
    </row>
    <row r="543" spans="1:10" outlineLevel="2" x14ac:dyDescent="0.25">
      <c r="A543" t="s">
        <v>10</v>
      </c>
      <c r="B543" t="s">
        <v>11</v>
      </c>
      <c r="C543" s="1">
        <v>45565</v>
      </c>
      <c r="D543" t="s">
        <v>339</v>
      </c>
      <c r="E543" t="s">
        <v>314</v>
      </c>
      <c r="F543" t="s">
        <v>418</v>
      </c>
      <c r="G543">
        <v>51239405</v>
      </c>
      <c r="H543">
        <v>1750.28</v>
      </c>
      <c r="I543" t="s">
        <v>419</v>
      </c>
      <c r="J543" t="s">
        <v>420</v>
      </c>
    </row>
    <row r="544" spans="1:10" outlineLevel="1" x14ac:dyDescent="0.25">
      <c r="C544" s="1"/>
      <c r="G544" s="2" t="s">
        <v>1120</v>
      </c>
      <c r="H544">
        <f>SUBTOTAL(9,H534:H543)</f>
        <v>299202.93000000005</v>
      </c>
    </row>
    <row r="545" spans="1:10" outlineLevel="2" x14ac:dyDescent="0.25">
      <c r="A545" t="s">
        <v>10</v>
      </c>
      <c r="B545" t="s">
        <v>11</v>
      </c>
      <c r="C545" s="1">
        <v>45565</v>
      </c>
      <c r="D545" t="s">
        <v>323</v>
      </c>
      <c r="E545" t="s">
        <v>314</v>
      </c>
      <c r="F545" t="s">
        <v>418</v>
      </c>
      <c r="G545">
        <v>51239406</v>
      </c>
      <c r="H545">
        <v>-1212.6199999999999</v>
      </c>
      <c r="I545" t="s">
        <v>419</v>
      </c>
      <c r="J545" t="s">
        <v>421</v>
      </c>
    </row>
    <row r="546" spans="1:10" outlineLevel="2" x14ac:dyDescent="0.25">
      <c r="A546" t="s">
        <v>10</v>
      </c>
      <c r="B546" t="s">
        <v>11</v>
      </c>
      <c r="C546" s="1">
        <v>45565</v>
      </c>
      <c r="D546" t="s">
        <v>393</v>
      </c>
      <c r="E546" t="s">
        <v>314</v>
      </c>
      <c r="F546" t="s">
        <v>418</v>
      </c>
      <c r="G546">
        <v>51239406</v>
      </c>
      <c r="H546">
        <v>-577.46</v>
      </c>
      <c r="I546" t="s">
        <v>419</v>
      </c>
      <c r="J546" t="s">
        <v>421</v>
      </c>
    </row>
    <row r="547" spans="1:10" outlineLevel="2" x14ac:dyDescent="0.25">
      <c r="A547" t="s">
        <v>10</v>
      </c>
      <c r="B547" t="s">
        <v>11</v>
      </c>
      <c r="C547" s="1">
        <v>45565</v>
      </c>
      <c r="D547" t="s">
        <v>338</v>
      </c>
      <c r="E547" t="s">
        <v>314</v>
      </c>
      <c r="F547" t="s">
        <v>418</v>
      </c>
      <c r="G547">
        <v>51239406</v>
      </c>
      <c r="H547">
        <v>-16074.59</v>
      </c>
      <c r="I547" t="s">
        <v>419</v>
      </c>
      <c r="J547" t="s">
        <v>421</v>
      </c>
    </row>
    <row r="548" spans="1:10" outlineLevel="2" x14ac:dyDescent="0.25">
      <c r="A548" t="s">
        <v>10</v>
      </c>
      <c r="B548" t="s">
        <v>11</v>
      </c>
      <c r="C548" s="1">
        <v>45565</v>
      </c>
      <c r="D548" t="s">
        <v>339</v>
      </c>
      <c r="E548" t="s">
        <v>314</v>
      </c>
      <c r="F548" t="s">
        <v>418</v>
      </c>
      <c r="G548">
        <v>51239406</v>
      </c>
      <c r="H548">
        <v>-20281.18</v>
      </c>
      <c r="I548" t="s">
        <v>419</v>
      </c>
      <c r="J548" t="s">
        <v>421</v>
      </c>
    </row>
    <row r="549" spans="1:10" outlineLevel="1" x14ac:dyDescent="0.25">
      <c r="C549" s="1"/>
      <c r="G549" s="2" t="s">
        <v>1121</v>
      </c>
      <c r="H549">
        <f>SUBTOTAL(9,H545:H548)</f>
        <v>-38145.85</v>
      </c>
    </row>
    <row r="550" spans="1:10" outlineLevel="2" x14ac:dyDescent="0.25">
      <c r="A550" t="s">
        <v>10</v>
      </c>
      <c r="B550" t="s">
        <v>11</v>
      </c>
      <c r="C550" s="1">
        <v>45565</v>
      </c>
      <c r="D550" t="s">
        <v>313</v>
      </c>
      <c r="E550" t="s">
        <v>314</v>
      </c>
      <c r="F550" t="s">
        <v>422</v>
      </c>
      <c r="G550">
        <v>51239407</v>
      </c>
      <c r="H550">
        <v>24761.87</v>
      </c>
      <c r="I550" t="s">
        <v>423</v>
      </c>
      <c r="J550" t="s">
        <v>424</v>
      </c>
    </row>
    <row r="551" spans="1:10" outlineLevel="2" x14ac:dyDescent="0.25">
      <c r="A551" t="s">
        <v>10</v>
      </c>
      <c r="B551" t="s">
        <v>11</v>
      </c>
      <c r="C551" s="1">
        <v>45565</v>
      </c>
      <c r="D551" t="s">
        <v>318</v>
      </c>
      <c r="E551" t="s">
        <v>314</v>
      </c>
      <c r="F551" t="s">
        <v>422</v>
      </c>
      <c r="G551">
        <v>51239407</v>
      </c>
      <c r="H551">
        <v>113167.25</v>
      </c>
      <c r="I551" t="s">
        <v>423</v>
      </c>
      <c r="J551" t="s">
        <v>424</v>
      </c>
    </row>
    <row r="552" spans="1:10" outlineLevel="2" x14ac:dyDescent="0.25">
      <c r="A552" t="s">
        <v>10</v>
      </c>
      <c r="B552" t="s">
        <v>11</v>
      </c>
      <c r="C552" s="1">
        <v>45565</v>
      </c>
      <c r="D552" t="s">
        <v>319</v>
      </c>
      <c r="E552" t="s">
        <v>314</v>
      </c>
      <c r="F552" t="s">
        <v>422</v>
      </c>
      <c r="G552">
        <v>51239407</v>
      </c>
      <c r="H552">
        <v>700</v>
      </c>
      <c r="I552" t="s">
        <v>423</v>
      </c>
      <c r="J552" t="s">
        <v>424</v>
      </c>
    </row>
    <row r="553" spans="1:10" outlineLevel="2" x14ac:dyDescent="0.25">
      <c r="A553" t="s">
        <v>10</v>
      </c>
      <c r="B553" t="s">
        <v>11</v>
      </c>
      <c r="C553" s="1">
        <v>45565</v>
      </c>
      <c r="D553" t="s">
        <v>323</v>
      </c>
      <c r="E553" t="s">
        <v>314</v>
      </c>
      <c r="F553" t="s">
        <v>422</v>
      </c>
      <c r="G553">
        <v>51239407</v>
      </c>
      <c r="H553">
        <v>662.19</v>
      </c>
      <c r="I553" t="s">
        <v>423</v>
      </c>
      <c r="J553" t="s">
        <v>424</v>
      </c>
    </row>
    <row r="554" spans="1:10" outlineLevel="2" x14ac:dyDescent="0.25">
      <c r="A554" t="s">
        <v>10</v>
      </c>
      <c r="B554" t="s">
        <v>11</v>
      </c>
      <c r="C554" s="1">
        <v>45565</v>
      </c>
      <c r="D554" t="s">
        <v>324</v>
      </c>
      <c r="E554" t="s">
        <v>314</v>
      </c>
      <c r="F554" t="s">
        <v>422</v>
      </c>
      <c r="G554">
        <v>51239407</v>
      </c>
      <c r="H554">
        <v>1845.52</v>
      </c>
      <c r="I554" t="s">
        <v>423</v>
      </c>
      <c r="J554" t="s">
        <v>424</v>
      </c>
    </row>
    <row r="555" spans="1:10" outlineLevel="2" x14ac:dyDescent="0.25">
      <c r="A555" t="s">
        <v>10</v>
      </c>
      <c r="B555" t="s">
        <v>11</v>
      </c>
      <c r="C555" s="1">
        <v>45565</v>
      </c>
      <c r="D555" t="s">
        <v>357</v>
      </c>
      <c r="E555" t="s">
        <v>314</v>
      </c>
      <c r="F555" t="s">
        <v>422</v>
      </c>
      <c r="G555">
        <v>51239407</v>
      </c>
      <c r="H555">
        <v>1153.8</v>
      </c>
      <c r="I555" t="s">
        <v>423</v>
      </c>
      <c r="J555" t="s">
        <v>424</v>
      </c>
    </row>
    <row r="556" spans="1:10" outlineLevel="2" x14ac:dyDescent="0.25">
      <c r="A556" t="s">
        <v>10</v>
      </c>
      <c r="B556" t="s">
        <v>11</v>
      </c>
      <c r="C556" s="1">
        <v>45565</v>
      </c>
      <c r="D556" t="s">
        <v>336</v>
      </c>
      <c r="E556" t="s">
        <v>314</v>
      </c>
      <c r="F556" t="s">
        <v>422</v>
      </c>
      <c r="G556">
        <v>51239407</v>
      </c>
      <c r="H556">
        <v>5158.34</v>
      </c>
      <c r="I556" t="s">
        <v>423</v>
      </c>
      <c r="J556" t="s">
        <v>424</v>
      </c>
    </row>
    <row r="557" spans="1:10" outlineLevel="2" x14ac:dyDescent="0.25">
      <c r="A557" t="s">
        <v>10</v>
      </c>
      <c r="B557" t="s">
        <v>11</v>
      </c>
      <c r="C557" s="1">
        <v>45565</v>
      </c>
      <c r="D557" t="s">
        <v>326</v>
      </c>
      <c r="E557" t="s">
        <v>314</v>
      </c>
      <c r="F557" t="s">
        <v>422</v>
      </c>
      <c r="G557">
        <v>51239407</v>
      </c>
      <c r="H557">
        <v>132.54</v>
      </c>
      <c r="I557" t="s">
        <v>423</v>
      </c>
      <c r="J557" t="s">
        <v>424</v>
      </c>
    </row>
    <row r="558" spans="1:10" outlineLevel="2" x14ac:dyDescent="0.25">
      <c r="A558" t="s">
        <v>10</v>
      </c>
      <c r="B558" t="s">
        <v>11</v>
      </c>
      <c r="C558" s="1">
        <v>45565</v>
      </c>
      <c r="D558" t="s">
        <v>327</v>
      </c>
      <c r="E558" t="s">
        <v>314</v>
      </c>
      <c r="F558" t="s">
        <v>422</v>
      </c>
      <c r="G558">
        <v>51239407</v>
      </c>
      <c r="H558">
        <v>12426.8</v>
      </c>
      <c r="I558" t="s">
        <v>423</v>
      </c>
      <c r="J558" t="s">
        <v>424</v>
      </c>
    </row>
    <row r="559" spans="1:10" outlineLevel="2" x14ac:dyDescent="0.25">
      <c r="A559" t="s">
        <v>10</v>
      </c>
      <c r="B559" t="s">
        <v>11</v>
      </c>
      <c r="C559" s="1">
        <v>45565</v>
      </c>
      <c r="D559" t="s">
        <v>337</v>
      </c>
      <c r="E559" t="s">
        <v>314</v>
      </c>
      <c r="F559" t="s">
        <v>422</v>
      </c>
      <c r="G559">
        <v>51239407</v>
      </c>
      <c r="H559">
        <v>1713.5</v>
      </c>
      <c r="I559" t="s">
        <v>423</v>
      </c>
      <c r="J559" t="s">
        <v>424</v>
      </c>
    </row>
    <row r="560" spans="1:10" outlineLevel="1" x14ac:dyDescent="0.25">
      <c r="C560" s="1"/>
      <c r="G560" s="2" t="s">
        <v>1122</v>
      </c>
      <c r="H560">
        <f>SUBTOTAL(9,H550:H559)</f>
        <v>161721.80999999997</v>
      </c>
    </row>
    <row r="561" spans="1:10" outlineLevel="2" x14ac:dyDescent="0.25">
      <c r="A561" t="s">
        <v>10</v>
      </c>
      <c r="B561" t="s">
        <v>11</v>
      </c>
      <c r="C561" s="1">
        <v>45565</v>
      </c>
      <c r="D561" t="s">
        <v>313</v>
      </c>
      <c r="E561" t="s">
        <v>314</v>
      </c>
      <c r="F561" t="s">
        <v>425</v>
      </c>
      <c r="G561">
        <v>51239409</v>
      </c>
      <c r="H561">
        <v>11900.84</v>
      </c>
      <c r="I561" t="s">
        <v>426</v>
      </c>
      <c r="J561" t="s">
        <v>427</v>
      </c>
    </row>
    <row r="562" spans="1:10" outlineLevel="2" x14ac:dyDescent="0.25">
      <c r="A562" t="s">
        <v>10</v>
      </c>
      <c r="B562" t="s">
        <v>11</v>
      </c>
      <c r="C562" s="1">
        <v>45565</v>
      </c>
      <c r="D562" t="s">
        <v>318</v>
      </c>
      <c r="E562" t="s">
        <v>314</v>
      </c>
      <c r="F562" t="s">
        <v>425</v>
      </c>
      <c r="G562">
        <v>51239409</v>
      </c>
      <c r="H562">
        <v>54243.21</v>
      </c>
      <c r="I562" t="s">
        <v>426</v>
      </c>
      <c r="J562" t="s">
        <v>427</v>
      </c>
    </row>
    <row r="563" spans="1:10" outlineLevel="2" x14ac:dyDescent="0.25">
      <c r="A563" t="s">
        <v>10</v>
      </c>
      <c r="B563" t="s">
        <v>11</v>
      </c>
      <c r="C563" s="1">
        <v>45565</v>
      </c>
      <c r="D563" t="s">
        <v>319</v>
      </c>
      <c r="E563" t="s">
        <v>314</v>
      </c>
      <c r="F563" t="s">
        <v>425</v>
      </c>
      <c r="G563">
        <v>51239409</v>
      </c>
      <c r="H563">
        <v>280</v>
      </c>
      <c r="I563" t="s">
        <v>426</v>
      </c>
      <c r="J563" t="s">
        <v>427</v>
      </c>
    </row>
    <row r="564" spans="1:10" outlineLevel="2" x14ac:dyDescent="0.25">
      <c r="A564" t="s">
        <v>10</v>
      </c>
      <c r="B564" t="s">
        <v>11</v>
      </c>
      <c r="C564" s="1">
        <v>45565</v>
      </c>
      <c r="D564" t="s">
        <v>323</v>
      </c>
      <c r="E564" t="s">
        <v>314</v>
      </c>
      <c r="F564" t="s">
        <v>425</v>
      </c>
      <c r="G564">
        <v>51239409</v>
      </c>
      <c r="H564">
        <v>176.31</v>
      </c>
      <c r="I564" t="s">
        <v>426</v>
      </c>
      <c r="J564" t="s">
        <v>427</v>
      </c>
    </row>
    <row r="565" spans="1:10" outlineLevel="2" x14ac:dyDescent="0.25">
      <c r="A565" t="s">
        <v>10</v>
      </c>
      <c r="B565" t="s">
        <v>11</v>
      </c>
      <c r="C565" s="1">
        <v>45565</v>
      </c>
      <c r="D565" t="s">
        <v>324</v>
      </c>
      <c r="E565" t="s">
        <v>314</v>
      </c>
      <c r="F565" t="s">
        <v>425</v>
      </c>
      <c r="G565">
        <v>51239409</v>
      </c>
      <c r="H565">
        <v>888.19</v>
      </c>
      <c r="I565" t="s">
        <v>426</v>
      </c>
      <c r="J565" t="s">
        <v>427</v>
      </c>
    </row>
    <row r="566" spans="1:10" outlineLevel="2" x14ac:dyDescent="0.25">
      <c r="A566" t="s">
        <v>10</v>
      </c>
      <c r="B566" t="s">
        <v>11</v>
      </c>
      <c r="C566" s="1">
        <v>45565</v>
      </c>
      <c r="D566" t="s">
        <v>336</v>
      </c>
      <c r="E566" t="s">
        <v>314</v>
      </c>
      <c r="F566" t="s">
        <v>425</v>
      </c>
      <c r="G566">
        <v>51239409</v>
      </c>
      <c r="H566">
        <v>3500</v>
      </c>
      <c r="I566" t="s">
        <v>426</v>
      </c>
      <c r="J566" t="s">
        <v>427</v>
      </c>
    </row>
    <row r="567" spans="1:10" outlineLevel="2" x14ac:dyDescent="0.25">
      <c r="A567" t="s">
        <v>10</v>
      </c>
      <c r="B567" t="s">
        <v>11</v>
      </c>
      <c r="C567" s="1">
        <v>45565</v>
      </c>
      <c r="D567" t="s">
        <v>327</v>
      </c>
      <c r="E567" t="s">
        <v>314</v>
      </c>
      <c r="F567" t="s">
        <v>425</v>
      </c>
      <c r="G567">
        <v>51239409</v>
      </c>
      <c r="H567">
        <v>5809.03</v>
      </c>
      <c r="I567" t="s">
        <v>426</v>
      </c>
      <c r="J567" t="s">
        <v>427</v>
      </c>
    </row>
    <row r="568" spans="1:10" outlineLevel="1" x14ac:dyDescent="0.25">
      <c r="C568" s="1"/>
      <c r="G568" s="2" t="s">
        <v>1123</v>
      </c>
      <c r="H568">
        <f>SUBTOTAL(9,H561:H567)</f>
        <v>76797.58</v>
      </c>
    </row>
    <row r="569" spans="1:10" outlineLevel="2" x14ac:dyDescent="0.25">
      <c r="A569" t="s">
        <v>10</v>
      </c>
      <c r="B569" t="s">
        <v>11</v>
      </c>
      <c r="C569" s="1">
        <v>45565</v>
      </c>
      <c r="D569" t="s">
        <v>313</v>
      </c>
      <c r="E569" t="s">
        <v>314</v>
      </c>
      <c r="F569" t="s">
        <v>428</v>
      </c>
      <c r="G569">
        <v>51239411</v>
      </c>
      <c r="H569">
        <v>15245.74</v>
      </c>
      <c r="I569" t="s">
        <v>429</v>
      </c>
      <c r="J569" t="s">
        <v>430</v>
      </c>
    </row>
    <row r="570" spans="1:10" outlineLevel="2" x14ac:dyDescent="0.25">
      <c r="A570" t="s">
        <v>10</v>
      </c>
      <c r="B570" t="s">
        <v>11</v>
      </c>
      <c r="C570" s="1">
        <v>45565</v>
      </c>
      <c r="D570" t="s">
        <v>318</v>
      </c>
      <c r="E570" t="s">
        <v>314</v>
      </c>
      <c r="F570" t="s">
        <v>428</v>
      </c>
      <c r="G570">
        <v>51239411</v>
      </c>
      <c r="H570">
        <v>69398.03</v>
      </c>
      <c r="I570" t="s">
        <v>429</v>
      </c>
      <c r="J570" t="s">
        <v>430</v>
      </c>
    </row>
    <row r="571" spans="1:10" outlineLevel="2" x14ac:dyDescent="0.25">
      <c r="A571" t="s">
        <v>10</v>
      </c>
      <c r="B571" t="s">
        <v>11</v>
      </c>
      <c r="C571" s="1">
        <v>45565</v>
      </c>
      <c r="D571" t="s">
        <v>319</v>
      </c>
      <c r="E571" t="s">
        <v>314</v>
      </c>
      <c r="F571" t="s">
        <v>428</v>
      </c>
      <c r="G571">
        <v>51239411</v>
      </c>
      <c r="H571">
        <v>2800</v>
      </c>
      <c r="I571" t="s">
        <v>429</v>
      </c>
      <c r="J571" t="s">
        <v>430</v>
      </c>
    </row>
    <row r="572" spans="1:10" outlineLevel="2" x14ac:dyDescent="0.25">
      <c r="A572" t="s">
        <v>10</v>
      </c>
      <c r="B572" t="s">
        <v>11</v>
      </c>
      <c r="C572" s="1">
        <v>45565</v>
      </c>
      <c r="D572" t="s">
        <v>323</v>
      </c>
      <c r="E572" t="s">
        <v>314</v>
      </c>
      <c r="F572" t="s">
        <v>428</v>
      </c>
      <c r="G572">
        <v>51239411</v>
      </c>
      <c r="H572">
        <v>443.37</v>
      </c>
      <c r="I572" t="s">
        <v>429</v>
      </c>
      <c r="J572" t="s">
        <v>430</v>
      </c>
    </row>
    <row r="573" spans="1:10" outlineLevel="2" x14ac:dyDescent="0.25">
      <c r="A573" t="s">
        <v>10</v>
      </c>
      <c r="B573" t="s">
        <v>11</v>
      </c>
      <c r="C573" s="1">
        <v>45565</v>
      </c>
      <c r="D573" t="s">
        <v>413</v>
      </c>
      <c r="E573" t="s">
        <v>321</v>
      </c>
      <c r="F573" t="s">
        <v>428</v>
      </c>
      <c r="G573">
        <v>51239411</v>
      </c>
      <c r="H573">
        <v>110</v>
      </c>
      <c r="I573" t="s">
        <v>429</v>
      </c>
      <c r="J573" t="s">
        <v>430</v>
      </c>
    </row>
    <row r="574" spans="1:10" outlineLevel="2" x14ac:dyDescent="0.25">
      <c r="A574" t="s">
        <v>10</v>
      </c>
      <c r="B574" t="s">
        <v>11</v>
      </c>
      <c r="C574" s="1">
        <v>45565</v>
      </c>
      <c r="D574" t="s">
        <v>324</v>
      </c>
      <c r="E574" t="s">
        <v>314</v>
      </c>
      <c r="F574" t="s">
        <v>428</v>
      </c>
      <c r="G574">
        <v>51239411</v>
      </c>
      <c r="H574">
        <v>1137.76</v>
      </c>
      <c r="I574" t="s">
        <v>429</v>
      </c>
      <c r="J574" t="s">
        <v>430</v>
      </c>
    </row>
    <row r="575" spans="1:10" outlineLevel="2" x14ac:dyDescent="0.25">
      <c r="A575" t="s">
        <v>10</v>
      </c>
      <c r="B575" t="s">
        <v>11</v>
      </c>
      <c r="C575" s="1">
        <v>45565</v>
      </c>
      <c r="D575" t="s">
        <v>336</v>
      </c>
      <c r="E575" t="s">
        <v>314</v>
      </c>
      <c r="F575" t="s">
        <v>428</v>
      </c>
      <c r="G575">
        <v>51239411</v>
      </c>
      <c r="H575">
        <v>12228.19</v>
      </c>
      <c r="I575" t="s">
        <v>429</v>
      </c>
      <c r="J575" t="s">
        <v>430</v>
      </c>
    </row>
    <row r="576" spans="1:10" outlineLevel="2" x14ac:dyDescent="0.25">
      <c r="A576" t="s">
        <v>10</v>
      </c>
      <c r="B576" t="s">
        <v>11</v>
      </c>
      <c r="C576" s="1">
        <v>45565</v>
      </c>
      <c r="D576" t="s">
        <v>327</v>
      </c>
      <c r="E576" t="s">
        <v>314</v>
      </c>
      <c r="F576" t="s">
        <v>428</v>
      </c>
      <c r="G576">
        <v>51239411</v>
      </c>
      <c r="H576">
        <v>8439.01</v>
      </c>
      <c r="I576" t="s">
        <v>429</v>
      </c>
      <c r="J576" t="s">
        <v>430</v>
      </c>
    </row>
    <row r="577" spans="1:10" outlineLevel="2" x14ac:dyDescent="0.25">
      <c r="A577" t="s">
        <v>10</v>
      </c>
      <c r="B577" t="s">
        <v>11</v>
      </c>
      <c r="C577" s="1">
        <v>45565</v>
      </c>
      <c r="D577" t="s">
        <v>337</v>
      </c>
      <c r="E577" t="s">
        <v>314</v>
      </c>
      <c r="F577" t="s">
        <v>428</v>
      </c>
      <c r="G577">
        <v>51239411</v>
      </c>
      <c r="H577">
        <v>977.5</v>
      </c>
      <c r="I577" t="s">
        <v>429</v>
      </c>
      <c r="J577" t="s">
        <v>430</v>
      </c>
    </row>
    <row r="578" spans="1:10" outlineLevel="1" x14ac:dyDescent="0.25">
      <c r="C578" s="1"/>
      <c r="G578" s="2" t="s">
        <v>1124</v>
      </c>
      <c r="H578">
        <f>SUBTOTAL(9,H569:H577)</f>
        <v>110779.59999999999</v>
      </c>
    </row>
    <row r="579" spans="1:10" outlineLevel="2" x14ac:dyDescent="0.25">
      <c r="A579" t="s">
        <v>10</v>
      </c>
      <c r="B579" t="s">
        <v>11</v>
      </c>
      <c r="C579" s="1">
        <v>45565</v>
      </c>
      <c r="D579" t="s">
        <v>313</v>
      </c>
      <c r="E579" t="s">
        <v>314</v>
      </c>
      <c r="F579" t="s">
        <v>431</v>
      </c>
      <c r="G579">
        <v>51239413</v>
      </c>
      <c r="H579">
        <v>16208.08</v>
      </c>
      <c r="I579" t="s">
        <v>432</v>
      </c>
      <c r="J579" t="s">
        <v>433</v>
      </c>
    </row>
    <row r="580" spans="1:10" outlineLevel="2" x14ac:dyDescent="0.25">
      <c r="A580" t="s">
        <v>10</v>
      </c>
      <c r="B580" t="s">
        <v>11</v>
      </c>
      <c r="C580" s="1">
        <v>45565</v>
      </c>
      <c r="D580" t="s">
        <v>318</v>
      </c>
      <c r="E580" t="s">
        <v>314</v>
      </c>
      <c r="F580" t="s">
        <v>431</v>
      </c>
      <c r="G580">
        <v>51239413</v>
      </c>
      <c r="H580">
        <v>73797.36</v>
      </c>
      <c r="I580" t="s">
        <v>432</v>
      </c>
      <c r="J580" t="s">
        <v>433</v>
      </c>
    </row>
    <row r="581" spans="1:10" outlineLevel="2" x14ac:dyDescent="0.25">
      <c r="A581" t="s">
        <v>10</v>
      </c>
      <c r="B581" t="s">
        <v>11</v>
      </c>
      <c r="C581" s="1">
        <v>45565</v>
      </c>
      <c r="D581" t="s">
        <v>319</v>
      </c>
      <c r="E581" t="s">
        <v>314</v>
      </c>
      <c r="F581" t="s">
        <v>431</v>
      </c>
      <c r="G581">
        <v>51239413</v>
      </c>
      <c r="H581">
        <v>420</v>
      </c>
      <c r="I581" t="s">
        <v>432</v>
      </c>
      <c r="J581" t="s">
        <v>433</v>
      </c>
    </row>
    <row r="582" spans="1:10" outlineLevel="2" x14ac:dyDescent="0.25">
      <c r="A582" t="s">
        <v>10</v>
      </c>
      <c r="B582" t="s">
        <v>11</v>
      </c>
      <c r="C582" s="1">
        <v>45565</v>
      </c>
      <c r="D582" t="s">
        <v>323</v>
      </c>
      <c r="E582" t="s">
        <v>314</v>
      </c>
      <c r="F582" t="s">
        <v>431</v>
      </c>
      <c r="G582">
        <v>51239413</v>
      </c>
      <c r="H582">
        <v>496.24</v>
      </c>
      <c r="I582" t="s">
        <v>432</v>
      </c>
      <c r="J582" t="s">
        <v>433</v>
      </c>
    </row>
    <row r="583" spans="1:10" outlineLevel="2" x14ac:dyDescent="0.25">
      <c r="A583" t="s">
        <v>10</v>
      </c>
      <c r="B583" t="s">
        <v>11</v>
      </c>
      <c r="C583" s="1">
        <v>45565</v>
      </c>
      <c r="D583" t="s">
        <v>324</v>
      </c>
      <c r="E583" t="s">
        <v>314</v>
      </c>
      <c r="F583" t="s">
        <v>431</v>
      </c>
      <c r="G583">
        <v>51239413</v>
      </c>
      <c r="H583">
        <v>1221.29</v>
      </c>
      <c r="I583" t="s">
        <v>432</v>
      </c>
      <c r="J583" t="s">
        <v>433</v>
      </c>
    </row>
    <row r="584" spans="1:10" outlineLevel="2" x14ac:dyDescent="0.25">
      <c r="A584" t="s">
        <v>10</v>
      </c>
      <c r="B584" t="s">
        <v>11</v>
      </c>
      <c r="C584" s="1">
        <v>45565</v>
      </c>
      <c r="D584" t="s">
        <v>383</v>
      </c>
      <c r="E584" t="s">
        <v>314</v>
      </c>
      <c r="F584" t="s">
        <v>431</v>
      </c>
      <c r="G584">
        <v>51239413</v>
      </c>
      <c r="H584">
        <v>6210</v>
      </c>
      <c r="I584" t="s">
        <v>432</v>
      </c>
      <c r="J584" t="s">
        <v>433</v>
      </c>
    </row>
    <row r="585" spans="1:10" outlineLevel="2" x14ac:dyDescent="0.25">
      <c r="A585" t="s">
        <v>10</v>
      </c>
      <c r="B585" t="s">
        <v>11</v>
      </c>
      <c r="C585" s="1">
        <v>45565</v>
      </c>
      <c r="D585" t="s">
        <v>336</v>
      </c>
      <c r="E585" t="s">
        <v>314</v>
      </c>
      <c r="F585" t="s">
        <v>431</v>
      </c>
      <c r="G585">
        <v>51239413</v>
      </c>
      <c r="H585">
        <v>15250</v>
      </c>
      <c r="I585" t="s">
        <v>432</v>
      </c>
      <c r="J585" t="s">
        <v>433</v>
      </c>
    </row>
    <row r="586" spans="1:10" outlineLevel="2" x14ac:dyDescent="0.25">
      <c r="A586" t="s">
        <v>10</v>
      </c>
      <c r="B586" t="s">
        <v>11</v>
      </c>
      <c r="C586" s="1">
        <v>45565</v>
      </c>
      <c r="D586" t="s">
        <v>327</v>
      </c>
      <c r="E586" t="s">
        <v>314</v>
      </c>
      <c r="F586" t="s">
        <v>431</v>
      </c>
      <c r="G586">
        <v>51239413</v>
      </c>
      <c r="H586">
        <v>8757.42</v>
      </c>
      <c r="I586" t="s">
        <v>432</v>
      </c>
      <c r="J586" t="s">
        <v>433</v>
      </c>
    </row>
    <row r="587" spans="1:10" outlineLevel="1" x14ac:dyDescent="0.25">
      <c r="C587" s="1"/>
      <c r="G587" s="2" t="s">
        <v>1125</v>
      </c>
      <c r="H587">
        <f>SUBTOTAL(9,H579:H586)</f>
        <v>122360.39</v>
      </c>
    </row>
    <row r="588" spans="1:10" outlineLevel="2" x14ac:dyDescent="0.25">
      <c r="A588" t="s">
        <v>10</v>
      </c>
      <c r="B588" t="s">
        <v>11</v>
      </c>
      <c r="C588" s="1">
        <v>45565</v>
      </c>
      <c r="D588" t="s">
        <v>313</v>
      </c>
      <c r="E588" t="s">
        <v>314</v>
      </c>
      <c r="F588" t="s">
        <v>434</v>
      </c>
      <c r="G588">
        <v>51239415</v>
      </c>
      <c r="H588">
        <v>24263.83</v>
      </c>
      <c r="I588" t="s">
        <v>435</v>
      </c>
      <c r="J588" t="s">
        <v>436</v>
      </c>
    </row>
    <row r="589" spans="1:10" outlineLevel="2" x14ac:dyDescent="0.25">
      <c r="A589" t="s">
        <v>10</v>
      </c>
      <c r="B589" t="s">
        <v>11</v>
      </c>
      <c r="C589" s="1">
        <v>45565</v>
      </c>
      <c r="D589" t="s">
        <v>318</v>
      </c>
      <c r="E589" t="s">
        <v>314</v>
      </c>
      <c r="F589" t="s">
        <v>434</v>
      </c>
      <c r="G589">
        <v>51239415</v>
      </c>
      <c r="H589">
        <v>110634.38</v>
      </c>
      <c r="I589" t="s">
        <v>435</v>
      </c>
      <c r="J589" t="s">
        <v>436</v>
      </c>
    </row>
    <row r="590" spans="1:10" outlineLevel="2" x14ac:dyDescent="0.25">
      <c r="A590" t="s">
        <v>10</v>
      </c>
      <c r="B590" t="s">
        <v>11</v>
      </c>
      <c r="C590" s="1">
        <v>45565</v>
      </c>
      <c r="D590" t="s">
        <v>323</v>
      </c>
      <c r="E590" t="s">
        <v>314</v>
      </c>
      <c r="F590" t="s">
        <v>434</v>
      </c>
      <c r="G590">
        <v>51239415</v>
      </c>
      <c r="H590">
        <v>1050.8399999999999</v>
      </c>
      <c r="I590" t="s">
        <v>435</v>
      </c>
      <c r="J590" t="s">
        <v>436</v>
      </c>
    </row>
    <row r="591" spans="1:10" outlineLevel="2" x14ac:dyDescent="0.25">
      <c r="A591" t="s">
        <v>10</v>
      </c>
      <c r="B591" t="s">
        <v>11</v>
      </c>
      <c r="C591" s="1">
        <v>45565</v>
      </c>
      <c r="D591" t="s">
        <v>324</v>
      </c>
      <c r="E591" t="s">
        <v>314</v>
      </c>
      <c r="F591" t="s">
        <v>434</v>
      </c>
      <c r="G591">
        <v>51239415</v>
      </c>
      <c r="H591">
        <v>1809.26</v>
      </c>
      <c r="I591" t="s">
        <v>435</v>
      </c>
      <c r="J591" t="s">
        <v>436</v>
      </c>
    </row>
    <row r="592" spans="1:10" outlineLevel="2" x14ac:dyDescent="0.25">
      <c r="A592" t="s">
        <v>10</v>
      </c>
      <c r="B592" t="s">
        <v>11</v>
      </c>
      <c r="C592" s="1">
        <v>45565</v>
      </c>
      <c r="D592" t="s">
        <v>357</v>
      </c>
      <c r="E592" t="s">
        <v>314</v>
      </c>
      <c r="F592" t="s">
        <v>434</v>
      </c>
      <c r="G592">
        <v>51239415</v>
      </c>
      <c r="H592">
        <v>2653.74</v>
      </c>
      <c r="I592" t="s">
        <v>435</v>
      </c>
      <c r="J592" t="s">
        <v>436</v>
      </c>
    </row>
    <row r="593" spans="1:10" outlineLevel="2" x14ac:dyDescent="0.25">
      <c r="A593" t="s">
        <v>10</v>
      </c>
      <c r="B593" t="s">
        <v>11</v>
      </c>
      <c r="C593" s="1">
        <v>45565</v>
      </c>
      <c r="D593" t="s">
        <v>364</v>
      </c>
      <c r="E593" t="s">
        <v>314</v>
      </c>
      <c r="F593" t="s">
        <v>434</v>
      </c>
      <c r="G593">
        <v>51239415</v>
      </c>
      <c r="H593">
        <v>8757.6</v>
      </c>
      <c r="I593" t="s">
        <v>435</v>
      </c>
      <c r="J593" t="s">
        <v>436</v>
      </c>
    </row>
    <row r="594" spans="1:10" outlineLevel="2" x14ac:dyDescent="0.25">
      <c r="A594" t="s">
        <v>10</v>
      </c>
      <c r="B594" t="s">
        <v>11</v>
      </c>
      <c r="C594" s="1">
        <v>45565</v>
      </c>
      <c r="D594" t="s">
        <v>336</v>
      </c>
      <c r="E594" t="s">
        <v>314</v>
      </c>
      <c r="F594" t="s">
        <v>434</v>
      </c>
      <c r="G594">
        <v>51239415</v>
      </c>
      <c r="H594">
        <v>12095.84</v>
      </c>
      <c r="I594" t="s">
        <v>435</v>
      </c>
      <c r="J594" t="s">
        <v>436</v>
      </c>
    </row>
    <row r="595" spans="1:10" outlineLevel="2" x14ac:dyDescent="0.25">
      <c r="A595" t="s">
        <v>10</v>
      </c>
      <c r="B595" t="s">
        <v>11</v>
      </c>
      <c r="C595" s="1">
        <v>45565</v>
      </c>
      <c r="D595" t="s">
        <v>327</v>
      </c>
      <c r="E595" t="s">
        <v>314</v>
      </c>
      <c r="F595" t="s">
        <v>434</v>
      </c>
      <c r="G595">
        <v>51239415</v>
      </c>
      <c r="H595">
        <v>10195.959999999999</v>
      </c>
      <c r="I595" t="s">
        <v>435</v>
      </c>
      <c r="J595" t="s">
        <v>436</v>
      </c>
    </row>
    <row r="596" spans="1:10" outlineLevel="2" x14ac:dyDescent="0.25">
      <c r="A596" t="s">
        <v>10</v>
      </c>
      <c r="B596" t="s">
        <v>11</v>
      </c>
      <c r="C596" s="1">
        <v>45565</v>
      </c>
      <c r="D596" t="s">
        <v>337</v>
      </c>
      <c r="E596" t="s">
        <v>314</v>
      </c>
      <c r="F596" t="s">
        <v>434</v>
      </c>
      <c r="G596">
        <v>51239415</v>
      </c>
      <c r="H596">
        <v>816.5</v>
      </c>
      <c r="I596" t="s">
        <v>435</v>
      </c>
      <c r="J596" t="s">
        <v>436</v>
      </c>
    </row>
    <row r="597" spans="1:10" outlineLevel="2" x14ac:dyDescent="0.25">
      <c r="A597" t="s">
        <v>10</v>
      </c>
      <c r="B597" t="s">
        <v>11</v>
      </c>
      <c r="C597" s="1">
        <v>45565</v>
      </c>
      <c r="D597" t="s">
        <v>328</v>
      </c>
      <c r="E597" t="s">
        <v>314</v>
      </c>
      <c r="F597" t="s">
        <v>434</v>
      </c>
      <c r="G597">
        <v>51239415</v>
      </c>
      <c r="H597">
        <v>46.03</v>
      </c>
      <c r="I597" t="s">
        <v>435</v>
      </c>
      <c r="J597" t="s">
        <v>436</v>
      </c>
    </row>
    <row r="598" spans="1:10" outlineLevel="2" x14ac:dyDescent="0.25">
      <c r="A598" t="s">
        <v>10</v>
      </c>
      <c r="B598" t="s">
        <v>11</v>
      </c>
      <c r="C598" s="1">
        <v>45565</v>
      </c>
      <c r="D598" t="s">
        <v>329</v>
      </c>
      <c r="E598" t="s">
        <v>314</v>
      </c>
      <c r="F598" t="s">
        <v>434</v>
      </c>
      <c r="G598">
        <v>51239415</v>
      </c>
      <c r="H598">
        <v>39.97</v>
      </c>
      <c r="I598" t="s">
        <v>435</v>
      </c>
      <c r="J598" t="s">
        <v>436</v>
      </c>
    </row>
    <row r="599" spans="1:10" outlineLevel="1" x14ac:dyDescent="0.25">
      <c r="C599" s="1"/>
      <c r="G599" s="2" t="s">
        <v>1126</v>
      </c>
      <c r="H599">
        <f>SUBTOTAL(9,H588:H598)</f>
        <v>172363.95</v>
      </c>
    </row>
    <row r="600" spans="1:10" outlineLevel="2" x14ac:dyDescent="0.25">
      <c r="A600" t="s">
        <v>10</v>
      </c>
      <c r="B600" t="s">
        <v>11</v>
      </c>
      <c r="C600" s="1">
        <v>45565</v>
      </c>
      <c r="D600" t="s">
        <v>313</v>
      </c>
      <c r="E600" t="s">
        <v>314</v>
      </c>
      <c r="F600" t="s">
        <v>437</v>
      </c>
      <c r="G600">
        <v>51239417</v>
      </c>
      <c r="H600">
        <v>7061.25</v>
      </c>
      <c r="I600" t="s">
        <v>438</v>
      </c>
      <c r="J600" t="s">
        <v>439</v>
      </c>
    </row>
    <row r="601" spans="1:10" outlineLevel="2" x14ac:dyDescent="0.25">
      <c r="A601" t="s">
        <v>10</v>
      </c>
      <c r="B601" t="s">
        <v>11</v>
      </c>
      <c r="C601" s="1">
        <v>45565</v>
      </c>
      <c r="D601" t="s">
        <v>318</v>
      </c>
      <c r="E601" t="s">
        <v>314</v>
      </c>
      <c r="F601" t="s">
        <v>437</v>
      </c>
      <c r="G601">
        <v>51239417</v>
      </c>
      <c r="H601">
        <v>32280.29</v>
      </c>
      <c r="I601" t="s">
        <v>438</v>
      </c>
      <c r="J601" t="s">
        <v>439</v>
      </c>
    </row>
    <row r="602" spans="1:10" outlineLevel="2" x14ac:dyDescent="0.25">
      <c r="A602" t="s">
        <v>10</v>
      </c>
      <c r="B602" t="s">
        <v>11</v>
      </c>
      <c r="C602" s="1">
        <v>45565</v>
      </c>
      <c r="D602" t="s">
        <v>324</v>
      </c>
      <c r="E602" t="s">
        <v>314</v>
      </c>
      <c r="F602" t="s">
        <v>437</v>
      </c>
      <c r="G602">
        <v>51239417</v>
      </c>
      <c r="H602">
        <v>529.39</v>
      </c>
      <c r="I602" t="s">
        <v>438</v>
      </c>
      <c r="J602" t="s">
        <v>439</v>
      </c>
    </row>
    <row r="603" spans="1:10" outlineLevel="2" x14ac:dyDescent="0.25">
      <c r="A603" t="s">
        <v>10</v>
      </c>
      <c r="B603" t="s">
        <v>11</v>
      </c>
      <c r="C603" s="1">
        <v>45565</v>
      </c>
      <c r="D603" t="s">
        <v>336</v>
      </c>
      <c r="E603" t="s">
        <v>314</v>
      </c>
      <c r="F603" t="s">
        <v>437</v>
      </c>
      <c r="G603">
        <v>51239417</v>
      </c>
      <c r="H603">
        <v>2000</v>
      </c>
      <c r="I603" t="s">
        <v>438</v>
      </c>
      <c r="J603" t="s">
        <v>439</v>
      </c>
    </row>
    <row r="604" spans="1:10" outlineLevel="2" x14ac:dyDescent="0.25">
      <c r="A604" t="s">
        <v>10</v>
      </c>
      <c r="B604" t="s">
        <v>11</v>
      </c>
      <c r="C604" s="1">
        <v>45565</v>
      </c>
      <c r="D604" t="s">
        <v>327</v>
      </c>
      <c r="E604" t="s">
        <v>314</v>
      </c>
      <c r="F604" t="s">
        <v>437</v>
      </c>
      <c r="G604">
        <v>51239417</v>
      </c>
      <c r="H604">
        <v>3205.16</v>
      </c>
      <c r="I604" t="s">
        <v>438</v>
      </c>
      <c r="J604" t="s">
        <v>439</v>
      </c>
    </row>
    <row r="605" spans="1:10" outlineLevel="2" x14ac:dyDescent="0.25">
      <c r="A605" t="s">
        <v>10</v>
      </c>
      <c r="B605" t="s">
        <v>11</v>
      </c>
      <c r="C605" s="1">
        <v>45565</v>
      </c>
      <c r="D605" t="s">
        <v>337</v>
      </c>
      <c r="E605" t="s">
        <v>314</v>
      </c>
      <c r="F605" t="s">
        <v>437</v>
      </c>
      <c r="G605">
        <v>51239417</v>
      </c>
      <c r="H605">
        <v>1023.5</v>
      </c>
      <c r="I605" t="s">
        <v>438</v>
      </c>
      <c r="J605" t="s">
        <v>439</v>
      </c>
    </row>
    <row r="606" spans="1:10" outlineLevel="1" x14ac:dyDescent="0.25">
      <c r="C606" s="1"/>
      <c r="G606" s="2" t="s">
        <v>1127</v>
      </c>
      <c r="H606">
        <f>SUBTOTAL(9,H600:H605)</f>
        <v>46099.59</v>
      </c>
    </row>
    <row r="607" spans="1:10" outlineLevel="2" x14ac:dyDescent="0.25">
      <c r="A607" t="s">
        <v>10</v>
      </c>
      <c r="B607" t="s">
        <v>11</v>
      </c>
      <c r="C607" s="1">
        <v>45565</v>
      </c>
      <c r="D607" t="s">
        <v>313</v>
      </c>
      <c r="E607" t="s">
        <v>314</v>
      </c>
      <c r="F607" t="s">
        <v>440</v>
      </c>
      <c r="G607">
        <v>51239419</v>
      </c>
      <c r="H607">
        <v>24916.9</v>
      </c>
      <c r="I607" t="s">
        <v>441</v>
      </c>
      <c r="J607" t="s">
        <v>442</v>
      </c>
    </row>
    <row r="608" spans="1:10" outlineLevel="2" x14ac:dyDescent="0.25">
      <c r="A608" t="s">
        <v>10</v>
      </c>
      <c r="B608" t="s">
        <v>11</v>
      </c>
      <c r="C608" s="1">
        <v>45565</v>
      </c>
      <c r="D608" t="s">
        <v>318</v>
      </c>
      <c r="E608" t="s">
        <v>314</v>
      </c>
      <c r="F608" t="s">
        <v>440</v>
      </c>
      <c r="G608">
        <v>51239419</v>
      </c>
      <c r="H608">
        <v>113816.48</v>
      </c>
      <c r="I608" t="s">
        <v>441</v>
      </c>
      <c r="J608" t="s">
        <v>442</v>
      </c>
    </row>
    <row r="609" spans="1:10" outlineLevel="2" x14ac:dyDescent="0.25">
      <c r="A609" t="s">
        <v>10</v>
      </c>
      <c r="B609" t="s">
        <v>11</v>
      </c>
      <c r="C609" s="1">
        <v>45565</v>
      </c>
      <c r="D609" t="s">
        <v>319</v>
      </c>
      <c r="E609" t="s">
        <v>314</v>
      </c>
      <c r="F609" t="s">
        <v>440</v>
      </c>
      <c r="G609">
        <v>51239419</v>
      </c>
      <c r="H609">
        <v>700</v>
      </c>
      <c r="I609" t="s">
        <v>441</v>
      </c>
      <c r="J609" t="s">
        <v>442</v>
      </c>
    </row>
    <row r="610" spans="1:10" outlineLevel="2" x14ac:dyDescent="0.25">
      <c r="A610" t="s">
        <v>10</v>
      </c>
      <c r="B610" t="s">
        <v>11</v>
      </c>
      <c r="C610" s="1">
        <v>45565</v>
      </c>
      <c r="D610" t="s">
        <v>324</v>
      </c>
      <c r="E610" t="s">
        <v>314</v>
      </c>
      <c r="F610" t="s">
        <v>440</v>
      </c>
      <c r="G610">
        <v>51239419</v>
      </c>
      <c r="H610">
        <v>1875.42</v>
      </c>
      <c r="I610" t="s">
        <v>441</v>
      </c>
      <c r="J610" t="s">
        <v>442</v>
      </c>
    </row>
    <row r="611" spans="1:10" outlineLevel="2" x14ac:dyDescent="0.25">
      <c r="A611" t="s">
        <v>10</v>
      </c>
      <c r="B611" t="s">
        <v>11</v>
      </c>
      <c r="C611" s="1">
        <v>45565</v>
      </c>
      <c r="D611" t="s">
        <v>383</v>
      </c>
      <c r="E611" t="s">
        <v>314</v>
      </c>
      <c r="F611" t="s">
        <v>440</v>
      </c>
      <c r="G611">
        <v>51239419</v>
      </c>
      <c r="H611">
        <v>2363.46</v>
      </c>
      <c r="I611" t="s">
        <v>441</v>
      </c>
      <c r="J611" t="s">
        <v>442</v>
      </c>
    </row>
    <row r="612" spans="1:10" outlineLevel="2" x14ac:dyDescent="0.25">
      <c r="A612" t="s">
        <v>10</v>
      </c>
      <c r="B612" t="s">
        <v>11</v>
      </c>
      <c r="C612" s="1">
        <v>45565</v>
      </c>
      <c r="D612" t="s">
        <v>336</v>
      </c>
      <c r="E612" t="s">
        <v>314</v>
      </c>
      <c r="F612" t="s">
        <v>440</v>
      </c>
      <c r="G612">
        <v>51239419</v>
      </c>
      <c r="H612">
        <v>16702.11</v>
      </c>
      <c r="I612" t="s">
        <v>441</v>
      </c>
      <c r="J612" t="s">
        <v>442</v>
      </c>
    </row>
    <row r="613" spans="1:10" outlineLevel="2" x14ac:dyDescent="0.25">
      <c r="A613" t="s">
        <v>10</v>
      </c>
      <c r="B613" t="s">
        <v>11</v>
      </c>
      <c r="C613" s="1">
        <v>45565</v>
      </c>
      <c r="D613" t="s">
        <v>327</v>
      </c>
      <c r="E613" t="s">
        <v>314</v>
      </c>
      <c r="F613" t="s">
        <v>440</v>
      </c>
      <c r="G613">
        <v>51239419</v>
      </c>
      <c r="H613">
        <v>11556.13</v>
      </c>
      <c r="I613" t="s">
        <v>441</v>
      </c>
      <c r="J613" t="s">
        <v>442</v>
      </c>
    </row>
    <row r="614" spans="1:10" outlineLevel="2" x14ac:dyDescent="0.25">
      <c r="A614" t="s">
        <v>10</v>
      </c>
      <c r="B614" t="s">
        <v>11</v>
      </c>
      <c r="C614" s="1">
        <v>45565</v>
      </c>
      <c r="D614" t="s">
        <v>337</v>
      </c>
      <c r="E614" t="s">
        <v>314</v>
      </c>
      <c r="F614" t="s">
        <v>440</v>
      </c>
      <c r="G614">
        <v>51239419</v>
      </c>
      <c r="H614">
        <v>402.5</v>
      </c>
      <c r="I614" t="s">
        <v>441</v>
      </c>
      <c r="J614" t="s">
        <v>442</v>
      </c>
    </row>
    <row r="615" spans="1:10" outlineLevel="2" x14ac:dyDescent="0.25">
      <c r="A615" t="s">
        <v>10</v>
      </c>
      <c r="B615" t="s">
        <v>11</v>
      </c>
      <c r="C615" s="1">
        <v>45565</v>
      </c>
      <c r="D615" t="s">
        <v>443</v>
      </c>
      <c r="E615" t="s">
        <v>314</v>
      </c>
      <c r="F615" t="s">
        <v>440</v>
      </c>
      <c r="G615">
        <v>51239419</v>
      </c>
      <c r="H615">
        <v>1454.19</v>
      </c>
      <c r="I615" t="s">
        <v>441</v>
      </c>
      <c r="J615" t="s">
        <v>442</v>
      </c>
    </row>
    <row r="616" spans="1:10" outlineLevel="2" x14ac:dyDescent="0.25">
      <c r="A616" t="s">
        <v>10</v>
      </c>
      <c r="B616" t="s">
        <v>11</v>
      </c>
      <c r="C616" s="1">
        <v>45565</v>
      </c>
      <c r="D616" t="s">
        <v>444</v>
      </c>
      <c r="E616" t="s">
        <v>314</v>
      </c>
      <c r="F616" t="s">
        <v>440</v>
      </c>
      <c r="G616">
        <v>51239419</v>
      </c>
      <c r="H616">
        <v>2133.8000000000002</v>
      </c>
      <c r="I616" t="s">
        <v>441</v>
      </c>
      <c r="J616" t="s">
        <v>442</v>
      </c>
    </row>
    <row r="617" spans="1:10" outlineLevel="1" x14ac:dyDescent="0.25">
      <c r="C617" s="1"/>
      <c r="G617" s="2" t="s">
        <v>1128</v>
      </c>
      <c r="H617">
        <f>SUBTOTAL(9,H607:H616)</f>
        <v>175920.99</v>
      </c>
    </row>
    <row r="618" spans="1:10" outlineLevel="2" x14ac:dyDescent="0.25">
      <c r="A618" t="s">
        <v>10</v>
      </c>
      <c r="B618" t="s">
        <v>11</v>
      </c>
      <c r="C618" s="1">
        <v>45565</v>
      </c>
      <c r="D618" t="s">
        <v>313</v>
      </c>
      <c r="E618" t="s">
        <v>314</v>
      </c>
      <c r="F618" t="s">
        <v>445</v>
      </c>
      <c r="G618">
        <v>51239421</v>
      </c>
      <c r="H618">
        <v>27268.720000000001</v>
      </c>
      <c r="I618" t="s">
        <v>446</v>
      </c>
      <c r="J618" t="s">
        <v>447</v>
      </c>
    </row>
    <row r="619" spans="1:10" outlineLevel="2" x14ac:dyDescent="0.25">
      <c r="A619" t="s">
        <v>10</v>
      </c>
      <c r="B619" t="s">
        <v>11</v>
      </c>
      <c r="C619" s="1">
        <v>45565</v>
      </c>
      <c r="D619" t="s">
        <v>318</v>
      </c>
      <c r="E619" t="s">
        <v>314</v>
      </c>
      <c r="F619" t="s">
        <v>445</v>
      </c>
      <c r="G619">
        <v>51239421</v>
      </c>
      <c r="H619">
        <v>76069.429999999993</v>
      </c>
      <c r="I619" t="s">
        <v>446</v>
      </c>
      <c r="J619" t="s">
        <v>447</v>
      </c>
    </row>
    <row r="620" spans="1:10" outlineLevel="2" x14ac:dyDescent="0.25">
      <c r="A620" t="s">
        <v>10</v>
      </c>
      <c r="B620" t="s">
        <v>11</v>
      </c>
      <c r="C620" s="1">
        <v>45565</v>
      </c>
      <c r="D620" t="s">
        <v>324</v>
      </c>
      <c r="E620" t="s">
        <v>314</v>
      </c>
      <c r="F620" t="s">
        <v>445</v>
      </c>
      <c r="G620">
        <v>51239421</v>
      </c>
      <c r="H620">
        <v>1352.37</v>
      </c>
      <c r="I620" t="s">
        <v>446</v>
      </c>
      <c r="J620" t="s">
        <v>447</v>
      </c>
    </row>
    <row r="621" spans="1:10" outlineLevel="2" x14ac:dyDescent="0.25">
      <c r="A621" t="s">
        <v>10</v>
      </c>
      <c r="B621" t="s">
        <v>11</v>
      </c>
      <c r="C621" s="1">
        <v>45565</v>
      </c>
      <c r="D621" t="s">
        <v>347</v>
      </c>
      <c r="E621" t="s">
        <v>314</v>
      </c>
      <c r="F621" t="s">
        <v>445</v>
      </c>
      <c r="G621">
        <v>51239421</v>
      </c>
      <c r="H621">
        <v>9230</v>
      </c>
      <c r="I621" t="s">
        <v>446</v>
      </c>
      <c r="J621" t="s">
        <v>447</v>
      </c>
    </row>
    <row r="622" spans="1:10" outlineLevel="2" x14ac:dyDescent="0.25">
      <c r="A622" t="s">
        <v>10</v>
      </c>
      <c r="B622" t="s">
        <v>11</v>
      </c>
      <c r="C622" s="1">
        <v>45565</v>
      </c>
      <c r="D622" t="s">
        <v>336</v>
      </c>
      <c r="E622" t="s">
        <v>314</v>
      </c>
      <c r="F622" t="s">
        <v>445</v>
      </c>
      <c r="G622">
        <v>51239421</v>
      </c>
      <c r="H622">
        <v>3249.17</v>
      </c>
      <c r="I622" t="s">
        <v>446</v>
      </c>
      <c r="J622" t="s">
        <v>447</v>
      </c>
    </row>
    <row r="623" spans="1:10" outlineLevel="2" x14ac:dyDescent="0.25">
      <c r="A623" t="s">
        <v>10</v>
      </c>
      <c r="B623" t="s">
        <v>11</v>
      </c>
      <c r="C623" s="1">
        <v>45565</v>
      </c>
      <c r="D623" t="s">
        <v>326</v>
      </c>
      <c r="E623" t="s">
        <v>314</v>
      </c>
      <c r="F623" t="s">
        <v>445</v>
      </c>
      <c r="G623">
        <v>51239421</v>
      </c>
      <c r="H623">
        <v>669.69</v>
      </c>
      <c r="I623" t="s">
        <v>446</v>
      </c>
      <c r="J623" t="s">
        <v>447</v>
      </c>
    </row>
    <row r="624" spans="1:10" outlineLevel="2" x14ac:dyDescent="0.25">
      <c r="A624" t="s">
        <v>10</v>
      </c>
      <c r="B624" t="s">
        <v>11</v>
      </c>
      <c r="C624" s="1">
        <v>45565</v>
      </c>
      <c r="D624" t="s">
        <v>327</v>
      </c>
      <c r="E624" t="s">
        <v>314</v>
      </c>
      <c r="F624" t="s">
        <v>445</v>
      </c>
      <c r="G624">
        <v>51239421</v>
      </c>
      <c r="H624">
        <v>3433.5</v>
      </c>
      <c r="I624" t="s">
        <v>446</v>
      </c>
      <c r="J624" t="s">
        <v>447</v>
      </c>
    </row>
    <row r="625" spans="1:10" outlineLevel="1" x14ac:dyDescent="0.25">
      <c r="C625" s="1"/>
      <c r="G625" s="2" t="s">
        <v>1129</v>
      </c>
      <c r="H625">
        <f>SUBTOTAL(9,H618:H624)</f>
        <v>121272.87999999999</v>
      </c>
    </row>
    <row r="626" spans="1:10" outlineLevel="2" x14ac:dyDescent="0.25">
      <c r="A626" t="s">
        <v>10</v>
      </c>
      <c r="B626" t="s">
        <v>11</v>
      </c>
      <c r="C626" s="1">
        <v>45565</v>
      </c>
      <c r="D626" t="s">
        <v>313</v>
      </c>
      <c r="E626" t="s">
        <v>314</v>
      </c>
      <c r="F626" t="s">
        <v>448</v>
      </c>
      <c r="G626">
        <v>51239423</v>
      </c>
      <c r="H626">
        <v>19102.89</v>
      </c>
      <c r="I626" t="s">
        <v>449</v>
      </c>
      <c r="J626" t="s">
        <v>450</v>
      </c>
    </row>
    <row r="627" spans="1:10" outlineLevel="2" x14ac:dyDescent="0.25">
      <c r="A627" t="s">
        <v>10</v>
      </c>
      <c r="B627" t="s">
        <v>11</v>
      </c>
      <c r="C627" s="1">
        <v>45565</v>
      </c>
      <c r="D627" t="s">
        <v>318</v>
      </c>
      <c r="E627" t="s">
        <v>314</v>
      </c>
      <c r="F627" t="s">
        <v>448</v>
      </c>
      <c r="G627">
        <v>51239423</v>
      </c>
      <c r="H627">
        <v>87275.38</v>
      </c>
      <c r="I627" t="s">
        <v>449</v>
      </c>
      <c r="J627" t="s">
        <v>450</v>
      </c>
    </row>
    <row r="628" spans="1:10" outlineLevel="2" x14ac:dyDescent="0.25">
      <c r="A628" t="s">
        <v>10</v>
      </c>
      <c r="B628" t="s">
        <v>11</v>
      </c>
      <c r="C628" s="1">
        <v>45565</v>
      </c>
      <c r="D628" t="s">
        <v>320</v>
      </c>
      <c r="E628" t="s">
        <v>321</v>
      </c>
      <c r="F628" t="s">
        <v>448</v>
      </c>
      <c r="G628">
        <v>51239423</v>
      </c>
      <c r="H628">
        <v>2497.5</v>
      </c>
      <c r="I628" t="s">
        <v>449</v>
      </c>
      <c r="J628" t="s">
        <v>450</v>
      </c>
    </row>
    <row r="629" spans="1:10" outlineLevel="2" x14ac:dyDescent="0.25">
      <c r="A629" t="s">
        <v>10</v>
      </c>
      <c r="B629" t="s">
        <v>11</v>
      </c>
      <c r="C629" s="1">
        <v>45565</v>
      </c>
      <c r="D629" t="s">
        <v>323</v>
      </c>
      <c r="E629" t="s">
        <v>314</v>
      </c>
      <c r="F629" t="s">
        <v>448</v>
      </c>
      <c r="G629">
        <v>51239423</v>
      </c>
      <c r="H629">
        <v>13285.01</v>
      </c>
      <c r="I629" t="s">
        <v>449</v>
      </c>
      <c r="J629" t="s">
        <v>450</v>
      </c>
    </row>
    <row r="630" spans="1:10" outlineLevel="2" x14ac:dyDescent="0.25">
      <c r="A630" t="s">
        <v>10</v>
      </c>
      <c r="B630" t="s">
        <v>11</v>
      </c>
      <c r="C630" s="1">
        <v>45565</v>
      </c>
      <c r="D630" t="s">
        <v>324</v>
      </c>
      <c r="E630" t="s">
        <v>314</v>
      </c>
      <c r="F630" t="s">
        <v>448</v>
      </c>
      <c r="G630">
        <v>51239423</v>
      </c>
      <c r="H630">
        <v>1412.15</v>
      </c>
      <c r="I630" t="s">
        <v>449</v>
      </c>
      <c r="J630" t="s">
        <v>450</v>
      </c>
    </row>
    <row r="631" spans="1:10" outlineLevel="2" x14ac:dyDescent="0.25">
      <c r="A631" t="s">
        <v>10</v>
      </c>
      <c r="B631" t="s">
        <v>11</v>
      </c>
      <c r="C631" s="1">
        <v>45565</v>
      </c>
      <c r="D631" t="s">
        <v>325</v>
      </c>
      <c r="E631" t="s">
        <v>314</v>
      </c>
      <c r="F631" t="s">
        <v>448</v>
      </c>
      <c r="G631">
        <v>51239423</v>
      </c>
      <c r="H631">
        <v>2118.61</v>
      </c>
      <c r="I631" t="s">
        <v>449</v>
      </c>
      <c r="J631" t="s">
        <v>450</v>
      </c>
    </row>
    <row r="632" spans="1:10" outlineLevel="2" x14ac:dyDescent="0.25">
      <c r="A632" t="s">
        <v>10</v>
      </c>
      <c r="B632" t="s">
        <v>11</v>
      </c>
      <c r="C632" s="1">
        <v>45565</v>
      </c>
      <c r="D632" t="s">
        <v>336</v>
      </c>
      <c r="E632" t="s">
        <v>314</v>
      </c>
      <c r="F632" t="s">
        <v>448</v>
      </c>
      <c r="G632">
        <v>51239423</v>
      </c>
      <c r="H632">
        <v>3904.17</v>
      </c>
      <c r="I632" t="s">
        <v>449</v>
      </c>
      <c r="J632" t="s">
        <v>450</v>
      </c>
    </row>
    <row r="633" spans="1:10" outlineLevel="2" x14ac:dyDescent="0.25">
      <c r="A633" t="s">
        <v>10</v>
      </c>
      <c r="B633" t="s">
        <v>11</v>
      </c>
      <c r="C633" s="1">
        <v>45565</v>
      </c>
      <c r="D633" t="s">
        <v>327</v>
      </c>
      <c r="E633" t="s">
        <v>314</v>
      </c>
      <c r="F633" t="s">
        <v>448</v>
      </c>
      <c r="G633">
        <v>51239423</v>
      </c>
      <c r="H633">
        <v>8361.1200000000008</v>
      </c>
      <c r="I633" t="s">
        <v>449</v>
      </c>
      <c r="J633" t="s">
        <v>450</v>
      </c>
    </row>
    <row r="634" spans="1:10" outlineLevel="1" x14ac:dyDescent="0.25">
      <c r="C634" s="1"/>
      <c r="G634" s="2" t="s">
        <v>1130</v>
      </c>
      <c r="H634">
        <f>SUBTOTAL(9,H626:H633)</f>
        <v>137956.82999999999</v>
      </c>
    </row>
    <row r="635" spans="1:10" outlineLevel="2" x14ac:dyDescent="0.25">
      <c r="A635" t="s">
        <v>10</v>
      </c>
      <c r="B635" t="s">
        <v>11</v>
      </c>
      <c r="C635" s="1">
        <v>45565</v>
      </c>
      <c r="D635" t="s">
        <v>313</v>
      </c>
      <c r="E635" t="s">
        <v>314</v>
      </c>
      <c r="F635" t="s">
        <v>451</v>
      </c>
      <c r="G635">
        <v>51239425</v>
      </c>
      <c r="H635">
        <v>14838.4</v>
      </c>
      <c r="I635" t="s">
        <v>452</v>
      </c>
      <c r="J635" t="s">
        <v>453</v>
      </c>
    </row>
    <row r="636" spans="1:10" outlineLevel="2" x14ac:dyDescent="0.25">
      <c r="A636" t="s">
        <v>10</v>
      </c>
      <c r="B636" t="s">
        <v>11</v>
      </c>
      <c r="C636" s="1">
        <v>45565</v>
      </c>
      <c r="D636" t="s">
        <v>318</v>
      </c>
      <c r="E636" t="s">
        <v>314</v>
      </c>
      <c r="F636" t="s">
        <v>451</v>
      </c>
      <c r="G636">
        <v>51239425</v>
      </c>
      <c r="H636">
        <v>67615.649999999994</v>
      </c>
      <c r="I636" t="s">
        <v>452</v>
      </c>
      <c r="J636" t="s">
        <v>453</v>
      </c>
    </row>
    <row r="637" spans="1:10" outlineLevel="2" x14ac:dyDescent="0.25">
      <c r="A637" t="s">
        <v>10</v>
      </c>
      <c r="B637" t="s">
        <v>11</v>
      </c>
      <c r="C637" s="1">
        <v>45565</v>
      </c>
      <c r="D637" t="s">
        <v>319</v>
      </c>
      <c r="E637" t="s">
        <v>314</v>
      </c>
      <c r="F637" t="s">
        <v>451</v>
      </c>
      <c r="G637">
        <v>51239425</v>
      </c>
      <c r="H637">
        <v>140</v>
      </c>
      <c r="I637" t="s">
        <v>452</v>
      </c>
      <c r="J637" t="s">
        <v>453</v>
      </c>
    </row>
    <row r="638" spans="1:10" outlineLevel="2" x14ac:dyDescent="0.25">
      <c r="A638" t="s">
        <v>10</v>
      </c>
      <c r="B638" t="s">
        <v>11</v>
      </c>
      <c r="C638" s="1">
        <v>45565</v>
      </c>
      <c r="D638" t="s">
        <v>323</v>
      </c>
      <c r="E638" t="s">
        <v>314</v>
      </c>
      <c r="F638" t="s">
        <v>451</v>
      </c>
      <c r="G638">
        <v>51239425</v>
      </c>
      <c r="H638">
        <v>1117.8599999999999</v>
      </c>
      <c r="I638" t="s">
        <v>452</v>
      </c>
      <c r="J638" t="s">
        <v>453</v>
      </c>
    </row>
    <row r="639" spans="1:10" outlineLevel="2" x14ac:dyDescent="0.25">
      <c r="A639" t="s">
        <v>10</v>
      </c>
      <c r="B639" t="s">
        <v>11</v>
      </c>
      <c r="C639" s="1">
        <v>45565</v>
      </c>
      <c r="D639" t="s">
        <v>324</v>
      </c>
      <c r="E639" t="s">
        <v>314</v>
      </c>
      <c r="F639" t="s">
        <v>451</v>
      </c>
      <c r="G639">
        <v>51239425</v>
      </c>
      <c r="H639">
        <v>1114.08</v>
      </c>
      <c r="I639" t="s">
        <v>452</v>
      </c>
      <c r="J639" t="s">
        <v>453</v>
      </c>
    </row>
    <row r="640" spans="1:10" outlineLevel="2" x14ac:dyDescent="0.25">
      <c r="A640" t="s">
        <v>10</v>
      </c>
      <c r="B640" t="s">
        <v>11</v>
      </c>
      <c r="C640" s="1">
        <v>45565</v>
      </c>
      <c r="D640" t="s">
        <v>336</v>
      </c>
      <c r="E640" t="s">
        <v>314</v>
      </c>
      <c r="F640" t="s">
        <v>451</v>
      </c>
      <c r="G640">
        <v>51239425</v>
      </c>
      <c r="H640">
        <v>12077.93</v>
      </c>
      <c r="I640" t="s">
        <v>452</v>
      </c>
      <c r="J640" t="s">
        <v>453</v>
      </c>
    </row>
    <row r="641" spans="1:10" outlineLevel="2" x14ac:dyDescent="0.25">
      <c r="A641" t="s">
        <v>10</v>
      </c>
      <c r="B641" t="s">
        <v>11</v>
      </c>
      <c r="C641" s="1">
        <v>45565</v>
      </c>
      <c r="D641" t="s">
        <v>326</v>
      </c>
      <c r="E641" t="s">
        <v>314</v>
      </c>
      <c r="F641" t="s">
        <v>451</v>
      </c>
      <c r="G641">
        <v>51239425</v>
      </c>
      <c r="H641">
        <v>617.32000000000005</v>
      </c>
      <c r="I641" t="s">
        <v>452</v>
      </c>
      <c r="J641" t="s">
        <v>453</v>
      </c>
    </row>
    <row r="642" spans="1:10" outlineLevel="2" x14ac:dyDescent="0.25">
      <c r="A642" t="s">
        <v>10</v>
      </c>
      <c r="B642" t="s">
        <v>11</v>
      </c>
      <c r="C642" s="1">
        <v>45565</v>
      </c>
      <c r="D642" t="s">
        <v>327</v>
      </c>
      <c r="E642" t="s">
        <v>314</v>
      </c>
      <c r="F642" t="s">
        <v>451</v>
      </c>
      <c r="G642">
        <v>51239425</v>
      </c>
      <c r="H642">
        <v>7534.72</v>
      </c>
      <c r="I642" t="s">
        <v>452</v>
      </c>
      <c r="J642" t="s">
        <v>453</v>
      </c>
    </row>
    <row r="643" spans="1:10" outlineLevel="1" x14ac:dyDescent="0.25">
      <c r="C643" s="1"/>
      <c r="G643" s="2" t="s">
        <v>1131</v>
      </c>
      <c r="H643">
        <f>SUBTOTAL(9,H635:H642)</f>
        <v>105055.95999999999</v>
      </c>
    </row>
    <row r="644" spans="1:10" outlineLevel="2" x14ac:dyDescent="0.25">
      <c r="A644" t="s">
        <v>10</v>
      </c>
      <c r="B644" t="s">
        <v>11</v>
      </c>
      <c r="C644" s="1">
        <v>45565</v>
      </c>
      <c r="D644" t="s">
        <v>313</v>
      </c>
      <c r="E644" t="s">
        <v>314</v>
      </c>
      <c r="F644" t="s">
        <v>454</v>
      </c>
      <c r="G644">
        <v>51239427</v>
      </c>
      <c r="H644">
        <v>8752.85</v>
      </c>
      <c r="I644" t="s">
        <v>455</v>
      </c>
      <c r="J644" t="s">
        <v>456</v>
      </c>
    </row>
    <row r="645" spans="1:10" outlineLevel="2" x14ac:dyDescent="0.25">
      <c r="A645" t="s">
        <v>10</v>
      </c>
      <c r="B645" t="s">
        <v>11</v>
      </c>
      <c r="C645" s="1">
        <v>45565</v>
      </c>
      <c r="D645" t="s">
        <v>318</v>
      </c>
      <c r="E645" t="s">
        <v>314</v>
      </c>
      <c r="F645" t="s">
        <v>454</v>
      </c>
      <c r="G645">
        <v>51239427</v>
      </c>
      <c r="H645">
        <v>39772.379999999997</v>
      </c>
      <c r="I645" t="s">
        <v>455</v>
      </c>
      <c r="J645" t="s">
        <v>456</v>
      </c>
    </row>
    <row r="646" spans="1:10" outlineLevel="2" x14ac:dyDescent="0.25">
      <c r="A646" t="s">
        <v>10</v>
      </c>
      <c r="B646" t="s">
        <v>11</v>
      </c>
      <c r="C646" s="1">
        <v>45565</v>
      </c>
      <c r="D646" t="s">
        <v>319</v>
      </c>
      <c r="E646" t="s">
        <v>314</v>
      </c>
      <c r="F646" t="s">
        <v>454</v>
      </c>
      <c r="G646">
        <v>51239427</v>
      </c>
      <c r="H646">
        <v>560</v>
      </c>
      <c r="I646" t="s">
        <v>455</v>
      </c>
      <c r="J646" t="s">
        <v>456</v>
      </c>
    </row>
    <row r="647" spans="1:10" outlineLevel="2" x14ac:dyDescent="0.25">
      <c r="A647" t="s">
        <v>10</v>
      </c>
      <c r="B647" t="s">
        <v>11</v>
      </c>
      <c r="C647" s="1">
        <v>45565</v>
      </c>
      <c r="D647" t="s">
        <v>323</v>
      </c>
      <c r="E647" t="s">
        <v>314</v>
      </c>
      <c r="F647" t="s">
        <v>454</v>
      </c>
      <c r="G647">
        <v>51239427</v>
      </c>
      <c r="H647">
        <v>163.12</v>
      </c>
      <c r="I647" t="s">
        <v>455</v>
      </c>
      <c r="J647" t="s">
        <v>456</v>
      </c>
    </row>
    <row r="648" spans="1:10" outlineLevel="2" x14ac:dyDescent="0.25">
      <c r="A648" t="s">
        <v>10</v>
      </c>
      <c r="B648" t="s">
        <v>11</v>
      </c>
      <c r="C648" s="1">
        <v>45565</v>
      </c>
      <c r="D648" t="s">
        <v>324</v>
      </c>
      <c r="E648" t="s">
        <v>314</v>
      </c>
      <c r="F648" t="s">
        <v>454</v>
      </c>
      <c r="G648">
        <v>51239427</v>
      </c>
      <c r="H648">
        <v>656.56</v>
      </c>
      <c r="I648" t="s">
        <v>455</v>
      </c>
      <c r="J648" t="s">
        <v>456</v>
      </c>
    </row>
    <row r="649" spans="1:10" outlineLevel="2" x14ac:dyDescent="0.25">
      <c r="A649" t="s">
        <v>10</v>
      </c>
      <c r="B649" t="s">
        <v>11</v>
      </c>
      <c r="C649" s="1">
        <v>45565</v>
      </c>
      <c r="D649" t="s">
        <v>357</v>
      </c>
      <c r="E649" t="s">
        <v>314</v>
      </c>
      <c r="F649" t="s">
        <v>454</v>
      </c>
      <c r="G649">
        <v>51239427</v>
      </c>
      <c r="H649">
        <v>2422.98</v>
      </c>
      <c r="I649" t="s">
        <v>455</v>
      </c>
      <c r="J649" t="s">
        <v>456</v>
      </c>
    </row>
    <row r="650" spans="1:10" outlineLevel="2" x14ac:dyDescent="0.25">
      <c r="A650" t="s">
        <v>10</v>
      </c>
      <c r="B650" t="s">
        <v>11</v>
      </c>
      <c r="C650" s="1">
        <v>45565</v>
      </c>
      <c r="D650" t="s">
        <v>336</v>
      </c>
      <c r="E650" t="s">
        <v>314</v>
      </c>
      <c r="F650" t="s">
        <v>454</v>
      </c>
      <c r="G650">
        <v>51239427</v>
      </c>
      <c r="H650">
        <v>8350.01</v>
      </c>
      <c r="I650" t="s">
        <v>455</v>
      </c>
      <c r="J650" t="s">
        <v>456</v>
      </c>
    </row>
    <row r="651" spans="1:10" outlineLevel="2" x14ac:dyDescent="0.25">
      <c r="A651" t="s">
        <v>10</v>
      </c>
      <c r="B651" t="s">
        <v>11</v>
      </c>
      <c r="C651" s="1">
        <v>45565</v>
      </c>
      <c r="D651" t="s">
        <v>327</v>
      </c>
      <c r="E651" t="s">
        <v>314</v>
      </c>
      <c r="F651" t="s">
        <v>454</v>
      </c>
      <c r="G651">
        <v>51239427</v>
      </c>
      <c r="H651">
        <v>4485.57</v>
      </c>
      <c r="I651" t="s">
        <v>455</v>
      </c>
      <c r="J651" t="s">
        <v>456</v>
      </c>
    </row>
    <row r="652" spans="1:10" outlineLevel="2" x14ac:dyDescent="0.25">
      <c r="A652" t="s">
        <v>10</v>
      </c>
      <c r="B652" t="s">
        <v>11</v>
      </c>
      <c r="C652" s="1">
        <v>45565</v>
      </c>
      <c r="D652" t="s">
        <v>393</v>
      </c>
      <c r="E652" t="s">
        <v>314</v>
      </c>
      <c r="F652" t="s">
        <v>454</v>
      </c>
      <c r="G652">
        <v>51239427</v>
      </c>
      <c r="H652">
        <v>1137.0999999999999</v>
      </c>
      <c r="I652" t="s">
        <v>455</v>
      </c>
      <c r="J652" t="s">
        <v>456</v>
      </c>
    </row>
    <row r="653" spans="1:10" outlineLevel="2" x14ac:dyDescent="0.25">
      <c r="A653" t="s">
        <v>10</v>
      </c>
      <c r="B653" t="s">
        <v>11</v>
      </c>
      <c r="C653" s="1">
        <v>45565</v>
      </c>
      <c r="D653" t="s">
        <v>338</v>
      </c>
      <c r="E653" t="s">
        <v>314</v>
      </c>
      <c r="F653" t="s">
        <v>454</v>
      </c>
      <c r="G653">
        <v>51239427</v>
      </c>
      <c r="H653">
        <v>1579.31</v>
      </c>
      <c r="I653" t="s">
        <v>455</v>
      </c>
      <c r="J653" t="s">
        <v>456</v>
      </c>
    </row>
    <row r="654" spans="1:10" outlineLevel="2" x14ac:dyDescent="0.25">
      <c r="A654" t="s">
        <v>10</v>
      </c>
      <c r="B654" t="s">
        <v>11</v>
      </c>
      <c r="C654" s="1">
        <v>45565</v>
      </c>
      <c r="D654" t="s">
        <v>339</v>
      </c>
      <c r="E654" t="s">
        <v>314</v>
      </c>
      <c r="F654" t="s">
        <v>454</v>
      </c>
      <c r="G654">
        <v>51239427</v>
      </c>
      <c r="H654">
        <v>1816.82</v>
      </c>
      <c r="I654" t="s">
        <v>455</v>
      </c>
      <c r="J654" t="s">
        <v>456</v>
      </c>
    </row>
    <row r="655" spans="1:10" outlineLevel="1" x14ac:dyDescent="0.25">
      <c r="C655" s="1"/>
      <c r="G655" s="2" t="s">
        <v>1132</v>
      </c>
      <c r="H655">
        <f>SUBTOTAL(9,H644:H654)</f>
        <v>69696.700000000012</v>
      </c>
    </row>
    <row r="656" spans="1:10" outlineLevel="2" x14ac:dyDescent="0.25">
      <c r="A656" t="s">
        <v>10</v>
      </c>
      <c r="B656" t="s">
        <v>11</v>
      </c>
      <c r="C656" s="1">
        <v>45565</v>
      </c>
      <c r="D656" t="s">
        <v>457</v>
      </c>
      <c r="E656" t="s">
        <v>458</v>
      </c>
      <c r="F656" t="s">
        <v>459</v>
      </c>
      <c r="G656">
        <v>51244898</v>
      </c>
      <c r="H656">
        <v>29614.61</v>
      </c>
      <c r="I656" t="s">
        <v>460</v>
      </c>
      <c r="J656">
        <v>1125150966</v>
      </c>
    </row>
    <row r="657" spans="1:10" outlineLevel="1" x14ac:dyDescent="0.25">
      <c r="C657" s="1"/>
      <c r="G657" s="2" t="s">
        <v>1133</v>
      </c>
      <c r="H657">
        <f>SUBTOTAL(9,H656:H656)</f>
        <v>29614.61</v>
      </c>
    </row>
    <row r="658" spans="1:10" outlineLevel="2" x14ac:dyDescent="0.25">
      <c r="A658" t="s">
        <v>10</v>
      </c>
      <c r="B658" t="s">
        <v>11</v>
      </c>
      <c r="C658" s="1">
        <v>45565</v>
      </c>
      <c r="D658" t="s">
        <v>461</v>
      </c>
      <c r="E658" t="s">
        <v>462</v>
      </c>
      <c r="F658" t="s">
        <v>463</v>
      </c>
      <c r="G658">
        <v>51244901</v>
      </c>
      <c r="H658">
        <v>26893.73</v>
      </c>
      <c r="I658" t="s">
        <v>464</v>
      </c>
      <c r="J658">
        <v>1800356416</v>
      </c>
    </row>
    <row r="659" spans="1:10" outlineLevel="1" x14ac:dyDescent="0.25">
      <c r="C659" s="1"/>
      <c r="G659" s="2" t="s">
        <v>1134</v>
      </c>
      <c r="H659">
        <f>SUBTOTAL(9,H658:H658)</f>
        <v>26893.73</v>
      </c>
    </row>
    <row r="660" spans="1:10" outlineLevel="2" x14ac:dyDescent="0.25">
      <c r="A660" t="s">
        <v>10</v>
      </c>
      <c r="B660" t="s">
        <v>11</v>
      </c>
      <c r="C660" s="1">
        <v>45565</v>
      </c>
      <c r="D660" t="s">
        <v>62</v>
      </c>
      <c r="E660" t="s">
        <v>465</v>
      </c>
      <c r="F660" t="s">
        <v>466</v>
      </c>
      <c r="G660">
        <v>51244903</v>
      </c>
      <c r="H660">
        <v>765593.35</v>
      </c>
      <c r="I660" t="s">
        <v>467</v>
      </c>
      <c r="J660" t="s">
        <v>468</v>
      </c>
    </row>
    <row r="661" spans="1:10" outlineLevel="1" x14ac:dyDescent="0.25">
      <c r="C661" s="1"/>
      <c r="G661" s="2" t="s">
        <v>1135</v>
      </c>
      <c r="H661">
        <f>SUBTOTAL(9,H660:H660)</f>
        <v>765593.35</v>
      </c>
    </row>
    <row r="662" spans="1:10" outlineLevel="2" x14ac:dyDescent="0.25">
      <c r="A662" t="s">
        <v>10</v>
      </c>
      <c r="B662" t="s">
        <v>11</v>
      </c>
      <c r="C662" s="1">
        <v>45565</v>
      </c>
      <c r="D662" t="s">
        <v>62</v>
      </c>
      <c r="E662" t="s">
        <v>469</v>
      </c>
      <c r="F662" t="s">
        <v>466</v>
      </c>
      <c r="G662">
        <v>51244906</v>
      </c>
      <c r="H662">
        <v>210019.01</v>
      </c>
      <c r="I662" t="s">
        <v>467</v>
      </c>
      <c r="J662" t="s">
        <v>470</v>
      </c>
    </row>
    <row r="663" spans="1:10" outlineLevel="1" x14ac:dyDescent="0.25">
      <c r="C663" s="1"/>
      <c r="G663" s="2" t="s">
        <v>1136</v>
      </c>
      <c r="H663">
        <f>SUBTOTAL(9,H662:H662)</f>
        <v>210019.01</v>
      </c>
    </row>
    <row r="664" spans="1:10" outlineLevel="2" x14ac:dyDescent="0.25">
      <c r="A664" t="s">
        <v>10</v>
      </c>
      <c r="B664" t="s">
        <v>11</v>
      </c>
      <c r="C664" s="1">
        <v>45565</v>
      </c>
      <c r="D664" t="s">
        <v>16</v>
      </c>
      <c r="E664" t="s">
        <v>469</v>
      </c>
      <c r="F664" t="s">
        <v>466</v>
      </c>
      <c r="G664">
        <v>51244910</v>
      </c>
      <c r="H664">
        <v>29999.919999999998</v>
      </c>
      <c r="I664" t="s">
        <v>467</v>
      </c>
      <c r="J664" t="s">
        <v>471</v>
      </c>
    </row>
    <row r="665" spans="1:10" outlineLevel="1" x14ac:dyDescent="0.25">
      <c r="C665" s="1"/>
      <c r="G665" s="2" t="s">
        <v>1137</v>
      </c>
      <c r="H665">
        <f>SUBTOTAL(9,H664:H664)</f>
        <v>29999.919999999998</v>
      </c>
    </row>
    <row r="666" spans="1:10" outlineLevel="2" x14ac:dyDescent="0.25">
      <c r="A666" t="s">
        <v>10</v>
      </c>
      <c r="B666" t="s">
        <v>11</v>
      </c>
      <c r="C666" s="1">
        <v>45565</v>
      </c>
      <c r="D666" t="s">
        <v>62</v>
      </c>
      <c r="E666" t="s">
        <v>469</v>
      </c>
      <c r="F666" t="s">
        <v>466</v>
      </c>
      <c r="G666">
        <v>51244912</v>
      </c>
      <c r="H666">
        <v>89957.71</v>
      </c>
      <c r="I666" t="s">
        <v>467</v>
      </c>
      <c r="J666" t="s">
        <v>472</v>
      </c>
    </row>
    <row r="667" spans="1:10" outlineLevel="1" x14ac:dyDescent="0.25">
      <c r="C667" s="1"/>
      <c r="G667" s="2" t="s">
        <v>1138</v>
      </c>
      <c r="H667">
        <f>SUBTOTAL(9,H666:H666)</f>
        <v>89957.71</v>
      </c>
    </row>
    <row r="668" spans="1:10" outlineLevel="2" x14ac:dyDescent="0.25">
      <c r="A668" t="s">
        <v>10</v>
      </c>
      <c r="B668" t="s">
        <v>11</v>
      </c>
      <c r="C668" s="1">
        <v>45565</v>
      </c>
      <c r="D668" t="s">
        <v>62</v>
      </c>
      <c r="E668" t="s">
        <v>465</v>
      </c>
      <c r="F668" t="s">
        <v>466</v>
      </c>
      <c r="G668">
        <v>51244917</v>
      </c>
      <c r="H668">
        <v>178226</v>
      </c>
      <c r="I668" t="s">
        <v>467</v>
      </c>
      <c r="J668" t="s">
        <v>473</v>
      </c>
    </row>
    <row r="669" spans="1:10" outlineLevel="1" x14ac:dyDescent="0.25">
      <c r="C669" s="1"/>
      <c r="G669" s="2" t="s">
        <v>1139</v>
      </c>
      <c r="H669">
        <f>SUBTOTAL(9,H668:H668)</f>
        <v>178226</v>
      </c>
    </row>
    <row r="670" spans="1:10" outlineLevel="2" x14ac:dyDescent="0.25">
      <c r="A670" t="s">
        <v>10</v>
      </c>
      <c r="B670" t="s">
        <v>11</v>
      </c>
      <c r="C670" s="1">
        <v>45565</v>
      </c>
      <c r="D670" t="s">
        <v>62</v>
      </c>
      <c r="E670" t="s">
        <v>474</v>
      </c>
      <c r="F670" t="s">
        <v>466</v>
      </c>
      <c r="G670">
        <v>51244920</v>
      </c>
      <c r="H670">
        <v>601382</v>
      </c>
      <c r="I670" t="s">
        <v>467</v>
      </c>
      <c r="J670" t="s">
        <v>475</v>
      </c>
    </row>
    <row r="671" spans="1:10" outlineLevel="1" x14ac:dyDescent="0.25">
      <c r="C671" s="1"/>
      <c r="G671" s="2" t="s">
        <v>1140</v>
      </c>
      <c r="H671">
        <f>SUBTOTAL(9,H670:H670)</f>
        <v>601382</v>
      </c>
    </row>
    <row r="672" spans="1:10" outlineLevel="2" x14ac:dyDescent="0.25">
      <c r="A672" t="s">
        <v>10</v>
      </c>
      <c r="B672" t="s">
        <v>11</v>
      </c>
      <c r="C672" s="1">
        <v>45565</v>
      </c>
      <c r="D672" t="s">
        <v>62</v>
      </c>
      <c r="E672" t="s">
        <v>57</v>
      </c>
      <c r="F672" t="s">
        <v>476</v>
      </c>
      <c r="G672">
        <v>51244924</v>
      </c>
      <c r="H672">
        <v>149996</v>
      </c>
      <c r="I672" t="s">
        <v>477</v>
      </c>
      <c r="J672" t="s">
        <v>478</v>
      </c>
    </row>
    <row r="673" spans="1:10" outlineLevel="1" x14ac:dyDescent="0.25">
      <c r="C673" s="1"/>
      <c r="G673" s="2" t="s">
        <v>1141</v>
      </c>
      <c r="H673">
        <f>SUBTOTAL(9,H672:H672)</f>
        <v>149996</v>
      </c>
    </row>
    <row r="674" spans="1:10" outlineLevel="2" x14ac:dyDescent="0.25">
      <c r="A674" t="s">
        <v>10</v>
      </c>
      <c r="B674" t="s">
        <v>11</v>
      </c>
      <c r="C674" s="1">
        <v>45565</v>
      </c>
      <c r="D674" t="s">
        <v>479</v>
      </c>
      <c r="E674" t="s">
        <v>480</v>
      </c>
      <c r="F674" t="s">
        <v>481</v>
      </c>
      <c r="G674">
        <v>51244929</v>
      </c>
      <c r="H674">
        <v>35371.58</v>
      </c>
      <c r="I674" t="s">
        <v>482</v>
      </c>
      <c r="J674">
        <v>1200143</v>
      </c>
    </row>
    <row r="675" spans="1:10" outlineLevel="1" x14ac:dyDescent="0.25">
      <c r="C675" s="1"/>
      <c r="G675" s="2" t="s">
        <v>1142</v>
      </c>
      <c r="H675">
        <f>SUBTOTAL(9,H674:H674)</f>
        <v>35371.58</v>
      </c>
    </row>
    <row r="676" spans="1:10" outlineLevel="2" x14ac:dyDescent="0.25">
      <c r="A676" t="s">
        <v>10</v>
      </c>
      <c r="B676" t="s">
        <v>11</v>
      </c>
      <c r="C676" s="1">
        <v>45565</v>
      </c>
      <c r="D676" t="s">
        <v>479</v>
      </c>
      <c r="E676" t="s">
        <v>480</v>
      </c>
      <c r="F676" t="s">
        <v>481</v>
      </c>
      <c r="G676">
        <v>51244934</v>
      </c>
      <c r="H676">
        <v>28326.95</v>
      </c>
      <c r="I676" t="s">
        <v>482</v>
      </c>
      <c r="J676">
        <v>2200082</v>
      </c>
    </row>
    <row r="677" spans="1:10" outlineLevel="1" x14ac:dyDescent="0.25">
      <c r="C677" s="1"/>
      <c r="G677" s="2" t="s">
        <v>1143</v>
      </c>
      <c r="H677">
        <f>SUBTOTAL(9,H676:H676)</f>
        <v>28326.95</v>
      </c>
    </row>
    <row r="678" spans="1:10" outlineLevel="2" x14ac:dyDescent="0.25">
      <c r="A678" t="s">
        <v>10</v>
      </c>
      <c r="B678" t="s">
        <v>11</v>
      </c>
      <c r="C678" s="1">
        <v>45565</v>
      </c>
      <c r="D678" t="s">
        <v>62</v>
      </c>
      <c r="E678" t="s">
        <v>483</v>
      </c>
      <c r="F678" t="s">
        <v>66</v>
      </c>
      <c r="G678">
        <v>51244938</v>
      </c>
      <c r="H678">
        <v>3991225.84</v>
      </c>
      <c r="I678" t="s">
        <v>67</v>
      </c>
      <c r="J678" t="s">
        <v>484</v>
      </c>
    </row>
    <row r="679" spans="1:10" outlineLevel="1" x14ac:dyDescent="0.25">
      <c r="C679" s="1"/>
      <c r="G679" s="2" t="s">
        <v>1144</v>
      </c>
      <c r="H679">
        <f>SUBTOTAL(9,H678:H678)</f>
        <v>3991225.84</v>
      </c>
    </row>
    <row r="680" spans="1:10" outlineLevel="2" x14ac:dyDescent="0.25">
      <c r="A680" t="s">
        <v>10</v>
      </c>
      <c r="B680" t="s">
        <v>11</v>
      </c>
      <c r="C680" s="1">
        <v>45565</v>
      </c>
      <c r="D680" t="s">
        <v>62</v>
      </c>
      <c r="E680" t="s">
        <v>483</v>
      </c>
      <c r="F680" t="s">
        <v>66</v>
      </c>
      <c r="G680">
        <v>51244940</v>
      </c>
      <c r="H680">
        <v>56784.19</v>
      </c>
      <c r="I680" t="s">
        <v>67</v>
      </c>
      <c r="J680" t="s">
        <v>485</v>
      </c>
    </row>
    <row r="681" spans="1:10" outlineLevel="1" x14ac:dyDescent="0.25">
      <c r="C681" s="1"/>
      <c r="G681" s="2" t="s">
        <v>1145</v>
      </c>
      <c r="H681">
        <f>SUBTOTAL(9,H680:H680)</f>
        <v>56784.19</v>
      </c>
    </row>
    <row r="682" spans="1:10" outlineLevel="2" x14ac:dyDescent="0.25">
      <c r="A682" t="s">
        <v>10</v>
      </c>
      <c r="B682" t="s">
        <v>11</v>
      </c>
      <c r="C682" s="1">
        <v>45565</v>
      </c>
      <c r="D682" t="s">
        <v>56</v>
      </c>
      <c r="E682" t="s">
        <v>57</v>
      </c>
      <c r="F682" t="s">
        <v>58</v>
      </c>
      <c r="G682">
        <v>51244952</v>
      </c>
      <c r="H682">
        <v>100549.49</v>
      </c>
      <c r="I682" t="s">
        <v>59</v>
      </c>
      <c r="J682">
        <v>65159</v>
      </c>
    </row>
    <row r="683" spans="1:10" outlineLevel="1" x14ac:dyDescent="0.25">
      <c r="C683" s="1"/>
      <c r="G683" s="2" t="s">
        <v>1146</v>
      </c>
      <c r="H683">
        <f>SUBTOTAL(9,H682:H682)</f>
        <v>100549.49</v>
      </c>
    </row>
    <row r="684" spans="1:10" outlineLevel="2" x14ac:dyDescent="0.25">
      <c r="A684" t="s">
        <v>10</v>
      </c>
      <c r="B684" t="s">
        <v>11</v>
      </c>
      <c r="C684" s="1">
        <v>45565</v>
      </c>
      <c r="D684" t="s">
        <v>486</v>
      </c>
      <c r="E684" t="s">
        <v>462</v>
      </c>
      <c r="F684" t="s">
        <v>487</v>
      </c>
      <c r="G684">
        <v>51244958</v>
      </c>
      <c r="H684">
        <v>5520.35</v>
      </c>
      <c r="I684" t="s">
        <v>488</v>
      </c>
      <c r="J684" t="s">
        <v>489</v>
      </c>
    </row>
    <row r="685" spans="1:10" outlineLevel="2" x14ac:dyDescent="0.25">
      <c r="A685" t="s">
        <v>10</v>
      </c>
      <c r="B685" t="s">
        <v>11</v>
      </c>
      <c r="C685" s="1">
        <v>45565</v>
      </c>
      <c r="D685" t="s">
        <v>461</v>
      </c>
      <c r="E685" t="s">
        <v>462</v>
      </c>
      <c r="F685" t="s">
        <v>487</v>
      </c>
      <c r="G685">
        <v>51244958</v>
      </c>
      <c r="H685">
        <v>23155.35</v>
      </c>
      <c r="I685" t="s">
        <v>488</v>
      </c>
      <c r="J685" t="s">
        <v>489</v>
      </c>
    </row>
    <row r="686" spans="1:10" outlineLevel="1" x14ac:dyDescent="0.25">
      <c r="C686" s="1"/>
      <c r="G686" s="2" t="s">
        <v>1147</v>
      </c>
      <c r="H686">
        <f>SUBTOTAL(9,H684:H685)</f>
        <v>28675.699999999997</v>
      </c>
    </row>
    <row r="687" spans="1:10" outlineLevel="2" x14ac:dyDescent="0.25">
      <c r="A687" t="s">
        <v>10</v>
      </c>
      <c r="B687" t="s">
        <v>11</v>
      </c>
      <c r="C687" s="1">
        <v>45565</v>
      </c>
      <c r="D687" t="s">
        <v>62</v>
      </c>
      <c r="E687" t="s">
        <v>83</v>
      </c>
      <c r="F687" t="s">
        <v>466</v>
      </c>
      <c r="G687">
        <v>51244961</v>
      </c>
      <c r="H687">
        <v>118687.5</v>
      </c>
      <c r="I687" t="s">
        <v>467</v>
      </c>
      <c r="J687" t="s">
        <v>490</v>
      </c>
    </row>
    <row r="688" spans="1:10" outlineLevel="1" x14ac:dyDescent="0.25">
      <c r="C688" s="1"/>
      <c r="G688" s="2" t="s">
        <v>1148</v>
      </c>
      <c r="H688">
        <f>SUBTOTAL(9,H687:H687)</f>
        <v>118687.5</v>
      </c>
    </row>
    <row r="689" spans="1:10" outlineLevel="2" x14ac:dyDescent="0.25">
      <c r="A689" t="s">
        <v>10</v>
      </c>
      <c r="B689" t="s">
        <v>11</v>
      </c>
      <c r="C689" s="1">
        <v>45565</v>
      </c>
      <c r="D689" t="s">
        <v>62</v>
      </c>
      <c r="E689" t="s">
        <v>57</v>
      </c>
      <c r="F689" t="s">
        <v>491</v>
      </c>
      <c r="G689">
        <v>51244967</v>
      </c>
      <c r="H689">
        <v>341558.83</v>
      </c>
      <c r="I689" t="s">
        <v>92</v>
      </c>
      <c r="J689" t="s">
        <v>492</v>
      </c>
    </row>
    <row r="690" spans="1:10" outlineLevel="1" x14ac:dyDescent="0.25">
      <c r="C690" s="1"/>
      <c r="G690" s="2" t="s">
        <v>1149</v>
      </c>
      <c r="H690">
        <f>SUBTOTAL(9,H689:H689)</f>
        <v>341558.83</v>
      </c>
    </row>
    <row r="691" spans="1:10" outlineLevel="2" x14ac:dyDescent="0.25">
      <c r="A691" t="s">
        <v>10</v>
      </c>
      <c r="B691" t="s">
        <v>11</v>
      </c>
      <c r="C691" s="1">
        <v>45565</v>
      </c>
      <c r="D691" t="s">
        <v>62</v>
      </c>
      <c r="E691" t="s">
        <v>57</v>
      </c>
      <c r="F691" t="s">
        <v>493</v>
      </c>
      <c r="G691">
        <v>51244992</v>
      </c>
      <c r="H691">
        <v>935768</v>
      </c>
      <c r="I691" t="s">
        <v>494</v>
      </c>
      <c r="J691">
        <v>7004039</v>
      </c>
    </row>
    <row r="692" spans="1:10" outlineLevel="1" x14ac:dyDescent="0.25">
      <c r="C692" s="1"/>
      <c r="G692" s="2" t="s">
        <v>1150</v>
      </c>
      <c r="H692">
        <f>SUBTOTAL(9,H691:H691)</f>
        <v>935768</v>
      </c>
    </row>
    <row r="693" spans="1:10" outlineLevel="2" x14ac:dyDescent="0.25">
      <c r="A693" t="s">
        <v>10</v>
      </c>
      <c r="B693" t="s">
        <v>11</v>
      </c>
      <c r="C693" s="1">
        <v>45565</v>
      </c>
      <c r="D693" t="s">
        <v>461</v>
      </c>
      <c r="E693" t="s">
        <v>462</v>
      </c>
      <c r="F693" t="s">
        <v>487</v>
      </c>
      <c r="G693">
        <v>51245018</v>
      </c>
      <c r="H693">
        <v>27193.35</v>
      </c>
      <c r="I693" t="s">
        <v>488</v>
      </c>
      <c r="J693" t="s">
        <v>495</v>
      </c>
    </row>
    <row r="694" spans="1:10" outlineLevel="1" x14ac:dyDescent="0.25">
      <c r="C694" s="1"/>
      <c r="G694" s="2" t="s">
        <v>1151</v>
      </c>
      <c r="H694">
        <f>SUBTOTAL(9,H693:H693)</f>
        <v>27193.35</v>
      </c>
    </row>
    <row r="695" spans="1:10" outlineLevel="2" x14ac:dyDescent="0.25">
      <c r="A695" t="s">
        <v>10</v>
      </c>
      <c r="B695" t="s">
        <v>11</v>
      </c>
      <c r="C695" s="1">
        <v>45565</v>
      </c>
      <c r="D695" t="s">
        <v>62</v>
      </c>
      <c r="E695" t="s">
        <v>57</v>
      </c>
      <c r="F695" t="s">
        <v>496</v>
      </c>
      <c r="G695">
        <v>51245030</v>
      </c>
      <c r="H695">
        <v>100449.31</v>
      </c>
      <c r="I695" t="s">
        <v>497</v>
      </c>
      <c r="J695" t="s">
        <v>498</v>
      </c>
    </row>
    <row r="696" spans="1:10" outlineLevel="1" x14ac:dyDescent="0.25">
      <c r="C696" s="1"/>
      <c r="G696" s="2" t="s">
        <v>1152</v>
      </c>
      <c r="H696">
        <f>SUBTOTAL(9,H695:H695)</f>
        <v>100449.31</v>
      </c>
    </row>
    <row r="697" spans="1:10" outlineLevel="2" x14ac:dyDescent="0.25">
      <c r="A697" t="s">
        <v>10</v>
      </c>
      <c r="B697" t="s">
        <v>11</v>
      </c>
      <c r="C697" s="1">
        <v>45565</v>
      </c>
      <c r="D697" t="s">
        <v>499</v>
      </c>
      <c r="E697" t="s">
        <v>314</v>
      </c>
      <c r="F697" t="s">
        <v>500</v>
      </c>
      <c r="G697">
        <v>51269194</v>
      </c>
      <c r="H697">
        <v>2746.82</v>
      </c>
      <c r="I697" t="s">
        <v>501</v>
      </c>
      <c r="J697">
        <v>104557</v>
      </c>
    </row>
    <row r="698" spans="1:10" outlineLevel="2" x14ac:dyDescent="0.25">
      <c r="A698" t="s">
        <v>10</v>
      </c>
      <c r="B698" t="s">
        <v>11</v>
      </c>
      <c r="C698" s="1">
        <v>45565</v>
      </c>
      <c r="D698" t="s">
        <v>499</v>
      </c>
      <c r="E698" t="s">
        <v>314</v>
      </c>
      <c r="F698" t="s">
        <v>500</v>
      </c>
      <c r="G698">
        <v>51269194</v>
      </c>
      <c r="H698">
        <v>2073.16</v>
      </c>
      <c r="I698" t="s">
        <v>501</v>
      </c>
      <c r="J698">
        <v>104557</v>
      </c>
    </row>
    <row r="699" spans="1:10" outlineLevel="2" x14ac:dyDescent="0.25">
      <c r="A699" t="s">
        <v>10</v>
      </c>
      <c r="B699" t="s">
        <v>11</v>
      </c>
      <c r="C699" s="1">
        <v>45565</v>
      </c>
      <c r="D699" t="s">
        <v>499</v>
      </c>
      <c r="E699" t="s">
        <v>314</v>
      </c>
      <c r="F699" t="s">
        <v>500</v>
      </c>
      <c r="G699">
        <v>51269194</v>
      </c>
      <c r="H699">
        <v>2137.21</v>
      </c>
      <c r="I699" t="s">
        <v>501</v>
      </c>
      <c r="J699">
        <v>104557</v>
      </c>
    </row>
    <row r="700" spans="1:10" outlineLevel="2" x14ac:dyDescent="0.25">
      <c r="A700" t="s">
        <v>10</v>
      </c>
      <c r="B700" t="s">
        <v>11</v>
      </c>
      <c r="C700" s="1">
        <v>45565</v>
      </c>
      <c r="D700" t="s">
        <v>502</v>
      </c>
      <c r="E700" t="s">
        <v>314</v>
      </c>
      <c r="F700" t="s">
        <v>500</v>
      </c>
      <c r="G700">
        <v>51269194</v>
      </c>
      <c r="H700">
        <v>5195</v>
      </c>
      <c r="I700" t="s">
        <v>501</v>
      </c>
      <c r="J700">
        <v>104557</v>
      </c>
    </row>
    <row r="701" spans="1:10" outlineLevel="2" x14ac:dyDescent="0.25">
      <c r="A701" t="s">
        <v>10</v>
      </c>
      <c r="B701" t="s">
        <v>11</v>
      </c>
      <c r="C701" s="1">
        <v>45565</v>
      </c>
      <c r="D701" t="s">
        <v>502</v>
      </c>
      <c r="E701" t="s">
        <v>314</v>
      </c>
      <c r="F701" t="s">
        <v>500</v>
      </c>
      <c r="G701">
        <v>51269194</v>
      </c>
      <c r="H701">
        <v>4987.2</v>
      </c>
      <c r="I701" t="s">
        <v>501</v>
      </c>
      <c r="J701">
        <v>104557</v>
      </c>
    </row>
    <row r="702" spans="1:10" outlineLevel="2" x14ac:dyDescent="0.25">
      <c r="A702" t="s">
        <v>10</v>
      </c>
      <c r="B702" t="s">
        <v>11</v>
      </c>
      <c r="C702" s="1">
        <v>45565</v>
      </c>
      <c r="D702" t="s">
        <v>502</v>
      </c>
      <c r="E702" t="s">
        <v>314</v>
      </c>
      <c r="F702" t="s">
        <v>500</v>
      </c>
      <c r="G702">
        <v>51269194</v>
      </c>
      <c r="H702">
        <v>2353.34</v>
      </c>
      <c r="I702" t="s">
        <v>501</v>
      </c>
      <c r="J702">
        <v>104557</v>
      </c>
    </row>
    <row r="703" spans="1:10" outlineLevel="2" x14ac:dyDescent="0.25">
      <c r="A703" t="s">
        <v>10</v>
      </c>
      <c r="B703" t="s">
        <v>11</v>
      </c>
      <c r="C703" s="1">
        <v>45565</v>
      </c>
      <c r="D703" t="s">
        <v>503</v>
      </c>
      <c r="E703" t="s">
        <v>314</v>
      </c>
      <c r="F703" t="s">
        <v>500</v>
      </c>
      <c r="G703">
        <v>51269194</v>
      </c>
      <c r="H703">
        <v>1812.93</v>
      </c>
      <c r="I703" t="s">
        <v>501</v>
      </c>
      <c r="J703">
        <v>104557</v>
      </c>
    </row>
    <row r="704" spans="1:10" outlineLevel="2" x14ac:dyDescent="0.25">
      <c r="A704" t="s">
        <v>10</v>
      </c>
      <c r="B704" t="s">
        <v>11</v>
      </c>
      <c r="C704" s="1">
        <v>45565</v>
      </c>
      <c r="D704" t="s">
        <v>504</v>
      </c>
      <c r="E704" t="s">
        <v>314</v>
      </c>
      <c r="F704" t="s">
        <v>500</v>
      </c>
      <c r="G704">
        <v>51269194</v>
      </c>
      <c r="H704">
        <v>2682.81</v>
      </c>
      <c r="I704" t="s">
        <v>501</v>
      </c>
      <c r="J704">
        <v>104557</v>
      </c>
    </row>
    <row r="705" spans="1:10" outlineLevel="2" x14ac:dyDescent="0.25">
      <c r="A705" t="s">
        <v>10</v>
      </c>
      <c r="B705" t="s">
        <v>11</v>
      </c>
      <c r="C705" s="1">
        <v>45565</v>
      </c>
      <c r="D705" t="s">
        <v>505</v>
      </c>
      <c r="E705" t="s">
        <v>314</v>
      </c>
      <c r="F705" t="s">
        <v>500</v>
      </c>
      <c r="G705">
        <v>51269194</v>
      </c>
      <c r="H705">
        <v>5618.91</v>
      </c>
      <c r="I705" t="s">
        <v>501</v>
      </c>
      <c r="J705">
        <v>104557</v>
      </c>
    </row>
    <row r="706" spans="1:10" outlineLevel="2" x14ac:dyDescent="0.25">
      <c r="A706" t="s">
        <v>10</v>
      </c>
      <c r="B706" t="s">
        <v>11</v>
      </c>
      <c r="C706" s="1">
        <v>45565</v>
      </c>
      <c r="D706" t="s">
        <v>506</v>
      </c>
      <c r="E706" t="s">
        <v>314</v>
      </c>
      <c r="F706" t="s">
        <v>500</v>
      </c>
      <c r="G706">
        <v>51269194</v>
      </c>
      <c r="H706">
        <v>3341.66</v>
      </c>
      <c r="I706" t="s">
        <v>501</v>
      </c>
      <c r="J706">
        <v>104557</v>
      </c>
    </row>
    <row r="707" spans="1:10" outlineLevel="2" x14ac:dyDescent="0.25">
      <c r="A707" t="s">
        <v>10</v>
      </c>
      <c r="B707" t="s">
        <v>11</v>
      </c>
      <c r="C707" s="1">
        <v>45565</v>
      </c>
      <c r="D707" t="s">
        <v>507</v>
      </c>
      <c r="E707" t="s">
        <v>314</v>
      </c>
      <c r="F707" t="s">
        <v>500</v>
      </c>
      <c r="G707">
        <v>51269194</v>
      </c>
      <c r="H707">
        <v>5195</v>
      </c>
      <c r="I707" t="s">
        <v>501</v>
      </c>
      <c r="J707">
        <v>104557</v>
      </c>
    </row>
    <row r="708" spans="1:10" outlineLevel="2" x14ac:dyDescent="0.25">
      <c r="A708" t="s">
        <v>10</v>
      </c>
      <c r="B708" t="s">
        <v>11</v>
      </c>
      <c r="C708" s="1">
        <v>45565</v>
      </c>
      <c r="D708" t="s">
        <v>508</v>
      </c>
      <c r="E708" t="s">
        <v>314</v>
      </c>
      <c r="F708" t="s">
        <v>500</v>
      </c>
      <c r="G708">
        <v>51269194</v>
      </c>
      <c r="H708">
        <v>3069.03</v>
      </c>
      <c r="I708" t="s">
        <v>501</v>
      </c>
      <c r="J708">
        <v>104557</v>
      </c>
    </row>
    <row r="709" spans="1:10" outlineLevel="2" x14ac:dyDescent="0.25">
      <c r="A709" t="s">
        <v>10</v>
      </c>
      <c r="B709" t="s">
        <v>11</v>
      </c>
      <c r="C709" s="1">
        <v>45565</v>
      </c>
      <c r="D709" t="s">
        <v>509</v>
      </c>
      <c r="E709" t="s">
        <v>314</v>
      </c>
      <c r="F709" t="s">
        <v>500</v>
      </c>
      <c r="G709">
        <v>51269194</v>
      </c>
      <c r="H709">
        <v>989.59</v>
      </c>
      <c r="I709" t="s">
        <v>501</v>
      </c>
      <c r="J709">
        <v>104557</v>
      </c>
    </row>
    <row r="710" spans="1:10" outlineLevel="2" x14ac:dyDescent="0.25">
      <c r="A710" t="s">
        <v>10</v>
      </c>
      <c r="B710" t="s">
        <v>11</v>
      </c>
      <c r="C710" s="1">
        <v>45565</v>
      </c>
      <c r="D710" t="s">
        <v>509</v>
      </c>
      <c r="E710" t="s">
        <v>314</v>
      </c>
      <c r="F710" t="s">
        <v>500</v>
      </c>
      <c r="G710">
        <v>51269194</v>
      </c>
      <c r="H710">
        <v>1903.58</v>
      </c>
      <c r="I710" t="s">
        <v>501</v>
      </c>
      <c r="J710">
        <v>104557</v>
      </c>
    </row>
    <row r="711" spans="1:10" outlineLevel="2" x14ac:dyDescent="0.25">
      <c r="A711" t="s">
        <v>10</v>
      </c>
      <c r="B711" t="s">
        <v>11</v>
      </c>
      <c r="C711" s="1">
        <v>45565</v>
      </c>
      <c r="D711" t="s">
        <v>510</v>
      </c>
      <c r="E711" t="s">
        <v>314</v>
      </c>
      <c r="F711" t="s">
        <v>500</v>
      </c>
      <c r="G711">
        <v>51269194</v>
      </c>
      <c r="H711">
        <v>1642.96</v>
      </c>
      <c r="I711" t="s">
        <v>501</v>
      </c>
      <c r="J711">
        <v>104557</v>
      </c>
    </row>
    <row r="712" spans="1:10" outlineLevel="2" x14ac:dyDescent="0.25">
      <c r="A712" t="s">
        <v>10</v>
      </c>
      <c r="B712" t="s">
        <v>11</v>
      </c>
      <c r="C712" s="1">
        <v>45565</v>
      </c>
      <c r="D712" t="s">
        <v>510</v>
      </c>
      <c r="E712" t="s">
        <v>314</v>
      </c>
      <c r="F712" t="s">
        <v>500</v>
      </c>
      <c r="G712">
        <v>51269194</v>
      </c>
      <c r="H712">
        <v>926.74</v>
      </c>
      <c r="I712" t="s">
        <v>501</v>
      </c>
      <c r="J712">
        <v>104557</v>
      </c>
    </row>
    <row r="713" spans="1:10" outlineLevel="1" x14ac:dyDescent="0.25">
      <c r="C713" s="1"/>
      <c r="G713" s="2" t="s">
        <v>1153</v>
      </c>
      <c r="H713">
        <f>SUBTOTAL(9,H697:H712)</f>
        <v>46675.939999999995</v>
      </c>
    </row>
    <row r="714" spans="1:10" outlineLevel="2" x14ac:dyDescent="0.25">
      <c r="A714" t="s">
        <v>10</v>
      </c>
      <c r="B714" t="s">
        <v>11</v>
      </c>
      <c r="C714" s="1">
        <v>45565</v>
      </c>
      <c r="D714" t="s">
        <v>499</v>
      </c>
      <c r="E714" t="s">
        <v>314</v>
      </c>
      <c r="F714" t="s">
        <v>511</v>
      </c>
      <c r="G714">
        <v>51269223</v>
      </c>
      <c r="H714">
        <v>1883.79</v>
      </c>
      <c r="I714" t="s">
        <v>501</v>
      </c>
      <c r="J714">
        <v>104558</v>
      </c>
    </row>
    <row r="715" spans="1:10" outlineLevel="2" x14ac:dyDescent="0.25">
      <c r="A715" t="s">
        <v>10</v>
      </c>
      <c r="B715" t="s">
        <v>11</v>
      </c>
      <c r="C715" s="1">
        <v>45565</v>
      </c>
      <c r="D715" t="s">
        <v>502</v>
      </c>
      <c r="E715" t="s">
        <v>314</v>
      </c>
      <c r="F715" t="s">
        <v>511</v>
      </c>
      <c r="G715">
        <v>51269223</v>
      </c>
      <c r="H715">
        <v>5195</v>
      </c>
      <c r="I715" t="s">
        <v>501</v>
      </c>
      <c r="J715">
        <v>104558</v>
      </c>
    </row>
    <row r="716" spans="1:10" outlineLevel="2" x14ac:dyDescent="0.25">
      <c r="A716" t="s">
        <v>10</v>
      </c>
      <c r="B716" t="s">
        <v>11</v>
      </c>
      <c r="C716" s="1">
        <v>45565</v>
      </c>
      <c r="D716" t="s">
        <v>502</v>
      </c>
      <c r="E716" t="s">
        <v>314</v>
      </c>
      <c r="F716" t="s">
        <v>511</v>
      </c>
      <c r="G716">
        <v>51269223</v>
      </c>
      <c r="H716">
        <v>3948.2</v>
      </c>
      <c r="I716" t="s">
        <v>501</v>
      </c>
      <c r="J716">
        <v>104558</v>
      </c>
    </row>
    <row r="717" spans="1:10" outlineLevel="2" x14ac:dyDescent="0.25">
      <c r="A717" t="s">
        <v>10</v>
      </c>
      <c r="B717" t="s">
        <v>11</v>
      </c>
      <c r="C717" s="1">
        <v>45565</v>
      </c>
      <c r="D717" t="s">
        <v>502</v>
      </c>
      <c r="E717" t="s">
        <v>314</v>
      </c>
      <c r="F717" t="s">
        <v>511</v>
      </c>
      <c r="G717">
        <v>51269223</v>
      </c>
      <c r="H717">
        <v>4987.2</v>
      </c>
      <c r="I717" t="s">
        <v>501</v>
      </c>
      <c r="J717">
        <v>104558</v>
      </c>
    </row>
    <row r="718" spans="1:10" outlineLevel="2" x14ac:dyDescent="0.25">
      <c r="A718" t="s">
        <v>10</v>
      </c>
      <c r="B718" t="s">
        <v>11</v>
      </c>
      <c r="C718" s="1">
        <v>45565</v>
      </c>
      <c r="D718" t="s">
        <v>512</v>
      </c>
      <c r="E718" t="s">
        <v>314</v>
      </c>
      <c r="F718" t="s">
        <v>511</v>
      </c>
      <c r="G718">
        <v>51269223</v>
      </c>
      <c r="H718">
        <v>3994.59</v>
      </c>
      <c r="I718" t="s">
        <v>501</v>
      </c>
      <c r="J718">
        <v>104558</v>
      </c>
    </row>
    <row r="719" spans="1:10" outlineLevel="2" x14ac:dyDescent="0.25">
      <c r="A719" t="s">
        <v>10</v>
      </c>
      <c r="B719" t="s">
        <v>11</v>
      </c>
      <c r="C719" s="1">
        <v>45565</v>
      </c>
      <c r="D719" t="s">
        <v>503</v>
      </c>
      <c r="E719" t="s">
        <v>314</v>
      </c>
      <c r="F719" t="s">
        <v>511</v>
      </c>
      <c r="G719">
        <v>51269223</v>
      </c>
      <c r="H719">
        <v>2779.45</v>
      </c>
      <c r="I719" t="s">
        <v>501</v>
      </c>
      <c r="J719">
        <v>104558</v>
      </c>
    </row>
    <row r="720" spans="1:10" outlineLevel="2" x14ac:dyDescent="0.25">
      <c r="A720" t="s">
        <v>10</v>
      </c>
      <c r="B720" t="s">
        <v>11</v>
      </c>
      <c r="C720" s="1">
        <v>45565</v>
      </c>
      <c r="D720" t="s">
        <v>504</v>
      </c>
      <c r="E720" t="s">
        <v>314</v>
      </c>
      <c r="F720" t="s">
        <v>511</v>
      </c>
      <c r="G720">
        <v>51269223</v>
      </c>
      <c r="H720">
        <v>5033.42</v>
      </c>
      <c r="I720" t="s">
        <v>501</v>
      </c>
      <c r="J720">
        <v>104558</v>
      </c>
    </row>
    <row r="721" spans="1:10" outlineLevel="2" x14ac:dyDescent="0.25">
      <c r="A721" t="s">
        <v>10</v>
      </c>
      <c r="B721" t="s">
        <v>11</v>
      </c>
      <c r="C721" s="1">
        <v>45565</v>
      </c>
      <c r="D721" t="s">
        <v>504</v>
      </c>
      <c r="E721" t="s">
        <v>314</v>
      </c>
      <c r="F721" t="s">
        <v>511</v>
      </c>
      <c r="G721">
        <v>51269223</v>
      </c>
      <c r="H721">
        <v>2028.43</v>
      </c>
      <c r="I721" t="s">
        <v>501</v>
      </c>
      <c r="J721">
        <v>104558</v>
      </c>
    </row>
    <row r="722" spans="1:10" outlineLevel="2" x14ac:dyDescent="0.25">
      <c r="A722" t="s">
        <v>10</v>
      </c>
      <c r="B722" t="s">
        <v>11</v>
      </c>
      <c r="C722" s="1">
        <v>45565</v>
      </c>
      <c r="D722" t="s">
        <v>506</v>
      </c>
      <c r="E722" t="s">
        <v>314</v>
      </c>
      <c r="F722" t="s">
        <v>511</v>
      </c>
      <c r="G722">
        <v>51269223</v>
      </c>
      <c r="H722">
        <v>3346.58</v>
      </c>
      <c r="I722" t="s">
        <v>501</v>
      </c>
      <c r="J722">
        <v>104558</v>
      </c>
    </row>
    <row r="723" spans="1:10" outlineLevel="2" x14ac:dyDescent="0.25">
      <c r="A723" t="s">
        <v>10</v>
      </c>
      <c r="B723" t="s">
        <v>11</v>
      </c>
      <c r="C723" s="1">
        <v>45565</v>
      </c>
      <c r="D723" t="s">
        <v>507</v>
      </c>
      <c r="E723" t="s">
        <v>314</v>
      </c>
      <c r="F723" t="s">
        <v>511</v>
      </c>
      <c r="G723">
        <v>51269223</v>
      </c>
      <c r="H723">
        <v>1561.74</v>
      </c>
      <c r="I723" t="s">
        <v>501</v>
      </c>
      <c r="J723">
        <v>104558</v>
      </c>
    </row>
    <row r="724" spans="1:10" outlineLevel="2" x14ac:dyDescent="0.25">
      <c r="A724" t="s">
        <v>10</v>
      </c>
      <c r="B724" t="s">
        <v>11</v>
      </c>
      <c r="C724" s="1">
        <v>45565</v>
      </c>
      <c r="D724" t="s">
        <v>507</v>
      </c>
      <c r="E724" t="s">
        <v>314</v>
      </c>
      <c r="F724" t="s">
        <v>511</v>
      </c>
      <c r="G724">
        <v>51269223</v>
      </c>
      <c r="H724">
        <v>4156</v>
      </c>
      <c r="I724" t="s">
        <v>501</v>
      </c>
      <c r="J724">
        <v>104558</v>
      </c>
    </row>
    <row r="725" spans="1:10" outlineLevel="2" x14ac:dyDescent="0.25">
      <c r="A725" t="s">
        <v>10</v>
      </c>
      <c r="B725" t="s">
        <v>11</v>
      </c>
      <c r="C725" s="1">
        <v>45565</v>
      </c>
      <c r="D725" t="s">
        <v>513</v>
      </c>
      <c r="E725" t="s">
        <v>314</v>
      </c>
      <c r="F725" t="s">
        <v>511</v>
      </c>
      <c r="G725">
        <v>51269223</v>
      </c>
      <c r="H725">
        <v>1594.02</v>
      </c>
      <c r="I725" t="s">
        <v>501</v>
      </c>
      <c r="J725">
        <v>104558</v>
      </c>
    </row>
    <row r="726" spans="1:10" outlineLevel="2" x14ac:dyDescent="0.25">
      <c r="A726" t="s">
        <v>10</v>
      </c>
      <c r="B726" t="s">
        <v>11</v>
      </c>
      <c r="C726" s="1">
        <v>45565</v>
      </c>
      <c r="D726" t="s">
        <v>508</v>
      </c>
      <c r="E726" t="s">
        <v>314</v>
      </c>
      <c r="F726" t="s">
        <v>511</v>
      </c>
      <c r="G726">
        <v>51269223</v>
      </c>
      <c r="H726">
        <v>2409.54</v>
      </c>
      <c r="I726" t="s">
        <v>501</v>
      </c>
      <c r="J726">
        <v>104558</v>
      </c>
    </row>
    <row r="727" spans="1:10" outlineLevel="2" x14ac:dyDescent="0.25">
      <c r="A727" t="s">
        <v>10</v>
      </c>
      <c r="B727" t="s">
        <v>11</v>
      </c>
      <c r="C727" s="1">
        <v>45565</v>
      </c>
      <c r="D727" t="s">
        <v>510</v>
      </c>
      <c r="E727" t="s">
        <v>314</v>
      </c>
      <c r="F727" t="s">
        <v>511</v>
      </c>
      <c r="G727">
        <v>51269223</v>
      </c>
      <c r="H727">
        <v>2737.63</v>
      </c>
      <c r="I727" t="s">
        <v>501</v>
      </c>
      <c r="J727">
        <v>104558</v>
      </c>
    </row>
    <row r="728" spans="1:10" outlineLevel="2" x14ac:dyDescent="0.25">
      <c r="A728" t="s">
        <v>10</v>
      </c>
      <c r="B728" t="s">
        <v>11</v>
      </c>
      <c r="C728" s="1">
        <v>45565</v>
      </c>
      <c r="D728" t="s">
        <v>510</v>
      </c>
      <c r="E728" t="s">
        <v>314</v>
      </c>
      <c r="F728" t="s">
        <v>511</v>
      </c>
      <c r="G728">
        <v>51269223</v>
      </c>
      <c r="H728">
        <v>2380.9</v>
      </c>
      <c r="I728" t="s">
        <v>501</v>
      </c>
      <c r="J728">
        <v>104558</v>
      </c>
    </row>
    <row r="729" spans="1:10" outlineLevel="2" x14ac:dyDescent="0.25">
      <c r="A729" t="s">
        <v>10</v>
      </c>
      <c r="B729" t="s">
        <v>11</v>
      </c>
      <c r="C729" s="1">
        <v>45565</v>
      </c>
      <c r="D729" t="s">
        <v>510</v>
      </c>
      <c r="E729" t="s">
        <v>314</v>
      </c>
      <c r="F729" t="s">
        <v>511</v>
      </c>
      <c r="G729">
        <v>51269223</v>
      </c>
      <c r="H729">
        <v>2339.12</v>
      </c>
      <c r="I729" t="s">
        <v>501</v>
      </c>
      <c r="J729">
        <v>104558</v>
      </c>
    </row>
    <row r="730" spans="1:10" outlineLevel="2" x14ac:dyDescent="0.25">
      <c r="A730" t="s">
        <v>10</v>
      </c>
      <c r="B730" t="s">
        <v>11</v>
      </c>
      <c r="C730" s="1">
        <v>45565</v>
      </c>
      <c r="D730" t="s">
        <v>510</v>
      </c>
      <c r="E730" t="s">
        <v>314</v>
      </c>
      <c r="F730" t="s">
        <v>511</v>
      </c>
      <c r="G730">
        <v>51269223</v>
      </c>
      <c r="H730">
        <v>2389.2600000000002</v>
      </c>
      <c r="I730" t="s">
        <v>501</v>
      </c>
      <c r="J730">
        <v>104558</v>
      </c>
    </row>
    <row r="731" spans="1:10" outlineLevel="2" x14ac:dyDescent="0.25">
      <c r="A731" t="s">
        <v>10</v>
      </c>
      <c r="B731" t="s">
        <v>11</v>
      </c>
      <c r="C731" s="1">
        <v>45565</v>
      </c>
      <c r="D731" t="s">
        <v>510</v>
      </c>
      <c r="E731" t="s">
        <v>314</v>
      </c>
      <c r="F731" t="s">
        <v>511</v>
      </c>
      <c r="G731">
        <v>51269223</v>
      </c>
      <c r="H731">
        <v>2380.9</v>
      </c>
      <c r="I731" t="s">
        <v>501</v>
      </c>
      <c r="J731">
        <v>104558</v>
      </c>
    </row>
    <row r="732" spans="1:10" outlineLevel="1" x14ac:dyDescent="0.25">
      <c r="C732" s="1"/>
      <c r="G732" s="2" t="s">
        <v>1154</v>
      </c>
      <c r="H732">
        <f>SUBTOTAL(9,H714:H731)</f>
        <v>55145.770000000004</v>
      </c>
    </row>
    <row r="733" spans="1:10" outlineLevel="2" x14ac:dyDescent="0.25">
      <c r="A733" t="s">
        <v>10</v>
      </c>
      <c r="B733" t="s">
        <v>11</v>
      </c>
      <c r="C733" s="1">
        <v>45565</v>
      </c>
      <c r="D733" t="s">
        <v>499</v>
      </c>
      <c r="E733" t="s">
        <v>314</v>
      </c>
      <c r="F733" t="s">
        <v>514</v>
      </c>
      <c r="G733">
        <v>51269241</v>
      </c>
      <c r="H733">
        <v>1566.31</v>
      </c>
      <c r="I733" t="s">
        <v>515</v>
      </c>
      <c r="J733">
        <v>104559</v>
      </c>
    </row>
    <row r="734" spans="1:10" outlineLevel="2" x14ac:dyDescent="0.25">
      <c r="A734" t="s">
        <v>10</v>
      </c>
      <c r="B734" t="s">
        <v>11</v>
      </c>
      <c r="C734" s="1">
        <v>45565</v>
      </c>
      <c r="D734" t="s">
        <v>499</v>
      </c>
      <c r="E734" t="s">
        <v>314</v>
      </c>
      <c r="F734" t="s">
        <v>514</v>
      </c>
      <c r="G734">
        <v>51269241</v>
      </c>
      <c r="H734">
        <v>1133.55</v>
      </c>
      <c r="I734" t="s">
        <v>515</v>
      </c>
      <c r="J734">
        <v>104559</v>
      </c>
    </row>
    <row r="735" spans="1:10" outlineLevel="2" x14ac:dyDescent="0.25">
      <c r="A735" t="s">
        <v>10</v>
      </c>
      <c r="B735" t="s">
        <v>11</v>
      </c>
      <c r="C735" s="1">
        <v>45565</v>
      </c>
      <c r="D735" t="s">
        <v>502</v>
      </c>
      <c r="E735" t="s">
        <v>314</v>
      </c>
      <c r="F735" t="s">
        <v>514</v>
      </c>
      <c r="G735">
        <v>51269241</v>
      </c>
      <c r="H735">
        <v>5195</v>
      </c>
      <c r="I735" t="s">
        <v>515</v>
      </c>
      <c r="J735">
        <v>104559</v>
      </c>
    </row>
    <row r="736" spans="1:10" outlineLevel="2" x14ac:dyDescent="0.25">
      <c r="A736" t="s">
        <v>10</v>
      </c>
      <c r="B736" t="s">
        <v>11</v>
      </c>
      <c r="C736" s="1">
        <v>45565</v>
      </c>
      <c r="D736" t="s">
        <v>502</v>
      </c>
      <c r="E736" t="s">
        <v>314</v>
      </c>
      <c r="F736" t="s">
        <v>514</v>
      </c>
      <c r="G736">
        <v>51269241</v>
      </c>
      <c r="H736">
        <v>5195</v>
      </c>
      <c r="I736" t="s">
        <v>515</v>
      </c>
      <c r="J736">
        <v>104559</v>
      </c>
    </row>
    <row r="737" spans="1:10" outlineLevel="2" x14ac:dyDescent="0.25">
      <c r="A737" t="s">
        <v>10</v>
      </c>
      <c r="B737" t="s">
        <v>11</v>
      </c>
      <c r="C737" s="1">
        <v>45565</v>
      </c>
      <c r="D737" t="s">
        <v>502</v>
      </c>
      <c r="E737" t="s">
        <v>314</v>
      </c>
      <c r="F737" t="s">
        <v>514</v>
      </c>
      <c r="G737">
        <v>51269241</v>
      </c>
      <c r="H737">
        <v>4877.38</v>
      </c>
      <c r="I737" t="s">
        <v>515</v>
      </c>
      <c r="J737">
        <v>104559</v>
      </c>
    </row>
    <row r="738" spans="1:10" outlineLevel="2" x14ac:dyDescent="0.25">
      <c r="A738" t="s">
        <v>10</v>
      </c>
      <c r="B738" t="s">
        <v>11</v>
      </c>
      <c r="C738" s="1">
        <v>45565</v>
      </c>
      <c r="D738" t="s">
        <v>516</v>
      </c>
      <c r="E738" t="s">
        <v>314</v>
      </c>
      <c r="F738" t="s">
        <v>514</v>
      </c>
      <c r="G738">
        <v>51269241</v>
      </c>
      <c r="H738">
        <v>5692.92</v>
      </c>
      <c r="I738" t="s">
        <v>515</v>
      </c>
      <c r="J738">
        <v>104559</v>
      </c>
    </row>
    <row r="739" spans="1:10" outlineLevel="2" x14ac:dyDescent="0.25">
      <c r="A739" t="s">
        <v>10</v>
      </c>
      <c r="B739" t="s">
        <v>11</v>
      </c>
      <c r="C739" s="1">
        <v>45565</v>
      </c>
      <c r="D739" t="s">
        <v>503</v>
      </c>
      <c r="E739" t="s">
        <v>314</v>
      </c>
      <c r="F739" t="s">
        <v>514</v>
      </c>
      <c r="G739">
        <v>51269241</v>
      </c>
      <c r="H739">
        <v>3111.91</v>
      </c>
      <c r="I739" t="s">
        <v>515</v>
      </c>
      <c r="J739">
        <v>104559</v>
      </c>
    </row>
    <row r="740" spans="1:10" outlineLevel="2" x14ac:dyDescent="0.25">
      <c r="A740" t="s">
        <v>10</v>
      </c>
      <c r="B740" t="s">
        <v>11</v>
      </c>
      <c r="C740" s="1">
        <v>45565</v>
      </c>
      <c r="D740" t="s">
        <v>506</v>
      </c>
      <c r="E740" t="s">
        <v>314</v>
      </c>
      <c r="F740" t="s">
        <v>514</v>
      </c>
      <c r="G740">
        <v>51269241</v>
      </c>
      <c r="H740">
        <v>2984.51</v>
      </c>
      <c r="I740" t="s">
        <v>515</v>
      </c>
      <c r="J740">
        <v>104559</v>
      </c>
    </row>
    <row r="741" spans="1:10" outlineLevel="2" x14ac:dyDescent="0.25">
      <c r="A741" t="s">
        <v>10</v>
      </c>
      <c r="B741" t="s">
        <v>11</v>
      </c>
      <c r="C741" s="1">
        <v>45565</v>
      </c>
      <c r="D741" t="s">
        <v>506</v>
      </c>
      <c r="E741" t="s">
        <v>314</v>
      </c>
      <c r="F741" t="s">
        <v>514</v>
      </c>
      <c r="G741">
        <v>51269241</v>
      </c>
      <c r="H741">
        <v>2845.96</v>
      </c>
      <c r="I741" t="s">
        <v>515</v>
      </c>
      <c r="J741">
        <v>104559</v>
      </c>
    </row>
    <row r="742" spans="1:10" outlineLevel="2" x14ac:dyDescent="0.25">
      <c r="A742" t="s">
        <v>10</v>
      </c>
      <c r="B742" t="s">
        <v>11</v>
      </c>
      <c r="C742" s="1">
        <v>45565</v>
      </c>
      <c r="D742" t="s">
        <v>513</v>
      </c>
      <c r="E742" t="s">
        <v>314</v>
      </c>
      <c r="F742" t="s">
        <v>514</v>
      </c>
      <c r="G742">
        <v>51269241</v>
      </c>
      <c r="H742">
        <v>4076.13</v>
      </c>
      <c r="I742" t="s">
        <v>515</v>
      </c>
      <c r="J742">
        <v>104559</v>
      </c>
    </row>
    <row r="743" spans="1:10" outlineLevel="2" x14ac:dyDescent="0.25">
      <c r="A743" t="s">
        <v>10</v>
      </c>
      <c r="B743" t="s">
        <v>11</v>
      </c>
      <c r="C743" s="1">
        <v>45565</v>
      </c>
      <c r="D743" t="s">
        <v>508</v>
      </c>
      <c r="E743" t="s">
        <v>314</v>
      </c>
      <c r="F743" t="s">
        <v>514</v>
      </c>
      <c r="G743">
        <v>51269241</v>
      </c>
      <c r="H743">
        <v>1568.56</v>
      </c>
      <c r="I743" t="s">
        <v>515</v>
      </c>
      <c r="J743">
        <v>104559</v>
      </c>
    </row>
    <row r="744" spans="1:10" outlineLevel="2" x14ac:dyDescent="0.25">
      <c r="A744" t="s">
        <v>10</v>
      </c>
      <c r="B744" t="s">
        <v>11</v>
      </c>
      <c r="C744" s="1">
        <v>45565</v>
      </c>
      <c r="D744" t="s">
        <v>508</v>
      </c>
      <c r="E744" t="s">
        <v>314</v>
      </c>
      <c r="F744" t="s">
        <v>514</v>
      </c>
      <c r="G744">
        <v>51269241</v>
      </c>
      <c r="H744">
        <v>3346.58</v>
      </c>
      <c r="I744" t="s">
        <v>515</v>
      </c>
      <c r="J744">
        <v>104559</v>
      </c>
    </row>
    <row r="745" spans="1:10" outlineLevel="2" x14ac:dyDescent="0.25">
      <c r="A745" t="s">
        <v>10</v>
      </c>
      <c r="B745" t="s">
        <v>11</v>
      </c>
      <c r="C745" s="1">
        <v>45565</v>
      </c>
      <c r="D745" t="s">
        <v>517</v>
      </c>
      <c r="E745" t="s">
        <v>314</v>
      </c>
      <c r="F745" t="s">
        <v>514</v>
      </c>
      <c r="G745">
        <v>51269241</v>
      </c>
      <c r="H745">
        <v>2470.75</v>
      </c>
      <c r="I745" t="s">
        <v>515</v>
      </c>
      <c r="J745">
        <v>104559</v>
      </c>
    </row>
    <row r="746" spans="1:10" outlineLevel="2" x14ac:dyDescent="0.25">
      <c r="A746" t="s">
        <v>10</v>
      </c>
      <c r="B746" t="s">
        <v>11</v>
      </c>
      <c r="C746" s="1">
        <v>45565</v>
      </c>
      <c r="D746" t="s">
        <v>509</v>
      </c>
      <c r="E746" t="s">
        <v>314</v>
      </c>
      <c r="F746" t="s">
        <v>514</v>
      </c>
      <c r="G746">
        <v>51269241</v>
      </c>
      <c r="H746">
        <v>4012.12</v>
      </c>
      <c r="I746" t="s">
        <v>515</v>
      </c>
      <c r="J746">
        <v>104559</v>
      </c>
    </row>
    <row r="747" spans="1:10" outlineLevel="2" x14ac:dyDescent="0.25">
      <c r="A747" t="s">
        <v>10</v>
      </c>
      <c r="B747" t="s">
        <v>11</v>
      </c>
      <c r="C747" s="1">
        <v>45565</v>
      </c>
      <c r="D747" t="s">
        <v>510</v>
      </c>
      <c r="E747" t="s">
        <v>314</v>
      </c>
      <c r="F747" t="s">
        <v>514</v>
      </c>
      <c r="G747">
        <v>51269241</v>
      </c>
      <c r="H747">
        <v>1369.86</v>
      </c>
      <c r="I747" t="s">
        <v>515</v>
      </c>
      <c r="J747">
        <v>104559</v>
      </c>
    </row>
    <row r="748" spans="1:10" outlineLevel="2" x14ac:dyDescent="0.25">
      <c r="A748" t="s">
        <v>10</v>
      </c>
      <c r="B748" t="s">
        <v>11</v>
      </c>
      <c r="C748" s="1">
        <v>45565</v>
      </c>
      <c r="D748" t="s">
        <v>510</v>
      </c>
      <c r="E748" t="s">
        <v>314</v>
      </c>
      <c r="F748" t="s">
        <v>514</v>
      </c>
      <c r="G748">
        <v>51269241</v>
      </c>
      <c r="H748">
        <v>2489.1999999999998</v>
      </c>
      <c r="I748" t="s">
        <v>515</v>
      </c>
      <c r="J748">
        <v>104559</v>
      </c>
    </row>
    <row r="749" spans="1:10" outlineLevel="2" x14ac:dyDescent="0.25">
      <c r="A749" t="s">
        <v>10</v>
      </c>
      <c r="B749" t="s">
        <v>11</v>
      </c>
      <c r="C749" s="1">
        <v>45565</v>
      </c>
      <c r="D749" t="s">
        <v>510</v>
      </c>
      <c r="E749" t="s">
        <v>314</v>
      </c>
      <c r="F749" t="s">
        <v>514</v>
      </c>
      <c r="G749">
        <v>51269241</v>
      </c>
      <c r="H749">
        <v>2143.62</v>
      </c>
      <c r="I749" t="s">
        <v>515</v>
      </c>
      <c r="J749">
        <v>104559</v>
      </c>
    </row>
    <row r="750" spans="1:10" outlineLevel="2" x14ac:dyDescent="0.25">
      <c r="A750" t="s">
        <v>10</v>
      </c>
      <c r="B750" t="s">
        <v>11</v>
      </c>
      <c r="C750" s="1">
        <v>45565</v>
      </c>
      <c r="D750" t="s">
        <v>510</v>
      </c>
      <c r="E750" t="s">
        <v>314</v>
      </c>
      <c r="F750" t="s">
        <v>514</v>
      </c>
      <c r="G750">
        <v>51269241</v>
      </c>
      <c r="H750">
        <v>2783</v>
      </c>
      <c r="I750" t="s">
        <v>515</v>
      </c>
      <c r="J750">
        <v>104559</v>
      </c>
    </row>
    <row r="751" spans="1:10" outlineLevel="2" x14ac:dyDescent="0.25">
      <c r="A751" t="s">
        <v>10</v>
      </c>
      <c r="B751" t="s">
        <v>11</v>
      </c>
      <c r="C751" s="1">
        <v>45565</v>
      </c>
      <c r="D751" t="s">
        <v>510</v>
      </c>
      <c r="E751" t="s">
        <v>314</v>
      </c>
      <c r="F751" t="s">
        <v>514</v>
      </c>
      <c r="G751">
        <v>51269241</v>
      </c>
      <c r="H751">
        <v>2574.4299999999998</v>
      </c>
      <c r="I751" t="s">
        <v>515</v>
      </c>
      <c r="J751">
        <v>104559</v>
      </c>
    </row>
    <row r="752" spans="1:10" outlineLevel="2" x14ac:dyDescent="0.25">
      <c r="A752" t="s">
        <v>10</v>
      </c>
      <c r="B752" t="s">
        <v>11</v>
      </c>
      <c r="C752" s="1">
        <v>45565</v>
      </c>
      <c r="D752" t="s">
        <v>510</v>
      </c>
      <c r="E752" t="s">
        <v>314</v>
      </c>
      <c r="F752" t="s">
        <v>514</v>
      </c>
      <c r="G752">
        <v>51269241</v>
      </c>
      <c r="H752">
        <v>1794.72</v>
      </c>
      <c r="I752" t="s">
        <v>515</v>
      </c>
      <c r="J752">
        <v>104559</v>
      </c>
    </row>
    <row r="753" spans="1:10" outlineLevel="2" x14ac:dyDescent="0.25">
      <c r="A753" t="s">
        <v>10</v>
      </c>
      <c r="B753" t="s">
        <v>11</v>
      </c>
      <c r="C753" s="1">
        <v>45565</v>
      </c>
      <c r="D753" t="s">
        <v>510</v>
      </c>
      <c r="E753" t="s">
        <v>314</v>
      </c>
      <c r="F753" t="s">
        <v>514</v>
      </c>
      <c r="G753">
        <v>51269241</v>
      </c>
      <c r="H753">
        <v>1883.79</v>
      </c>
      <c r="I753" t="s">
        <v>515</v>
      </c>
      <c r="J753">
        <v>104559</v>
      </c>
    </row>
    <row r="754" spans="1:10" outlineLevel="2" x14ac:dyDescent="0.25">
      <c r="A754" t="s">
        <v>10</v>
      </c>
      <c r="B754" t="s">
        <v>11</v>
      </c>
      <c r="C754" s="1">
        <v>45565</v>
      </c>
      <c r="D754" t="s">
        <v>510</v>
      </c>
      <c r="E754" t="s">
        <v>314</v>
      </c>
      <c r="F754" t="s">
        <v>514</v>
      </c>
      <c r="G754">
        <v>51269241</v>
      </c>
      <c r="H754">
        <v>2241.35</v>
      </c>
      <c r="I754" t="s">
        <v>515</v>
      </c>
      <c r="J754">
        <v>104559</v>
      </c>
    </row>
    <row r="755" spans="1:10" outlineLevel="1" x14ac:dyDescent="0.25">
      <c r="C755" s="1"/>
      <c r="G755" s="2" t="s">
        <v>1155</v>
      </c>
      <c r="H755">
        <f>SUBTOTAL(9,H733:H754)</f>
        <v>65356.65</v>
      </c>
    </row>
    <row r="756" spans="1:10" outlineLevel="2" x14ac:dyDescent="0.25">
      <c r="A756" t="s">
        <v>10</v>
      </c>
      <c r="B756" t="s">
        <v>11</v>
      </c>
      <c r="C756" s="1">
        <v>45565</v>
      </c>
      <c r="D756" t="s">
        <v>518</v>
      </c>
      <c r="E756" t="s">
        <v>314</v>
      </c>
      <c r="F756" t="s">
        <v>519</v>
      </c>
      <c r="G756">
        <v>51269271</v>
      </c>
      <c r="H756">
        <v>-15176.52</v>
      </c>
      <c r="I756" t="s">
        <v>501</v>
      </c>
      <c r="J756">
        <v>104560</v>
      </c>
    </row>
    <row r="757" spans="1:10" outlineLevel="2" x14ac:dyDescent="0.25">
      <c r="A757" t="s">
        <v>10</v>
      </c>
      <c r="B757" t="s">
        <v>11</v>
      </c>
      <c r="C757" s="1">
        <v>45565</v>
      </c>
      <c r="D757" t="s">
        <v>499</v>
      </c>
      <c r="E757" t="s">
        <v>314</v>
      </c>
      <c r="F757" t="s">
        <v>519</v>
      </c>
      <c r="G757">
        <v>51269271</v>
      </c>
      <c r="H757">
        <v>2078.9</v>
      </c>
      <c r="I757" t="s">
        <v>501</v>
      </c>
      <c r="J757">
        <v>104560</v>
      </c>
    </row>
    <row r="758" spans="1:10" outlineLevel="2" x14ac:dyDescent="0.25">
      <c r="A758" t="s">
        <v>10</v>
      </c>
      <c r="B758" t="s">
        <v>11</v>
      </c>
      <c r="C758" s="1">
        <v>45565</v>
      </c>
      <c r="D758" t="s">
        <v>499</v>
      </c>
      <c r="E758" t="s">
        <v>314</v>
      </c>
      <c r="F758" t="s">
        <v>519</v>
      </c>
      <c r="G758">
        <v>51269271</v>
      </c>
      <c r="H758">
        <v>2492.67</v>
      </c>
      <c r="I758" t="s">
        <v>501</v>
      </c>
      <c r="J758">
        <v>104560</v>
      </c>
    </row>
    <row r="759" spans="1:10" outlineLevel="2" x14ac:dyDescent="0.25">
      <c r="A759" t="s">
        <v>10</v>
      </c>
      <c r="B759" t="s">
        <v>11</v>
      </c>
      <c r="C759" s="1">
        <v>45565</v>
      </c>
      <c r="D759" t="s">
        <v>499</v>
      </c>
      <c r="E759" t="s">
        <v>314</v>
      </c>
      <c r="F759" t="s">
        <v>519</v>
      </c>
      <c r="G759">
        <v>51269271</v>
      </c>
      <c r="H759">
        <v>2606.75</v>
      </c>
      <c r="I759" t="s">
        <v>501</v>
      </c>
      <c r="J759">
        <v>104560</v>
      </c>
    </row>
    <row r="760" spans="1:10" outlineLevel="2" x14ac:dyDescent="0.25">
      <c r="A760" t="s">
        <v>10</v>
      </c>
      <c r="B760" t="s">
        <v>11</v>
      </c>
      <c r="C760" s="1">
        <v>45565</v>
      </c>
      <c r="D760" t="s">
        <v>499</v>
      </c>
      <c r="E760" t="s">
        <v>314</v>
      </c>
      <c r="F760" t="s">
        <v>519</v>
      </c>
      <c r="G760">
        <v>51269271</v>
      </c>
      <c r="H760">
        <v>2226.4</v>
      </c>
      <c r="I760" t="s">
        <v>501</v>
      </c>
      <c r="J760">
        <v>104560</v>
      </c>
    </row>
    <row r="761" spans="1:10" outlineLevel="2" x14ac:dyDescent="0.25">
      <c r="A761" t="s">
        <v>10</v>
      </c>
      <c r="B761" t="s">
        <v>11</v>
      </c>
      <c r="C761" s="1">
        <v>45565</v>
      </c>
      <c r="D761" t="s">
        <v>499</v>
      </c>
      <c r="E761" t="s">
        <v>314</v>
      </c>
      <c r="F761" t="s">
        <v>519</v>
      </c>
      <c r="G761">
        <v>51269271</v>
      </c>
      <c r="H761">
        <v>1783.25</v>
      </c>
      <c r="I761" t="s">
        <v>501</v>
      </c>
      <c r="J761">
        <v>104560</v>
      </c>
    </row>
    <row r="762" spans="1:10" outlineLevel="2" x14ac:dyDescent="0.25">
      <c r="A762" t="s">
        <v>10</v>
      </c>
      <c r="B762" t="s">
        <v>11</v>
      </c>
      <c r="C762" s="1">
        <v>45565</v>
      </c>
      <c r="D762" t="s">
        <v>502</v>
      </c>
      <c r="E762" t="s">
        <v>314</v>
      </c>
      <c r="F762" t="s">
        <v>519</v>
      </c>
      <c r="G762">
        <v>51269271</v>
      </c>
      <c r="H762">
        <v>4431.34</v>
      </c>
      <c r="I762" t="s">
        <v>501</v>
      </c>
      <c r="J762">
        <v>104560</v>
      </c>
    </row>
    <row r="763" spans="1:10" outlineLevel="2" x14ac:dyDescent="0.25">
      <c r="A763" t="s">
        <v>10</v>
      </c>
      <c r="B763" t="s">
        <v>11</v>
      </c>
      <c r="C763" s="1">
        <v>45565</v>
      </c>
      <c r="D763" t="s">
        <v>502</v>
      </c>
      <c r="E763" t="s">
        <v>314</v>
      </c>
      <c r="F763" t="s">
        <v>519</v>
      </c>
      <c r="G763">
        <v>51269271</v>
      </c>
      <c r="H763">
        <v>2597.5</v>
      </c>
      <c r="I763" t="s">
        <v>501</v>
      </c>
      <c r="J763">
        <v>104560</v>
      </c>
    </row>
    <row r="764" spans="1:10" outlineLevel="2" x14ac:dyDescent="0.25">
      <c r="A764" t="s">
        <v>10</v>
      </c>
      <c r="B764" t="s">
        <v>11</v>
      </c>
      <c r="C764" s="1">
        <v>45565</v>
      </c>
      <c r="D764" t="s">
        <v>502</v>
      </c>
      <c r="E764" t="s">
        <v>314</v>
      </c>
      <c r="F764" t="s">
        <v>519</v>
      </c>
      <c r="G764">
        <v>51269271</v>
      </c>
      <c r="H764">
        <v>2633.87</v>
      </c>
      <c r="I764" t="s">
        <v>501</v>
      </c>
      <c r="J764">
        <v>104560</v>
      </c>
    </row>
    <row r="765" spans="1:10" outlineLevel="2" x14ac:dyDescent="0.25">
      <c r="A765" t="s">
        <v>10</v>
      </c>
      <c r="B765" t="s">
        <v>11</v>
      </c>
      <c r="C765" s="1">
        <v>45565</v>
      </c>
      <c r="D765" t="s">
        <v>502</v>
      </c>
      <c r="E765" t="s">
        <v>314</v>
      </c>
      <c r="F765" t="s">
        <v>519</v>
      </c>
      <c r="G765">
        <v>51269271</v>
      </c>
      <c r="H765">
        <v>5195</v>
      </c>
      <c r="I765" t="s">
        <v>501</v>
      </c>
      <c r="J765">
        <v>104560</v>
      </c>
    </row>
    <row r="766" spans="1:10" outlineLevel="2" x14ac:dyDescent="0.25">
      <c r="A766" t="s">
        <v>10</v>
      </c>
      <c r="B766" t="s">
        <v>11</v>
      </c>
      <c r="C766" s="1">
        <v>45565</v>
      </c>
      <c r="D766" t="s">
        <v>502</v>
      </c>
      <c r="E766" t="s">
        <v>314</v>
      </c>
      <c r="F766" t="s">
        <v>519</v>
      </c>
      <c r="G766">
        <v>51269271</v>
      </c>
      <c r="H766">
        <v>4156</v>
      </c>
      <c r="I766" t="s">
        <v>501</v>
      </c>
      <c r="J766">
        <v>104560</v>
      </c>
    </row>
    <row r="767" spans="1:10" outlineLevel="2" x14ac:dyDescent="0.25">
      <c r="A767" t="s">
        <v>10</v>
      </c>
      <c r="B767" t="s">
        <v>11</v>
      </c>
      <c r="C767" s="1">
        <v>45565</v>
      </c>
      <c r="D767" t="s">
        <v>516</v>
      </c>
      <c r="E767" t="s">
        <v>314</v>
      </c>
      <c r="F767" t="s">
        <v>519</v>
      </c>
      <c r="G767">
        <v>51269271</v>
      </c>
      <c r="H767">
        <v>5692.92</v>
      </c>
      <c r="I767" t="s">
        <v>501</v>
      </c>
      <c r="J767">
        <v>104560</v>
      </c>
    </row>
    <row r="768" spans="1:10" outlineLevel="2" x14ac:dyDescent="0.25">
      <c r="A768" t="s">
        <v>10</v>
      </c>
      <c r="B768" t="s">
        <v>11</v>
      </c>
      <c r="C768" s="1">
        <v>45565</v>
      </c>
      <c r="D768" t="s">
        <v>503</v>
      </c>
      <c r="E768" t="s">
        <v>314</v>
      </c>
      <c r="F768" t="s">
        <v>519</v>
      </c>
      <c r="G768">
        <v>51269271</v>
      </c>
      <c r="H768">
        <v>893.54</v>
      </c>
      <c r="I768" t="s">
        <v>501</v>
      </c>
      <c r="J768">
        <v>104560</v>
      </c>
    </row>
    <row r="769" spans="1:10" outlineLevel="2" x14ac:dyDescent="0.25">
      <c r="A769" t="s">
        <v>10</v>
      </c>
      <c r="B769" t="s">
        <v>11</v>
      </c>
      <c r="C769" s="1">
        <v>45565</v>
      </c>
      <c r="D769" t="s">
        <v>504</v>
      </c>
      <c r="E769" t="s">
        <v>314</v>
      </c>
      <c r="F769" t="s">
        <v>519</v>
      </c>
      <c r="G769">
        <v>51269271</v>
      </c>
      <c r="H769">
        <v>3825.4</v>
      </c>
      <c r="I769" t="s">
        <v>501</v>
      </c>
      <c r="J769">
        <v>104560</v>
      </c>
    </row>
    <row r="770" spans="1:10" outlineLevel="2" x14ac:dyDescent="0.25">
      <c r="A770" t="s">
        <v>10</v>
      </c>
      <c r="B770" t="s">
        <v>11</v>
      </c>
      <c r="C770" s="1">
        <v>45565</v>
      </c>
      <c r="D770" t="s">
        <v>504</v>
      </c>
      <c r="E770" t="s">
        <v>314</v>
      </c>
      <c r="F770" t="s">
        <v>519</v>
      </c>
      <c r="G770">
        <v>51269271</v>
      </c>
      <c r="H770">
        <v>5033.42</v>
      </c>
      <c r="I770" t="s">
        <v>501</v>
      </c>
      <c r="J770">
        <v>104560</v>
      </c>
    </row>
    <row r="771" spans="1:10" outlineLevel="2" x14ac:dyDescent="0.25">
      <c r="A771" t="s">
        <v>10</v>
      </c>
      <c r="B771" t="s">
        <v>11</v>
      </c>
      <c r="C771" s="1">
        <v>45565</v>
      </c>
      <c r="D771" t="s">
        <v>504</v>
      </c>
      <c r="E771" t="s">
        <v>314</v>
      </c>
      <c r="F771" t="s">
        <v>519</v>
      </c>
      <c r="G771">
        <v>51269271</v>
      </c>
      <c r="H771">
        <v>4853.8</v>
      </c>
      <c r="I771" t="s">
        <v>501</v>
      </c>
      <c r="J771">
        <v>104560</v>
      </c>
    </row>
    <row r="772" spans="1:10" outlineLevel="2" x14ac:dyDescent="0.25">
      <c r="A772" t="s">
        <v>10</v>
      </c>
      <c r="B772" t="s">
        <v>11</v>
      </c>
      <c r="C772" s="1">
        <v>45565</v>
      </c>
      <c r="D772" t="s">
        <v>520</v>
      </c>
      <c r="E772" t="s">
        <v>314</v>
      </c>
      <c r="F772" t="s">
        <v>519</v>
      </c>
      <c r="G772">
        <v>51269271</v>
      </c>
      <c r="H772">
        <v>2596.54</v>
      </c>
      <c r="I772" t="s">
        <v>501</v>
      </c>
      <c r="J772">
        <v>104560</v>
      </c>
    </row>
    <row r="773" spans="1:10" outlineLevel="2" x14ac:dyDescent="0.25">
      <c r="A773" t="s">
        <v>10</v>
      </c>
      <c r="B773" t="s">
        <v>11</v>
      </c>
      <c r="C773" s="1">
        <v>45565</v>
      </c>
      <c r="D773" t="s">
        <v>506</v>
      </c>
      <c r="E773" t="s">
        <v>314</v>
      </c>
      <c r="F773" t="s">
        <v>519</v>
      </c>
      <c r="G773">
        <v>51269271</v>
      </c>
      <c r="H773">
        <v>3346.58</v>
      </c>
      <c r="I773" t="s">
        <v>501</v>
      </c>
      <c r="J773">
        <v>104560</v>
      </c>
    </row>
    <row r="774" spans="1:10" outlineLevel="2" x14ac:dyDescent="0.25">
      <c r="A774" t="s">
        <v>10</v>
      </c>
      <c r="B774" t="s">
        <v>11</v>
      </c>
      <c r="C774" s="1">
        <v>45565</v>
      </c>
      <c r="D774" t="s">
        <v>506</v>
      </c>
      <c r="E774" t="s">
        <v>314</v>
      </c>
      <c r="F774" t="s">
        <v>519</v>
      </c>
      <c r="G774">
        <v>51269271</v>
      </c>
      <c r="H774">
        <v>3346.58</v>
      </c>
      <c r="I774" t="s">
        <v>501</v>
      </c>
      <c r="J774">
        <v>104560</v>
      </c>
    </row>
    <row r="775" spans="1:10" outlineLevel="2" x14ac:dyDescent="0.25">
      <c r="A775" t="s">
        <v>10</v>
      </c>
      <c r="B775" t="s">
        <v>11</v>
      </c>
      <c r="C775" s="1">
        <v>45565</v>
      </c>
      <c r="D775" t="s">
        <v>506</v>
      </c>
      <c r="E775" t="s">
        <v>314</v>
      </c>
      <c r="F775" t="s">
        <v>519</v>
      </c>
      <c r="G775">
        <v>51269271</v>
      </c>
      <c r="H775">
        <v>2586.91</v>
      </c>
      <c r="I775" t="s">
        <v>501</v>
      </c>
      <c r="J775">
        <v>104560</v>
      </c>
    </row>
    <row r="776" spans="1:10" outlineLevel="2" x14ac:dyDescent="0.25">
      <c r="A776" t="s">
        <v>10</v>
      </c>
      <c r="B776" t="s">
        <v>11</v>
      </c>
      <c r="C776" s="1">
        <v>45565</v>
      </c>
      <c r="D776" t="s">
        <v>507</v>
      </c>
      <c r="E776" t="s">
        <v>314</v>
      </c>
      <c r="F776" t="s">
        <v>519</v>
      </c>
      <c r="G776">
        <v>51269271</v>
      </c>
      <c r="H776">
        <v>5195</v>
      </c>
      <c r="I776" t="s">
        <v>501</v>
      </c>
      <c r="J776">
        <v>104560</v>
      </c>
    </row>
    <row r="777" spans="1:10" outlineLevel="2" x14ac:dyDescent="0.25">
      <c r="A777" t="s">
        <v>10</v>
      </c>
      <c r="B777" t="s">
        <v>11</v>
      </c>
      <c r="C777" s="1">
        <v>45565</v>
      </c>
      <c r="D777" t="s">
        <v>507</v>
      </c>
      <c r="E777" t="s">
        <v>314</v>
      </c>
      <c r="F777" t="s">
        <v>519</v>
      </c>
      <c r="G777">
        <v>51269271</v>
      </c>
      <c r="H777">
        <v>2218.27</v>
      </c>
      <c r="I777" t="s">
        <v>501</v>
      </c>
      <c r="J777">
        <v>104560</v>
      </c>
    </row>
    <row r="778" spans="1:10" outlineLevel="2" x14ac:dyDescent="0.25">
      <c r="A778" t="s">
        <v>10</v>
      </c>
      <c r="B778" t="s">
        <v>11</v>
      </c>
      <c r="C778" s="1">
        <v>45565</v>
      </c>
      <c r="D778" t="s">
        <v>507</v>
      </c>
      <c r="E778" t="s">
        <v>314</v>
      </c>
      <c r="F778" t="s">
        <v>519</v>
      </c>
      <c r="G778">
        <v>51269271</v>
      </c>
      <c r="H778">
        <v>4431.34</v>
      </c>
      <c r="I778" t="s">
        <v>501</v>
      </c>
      <c r="J778">
        <v>104560</v>
      </c>
    </row>
    <row r="779" spans="1:10" outlineLevel="2" x14ac:dyDescent="0.25">
      <c r="A779" t="s">
        <v>10</v>
      </c>
      <c r="B779" t="s">
        <v>11</v>
      </c>
      <c r="C779" s="1">
        <v>45565</v>
      </c>
      <c r="D779" t="s">
        <v>513</v>
      </c>
      <c r="E779" t="s">
        <v>314</v>
      </c>
      <c r="F779" t="s">
        <v>519</v>
      </c>
      <c r="G779">
        <v>51269271</v>
      </c>
      <c r="H779">
        <v>5009.7700000000004</v>
      </c>
      <c r="I779" t="s">
        <v>501</v>
      </c>
      <c r="J779">
        <v>104560</v>
      </c>
    </row>
    <row r="780" spans="1:10" outlineLevel="2" x14ac:dyDescent="0.25">
      <c r="A780" t="s">
        <v>10</v>
      </c>
      <c r="B780" t="s">
        <v>11</v>
      </c>
      <c r="C780" s="1">
        <v>45565</v>
      </c>
      <c r="D780" t="s">
        <v>508</v>
      </c>
      <c r="E780" t="s">
        <v>314</v>
      </c>
      <c r="F780" t="s">
        <v>519</v>
      </c>
      <c r="G780">
        <v>51269271</v>
      </c>
      <c r="H780">
        <v>1479.43</v>
      </c>
      <c r="I780" t="s">
        <v>501</v>
      </c>
      <c r="J780">
        <v>104560</v>
      </c>
    </row>
    <row r="781" spans="1:10" outlineLevel="2" x14ac:dyDescent="0.25">
      <c r="A781" t="s">
        <v>10</v>
      </c>
      <c r="B781" t="s">
        <v>11</v>
      </c>
      <c r="C781" s="1">
        <v>45565</v>
      </c>
      <c r="D781" t="s">
        <v>517</v>
      </c>
      <c r="E781" t="s">
        <v>314</v>
      </c>
      <c r="F781" t="s">
        <v>519</v>
      </c>
      <c r="G781">
        <v>51269271</v>
      </c>
      <c r="H781">
        <v>2305.21</v>
      </c>
      <c r="I781" t="s">
        <v>501</v>
      </c>
      <c r="J781">
        <v>104560</v>
      </c>
    </row>
    <row r="782" spans="1:10" outlineLevel="2" x14ac:dyDescent="0.25">
      <c r="A782" t="s">
        <v>10</v>
      </c>
      <c r="B782" t="s">
        <v>11</v>
      </c>
      <c r="C782" s="1">
        <v>45565</v>
      </c>
      <c r="D782" t="s">
        <v>521</v>
      </c>
      <c r="E782" t="s">
        <v>314</v>
      </c>
      <c r="F782" t="s">
        <v>519</v>
      </c>
      <c r="G782">
        <v>51269271</v>
      </c>
      <c r="H782">
        <v>5692.92</v>
      </c>
      <c r="I782" t="s">
        <v>501</v>
      </c>
      <c r="J782">
        <v>104560</v>
      </c>
    </row>
    <row r="783" spans="1:10" outlineLevel="2" x14ac:dyDescent="0.25">
      <c r="A783" t="s">
        <v>10</v>
      </c>
      <c r="B783" t="s">
        <v>11</v>
      </c>
      <c r="C783" s="1">
        <v>45565</v>
      </c>
      <c r="D783" t="s">
        <v>509</v>
      </c>
      <c r="E783" t="s">
        <v>314</v>
      </c>
      <c r="F783" t="s">
        <v>519</v>
      </c>
      <c r="G783">
        <v>51269271</v>
      </c>
      <c r="H783">
        <v>5692.92</v>
      </c>
      <c r="I783" t="s">
        <v>501</v>
      </c>
      <c r="J783">
        <v>104560</v>
      </c>
    </row>
    <row r="784" spans="1:10" outlineLevel="2" x14ac:dyDescent="0.25">
      <c r="A784" t="s">
        <v>10</v>
      </c>
      <c r="B784" t="s">
        <v>11</v>
      </c>
      <c r="C784" s="1">
        <v>45565</v>
      </c>
      <c r="D784" t="s">
        <v>510</v>
      </c>
      <c r="E784" t="s">
        <v>314</v>
      </c>
      <c r="F784" t="s">
        <v>519</v>
      </c>
      <c r="G784">
        <v>51269271</v>
      </c>
      <c r="H784">
        <v>2308.1</v>
      </c>
      <c r="I784" t="s">
        <v>501</v>
      </c>
      <c r="J784">
        <v>104560</v>
      </c>
    </row>
    <row r="785" spans="1:10" outlineLevel="2" x14ac:dyDescent="0.25">
      <c r="A785" t="s">
        <v>10</v>
      </c>
      <c r="B785" t="s">
        <v>11</v>
      </c>
      <c r="C785" s="1">
        <v>45565</v>
      </c>
      <c r="D785" t="s">
        <v>510</v>
      </c>
      <c r="E785" t="s">
        <v>314</v>
      </c>
      <c r="F785" t="s">
        <v>519</v>
      </c>
      <c r="G785">
        <v>51269271</v>
      </c>
      <c r="H785">
        <v>2485.2199999999998</v>
      </c>
      <c r="I785" t="s">
        <v>501</v>
      </c>
      <c r="J785">
        <v>104560</v>
      </c>
    </row>
    <row r="786" spans="1:10" outlineLevel="1" x14ac:dyDescent="0.25">
      <c r="C786" s="1"/>
      <c r="G786" s="2" t="s">
        <v>1156</v>
      </c>
      <c r="H786">
        <f>SUBTOTAL(9,H756:H785)</f>
        <v>84019.030000000013</v>
      </c>
    </row>
    <row r="787" spans="1:10" outlineLevel="2" x14ac:dyDescent="0.25">
      <c r="A787" t="s">
        <v>10</v>
      </c>
      <c r="B787" t="s">
        <v>11</v>
      </c>
      <c r="C787" s="1">
        <v>45565</v>
      </c>
      <c r="D787" t="s">
        <v>499</v>
      </c>
      <c r="E787" t="s">
        <v>314</v>
      </c>
      <c r="F787" t="s">
        <v>522</v>
      </c>
      <c r="G787">
        <v>51269306</v>
      </c>
      <c r="H787">
        <v>2662.06</v>
      </c>
      <c r="I787" t="s">
        <v>449</v>
      </c>
      <c r="J787">
        <v>104561</v>
      </c>
    </row>
    <row r="788" spans="1:10" outlineLevel="2" x14ac:dyDescent="0.25">
      <c r="A788" t="s">
        <v>10</v>
      </c>
      <c r="B788" t="s">
        <v>11</v>
      </c>
      <c r="C788" s="1">
        <v>45565</v>
      </c>
      <c r="D788" t="s">
        <v>499</v>
      </c>
      <c r="E788" t="s">
        <v>314</v>
      </c>
      <c r="F788" t="s">
        <v>522</v>
      </c>
      <c r="G788">
        <v>51269306</v>
      </c>
      <c r="H788">
        <v>2783</v>
      </c>
      <c r="I788" t="s">
        <v>449</v>
      </c>
      <c r="J788">
        <v>104561</v>
      </c>
    </row>
    <row r="789" spans="1:10" outlineLevel="2" x14ac:dyDescent="0.25">
      <c r="A789" t="s">
        <v>10</v>
      </c>
      <c r="B789" t="s">
        <v>11</v>
      </c>
      <c r="C789" s="1">
        <v>45565</v>
      </c>
      <c r="D789" t="s">
        <v>502</v>
      </c>
      <c r="E789" t="s">
        <v>314</v>
      </c>
      <c r="F789" t="s">
        <v>522</v>
      </c>
      <c r="G789">
        <v>51269306</v>
      </c>
      <c r="H789">
        <v>5195</v>
      </c>
      <c r="I789" t="s">
        <v>449</v>
      </c>
      <c r="J789">
        <v>104561</v>
      </c>
    </row>
    <row r="790" spans="1:10" outlineLevel="2" x14ac:dyDescent="0.25">
      <c r="A790" t="s">
        <v>10</v>
      </c>
      <c r="B790" t="s">
        <v>11</v>
      </c>
      <c r="C790" s="1">
        <v>45565</v>
      </c>
      <c r="D790" t="s">
        <v>502</v>
      </c>
      <c r="E790" t="s">
        <v>314</v>
      </c>
      <c r="F790" t="s">
        <v>522</v>
      </c>
      <c r="G790">
        <v>51269306</v>
      </c>
      <c r="H790">
        <v>5195</v>
      </c>
      <c r="I790" t="s">
        <v>449</v>
      </c>
      <c r="J790">
        <v>104561</v>
      </c>
    </row>
    <row r="791" spans="1:10" outlineLevel="2" x14ac:dyDescent="0.25">
      <c r="A791" t="s">
        <v>10</v>
      </c>
      <c r="B791" t="s">
        <v>11</v>
      </c>
      <c r="C791" s="1">
        <v>45565</v>
      </c>
      <c r="D791" t="s">
        <v>502</v>
      </c>
      <c r="E791" t="s">
        <v>314</v>
      </c>
      <c r="F791" t="s">
        <v>522</v>
      </c>
      <c r="G791">
        <v>51269306</v>
      </c>
      <c r="H791">
        <v>5195</v>
      </c>
      <c r="I791" t="s">
        <v>449</v>
      </c>
      <c r="J791">
        <v>104561</v>
      </c>
    </row>
    <row r="792" spans="1:10" outlineLevel="2" x14ac:dyDescent="0.25">
      <c r="A792" t="s">
        <v>10</v>
      </c>
      <c r="B792" t="s">
        <v>11</v>
      </c>
      <c r="C792" s="1">
        <v>45565</v>
      </c>
      <c r="D792" t="s">
        <v>502</v>
      </c>
      <c r="E792" t="s">
        <v>314</v>
      </c>
      <c r="F792" t="s">
        <v>522</v>
      </c>
      <c r="G792">
        <v>51269306</v>
      </c>
      <c r="H792">
        <v>5195</v>
      </c>
      <c r="I792" t="s">
        <v>449</v>
      </c>
      <c r="J792">
        <v>104561</v>
      </c>
    </row>
    <row r="793" spans="1:10" outlineLevel="2" x14ac:dyDescent="0.25">
      <c r="A793" t="s">
        <v>10</v>
      </c>
      <c r="B793" t="s">
        <v>11</v>
      </c>
      <c r="C793" s="1">
        <v>45565</v>
      </c>
      <c r="D793" t="s">
        <v>503</v>
      </c>
      <c r="E793" t="s">
        <v>314</v>
      </c>
      <c r="F793" t="s">
        <v>522</v>
      </c>
      <c r="G793">
        <v>51269306</v>
      </c>
      <c r="H793">
        <v>3244.7</v>
      </c>
      <c r="I793" t="s">
        <v>449</v>
      </c>
      <c r="J793">
        <v>104561</v>
      </c>
    </row>
    <row r="794" spans="1:10" outlineLevel="2" x14ac:dyDescent="0.25">
      <c r="A794" t="s">
        <v>10</v>
      </c>
      <c r="B794" t="s">
        <v>11</v>
      </c>
      <c r="C794" s="1">
        <v>45565</v>
      </c>
      <c r="D794" t="s">
        <v>504</v>
      </c>
      <c r="E794" t="s">
        <v>314</v>
      </c>
      <c r="F794" t="s">
        <v>522</v>
      </c>
      <c r="G794">
        <v>51269306</v>
      </c>
      <c r="H794">
        <v>5033.42</v>
      </c>
      <c r="I794" t="s">
        <v>449</v>
      </c>
      <c r="J794">
        <v>104561</v>
      </c>
    </row>
    <row r="795" spans="1:10" outlineLevel="2" x14ac:dyDescent="0.25">
      <c r="A795" t="s">
        <v>10</v>
      </c>
      <c r="B795" t="s">
        <v>11</v>
      </c>
      <c r="C795" s="1">
        <v>45565</v>
      </c>
      <c r="D795" t="s">
        <v>506</v>
      </c>
      <c r="E795" t="s">
        <v>314</v>
      </c>
      <c r="F795" t="s">
        <v>522</v>
      </c>
      <c r="G795">
        <v>51269306</v>
      </c>
      <c r="H795">
        <v>3346.58</v>
      </c>
      <c r="I795" t="s">
        <v>449</v>
      </c>
      <c r="J795">
        <v>104561</v>
      </c>
    </row>
    <row r="796" spans="1:10" outlineLevel="2" x14ac:dyDescent="0.25">
      <c r="A796" t="s">
        <v>10</v>
      </c>
      <c r="B796" t="s">
        <v>11</v>
      </c>
      <c r="C796" s="1">
        <v>45565</v>
      </c>
      <c r="D796" t="s">
        <v>506</v>
      </c>
      <c r="E796" t="s">
        <v>314</v>
      </c>
      <c r="F796" t="s">
        <v>522</v>
      </c>
      <c r="G796">
        <v>51269306</v>
      </c>
      <c r="H796">
        <v>3346.58</v>
      </c>
      <c r="I796" t="s">
        <v>449</v>
      </c>
      <c r="J796">
        <v>104561</v>
      </c>
    </row>
    <row r="797" spans="1:10" outlineLevel="2" x14ac:dyDescent="0.25">
      <c r="A797" t="s">
        <v>10</v>
      </c>
      <c r="B797" t="s">
        <v>11</v>
      </c>
      <c r="C797" s="1">
        <v>45565</v>
      </c>
      <c r="D797" t="s">
        <v>506</v>
      </c>
      <c r="E797" t="s">
        <v>314</v>
      </c>
      <c r="F797" t="s">
        <v>522</v>
      </c>
      <c r="G797">
        <v>51269306</v>
      </c>
      <c r="H797">
        <v>2096.83</v>
      </c>
      <c r="I797" t="s">
        <v>449</v>
      </c>
      <c r="J797">
        <v>104561</v>
      </c>
    </row>
    <row r="798" spans="1:10" outlineLevel="2" x14ac:dyDescent="0.25">
      <c r="A798" t="s">
        <v>10</v>
      </c>
      <c r="B798" t="s">
        <v>11</v>
      </c>
      <c r="C798" s="1">
        <v>45565</v>
      </c>
      <c r="D798" t="s">
        <v>507</v>
      </c>
      <c r="E798" t="s">
        <v>314</v>
      </c>
      <c r="F798" t="s">
        <v>522</v>
      </c>
      <c r="G798">
        <v>51269306</v>
      </c>
      <c r="H798">
        <v>5195</v>
      </c>
      <c r="I798" t="s">
        <v>449</v>
      </c>
      <c r="J798">
        <v>104561</v>
      </c>
    </row>
    <row r="799" spans="1:10" outlineLevel="2" x14ac:dyDescent="0.25">
      <c r="A799" t="s">
        <v>10</v>
      </c>
      <c r="B799" t="s">
        <v>11</v>
      </c>
      <c r="C799" s="1">
        <v>45565</v>
      </c>
      <c r="D799" t="s">
        <v>508</v>
      </c>
      <c r="E799" t="s">
        <v>314</v>
      </c>
      <c r="F799" t="s">
        <v>522</v>
      </c>
      <c r="G799">
        <v>51269306</v>
      </c>
      <c r="H799">
        <v>1853.76</v>
      </c>
      <c r="I799" t="s">
        <v>449</v>
      </c>
      <c r="J799">
        <v>104561</v>
      </c>
    </row>
    <row r="800" spans="1:10" outlineLevel="2" x14ac:dyDescent="0.25">
      <c r="A800" t="s">
        <v>10</v>
      </c>
      <c r="B800" t="s">
        <v>11</v>
      </c>
      <c r="C800" s="1">
        <v>45565</v>
      </c>
      <c r="D800" t="s">
        <v>509</v>
      </c>
      <c r="E800" t="s">
        <v>314</v>
      </c>
      <c r="F800" t="s">
        <v>522</v>
      </c>
      <c r="G800">
        <v>51269306</v>
      </c>
      <c r="H800">
        <v>5264.97</v>
      </c>
      <c r="I800" t="s">
        <v>449</v>
      </c>
      <c r="J800">
        <v>104561</v>
      </c>
    </row>
    <row r="801" spans="1:10" outlineLevel="2" x14ac:dyDescent="0.25">
      <c r="A801" t="s">
        <v>10</v>
      </c>
      <c r="B801" t="s">
        <v>11</v>
      </c>
      <c r="C801" s="1">
        <v>45565</v>
      </c>
      <c r="D801" t="s">
        <v>510</v>
      </c>
      <c r="E801" t="s">
        <v>314</v>
      </c>
      <c r="F801" t="s">
        <v>522</v>
      </c>
      <c r="G801">
        <v>51269306</v>
      </c>
      <c r="H801">
        <v>2783</v>
      </c>
      <c r="I801" t="s">
        <v>449</v>
      </c>
      <c r="J801">
        <v>104561</v>
      </c>
    </row>
    <row r="802" spans="1:10" outlineLevel="1" x14ac:dyDescent="0.25">
      <c r="C802" s="1"/>
      <c r="G802" s="2" t="s">
        <v>1157</v>
      </c>
      <c r="H802">
        <f>SUBTOTAL(9,H787:H801)</f>
        <v>58389.900000000009</v>
      </c>
    </row>
    <row r="803" spans="1:10" outlineLevel="2" x14ac:dyDescent="0.25">
      <c r="A803" t="s">
        <v>10</v>
      </c>
      <c r="B803" t="s">
        <v>11</v>
      </c>
      <c r="C803" s="1">
        <v>45565</v>
      </c>
      <c r="D803" t="s">
        <v>502</v>
      </c>
      <c r="E803" t="s">
        <v>314</v>
      </c>
      <c r="F803" t="s">
        <v>523</v>
      </c>
      <c r="G803">
        <v>51269331</v>
      </c>
      <c r="H803">
        <v>3885</v>
      </c>
      <c r="I803" t="s">
        <v>388</v>
      </c>
      <c r="J803">
        <v>104562</v>
      </c>
    </row>
    <row r="804" spans="1:10" outlineLevel="2" x14ac:dyDescent="0.25">
      <c r="A804" t="s">
        <v>10</v>
      </c>
      <c r="B804" t="s">
        <v>11</v>
      </c>
      <c r="C804" s="1">
        <v>45565</v>
      </c>
      <c r="D804" t="s">
        <v>502</v>
      </c>
      <c r="E804" t="s">
        <v>314</v>
      </c>
      <c r="F804" t="s">
        <v>523</v>
      </c>
      <c r="G804">
        <v>51269331</v>
      </c>
      <c r="H804">
        <v>3465.07</v>
      </c>
      <c r="I804" t="s">
        <v>388</v>
      </c>
      <c r="J804">
        <v>104562</v>
      </c>
    </row>
    <row r="805" spans="1:10" outlineLevel="2" x14ac:dyDescent="0.25">
      <c r="A805" t="s">
        <v>10</v>
      </c>
      <c r="B805" t="s">
        <v>11</v>
      </c>
      <c r="C805" s="1">
        <v>45565</v>
      </c>
      <c r="D805" t="s">
        <v>503</v>
      </c>
      <c r="E805" t="s">
        <v>314</v>
      </c>
      <c r="F805" t="s">
        <v>523</v>
      </c>
      <c r="G805">
        <v>51269331</v>
      </c>
      <c r="H805">
        <v>2391.33</v>
      </c>
      <c r="I805" t="s">
        <v>388</v>
      </c>
      <c r="J805">
        <v>104562</v>
      </c>
    </row>
    <row r="806" spans="1:10" outlineLevel="2" x14ac:dyDescent="0.25">
      <c r="A806" t="s">
        <v>10</v>
      </c>
      <c r="B806" t="s">
        <v>11</v>
      </c>
      <c r="C806" s="1">
        <v>45565</v>
      </c>
      <c r="D806" t="s">
        <v>504</v>
      </c>
      <c r="E806" t="s">
        <v>314</v>
      </c>
      <c r="F806" t="s">
        <v>523</v>
      </c>
      <c r="G806">
        <v>51269331</v>
      </c>
      <c r="H806">
        <v>4310.45</v>
      </c>
      <c r="I806" t="s">
        <v>388</v>
      </c>
      <c r="J806">
        <v>104562</v>
      </c>
    </row>
    <row r="807" spans="1:10" outlineLevel="2" x14ac:dyDescent="0.25">
      <c r="A807" t="s">
        <v>10</v>
      </c>
      <c r="B807" t="s">
        <v>11</v>
      </c>
      <c r="C807" s="1">
        <v>45565</v>
      </c>
      <c r="D807" t="s">
        <v>506</v>
      </c>
      <c r="E807" t="s">
        <v>314</v>
      </c>
      <c r="F807" t="s">
        <v>523</v>
      </c>
      <c r="G807">
        <v>51269331</v>
      </c>
      <c r="H807">
        <v>3132.8</v>
      </c>
      <c r="I807" t="s">
        <v>388</v>
      </c>
      <c r="J807">
        <v>104562</v>
      </c>
    </row>
    <row r="808" spans="1:10" outlineLevel="2" x14ac:dyDescent="0.25">
      <c r="A808" t="s">
        <v>10</v>
      </c>
      <c r="B808" t="s">
        <v>11</v>
      </c>
      <c r="C808" s="1">
        <v>45565</v>
      </c>
      <c r="D808" t="s">
        <v>506</v>
      </c>
      <c r="E808" t="s">
        <v>314</v>
      </c>
      <c r="F808" t="s">
        <v>523</v>
      </c>
      <c r="G808">
        <v>51269331</v>
      </c>
      <c r="H808">
        <v>894.39</v>
      </c>
      <c r="I808" t="s">
        <v>388</v>
      </c>
      <c r="J808">
        <v>104562</v>
      </c>
    </row>
    <row r="809" spans="1:10" outlineLevel="2" x14ac:dyDescent="0.25">
      <c r="A809" t="s">
        <v>10</v>
      </c>
      <c r="B809" t="s">
        <v>11</v>
      </c>
      <c r="C809" s="1">
        <v>45565</v>
      </c>
      <c r="D809" t="s">
        <v>507</v>
      </c>
      <c r="E809" t="s">
        <v>314</v>
      </c>
      <c r="F809" t="s">
        <v>523</v>
      </c>
      <c r="G809">
        <v>51269331</v>
      </c>
      <c r="H809">
        <v>4631.3100000000004</v>
      </c>
      <c r="I809" t="s">
        <v>388</v>
      </c>
      <c r="J809">
        <v>104562</v>
      </c>
    </row>
    <row r="810" spans="1:10" outlineLevel="2" x14ac:dyDescent="0.25">
      <c r="A810" t="s">
        <v>10</v>
      </c>
      <c r="B810" t="s">
        <v>11</v>
      </c>
      <c r="C810" s="1">
        <v>45565</v>
      </c>
      <c r="D810" t="s">
        <v>509</v>
      </c>
      <c r="E810" t="s">
        <v>314</v>
      </c>
      <c r="F810" t="s">
        <v>523</v>
      </c>
      <c r="G810">
        <v>51269331</v>
      </c>
      <c r="H810">
        <v>3863.82</v>
      </c>
      <c r="I810" t="s">
        <v>388</v>
      </c>
      <c r="J810">
        <v>104562</v>
      </c>
    </row>
    <row r="811" spans="1:10" outlineLevel="2" x14ac:dyDescent="0.25">
      <c r="A811" t="s">
        <v>10</v>
      </c>
      <c r="B811" t="s">
        <v>11</v>
      </c>
      <c r="C811" s="1">
        <v>45565</v>
      </c>
      <c r="D811" t="s">
        <v>510</v>
      </c>
      <c r="E811" t="s">
        <v>314</v>
      </c>
      <c r="F811" t="s">
        <v>523</v>
      </c>
      <c r="G811">
        <v>51269331</v>
      </c>
      <c r="H811">
        <v>2249.15</v>
      </c>
      <c r="I811" t="s">
        <v>388</v>
      </c>
      <c r="J811">
        <v>104562</v>
      </c>
    </row>
    <row r="812" spans="1:10" outlineLevel="2" x14ac:dyDescent="0.25">
      <c r="A812" t="s">
        <v>10</v>
      </c>
      <c r="B812" t="s">
        <v>11</v>
      </c>
      <c r="C812" s="1">
        <v>45565</v>
      </c>
      <c r="D812" t="s">
        <v>510</v>
      </c>
      <c r="E812" t="s">
        <v>314</v>
      </c>
      <c r="F812" t="s">
        <v>523</v>
      </c>
      <c r="G812">
        <v>51269331</v>
      </c>
      <c r="H812">
        <v>2192.92</v>
      </c>
      <c r="I812" t="s">
        <v>388</v>
      </c>
      <c r="J812">
        <v>104562</v>
      </c>
    </row>
    <row r="813" spans="1:10" outlineLevel="2" x14ac:dyDescent="0.25">
      <c r="A813" t="s">
        <v>10</v>
      </c>
      <c r="B813" t="s">
        <v>11</v>
      </c>
      <c r="C813" s="1">
        <v>45565</v>
      </c>
      <c r="D813" t="s">
        <v>510</v>
      </c>
      <c r="E813" t="s">
        <v>314</v>
      </c>
      <c r="F813" t="s">
        <v>523</v>
      </c>
      <c r="G813">
        <v>51269331</v>
      </c>
      <c r="H813">
        <v>1226.17</v>
      </c>
      <c r="I813" t="s">
        <v>388</v>
      </c>
      <c r="J813">
        <v>104562</v>
      </c>
    </row>
    <row r="814" spans="1:10" outlineLevel="2" x14ac:dyDescent="0.25">
      <c r="A814" t="s">
        <v>10</v>
      </c>
      <c r="B814" t="s">
        <v>11</v>
      </c>
      <c r="C814" s="1">
        <v>45565</v>
      </c>
      <c r="D814" t="s">
        <v>510</v>
      </c>
      <c r="E814" t="s">
        <v>314</v>
      </c>
      <c r="F814" t="s">
        <v>523</v>
      </c>
      <c r="G814">
        <v>51269331</v>
      </c>
      <c r="H814">
        <v>1516.2</v>
      </c>
      <c r="I814" t="s">
        <v>388</v>
      </c>
      <c r="J814">
        <v>104562</v>
      </c>
    </row>
    <row r="815" spans="1:10" outlineLevel="2" x14ac:dyDescent="0.25">
      <c r="A815" t="s">
        <v>10</v>
      </c>
      <c r="B815" t="s">
        <v>11</v>
      </c>
      <c r="C815" s="1">
        <v>45565</v>
      </c>
      <c r="D815" t="s">
        <v>510</v>
      </c>
      <c r="E815" t="s">
        <v>314</v>
      </c>
      <c r="F815" t="s">
        <v>523</v>
      </c>
      <c r="G815">
        <v>51269331</v>
      </c>
      <c r="H815">
        <v>1967.34</v>
      </c>
      <c r="I815" t="s">
        <v>388</v>
      </c>
      <c r="J815">
        <v>104562</v>
      </c>
    </row>
    <row r="816" spans="1:10" outlineLevel="1" x14ac:dyDescent="0.25">
      <c r="C816" s="1"/>
      <c r="G816" s="2" t="s">
        <v>1158</v>
      </c>
      <c r="H816">
        <f>SUBTOTAL(9,H803:H815)</f>
        <v>35725.94999999999</v>
      </c>
    </row>
    <row r="817" spans="1:10" outlineLevel="2" x14ac:dyDescent="0.25">
      <c r="A817" t="s">
        <v>10</v>
      </c>
      <c r="B817" t="s">
        <v>11</v>
      </c>
      <c r="C817" s="1">
        <v>45565</v>
      </c>
      <c r="D817" t="s">
        <v>499</v>
      </c>
      <c r="E817" t="s">
        <v>314</v>
      </c>
      <c r="F817" t="s">
        <v>524</v>
      </c>
      <c r="G817">
        <v>51269347</v>
      </c>
      <c r="H817">
        <v>2381.9699999999998</v>
      </c>
      <c r="I817" t="s">
        <v>525</v>
      </c>
      <c r="J817">
        <v>104563</v>
      </c>
    </row>
    <row r="818" spans="1:10" outlineLevel="2" x14ac:dyDescent="0.25">
      <c r="A818" t="s">
        <v>10</v>
      </c>
      <c r="B818" t="s">
        <v>11</v>
      </c>
      <c r="C818" s="1">
        <v>45565</v>
      </c>
      <c r="D818" t="s">
        <v>499</v>
      </c>
      <c r="E818" t="s">
        <v>314</v>
      </c>
      <c r="F818" t="s">
        <v>524</v>
      </c>
      <c r="G818">
        <v>51269347</v>
      </c>
      <c r="H818">
        <v>2278.2600000000002</v>
      </c>
      <c r="I818" t="s">
        <v>525</v>
      </c>
      <c r="J818">
        <v>104563</v>
      </c>
    </row>
    <row r="819" spans="1:10" outlineLevel="2" x14ac:dyDescent="0.25">
      <c r="A819" t="s">
        <v>10</v>
      </c>
      <c r="B819" t="s">
        <v>11</v>
      </c>
      <c r="C819" s="1">
        <v>45565</v>
      </c>
      <c r="D819" t="s">
        <v>499</v>
      </c>
      <c r="E819" t="s">
        <v>314</v>
      </c>
      <c r="F819" t="s">
        <v>524</v>
      </c>
      <c r="G819">
        <v>51269347</v>
      </c>
      <c r="H819">
        <v>2082.06</v>
      </c>
      <c r="I819" t="s">
        <v>525</v>
      </c>
      <c r="J819">
        <v>104563</v>
      </c>
    </row>
    <row r="820" spans="1:10" outlineLevel="2" x14ac:dyDescent="0.25">
      <c r="A820" t="s">
        <v>10</v>
      </c>
      <c r="B820" t="s">
        <v>11</v>
      </c>
      <c r="C820" s="1">
        <v>45565</v>
      </c>
      <c r="D820" t="s">
        <v>499</v>
      </c>
      <c r="E820" t="s">
        <v>314</v>
      </c>
      <c r="F820" t="s">
        <v>524</v>
      </c>
      <c r="G820">
        <v>51269347</v>
      </c>
      <c r="H820">
        <v>2394.91</v>
      </c>
      <c r="I820" t="s">
        <v>525</v>
      </c>
      <c r="J820">
        <v>104563</v>
      </c>
    </row>
    <row r="821" spans="1:10" outlineLevel="2" x14ac:dyDescent="0.25">
      <c r="A821" t="s">
        <v>10</v>
      </c>
      <c r="B821" t="s">
        <v>11</v>
      </c>
      <c r="C821" s="1">
        <v>45565</v>
      </c>
      <c r="D821" t="s">
        <v>499</v>
      </c>
      <c r="E821" t="s">
        <v>314</v>
      </c>
      <c r="F821" t="s">
        <v>524</v>
      </c>
      <c r="G821">
        <v>51269347</v>
      </c>
      <c r="H821">
        <v>2394.91</v>
      </c>
      <c r="I821" t="s">
        <v>525</v>
      </c>
      <c r="J821">
        <v>104563</v>
      </c>
    </row>
    <row r="822" spans="1:10" outlineLevel="2" x14ac:dyDescent="0.25">
      <c r="A822" t="s">
        <v>10</v>
      </c>
      <c r="B822" t="s">
        <v>11</v>
      </c>
      <c r="C822" s="1">
        <v>45565</v>
      </c>
      <c r="D822" t="s">
        <v>502</v>
      </c>
      <c r="E822" t="s">
        <v>314</v>
      </c>
      <c r="F822" t="s">
        <v>524</v>
      </c>
      <c r="G822">
        <v>51269347</v>
      </c>
      <c r="H822">
        <v>2218.27</v>
      </c>
      <c r="I822" t="s">
        <v>525</v>
      </c>
      <c r="J822">
        <v>104563</v>
      </c>
    </row>
    <row r="823" spans="1:10" outlineLevel="2" x14ac:dyDescent="0.25">
      <c r="A823" t="s">
        <v>10</v>
      </c>
      <c r="B823" t="s">
        <v>11</v>
      </c>
      <c r="C823" s="1">
        <v>45565</v>
      </c>
      <c r="D823" t="s">
        <v>502</v>
      </c>
      <c r="E823" t="s">
        <v>314</v>
      </c>
      <c r="F823" t="s">
        <v>524</v>
      </c>
      <c r="G823">
        <v>51269347</v>
      </c>
      <c r="H823">
        <v>5195</v>
      </c>
      <c r="I823" t="s">
        <v>525</v>
      </c>
      <c r="J823">
        <v>104563</v>
      </c>
    </row>
    <row r="824" spans="1:10" outlineLevel="2" x14ac:dyDescent="0.25">
      <c r="A824" t="s">
        <v>10</v>
      </c>
      <c r="B824" t="s">
        <v>11</v>
      </c>
      <c r="C824" s="1">
        <v>45565</v>
      </c>
      <c r="D824" t="s">
        <v>502</v>
      </c>
      <c r="E824" t="s">
        <v>314</v>
      </c>
      <c r="F824" t="s">
        <v>524</v>
      </c>
      <c r="G824">
        <v>51269347</v>
      </c>
      <c r="H824">
        <v>2145.54</v>
      </c>
      <c r="I824" t="s">
        <v>525</v>
      </c>
      <c r="J824">
        <v>104563</v>
      </c>
    </row>
    <row r="825" spans="1:10" outlineLevel="2" x14ac:dyDescent="0.25">
      <c r="A825" t="s">
        <v>10</v>
      </c>
      <c r="B825" t="s">
        <v>11</v>
      </c>
      <c r="C825" s="1">
        <v>45565</v>
      </c>
      <c r="D825" t="s">
        <v>502</v>
      </c>
      <c r="E825" t="s">
        <v>314</v>
      </c>
      <c r="F825" t="s">
        <v>524</v>
      </c>
      <c r="G825">
        <v>51269347</v>
      </c>
      <c r="H825">
        <v>1522.14</v>
      </c>
      <c r="I825" t="s">
        <v>525</v>
      </c>
      <c r="J825">
        <v>104563</v>
      </c>
    </row>
    <row r="826" spans="1:10" outlineLevel="2" x14ac:dyDescent="0.25">
      <c r="A826" t="s">
        <v>10</v>
      </c>
      <c r="B826" t="s">
        <v>11</v>
      </c>
      <c r="C826" s="1">
        <v>45565</v>
      </c>
      <c r="D826" t="s">
        <v>502</v>
      </c>
      <c r="E826" t="s">
        <v>314</v>
      </c>
      <c r="F826" t="s">
        <v>524</v>
      </c>
      <c r="G826">
        <v>51269347</v>
      </c>
      <c r="H826">
        <v>3807.94</v>
      </c>
      <c r="I826" t="s">
        <v>525</v>
      </c>
      <c r="J826">
        <v>104563</v>
      </c>
    </row>
    <row r="827" spans="1:10" outlineLevel="2" x14ac:dyDescent="0.25">
      <c r="A827" t="s">
        <v>10</v>
      </c>
      <c r="B827" t="s">
        <v>11</v>
      </c>
      <c r="C827" s="1">
        <v>45565</v>
      </c>
      <c r="D827" t="s">
        <v>506</v>
      </c>
      <c r="E827" t="s">
        <v>314</v>
      </c>
      <c r="F827" t="s">
        <v>524</v>
      </c>
      <c r="G827">
        <v>51269347</v>
      </c>
      <c r="H827">
        <v>3346.58</v>
      </c>
      <c r="I827" t="s">
        <v>525</v>
      </c>
      <c r="J827">
        <v>104563</v>
      </c>
    </row>
    <row r="828" spans="1:10" outlineLevel="2" x14ac:dyDescent="0.25">
      <c r="A828" t="s">
        <v>10</v>
      </c>
      <c r="B828" t="s">
        <v>11</v>
      </c>
      <c r="C828" s="1">
        <v>45565</v>
      </c>
      <c r="D828" t="s">
        <v>506</v>
      </c>
      <c r="E828" t="s">
        <v>314</v>
      </c>
      <c r="F828" t="s">
        <v>524</v>
      </c>
      <c r="G828">
        <v>51269347</v>
      </c>
      <c r="H828">
        <v>3101.47</v>
      </c>
      <c r="I828" t="s">
        <v>525</v>
      </c>
      <c r="J828">
        <v>104563</v>
      </c>
    </row>
    <row r="829" spans="1:10" outlineLevel="2" x14ac:dyDescent="0.25">
      <c r="A829" t="s">
        <v>10</v>
      </c>
      <c r="B829" t="s">
        <v>11</v>
      </c>
      <c r="C829" s="1">
        <v>45565</v>
      </c>
      <c r="D829" t="s">
        <v>507</v>
      </c>
      <c r="E829" t="s">
        <v>314</v>
      </c>
      <c r="F829" t="s">
        <v>524</v>
      </c>
      <c r="G829">
        <v>51269347</v>
      </c>
      <c r="H829">
        <v>5195</v>
      </c>
      <c r="I829" t="s">
        <v>525</v>
      </c>
      <c r="J829">
        <v>104563</v>
      </c>
    </row>
    <row r="830" spans="1:10" outlineLevel="2" x14ac:dyDescent="0.25">
      <c r="A830" t="s">
        <v>10</v>
      </c>
      <c r="B830" t="s">
        <v>11</v>
      </c>
      <c r="C830" s="1">
        <v>45565</v>
      </c>
      <c r="D830" t="s">
        <v>507</v>
      </c>
      <c r="E830" t="s">
        <v>314</v>
      </c>
      <c r="F830" t="s">
        <v>524</v>
      </c>
      <c r="G830">
        <v>51269347</v>
      </c>
      <c r="H830">
        <v>2078</v>
      </c>
      <c r="I830" t="s">
        <v>525</v>
      </c>
      <c r="J830">
        <v>104563</v>
      </c>
    </row>
    <row r="831" spans="1:10" outlineLevel="2" x14ac:dyDescent="0.25">
      <c r="A831" t="s">
        <v>10</v>
      </c>
      <c r="B831" t="s">
        <v>11</v>
      </c>
      <c r="C831" s="1">
        <v>45565</v>
      </c>
      <c r="D831" t="s">
        <v>517</v>
      </c>
      <c r="E831" t="s">
        <v>314</v>
      </c>
      <c r="F831" t="s">
        <v>524</v>
      </c>
      <c r="G831">
        <v>51269347</v>
      </c>
      <c r="H831">
        <v>2334.94</v>
      </c>
      <c r="I831" t="s">
        <v>525</v>
      </c>
      <c r="J831">
        <v>104563</v>
      </c>
    </row>
    <row r="832" spans="1:10" outlineLevel="2" x14ac:dyDescent="0.25">
      <c r="A832" t="s">
        <v>10</v>
      </c>
      <c r="B832" t="s">
        <v>11</v>
      </c>
      <c r="C832" s="1">
        <v>45565</v>
      </c>
      <c r="D832" t="s">
        <v>509</v>
      </c>
      <c r="E832" t="s">
        <v>314</v>
      </c>
      <c r="F832" t="s">
        <v>524</v>
      </c>
      <c r="G832">
        <v>51269347</v>
      </c>
      <c r="H832">
        <v>5692.92</v>
      </c>
      <c r="I832" t="s">
        <v>525</v>
      </c>
      <c r="J832">
        <v>104563</v>
      </c>
    </row>
    <row r="833" spans="1:10" outlineLevel="2" x14ac:dyDescent="0.25">
      <c r="A833" t="s">
        <v>10</v>
      </c>
      <c r="B833" t="s">
        <v>11</v>
      </c>
      <c r="C833" s="1">
        <v>45565</v>
      </c>
      <c r="D833" t="s">
        <v>510</v>
      </c>
      <c r="E833" t="s">
        <v>314</v>
      </c>
      <c r="F833" t="s">
        <v>524</v>
      </c>
      <c r="G833">
        <v>51269347</v>
      </c>
      <c r="H833">
        <v>2284.81</v>
      </c>
      <c r="I833" t="s">
        <v>525</v>
      </c>
      <c r="J833">
        <v>104563</v>
      </c>
    </row>
    <row r="834" spans="1:10" outlineLevel="1" x14ac:dyDescent="0.25">
      <c r="C834" s="1"/>
      <c r="G834" s="2" t="s">
        <v>1159</v>
      </c>
      <c r="H834">
        <f>SUBTOTAL(9,H817:H833)</f>
        <v>50454.719999999994</v>
      </c>
    </row>
    <row r="835" spans="1:10" outlineLevel="2" x14ac:dyDescent="0.25">
      <c r="A835" t="s">
        <v>10</v>
      </c>
      <c r="B835" t="s">
        <v>11</v>
      </c>
      <c r="C835" s="1">
        <v>45565</v>
      </c>
      <c r="D835" t="s">
        <v>499</v>
      </c>
      <c r="E835" t="s">
        <v>314</v>
      </c>
      <c r="F835" t="s">
        <v>526</v>
      </c>
      <c r="G835">
        <v>51269365</v>
      </c>
      <c r="H835">
        <v>2608.96</v>
      </c>
      <c r="I835" t="s">
        <v>316</v>
      </c>
      <c r="J835">
        <v>104564</v>
      </c>
    </row>
    <row r="836" spans="1:10" outlineLevel="2" x14ac:dyDescent="0.25">
      <c r="A836" t="s">
        <v>10</v>
      </c>
      <c r="B836" t="s">
        <v>11</v>
      </c>
      <c r="C836" s="1">
        <v>45565</v>
      </c>
      <c r="D836" t="s">
        <v>499</v>
      </c>
      <c r="E836" t="s">
        <v>314</v>
      </c>
      <c r="F836" t="s">
        <v>526</v>
      </c>
      <c r="G836">
        <v>51269365</v>
      </c>
      <c r="H836">
        <v>2349.7399999999998</v>
      </c>
      <c r="I836" t="s">
        <v>316</v>
      </c>
      <c r="J836">
        <v>104564</v>
      </c>
    </row>
    <row r="837" spans="1:10" outlineLevel="2" x14ac:dyDescent="0.25">
      <c r="A837" t="s">
        <v>10</v>
      </c>
      <c r="B837" t="s">
        <v>11</v>
      </c>
      <c r="C837" s="1">
        <v>45565</v>
      </c>
      <c r="D837" t="s">
        <v>499</v>
      </c>
      <c r="E837" t="s">
        <v>314</v>
      </c>
      <c r="F837" t="s">
        <v>526</v>
      </c>
      <c r="G837">
        <v>51269365</v>
      </c>
      <c r="H837">
        <v>2783</v>
      </c>
      <c r="I837" t="s">
        <v>316</v>
      </c>
      <c r="J837">
        <v>104564</v>
      </c>
    </row>
    <row r="838" spans="1:10" outlineLevel="2" x14ac:dyDescent="0.25">
      <c r="A838" t="s">
        <v>10</v>
      </c>
      <c r="B838" t="s">
        <v>11</v>
      </c>
      <c r="C838" s="1">
        <v>45565</v>
      </c>
      <c r="D838" t="s">
        <v>502</v>
      </c>
      <c r="E838" t="s">
        <v>314</v>
      </c>
      <c r="F838" t="s">
        <v>526</v>
      </c>
      <c r="G838">
        <v>51269365</v>
      </c>
      <c r="H838">
        <v>3510</v>
      </c>
      <c r="I838" t="s">
        <v>316</v>
      </c>
      <c r="J838">
        <v>104564</v>
      </c>
    </row>
    <row r="839" spans="1:10" outlineLevel="2" x14ac:dyDescent="0.25">
      <c r="A839" t="s">
        <v>10</v>
      </c>
      <c r="B839" t="s">
        <v>11</v>
      </c>
      <c r="C839" s="1">
        <v>45565</v>
      </c>
      <c r="D839" t="s">
        <v>502</v>
      </c>
      <c r="E839" t="s">
        <v>314</v>
      </c>
      <c r="F839" t="s">
        <v>526</v>
      </c>
      <c r="G839">
        <v>51269365</v>
      </c>
      <c r="H839">
        <v>3016.45</v>
      </c>
      <c r="I839" t="s">
        <v>316</v>
      </c>
      <c r="J839">
        <v>104564</v>
      </c>
    </row>
    <row r="840" spans="1:10" outlineLevel="2" x14ac:dyDescent="0.25">
      <c r="A840" t="s">
        <v>10</v>
      </c>
      <c r="B840" t="s">
        <v>11</v>
      </c>
      <c r="C840" s="1">
        <v>45565</v>
      </c>
      <c r="D840" t="s">
        <v>520</v>
      </c>
      <c r="E840" t="s">
        <v>314</v>
      </c>
      <c r="F840" t="s">
        <v>526</v>
      </c>
      <c r="G840">
        <v>51269365</v>
      </c>
      <c r="H840">
        <v>2581.5100000000002</v>
      </c>
      <c r="I840" t="s">
        <v>316</v>
      </c>
      <c r="J840">
        <v>104564</v>
      </c>
    </row>
    <row r="841" spans="1:10" outlineLevel="2" x14ac:dyDescent="0.25">
      <c r="A841" t="s">
        <v>10</v>
      </c>
      <c r="B841" t="s">
        <v>11</v>
      </c>
      <c r="C841" s="1">
        <v>45565</v>
      </c>
      <c r="D841" t="s">
        <v>507</v>
      </c>
      <c r="E841" t="s">
        <v>314</v>
      </c>
      <c r="F841" t="s">
        <v>526</v>
      </c>
      <c r="G841">
        <v>51269365</v>
      </c>
      <c r="H841">
        <v>4702.1499999999996</v>
      </c>
      <c r="I841" t="s">
        <v>316</v>
      </c>
      <c r="J841">
        <v>104564</v>
      </c>
    </row>
    <row r="842" spans="1:10" outlineLevel="2" x14ac:dyDescent="0.25">
      <c r="A842" t="s">
        <v>10</v>
      </c>
      <c r="B842" t="s">
        <v>11</v>
      </c>
      <c r="C842" s="1">
        <v>45565</v>
      </c>
      <c r="D842" t="s">
        <v>508</v>
      </c>
      <c r="E842" t="s">
        <v>314</v>
      </c>
      <c r="F842" t="s">
        <v>526</v>
      </c>
      <c r="G842">
        <v>51269365</v>
      </c>
      <c r="H842">
        <v>2581.5100000000002</v>
      </c>
      <c r="I842" t="s">
        <v>316</v>
      </c>
      <c r="J842">
        <v>104564</v>
      </c>
    </row>
    <row r="843" spans="1:10" outlineLevel="2" x14ac:dyDescent="0.25">
      <c r="A843" t="s">
        <v>10</v>
      </c>
      <c r="B843" t="s">
        <v>11</v>
      </c>
      <c r="C843" s="1">
        <v>45565</v>
      </c>
      <c r="D843" t="s">
        <v>521</v>
      </c>
      <c r="E843" t="s">
        <v>314</v>
      </c>
      <c r="F843" t="s">
        <v>526</v>
      </c>
      <c r="G843">
        <v>51269365</v>
      </c>
      <c r="H843">
        <v>5692.92</v>
      </c>
      <c r="I843" t="s">
        <v>316</v>
      </c>
      <c r="J843">
        <v>104564</v>
      </c>
    </row>
    <row r="844" spans="1:10" outlineLevel="2" x14ac:dyDescent="0.25">
      <c r="A844" t="s">
        <v>10</v>
      </c>
      <c r="B844" t="s">
        <v>11</v>
      </c>
      <c r="C844" s="1">
        <v>45565</v>
      </c>
      <c r="D844" t="s">
        <v>509</v>
      </c>
      <c r="E844" t="s">
        <v>314</v>
      </c>
      <c r="F844" t="s">
        <v>526</v>
      </c>
      <c r="G844">
        <v>51269365</v>
      </c>
      <c r="H844">
        <v>3174.82</v>
      </c>
      <c r="I844" t="s">
        <v>316</v>
      </c>
      <c r="J844">
        <v>104564</v>
      </c>
    </row>
    <row r="845" spans="1:10" outlineLevel="2" x14ac:dyDescent="0.25">
      <c r="A845" t="s">
        <v>10</v>
      </c>
      <c r="B845" t="s">
        <v>11</v>
      </c>
      <c r="C845" s="1">
        <v>45565</v>
      </c>
      <c r="D845" t="s">
        <v>510</v>
      </c>
      <c r="E845" t="s">
        <v>314</v>
      </c>
      <c r="F845" t="s">
        <v>526</v>
      </c>
      <c r="G845">
        <v>51269365</v>
      </c>
      <c r="H845">
        <v>2203.2600000000002</v>
      </c>
      <c r="I845" t="s">
        <v>316</v>
      </c>
      <c r="J845">
        <v>104564</v>
      </c>
    </row>
    <row r="846" spans="1:10" outlineLevel="2" x14ac:dyDescent="0.25">
      <c r="A846" t="s">
        <v>10</v>
      </c>
      <c r="B846" t="s">
        <v>11</v>
      </c>
      <c r="C846" s="1">
        <v>45565</v>
      </c>
      <c r="D846" t="s">
        <v>510</v>
      </c>
      <c r="E846" t="s">
        <v>314</v>
      </c>
      <c r="F846" t="s">
        <v>526</v>
      </c>
      <c r="G846">
        <v>51269365</v>
      </c>
      <c r="H846">
        <v>2200.62</v>
      </c>
      <c r="I846" t="s">
        <v>316</v>
      </c>
      <c r="J846">
        <v>104564</v>
      </c>
    </row>
    <row r="847" spans="1:10" outlineLevel="2" x14ac:dyDescent="0.25">
      <c r="A847" t="s">
        <v>10</v>
      </c>
      <c r="B847" t="s">
        <v>11</v>
      </c>
      <c r="C847" s="1">
        <v>45565</v>
      </c>
      <c r="D847" t="s">
        <v>510</v>
      </c>
      <c r="E847" t="s">
        <v>314</v>
      </c>
      <c r="F847" t="s">
        <v>526</v>
      </c>
      <c r="G847">
        <v>51269365</v>
      </c>
      <c r="H847">
        <v>2044.31</v>
      </c>
      <c r="I847" t="s">
        <v>316</v>
      </c>
      <c r="J847">
        <v>104564</v>
      </c>
    </row>
    <row r="848" spans="1:10" outlineLevel="1" x14ac:dyDescent="0.25">
      <c r="C848" s="1"/>
      <c r="G848" s="2" t="s">
        <v>1160</v>
      </c>
      <c r="H848">
        <f>SUBTOTAL(9,H835:H847)</f>
        <v>39449.250000000007</v>
      </c>
    </row>
    <row r="849" spans="1:10" outlineLevel="2" x14ac:dyDescent="0.25">
      <c r="A849" t="s">
        <v>10</v>
      </c>
      <c r="B849" t="s">
        <v>11</v>
      </c>
      <c r="C849" s="1">
        <v>45565</v>
      </c>
      <c r="D849" t="s">
        <v>499</v>
      </c>
      <c r="E849" t="s">
        <v>314</v>
      </c>
      <c r="F849" t="s">
        <v>524</v>
      </c>
      <c r="G849">
        <v>51269384</v>
      </c>
      <c r="H849">
        <v>250.91</v>
      </c>
      <c r="I849" t="s">
        <v>525</v>
      </c>
      <c r="J849">
        <v>104565</v>
      </c>
    </row>
    <row r="850" spans="1:10" outlineLevel="2" x14ac:dyDescent="0.25">
      <c r="A850" t="s">
        <v>10</v>
      </c>
      <c r="B850" t="s">
        <v>11</v>
      </c>
      <c r="C850" s="1">
        <v>45565</v>
      </c>
      <c r="D850" t="s">
        <v>499</v>
      </c>
      <c r="E850" t="s">
        <v>314</v>
      </c>
      <c r="F850" t="s">
        <v>524</v>
      </c>
      <c r="G850">
        <v>51269384</v>
      </c>
      <c r="H850">
        <v>2401.77</v>
      </c>
      <c r="I850" t="s">
        <v>525</v>
      </c>
      <c r="J850">
        <v>104565</v>
      </c>
    </row>
    <row r="851" spans="1:10" outlineLevel="2" x14ac:dyDescent="0.25">
      <c r="A851" t="s">
        <v>10</v>
      </c>
      <c r="B851" t="s">
        <v>11</v>
      </c>
      <c r="C851" s="1">
        <v>45565</v>
      </c>
      <c r="D851" t="s">
        <v>499</v>
      </c>
      <c r="E851" t="s">
        <v>314</v>
      </c>
      <c r="F851" t="s">
        <v>524</v>
      </c>
      <c r="G851">
        <v>51269384</v>
      </c>
      <c r="H851">
        <v>1669.8</v>
      </c>
      <c r="I851" t="s">
        <v>525</v>
      </c>
      <c r="J851">
        <v>104565</v>
      </c>
    </row>
    <row r="852" spans="1:10" outlineLevel="2" x14ac:dyDescent="0.25">
      <c r="A852" t="s">
        <v>10</v>
      </c>
      <c r="B852" t="s">
        <v>11</v>
      </c>
      <c r="C852" s="1">
        <v>45565</v>
      </c>
      <c r="D852" t="s">
        <v>499</v>
      </c>
      <c r="E852" t="s">
        <v>314</v>
      </c>
      <c r="F852" t="s">
        <v>524</v>
      </c>
      <c r="G852">
        <v>51269384</v>
      </c>
      <c r="H852">
        <v>2131.23</v>
      </c>
      <c r="I852" t="s">
        <v>525</v>
      </c>
      <c r="J852">
        <v>104565</v>
      </c>
    </row>
    <row r="853" spans="1:10" outlineLevel="2" x14ac:dyDescent="0.25">
      <c r="A853" t="s">
        <v>10</v>
      </c>
      <c r="B853" t="s">
        <v>11</v>
      </c>
      <c r="C853" s="1">
        <v>45565</v>
      </c>
      <c r="D853" t="s">
        <v>499</v>
      </c>
      <c r="E853" t="s">
        <v>314</v>
      </c>
      <c r="F853" t="s">
        <v>524</v>
      </c>
      <c r="G853">
        <v>51269384</v>
      </c>
      <c r="H853">
        <v>2418.4899999999998</v>
      </c>
      <c r="I853" t="s">
        <v>525</v>
      </c>
      <c r="J853">
        <v>104565</v>
      </c>
    </row>
    <row r="854" spans="1:10" outlineLevel="2" x14ac:dyDescent="0.25">
      <c r="A854" t="s">
        <v>10</v>
      </c>
      <c r="B854" t="s">
        <v>11</v>
      </c>
      <c r="C854" s="1">
        <v>45565</v>
      </c>
      <c r="D854" t="s">
        <v>499</v>
      </c>
      <c r="E854" t="s">
        <v>314</v>
      </c>
      <c r="F854" t="s">
        <v>524</v>
      </c>
      <c r="G854">
        <v>51269384</v>
      </c>
      <c r="H854">
        <v>1913.87</v>
      </c>
      <c r="I854" t="s">
        <v>525</v>
      </c>
      <c r="J854">
        <v>104565</v>
      </c>
    </row>
    <row r="855" spans="1:10" outlineLevel="2" x14ac:dyDescent="0.25">
      <c r="A855" t="s">
        <v>10</v>
      </c>
      <c r="B855" t="s">
        <v>11</v>
      </c>
      <c r="C855" s="1">
        <v>45565</v>
      </c>
      <c r="D855" t="s">
        <v>499</v>
      </c>
      <c r="E855" t="s">
        <v>314</v>
      </c>
      <c r="F855" t="s">
        <v>524</v>
      </c>
      <c r="G855">
        <v>51269384</v>
      </c>
      <c r="H855">
        <v>2226.4</v>
      </c>
      <c r="I855" t="s">
        <v>525</v>
      </c>
      <c r="J855">
        <v>104565</v>
      </c>
    </row>
    <row r="856" spans="1:10" outlineLevel="2" x14ac:dyDescent="0.25">
      <c r="A856" t="s">
        <v>10</v>
      </c>
      <c r="B856" t="s">
        <v>11</v>
      </c>
      <c r="C856" s="1">
        <v>45565</v>
      </c>
      <c r="D856" t="s">
        <v>502</v>
      </c>
      <c r="E856" t="s">
        <v>314</v>
      </c>
      <c r="F856" t="s">
        <v>524</v>
      </c>
      <c r="G856">
        <v>51269384</v>
      </c>
      <c r="H856">
        <v>4015.74</v>
      </c>
      <c r="I856" t="s">
        <v>525</v>
      </c>
      <c r="J856">
        <v>104565</v>
      </c>
    </row>
    <row r="857" spans="1:10" outlineLevel="2" x14ac:dyDescent="0.25">
      <c r="A857" t="s">
        <v>10</v>
      </c>
      <c r="B857" t="s">
        <v>11</v>
      </c>
      <c r="C857" s="1">
        <v>45565</v>
      </c>
      <c r="D857" t="s">
        <v>502</v>
      </c>
      <c r="E857" t="s">
        <v>314</v>
      </c>
      <c r="F857" t="s">
        <v>524</v>
      </c>
      <c r="G857">
        <v>51269384</v>
      </c>
      <c r="H857">
        <v>2992.03</v>
      </c>
      <c r="I857" t="s">
        <v>525</v>
      </c>
      <c r="J857">
        <v>104565</v>
      </c>
    </row>
    <row r="858" spans="1:10" outlineLevel="2" x14ac:dyDescent="0.25">
      <c r="A858" t="s">
        <v>10</v>
      </c>
      <c r="B858" t="s">
        <v>11</v>
      </c>
      <c r="C858" s="1">
        <v>45565</v>
      </c>
      <c r="D858" t="s">
        <v>502</v>
      </c>
      <c r="E858" t="s">
        <v>314</v>
      </c>
      <c r="F858" t="s">
        <v>524</v>
      </c>
      <c r="G858">
        <v>51269384</v>
      </c>
      <c r="H858">
        <v>5056.46</v>
      </c>
      <c r="I858" t="s">
        <v>525</v>
      </c>
      <c r="J858">
        <v>104565</v>
      </c>
    </row>
    <row r="859" spans="1:10" outlineLevel="2" x14ac:dyDescent="0.25">
      <c r="A859" t="s">
        <v>10</v>
      </c>
      <c r="B859" t="s">
        <v>11</v>
      </c>
      <c r="C859" s="1">
        <v>45565</v>
      </c>
      <c r="D859" t="s">
        <v>502</v>
      </c>
      <c r="E859" t="s">
        <v>314</v>
      </c>
      <c r="F859" t="s">
        <v>524</v>
      </c>
      <c r="G859">
        <v>51269384</v>
      </c>
      <c r="H859">
        <v>2597.5</v>
      </c>
      <c r="I859" t="s">
        <v>525</v>
      </c>
      <c r="J859">
        <v>104565</v>
      </c>
    </row>
    <row r="860" spans="1:10" outlineLevel="2" x14ac:dyDescent="0.25">
      <c r="A860" t="s">
        <v>10</v>
      </c>
      <c r="B860" t="s">
        <v>11</v>
      </c>
      <c r="C860" s="1">
        <v>45565</v>
      </c>
      <c r="D860" t="s">
        <v>502</v>
      </c>
      <c r="E860" t="s">
        <v>314</v>
      </c>
      <c r="F860" t="s">
        <v>524</v>
      </c>
      <c r="G860">
        <v>51269384</v>
      </c>
      <c r="H860">
        <v>2597.5</v>
      </c>
      <c r="I860" t="s">
        <v>525</v>
      </c>
      <c r="J860">
        <v>104565</v>
      </c>
    </row>
    <row r="861" spans="1:10" outlineLevel="2" x14ac:dyDescent="0.25">
      <c r="A861" t="s">
        <v>10</v>
      </c>
      <c r="B861" t="s">
        <v>11</v>
      </c>
      <c r="C861" s="1">
        <v>45565</v>
      </c>
      <c r="D861" t="s">
        <v>506</v>
      </c>
      <c r="E861" t="s">
        <v>314</v>
      </c>
      <c r="F861" t="s">
        <v>524</v>
      </c>
      <c r="G861">
        <v>51269384</v>
      </c>
      <c r="H861">
        <v>2444.1</v>
      </c>
      <c r="I861" t="s">
        <v>525</v>
      </c>
      <c r="J861">
        <v>104565</v>
      </c>
    </row>
    <row r="862" spans="1:10" outlineLevel="2" x14ac:dyDescent="0.25">
      <c r="A862" t="s">
        <v>10</v>
      </c>
      <c r="B862" t="s">
        <v>11</v>
      </c>
      <c r="C862" s="1">
        <v>45565</v>
      </c>
      <c r="D862" t="s">
        <v>506</v>
      </c>
      <c r="E862" t="s">
        <v>314</v>
      </c>
      <c r="F862" t="s">
        <v>524</v>
      </c>
      <c r="G862">
        <v>51269384</v>
      </c>
      <c r="H862">
        <v>3218.45</v>
      </c>
      <c r="I862" t="s">
        <v>525</v>
      </c>
      <c r="J862">
        <v>104565</v>
      </c>
    </row>
    <row r="863" spans="1:10" outlineLevel="2" x14ac:dyDescent="0.25">
      <c r="A863" t="s">
        <v>10</v>
      </c>
      <c r="B863" t="s">
        <v>11</v>
      </c>
      <c r="C863" s="1">
        <v>45565</v>
      </c>
      <c r="D863" t="s">
        <v>506</v>
      </c>
      <c r="E863" t="s">
        <v>314</v>
      </c>
      <c r="F863" t="s">
        <v>524</v>
      </c>
      <c r="G863">
        <v>51269384</v>
      </c>
      <c r="H863">
        <v>3101.47</v>
      </c>
      <c r="I863" t="s">
        <v>525</v>
      </c>
      <c r="J863">
        <v>104565</v>
      </c>
    </row>
    <row r="864" spans="1:10" outlineLevel="2" x14ac:dyDescent="0.25">
      <c r="A864" t="s">
        <v>10</v>
      </c>
      <c r="B864" t="s">
        <v>11</v>
      </c>
      <c r="C864" s="1">
        <v>45565</v>
      </c>
      <c r="D864" t="s">
        <v>507</v>
      </c>
      <c r="E864" t="s">
        <v>314</v>
      </c>
      <c r="F864" t="s">
        <v>524</v>
      </c>
      <c r="G864">
        <v>51269384</v>
      </c>
      <c r="H864">
        <v>5195</v>
      </c>
      <c r="I864" t="s">
        <v>525</v>
      </c>
      <c r="J864">
        <v>104565</v>
      </c>
    </row>
    <row r="865" spans="1:10" outlineLevel="2" x14ac:dyDescent="0.25">
      <c r="A865" t="s">
        <v>10</v>
      </c>
      <c r="B865" t="s">
        <v>11</v>
      </c>
      <c r="C865" s="1">
        <v>45565</v>
      </c>
      <c r="D865" t="s">
        <v>517</v>
      </c>
      <c r="E865" t="s">
        <v>314</v>
      </c>
      <c r="F865" t="s">
        <v>524</v>
      </c>
      <c r="G865">
        <v>51269384</v>
      </c>
      <c r="H865">
        <v>2334.94</v>
      </c>
      <c r="I865" t="s">
        <v>525</v>
      </c>
      <c r="J865">
        <v>104565</v>
      </c>
    </row>
    <row r="866" spans="1:10" outlineLevel="2" x14ac:dyDescent="0.25">
      <c r="A866" t="s">
        <v>10</v>
      </c>
      <c r="B866" t="s">
        <v>11</v>
      </c>
      <c r="C866" s="1">
        <v>45565</v>
      </c>
      <c r="D866" t="s">
        <v>509</v>
      </c>
      <c r="E866" t="s">
        <v>314</v>
      </c>
      <c r="F866" t="s">
        <v>524</v>
      </c>
      <c r="G866">
        <v>51269384</v>
      </c>
      <c r="H866">
        <v>3856.26</v>
      </c>
      <c r="I866" t="s">
        <v>525</v>
      </c>
      <c r="J866">
        <v>104565</v>
      </c>
    </row>
    <row r="867" spans="1:10" outlineLevel="2" x14ac:dyDescent="0.25">
      <c r="A867" t="s">
        <v>10</v>
      </c>
      <c r="B867" t="s">
        <v>11</v>
      </c>
      <c r="C867" s="1">
        <v>45565</v>
      </c>
      <c r="D867" t="s">
        <v>510</v>
      </c>
      <c r="E867" t="s">
        <v>314</v>
      </c>
      <c r="F867" t="s">
        <v>524</v>
      </c>
      <c r="G867">
        <v>51269384</v>
      </c>
      <c r="H867">
        <v>2410.13</v>
      </c>
      <c r="I867" t="s">
        <v>525</v>
      </c>
      <c r="J867">
        <v>104565</v>
      </c>
    </row>
    <row r="868" spans="1:10" outlineLevel="1" x14ac:dyDescent="0.25">
      <c r="C868" s="1"/>
      <c r="G868" s="2" t="s">
        <v>1161</v>
      </c>
      <c r="H868">
        <f>SUBTOTAL(9,H849:H867)</f>
        <v>52832.049999999996</v>
      </c>
    </row>
    <row r="869" spans="1:10" outlineLevel="2" x14ac:dyDescent="0.25">
      <c r="A869" t="s">
        <v>10</v>
      </c>
      <c r="B869" t="s">
        <v>11</v>
      </c>
      <c r="C869" s="1">
        <v>45565</v>
      </c>
      <c r="D869" t="s">
        <v>527</v>
      </c>
      <c r="E869" t="s">
        <v>458</v>
      </c>
      <c r="F869" t="s">
        <v>528</v>
      </c>
      <c r="G869">
        <v>51282752</v>
      </c>
      <c r="H869">
        <v>6725</v>
      </c>
      <c r="I869" t="s">
        <v>529</v>
      </c>
      <c r="J869" t="s">
        <v>530</v>
      </c>
    </row>
    <row r="870" spans="1:10" outlineLevel="2" x14ac:dyDescent="0.25">
      <c r="A870" t="s">
        <v>10</v>
      </c>
      <c r="B870" t="s">
        <v>11</v>
      </c>
      <c r="C870" s="1">
        <v>45565</v>
      </c>
      <c r="D870" t="s">
        <v>531</v>
      </c>
      <c r="E870" t="s">
        <v>458</v>
      </c>
      <c r="F870" t="s">
        <v>528</v>
      </c>
      <c r="G870">
        <v>51282752</v>
      </c>
      <c r="H870">
        <v>316666.98</v>
      </c>
      <c r="I870" t="s">
        <v>529</v>
      </c>
      <c r="J870" t="s">
        <v>530</v>
      </c>
    </row>
    <row r="871" spans="1:10" outlineLevel="2" x14ac:dyDescent="0.25">
      <c r="A871" t="s">
        <v>10</v>
      </c>
      <c r="B871" t="s">
        <v>11</v>
      </c>
      <c r="C871" s="1">
        <v>45565</v>
      </c>
      <c r="D871" t="s">
        <v>532</v>
      </c>
      <c r="E871" t="s">
        <v>458</v>
      </c>
      <c r="F871" t="s">
        <v>528</v>
      </c>
      <c r="G871">
        <v>51282752</v>
      </c>
      <c r="H871">
        <v>4078</v>
      </c>
      <c r="I871" t="s">
        <v>529</v>
      </c>
      <c r="J871" t="s">
        <v>530</v>
      </c>
    </row>
    <row r="872" spans="1:10" outlineLevel="2" x14ac:dyDescent="0.25">
      <c r="A872" t="s">
        <v>10</v>
      </c>
      <c r="B872" t="s">
        <v>11</v>
      </c>
      <c r="C872" s="1">
        <v>45565</v>
      </c>
      <c r="D872" t="s">
        <v>533</v>
      </c>
      <c r="E872" t="s">
        <v>458</v>
      </c>
      <c r="F872" t="s">
        <v>528</v>
      </c>
      <c r="G872">
        <v>51282752</v>
      </c>
      <c r="H872">
        <v>195012.26</v>
      </c>
      <c r="I872" t="s">
        <v>529</v>
      </c>
      <c r="J872" t="s">
        <v>530</v>
      </c>
    </row>
    <row r="873" spans="1:10" outlineLevel="2" x14ac:dyDescent="0.25">
      <c r="A873" t="s">
        <v>10</v>
      </c>
      <c r="B873" t="s">
        <v>11</v>
      </c>
      <c r="C873" s="1">
        <v>45565</v>
      </c>
      <c r="D873" t="s">
        <v>534</v>
      </c>
      <c r="E873" t="s">
        <v>458</v>
      </c>
      <c r="F873" t="s">
        <v>528</v>
      </c>
      <c r="G873">
        <v>51282752</v>
      </c>
      <c r="H873">
        <v>74913.78</v>
      </c>
      <c r="I873" t="s">
        <v>529</v>
      </c>
      <c r="J873" t="s">
        <v>530</v>
      </c>
    </row>
    <row r="874" spans="1:10" outlineLevel="2" x14ac:dyDescent="0.25">
      <c r="A874" t="s">
        <v>10</v>
      </c>
      <c r="B874" t="s">
        <v>11</v>
      </c>
      <c r="C874" s="1">
        <v>45565</v>
      </c>
      <c r="D874" t="s">
        <v>535</v>
      </c>
      <c r="E874" t="s">
        <v>458</v>
      </c>
      <c r="F874" t="s">
        <v>528</v>
      </c>
      <c r="G874">
        <v>51282752</v>
      </c>
      <c r="H874">
        <v>124</v>
      </c>
      <c r="I874" t="s">
        <v>529</v>
      </c>
      <c r="J874" t="s">
        <v>530</v>
      </c>
    </row>
    <row r="875" spans="1:10" outlineLevel="2" x14ac:dyDescent="0.25">
      <c r="A875" t="s">
        <v>10</v>
      </c>
      <c r="B875" t="s">
        <v>11</v>
      </c>
      <c r="C875" s="1">
        <v>45565</v>
      </c>
      <c r="D875" t="s">
        <v>536</v>
      </c>
      <c r="E875" t="s">
        <v>458</v>
      </c>
      <c r="F875" t="s">
        <v>528</v>
      </c>
      <c r="G875">
        <v>51282752</v>
      </c>
      <c r="H875">
        <v>-2878.27</v>
      </c>
      <c r="I875" t="s">
        <v>529</v>
      </c>
      <c r="J875" t="s">
        <v>530</v>
      </c>
    </row>
    <row r="876" spans="1:10" outlineLevel="1" x14ac:dyDescent="0.25">
      <c r="C876" s="1"/>
      <c r="G876" s="2" t="s">
        <v>1162</v>
      </c>
      <c r="H876">
        <f>SUBTOTAL(9,H869:H875)</f>
        <v>594641.75</v>
      </c>
    </row>
    <row r="877" spans="1:10" outlineLevel="2" x14ac:dyDescent="0.25">
      <c r="A877" t="s">
        <v>10</v>
      </c>
      <c r="B877" t="s">
        <v>11</v>
      </c>
      <c r="C877" s="1">
        <v>45565</v>
      </c>
      <c r="D877" t="s">
        <v>52</v>
      </c>
      <c r="E877" t="s">
        <v>97</v>
      </c>
      <c r="F877" t="s">
        <v>234</v>
      </c>
      <c r="G877">
        <v>51283660</v>
      </c>
      <c r="H877">
        <v>100000</v>
      </c>
      <c r="I877" t="s">
        <v>55</v>
      </c>
      <c r="J877">
        <v>16999359</v>
      </c>
    </row>
    <row r="878" spans="1:10" outlineLevel="1" x14ac:dyDescent="0.25">
      <c r="C878" s="1"/>
      <c r="G878" s="2" t="s">
        <v>1163</v>
      </c>
      <c r="H878">
        <f>SUBTOTAL(9,H877:H877)</f>
        <v>100000</v>
      </c>
    </row>
    <row r="879" spans="1:10" outlineLevel="2" x14ac:dyDescent="0.25">
      <c r="A879" t="s">
        <v>10</v>
      </c>
      <c r="B879" t="s">
        <v>11</v>
      </c>
      <c r="C879" s="1">
        <v>45565</v>
      </c>
      <c r="D879" t="s">
        <v>16</v>
      </c>
      <c r="E879" t="s">
        <v>17</v>
      </c>
      <c r="F879" t="s">
        <v>98</v>
      </c>
      <c r="G879">
        <v>51283670</v>
      </c>
      <c r="H879">
        <v>38583.22</v>
      </c>
      <c r="I879" t="s">
        <v>99</v>
      </c>
      <c r="J879">
        <v>280163215</v>
      </c>
    </row>
    <row r="880" spans="1:10" outlineLevel="1" x14ac:dyDescent="0.25">
      <c r="C880" s="1"/>
      <c r="G880" s="2" t="s">
        <v>1164</v>
      </c>
      <c r="H880">
        <f>SUBTOTAL(9,H879:H879)</f>
        <v>38583.22</v>
      </c>
    </row>
    <row r="881" spans="1:10" outlineLevel="2" x14ac:dyDescent="0.25">
      <c r="A881" t="s">
        <v>10</v>
      </c>
      <c r="B881" t="s">
        <v>11</v>
      </c>
      <c r="C881" s="1">
        <v>45565</v>
      </c>
      <c r="D881" t="s">
        <v>537</v>
      </c>
      <c r="E881" t="s">
        <v>72</v>
      </c>
      <c r="F881" t="s">
        <v>538</v>
      </c>
      <c r="G881">
        <v>51287784</v>
      </c>
      <c r="H881">
        <v>39816</v>
      </c>
      <c r="I881" t="s">
        <v>539</v>
      </c>
      <c r="J881">
        <v>3091</v>
      </c>
    </row>
    <row r="882" spans="1:10" outlineLevel="1" x14ac:dyDescent="0.25">
      <c r="C882" s="1"/>
      <c r="G882" s="2" t="s">
        <v>1165</v>
      </c>
      <c r="H882">
        <f>SUBTOTAL(9,H881:H881)</f>
        <v>39816</v>
      </c>
    </row>
    <row r="883" spans="1:10" outlineLevel="2" x14ac:dyDescent="0.25">
      <c r="A883" t="s">
        <v>10</v>
      </c>
      <c r="B883" t="s">
        <v>11</v>
      </c>
      <c r="C883" s="1">
        <v>45565</v>
      </c>
      <c r="D883" t="s">
        <v>28</v>
      </c>
      <c r="E883" t="s">
        <v>29</v>
      </c>
      <c r="F883" t="s">
        <v>540</v>
      </c>
      <c r="G883">
        <v>51287855</v>
      </c>
      <c r="H883">
        <v>30056.04</v>
      </c>
      <c r="I883" t="s">
        <v>541</v>
      </c>
      <c r="J883">
        <v>3513</v>
      </c>
    </row>
    <row r="884" spans="1:10" outlineLevel="1" x14ac:dyDescent="0.25">
      <c r="C884" s="1"/>
      <c r="G884" s="2" t="s">
        <v>1166</v>
      </c>
      <c r="H884">
        <f>SUBTOTAL(9,H883:H883)</f>
        <v>30056.04</v>
      </c>
    </row>
    <row r="885" spans="1:10" outlineLevel="2" x14ac:dyDescent="0.25">
      <c r="A885" t="s">
        <v>10</v>
      </c>
      <c r="B885" t="s">
        <v>11</v>
      </c>
      <c r="C885" s="1">
        <v>45565</v>
      </c>
      <c r="D885" t="s">
        <v>537</v>
      </c>
      <c r="E885" t="s">
        <v>72</v>
      </c>
      <c r="F885" t="s">
        <v>538</v>
      </c>
      <c r="G885">
        <v>51287882</v>
      </c>
      <c r="H885">
        <v>39816</v>
      </c>
      <c r="I885" t="s">
        <v>539</v>
      </c>
      <c r="J885">
        <v>3101</v>
      </c>
    </row>
    <row r="886" spans="1:10" outlineLevel="1" x14ac:dyDescent="0.25">
      <c r="C886" s="1"/>
      <c r="G886" s="2" t="s">
        <v>1167</v>
      </c>
      <c r="H886">
        <f>SUBTOTAL(9,H885:H885)</f>
        <v>39816</v>
      </c>
    </row>
    <row r="887" spans="1:10" outlineLevel="2" x14ac:dyDescent="0.25">
      <c r="A887" t="s">
        <v>10</v>
      </c>
      <c r="B887" t="s">
        <v>11</v>
      </c>
      <c r="C887" s="1">
        <v>45565</v>
      </c>
      <c r="D887" t="s">
        <v>28</v>
      </c>
      <c r="E887" t="s">
        <v>29</v>
      </c>
      <c r="F887" t="s">
        <v>540</v>
      </c>
      <c r="G887">
        <v>51287907</v>
      </c>
      <c r="H887">
        <v>29993.040000000001</v>
      </c>
      <c r="I887" t="s">
        <v>541</v>
      </c>
      <c r="J887">
        <v>3602</v>
      </c>
    </row>
    <row r="888" spans="1:10" outlineLevel="1" x14ac:dyDescent="0.25">
      <c r="C888" s="1"/>
      <c r="G888" s="2" t="s">
        <v>1168</v>
      </c>
      <c r="H888">
        <f>SUBTOTAL(9,H887:H887)</f>
        <v>29993.040000000001</v>
      </c>
    </row>
    <row r="889" spans="1:10" outlineLevel="2" x14ac:dyDescent="0.25">
      <c r="A889" t="s">
        <v>10</v>
      </c>
      <c r="B889" t="s">
        <v>11</v>
      </c>
      <c r="C889" s="1">
        <v>45565</v>
      </c>
      <c r="D889" t="s">
        <v>542</v>
      </c>
      <c r="E889" t="s">
        <v>543</v>
      </c>
      <c r="F889" t="s">
        <v>60</v>
      </c>
      <c r="G889">
        <v>51287923</v>
      </c>
      <c r="H889">
        <v>42491.23</v>
      </c>
      <c r="I889" t="s">
        <v>61</v>
      </c>
      <c r="J889">
        <v>10384668</v>
      </c>
    </row>
    <row r="890" spans="1:10" outlineLevel="1" x14ac:dyDescent="0.25">
      <c r="C890" s="1"/>
      <c r="G890" s="2" t="s">
        <v>1169</v>
      </c>
      <c r="H890">
        <f>SUBTOTAL(9,H889:H889)</f>
        <v>42491.23</v>
      </c>
    </row>
    <row r="891" spans="1:10" outlineLevel="2" x14ac:dyDescent="0.25">
      <c r="A891" t="s">
        <v>10</v>
      </c>
      <c r="B891" t="s">
        <v>11</v>
      </c>
      <c r="C891" s="1">
        <v>45565</v>
      </c>
      <c r="D891" t="s">
        <v>213</v>
      </c>
      <c r="E891" t="s">
        <v>29</v>
      </c>
      <c r="F891" t="s">
        <v>544</v>
      </c>
      <c r="G891">
        <v>51287933</v>
      </c>
      <c r="H891">
        <v>39154.879999999997</v>
      </c>
      <c r="I891" t="s">
        <v>545</v>
      </c>
      <c r="J891" t="s">
        <v>546</v>
      </c>
    </row>
    <row r="892" spans="1:10" outlineLevel="1" x14ac:dyDescent="0.25">
      <c r="C892" s="1"/>
      <c r="G892" s="2" t="s">
        <v>1170</v>
      </c>
      <c r="H892">
        <f>SUBTOTAL(9,H891:H891)</f>
        <v>39154.879999999997</v>
      </c>
    </row>
    <row r="893" spans="1:10" outlineLevel="2" x14ac:dyDescent="0.25">
      <c r="A893" t="s">
        <v>10</v>
      </c>
      <c r="B893" t="s">
        <v>11</v>
      </c>
      <c r="C893" s="1">
        <v>45565</v>
      </c>
      <c r="D893" t="s">
        <v>16</v>
      </c>
      <c r="E893" t="s">
        <v>17</v>
      </c>
      <c r="F893" t="s">
        <v>538</v>
      </c>
      <c r="G893">
        <v>51288060</v>
      </c>
      <c r="H893">
        <v>35118.519999999997</v>
      </c>
      <c r="I893" t="s">
        <v>539</v>
      </c>
      <c r="J893">
        <v>3111</v>
      </c>
    </row>
    <row r="894" spans="1:10" outlineLevel="1" x14ac:dyDescent="0.25">
      <c r="C894" s="1"/>
      <c r="G894" s="2" t="s">
        <v>1171</v>
      </c>
      <c r="H894">
        <f>SUBTOTAL(9,H893:H893)</f>
        <v>35118.519999999997</v>
      </c>
    </row>
    <row r="895" spans="1:10" outlineLevel="2" x14ac:dyDescent="0.25">
      <c r="A895" t="s">
        <v>10</v>
      </c>
      <c r="B895" t="s">
        <v>11</v>
      </c>
      <c r="C895" s="1">
        <v>45565</v>
      </c>
      <c r="D895" t="s">
        <v>537</v>
      </c>
      <c r="E895" t="s">
        <v>72</v>
      </c>
      <c r="F895" t="s">
        <v>538</v>
      </c>
      <c r="G895">
        <v>51288073</v>
      </c>
      <c r="H895">
        <v>31852.799999999999</v>
      </c>
      <c r="I895" t="s">
        <v>539</v>
      </c>
      <c r="J895">
        <v>3114</v>
      </c>
    </row>
    <row r="896" spans="1:10" outlineLevel="1" x14ac:dyDescent="0.25">
      <c r="C896" s="1"/>
      <c r="G896" s="2" t="s">
        <v>1172</v>
      </c>
      <c r="H896">
        <f>SUBTOTAL(9,H895:H895)</f>
        <v>31852.799999999999</v>
      </c>
    </row>
    <row r="897" spans="1:10" outlineLevel="2" x14ac:dyDescent="0.25">
      <c r="A897" t="s">
        <v>10</v>
      </c>
      <c r="B897" t="s">
        <v>11</v>
      </c>
      <c r="C897" s="1">
        <v>45565</v>
      </c>
      <c r="D897" t="s">
        <v>16</v>
      </c>
      <c r="E897" t="s">
        <v>17</v>
      </c>
      <c r="F897" t="s">
        <v>547</v>
      </c>
      <c r="G897">
        <v>51288115</v>
      </c>
      <c r="H897">
        <v>29558.959999999999</v>
      </c>
      <c r="I897" t="s">
        <v>548</v>
      </c>
      <c r="J897" t="s">
        <v>549</v>
      </c>
    </row>
    <row r="898" spans="1:10" outlineLevel="1" x14ac:dyDescent="0.25">
      <c r="C898" s="1"/>
      <c r="G898" s="2" t="s">
        <v>1173</v>
      </c>
      <c r="H898">
        <f>SUBTOTAL(9,H897:H897)</f>
        <v>29558.959999999999</v>
      </c>
    </row>
    <row r="899" spans="1:10" outlineLevel="2" x14ac:dyDescent="0.25">
      <c r="A899" t="s">
        <v>10</v>
      </c>
      <c r="B899" t="s">
        <v>11</v>
      </c>
      <c r="C899" s="1">
        <v>45565</v>
      </c>
      <c r="D899" t="s">
        <v>62</v>
      </c>
      <c r="E899" t="s">
        <v>220</v>
      </c>
      <c r="F899" t="s">
        <v>221</v>
      </c>
      <c r="G899">
        <v>51288134</v>
      </c>
      <c r="H899">
        <v>28725.89</v>
      </c>
      <c r="I899" t="s">
        <v>222</v>
      </c>
      <c r="J899" t="s">
        <v>550</v>
      </c>
    </row>
    <row r="900" spans="1:10" outlineLevel="1" x14ac:dyDescent="0.25">
      <c r="C900" s="1"/>
      <c r="G900" s="2" t="s">
        <v>1174</v>
      </c>
      <c r="H900">
        <f>SUBTOTAL(9,H899:H899)</f>
        <v>28725.89</v>
      </c>
    </row>
    <row r="901" spans="1:10" outlineLevel="2" x14ac:dyDescent="0.25">
      <c r="A901" t="s">
        <v>10</v>
      </c>
      <c r="B901" t="s">
        <v>11</v>
      </c>
      <c r="C901" s="1">
        <v>45565</v>
      </c>
      <c r="D901" t="s">
        <v>16</v>
      </c>
      <c r="E901" t="s">
        <v>17</v>
      </c>
      <c r="F901" t="s">
        <v>208</v>
      </c>
      <c r="G901">
        <v>51288209</v>
      </c>
      <c r="H901">
        <v>28066.5</v>
      </c>
      <c r="I901" t="s">
        <v>209</v>
      </c>
      <c r="J901" t="s">
        <v>551</v>
      </c>
    </row>
    <row r="902" spans="1:10" outlineLevel="1" x14ac:dyDescent="0.25">
      <c r="C902" s="1"/>
      <c r="G902" s="2" t="s">
        <v>1175</v>
      </c>
      <c r="H902">
        <f>SUBTOTAL(9,H901:H901)</f>
        <v>28066.5</v>
      </c>
    </row>
    <row r="903" spans="1:10" outlineLevel="2" x14ac:dyDescent="0.25">
      <c r="A903" t="s">
        <v>10</v>
      </c>
      <c r="B903" t="s">
        <v>11</v>
      </c>
      <c r="C903" s="1">
        <v>45565</v>
      </c>
      <c r="D903" t="s">
        <v>16</v>
      </c>
      <c r="E903" t="s">
        <v>17</v>
      </c>
      <c r="F903" t="s">
        <v>208</v>
      </c>
      <c r="G903">
        <v>51288260</v>
      </c>
      <c r="H903">
        <v>25218.9</v>
      </c>
      <c r="I903" t="s">
        <v>209</v>
      </c>
      <c r="J903" t="s">
        <v>552</v>
      </c>
    </row>
    <row r="904" spans="1:10" outlineLevel="1" x14ac:dyDescent="0.25">
      <c r="C904" s="1"/>
      <c r="G904" s="2" t="s">
        <v>1176</v>
      </c>
      <c r="H904">
        <f>SUBTOTAL(9,H903:H903)</f>
        <v>25218.9</v>
      </c>
    </row>
    <row r="905" spans="1:10" outlineLevel="2" x14ac:dyDescent="0.25">
      <c r="A905" t="s">
        <v>10</v>
      </c>
      <c r="B905" t="s">
        <v>11</v>
      </c>
      <c r="C905" s="1">
        <v>45565</v>
      </c>
      <c r="D905" t="s">
        <v>16</v>
      </c>
      <c r="E905" t="s">
        <v>17</v>
      </c>
      <c r="F905" t="s">
        <v>208</v>
      </c>
      <c r="G905">
        <v>51288276</v>
      </c>
      <c r="H905">
        <v>27974.1</v>
      </c>
      <c r="I905" t="s">
        <v>209</v>
      </c>
      <c r="J905" t="s">
        <v>553</v>
      </c>
    </row>
    <row r="906" spans="1:10" outlineLevel="1" x14ac:dyDescent="0.25">
      <c r="C906" s="1"/>
      <c r="G906" s="2" t="s">
        <v>1177</v>
      </c>
      <c r="H906">
        <f>SUBTOTAL(9,H905:H905)</f>
        <v>27974.1</v>
      </c>
    </row>
    <row r="907" spans="1:10" outlineLevel="2" x14ac:dyDescent="0.25">
      <c r="A907" t="s">
        <v>10</v>
      </c>
      <c r="B907" t="s">
        <v>11</v>
      </c>
      <c r="C907" s="1">
        <v>45565</v>
      </c>
      <c r="D907" t="s">
        <v>56</v>
      </c>
      <c r="E907" t="s">
        <v>93</v>
      </c>
      <c r="F907" t="s">
        <v>94</v>
      </c>
      <c r="G907">
        <v>51288301</v>
      </c>
      <c r="H907">
        <v>116978.93</v>
      </c>
      <c r="I907" t="s">
        <v>95</v>
      </c>
      <c r="J907" t="s">
        <v>554</v>
      </c>
    </row>
    <row r="908" spans="1:10" outlineLevel="1" x14ac:dyDescent="0.25">
      <c r="C908" s="1"/>
      <c r="G908" s="2" t="s">
        <v>1178</v>
      </c>
      <c r="H908">
        <f>SUBTOTAL(9,H907:H907)</f>
        <v>116978.93</v>
      </c>
    </row>
    <row r="909" spans="1:10" outlineLevel="2" x14ac:dyDescent="0.25">
      <c r="A909" t="s">
        <v>10</v>
      </c>
      <c r="B909" t="s">
        <v>11</v>
      </c>
      <c r="C909" s="1">
        <v>45565</v>
      </c>
      <c r="D909" t="s">
        <v>24</v>
      </c>
      <c r="E909" t="s">
        <v>17</v>
      </c>
      <c r="F909" t="s">
        <v>98</v>
      </c>
      <c r="G909">
        <v>51288324</v>
      </c>
      <c r="H909">
        <v>27919.19</v>
      </c>
      <c r="I909" t="s">
        <v>99</v>
      </c>
      <c r="J909">
        <v>280182686</v>
      </c>
    </row>
    <row r="910" spans="1:10" outlineLevel="1" x14ac:dyDescent="0.25">
      <c r="C910" s="1"/>
      <c r="G910" s="2" t="s">
        <v>1179</v>
      </c>
      <c r="H910">
        <f>SUBTOTAL(9,H909:H909)</f>
        <v>27919.19</v>
      </c>
    </row>
    <row r="911" spans="1:10" outlineLevel="2" x14ac:dyDescent="0.25">
      <c r="A911" t="s">
        <v>10</v>
      </c>
      <c r="B911" t="s">
        <v>11</v>
      </c>
      <c r="C911" s="1">
        <v>45565</v>
      </c>
      <c r="D911" t="s">
        <v>24</v>
      </c>
      <c r="E911" t="s">
        <v>555</v>
      </c>
      <c r="F911" t="s">
        <v>98</v>
      </c>
      <c r="G911">
        <v>51288350</v>
      </c>
      <c r="H911">
        <v>35149.269999999997</v>
      </c>
      <c r="I911" t="s">
        <v>99</v>
      </c>
      <c r="J911">
        <v>280183348</v>
      </c>
    </row>
    <row r="912" spans="1:10" outlineLevel="1" x14ac:dyDescent="0.25">
      <c r="C912" s="1"/>
      <c r="G912" s="2" t="s">
        <v>1180</v>
      </c>
      <c r="H912">
        <f>SUBTOTAL(9,H911:H911)</f>
        <v>35149.269999999997</v>
      </c>
    </row>
    <row r="913" spans="1:10" outlineLevel="2" x14ac:dyDescent="0.25">
      <c r="A913" t="s">
        <v>10</v>
      </c>
      <c r="B913" t="s">
        <v>11</v>
      </c>
      <c r="C913" s="1">
        <v>45565</v>
      </c>
      <c r="D913" t="s">
        <v>16</v>
      </c>
      <c r="E913" t="s">
        <v>555</v>
      </c>
      <c r="F913" t="s">
        <v>556</v>
      </c>
      <c r="G913">
        <v>51288355</v>
      </c>
      <c r="H913">
        <v>29626.2</v>
      </c>
      <c r="I913" t="s">
        <v>557</v>
      </c>
      <c r="J913">
        <v>21009638</v>
      </c>
    </row>
    <row r="914" spans="1:10" outlineLevel="1" x14ac:dyDescent="0.25">
      <c r="C914" s="1"/>
      <c r="G914" s="2" t="s">
        <v>1181</v>
      </c>
      <c r="H914">
        <f>SUBTOTAL(9,H913:H913)</f>
        <v>29626.2</v>
      </c>
    </row>
    <row r="915" spans="1:10" outlineLevel="2" x14ac:dyDescent="0.25">
      <c r="A915" t="s">
        <v>10</v>
      </c>
      <c r="B915" t="s">
        <v>11</v>
      </c>
      <c r="C915" s="1">
        <v>45565</v>
      </c>
      <c r="D915" t="s">
        <v>24</v>
      </c>
      <c r="E915" t="s">
        <v>17</v>
      </c>
      <c r="F915" t="s">
        <v>98</v>
      </c>
      <c r="G915">
        <v>51288447</v>
      </c>
      <c r="H915">
        <v>40243.58</v>
      </c>
      <c r="I915" t="s">
        <v>99</v>
      </c>
      <c r="J915">
        <v>280182511</v>
      </c>
    </row>
    <row r="916" spans="1:10" outlineLevel="1" x14ac:dyDescent="0.25">
      <c r="C916" s="1"/>
      <c r="G916" s="2" t="s">
        <v>1182</v>
      </c>
      <c r="H916">
        <f>SUBTOTAL(9,H915:H915)</f>
        <v>40243.58</v>
      </c>
    </row>
    <row r="917" spans="1:10" outlineLevel="2" x14ac:dyDescent="0.25">
      <c r="A917" t="s">
        <v>10</v>
      </c>
      <c r="B917" t="s">
        <v>11</v>
      </c>
      <c r="C917" s="1">
        <v>45565</v>
      </c>
      <c r="D917" t="s">
        <v>24</v>
      </c>
      <c r="E917" t="s">
        <v>17</v>
      </c>
      <c r="F917" t="s">
        <v>98</v>
      </c>
      <c r="G917">
        <v>51288477</v>
      </c>
      <c r="H917">
        <v>30404.66</v>
      </c>
      <c r="I917" t="s">
        <v>99</v>
      </c>
      <c r="J917">
        <v>280182643</v>
      </c>
    </row>
    <row r="918" spans="1:10" outlineLevel="1" x14ac:dyDescent="0.25">
      <c r="C918" s="1"/>
      <c r="G918" s="2" t="s">
        <v>1183</v>
      </c>
      <c r="H918">
        <f>SUBTOTAL(9,H917:H917)</f>
        <v>30404.66</v>
      </c>
    </row>
    <row r="919" spans="1:10" outlineLevel="2" x14ac:dyDescent="0.25">
      <c r="A919" t="s">
        <v>10</v>
      </c>
      <c r="B919" t="s">
        <v>11</v>
      </c>
      <c r="C919" s="1">
        <v>45565</v>
      </c>
      <c r="D919" t="s">
        <v>24</v>
      </c>
      <c r="E919" t="s">
        <v>17</v>
      </c>
      <c r="F919" t="s">
        <v>98</v>
      </c>
      <c r="G919">
        <v>51288496</v>
      </c>
      <c r="H919">
        <v>41284.1</v>
      </c>
      <c r="I919" t="s">
        <v>99</v>
      </c>
      <c r="J919">
        <v>280183062</v>
      </c>
    </row>
    <row r="920" spans="1:10" outlineLevel="1" x14ac:dyDescent="0.25">
      <c r="C920" s="1"/>
      <c r="G920" s="2" t="s">
        <v>1184</v>
      </c>
      <c r="H920">
        <f>SUBTOTAL(9,H919:H919)</f>
        <v>41284.1</v>
      </c>
    </row>
    <row r="921" spans="1:10" outlineLevel="2" x14ac:dyDescent="0.25">
      <c r="A921" t="s">
        <v>10</v>
      </c>
      <c r="B921" t="s">
        <v>11</v>
      </c>
      <c r="C921" s="1">
        <v>45565</v>
      </c>
      <c r="D921" t="s">
        <v>24</v>
      </c>
      <c r="E921" t="s">
        <v>558</v>
      </c>
      <c r="F921" t="s">
        <v>26</v>
      </c>
      <c r="G921">
        <v>51288609</v>
      </c>
      <c r="H921">
        <v>574868.68000000005</v>
      </c>
      <c r="I921" t="s">
        <v>27</v>
      </c>
      <c r="J921">
        <v>8128627</v>
      </c>
    </row>
    <row r="922" spans="1:10" outlineLevel="1" x14ac:dyDescent="0.25">
      <c r="C922" s="1"/>
      <c r="G922" s="2" t="s">
        <v>1185</v>
      </c>
      <c r="H922">
        <f>SUBTOTAL(9,H921:H921)</f>
        <v>574868.68000000005</v>
      </c>
    </row>
    <row r="923" spans="1:10" outlineLevel="2" x14ac:dyDescent="0.25">
      <c r="A923" t="s">
        <v>10</v>
      </c>
      <c r="B923" t="s">
        <v>11</v>
      </c>
      <c r="C923" s="1">
        <v>45565</v>
      </c>
      <c r="D923" t="s">
        <v>28</v>
      </c>
      <c r="E923" t="s">
        <v>29</v>
      </c>
      <c r="F923" t="s">
        <v>559</v>
      </c>
      <c r="G923">
        <v>51288818</v>
      </c>
      <c r="H923">
        <v>30813.69</v>
      </c>
      <c r="I923" t="s">
        <v>560</v>
      </c>
      <c r="J923">
        <v>3317</v>
      </c>
    </row>
    <row r="924" spans="1:10" outlineLevel="1" x14ac:dyDescent="0.25">
      <c r="C924" s="1"/>
      <c r="G924" s="2" t="s">
        <v>1186</v>
      </c>
      <c r="H924">
        <f>SUBTOTAL(9,H923:H923)</f>
        <v>30813.69</v>
      </c>
    </row>
    <row r="925" spans="1:10" outlineLevel="2" x14ac:dyDescent="0.25">
      <c r="A925" t="s">
        <v>10</v>
      </c>
      <c r="B925" t="s">
        <v>11</v>
      </c>
      <c r="C925" s="1">
        <v>45565</v>
      </c>
      <c r="D925" t="s">
        <v>28</v>
      </c>
      <c r="E925" t="s">
        <v>29</v>
      </c>
      <c r="F925" t="s">
        <v>559</v>
      </c>
      <c r="G925">
        <v>51288848</v>
      </c>
      <c r="H925">
        <v>30820.75</v>
      </c>
      <c r="I925" t="s">
        <v>560</v>
      </c>
      <c r="J925">
        <v>3431</v>
      </c>
    </row>
    <row r="926" spans="1:10" outlineLevel="1" x14ac:dyDescent="0.25">
      <c r="C926" s="1"/>
      <c r="G926" s="2" t="s">
        <v>1187</v>
      </c>
      <c r="H926">
        <f>SUBTOTAL(9,H925:H925)</f>
        <v>30820.75</v>
      </c>
    </row>
    <row r="927" spans="1:10" outlineLevel="2" x14ac:dyDescent="0.25">
      <c r="A927" t="s">
        <v>10</v>
      </c>
      <c r="B927" t="s">
        <v>11</v>
      </c>
      <c r="C927" s="1">
        <v>45565</v>
      </c>
      <c r="D927" t="s">
        <v>213</v>
      </c>
      <c r="E927" t="s">
        <v>29</v>
      </c>
      <c r="F927" t="s">
        <v>561</v>
      </c>
      <c r="G927">
        <v>51288954</v>
      </c>
      <c r="H927">
        <v>27083</v>
      </c>
      <c r="I927" t="s">
        <v>562</v>
      </c>
      <c r="J927" t="s">
        <v>563</v>
      </c>
    </row>
    <row r="928" spans="1:10" outlineLevel="1" x14ac:dyDescent="0.25">
      <c r="C928" s="1"/>
      <c r="G928" s="2" t="s">
        <v>1188</v>
      </c>
      <c r="H928">
        <f>SUBTOTAL(9,H927:H927)</f>
        <v>27083</v>
      </c>
    </row>
    <row r="929" spans="1:10" outlineLevel="2" x14ac:dyDescent="0.25">
      <c r="A929" t="s">
        <v>10</v>
      </c>
      <c r="B929" t="s">
        <v>11</v>
      </c>
      <c r="C929" s="1">
        <v>45565</v>
      </c>
      <c r="D929" t="s">
        <v>564</v>
      </c>
      <c r="E929" t="s">
        <v>314</v>
      </c>
      <c r="F929" t="s">
        <v>565</v>
      </c>
      <c r="G929">
        <v>51295158</v>
      </c>
      <c r="H929">
        <v>34542.800000000003</v>
      </c>
      <c r="I929" t="s">
        <v>501</v>
      </c>
      <c r="J929">
        <v>386363</v>
      </c>
    </row>
    <row r="930" spans="1:10" outlineLevel="1" x14ac:dyDescent="0.25">
      <c r="C930" s="1"/>
      <c r="G930" s="2" t="s">
        <v>1189</v>
      </c>
      <c r="H930">
        <f>SUBTOTAL(9,H929:H929)</f>
        <v>34542.800000000003</v>
      </c>
    </row>
    <row r="931" spans="1:10" outlineLevel="2" x14ac:dyDescent="0.25">
      <c r="A931" t="s">
        <v>10</v>
      </c>
      <c r="B931" t="s">
        <v>11</v>
      </c>
      <c r="C931" s="1">
        <v>45565</v>
      </c>
      <c r="D931" t="s">
        <v>56</v>
      </c>
      <c r="E931" t="s">
        <v>57</v>
      </c>
      <c r="F931" t="s">
        <v>566</v>
      </c>
      <c r="G931">
        <v>51295165</v>
      </c>
      <c r="H931">
        <v>29738.2</v>
      </c>
      <c r="I931" t="s">
        <v>567</v>
      </c>
      <c r="J931" t="s">
        <v>568</v>
      </c>
    </row>
    <row r="932" spans="1:10" outlineLevel="1" x14ac:dyDescent="0.25">
      <c r="C932" s="1"/>
      <c r="G932" s="2" t="s">
        <v>1190</v>
      </c>
      <c r="H932">
        <f>SUBTOTAL(9,H931:H931)</f>
        <v>29738.2</v>
      </c>
    </row>
    <row r="933" spans="1:10" outlineLevel="2" x14ac:dyDescent="0.25">
      <c r="A933" t="s">
        <v>10</v>
      </c>
      <c r="B933" t="s">
        <v>11</v>
      </c>
      <c r="C933" s="1">
        <v>45565</v>
      </c>
      <c r="D933" t="s">
        <v>52</v>
      </c>
      <c r="E933" t="s">
        <v>53</v>
      </c>
      <c r="F933" t="s">
        <v>54</v>
      </c>
      <c r="G933">
        <v>51295175</v>
      </c>
      <c r="H933">
        <v>384158</v>
      </c>
      <c r="I933" t="s">
        <v>55</v>
      </c>
      <c r="J933">
        <v>75997309</v>
      </c>
    </row>
    <row r="934" spans="1:10" outlineLevel="1" x14ac:dyDescent="0.25">
      <c r="C934" s="1"/>
      <c r="G934" s="2" t="s">
        <v>1191</v>
      </c>
      <c r="H934">
        <f>SUBTOTAL(9,H933:H933)</f>
        <v>384158</v>
      </c>
    </row>
    <row r="935" spans="1:10" outlineLevel="2" x14ac:dyDescent="0.25">
      <c r="A935" t="s">
        <v>10</v>
      </c>
      <c r="B935" t="s">
        <v>11</v>
      </c>
      <c r="C935" s="1">
        <v>45565</v>
      </c>
      <c r="D935" t="s">
        <v>62</v>
      </c>
      <c r="E935" t="s">
        <v>57</v>
      </c>
      <c r="F935" t="s">
        <v>63</v>
      </c>
      <c r="G935">
        <v>51295179</v>
      </c>
      <c r="H935">
        <v>77496</v>
      </c>
      <c r="I935" t="s">
        <v>64</v>
      </c>
      <c r="J935">
        <v>10125</v>
      </c>
    </row>
    <row r="936" spans="1:10" outlineLevel="2" x14ac:dyDescent="0.25">
      <c r="A936" t="s">
        <v>10</v>
      </c>
      <c r="B936" t="s">
        <v>11</v>
      </c>
      <c r="C936" s="1">
        <v>45565</v>
      </c>
      <c r="D936" t="s">
        <v>569</v>
      </c>
      <c r="E936" t="s">
        <v>45</v>
      </c>
      <c r="F936" t="s">
        <v>63</v>
      </c>
      <c r="G936">
        <v>51295179</v>
      </c>
      <c r="H936">
        <v>2616</v>
      </c>
      <c r="I936" t="s">
        <v>64</v>
      </c>
      <c r="J936">
        <v>10125</v>
      </c>
    </row>
    <row r="937" spans="1:10" outlineLevel="1" x14ac:dyDescent="0.25">
      <c r="C937" s="1"/>
      <c r="G937" s="2" t="s">
        <v>1192</v>
      </c>
      <c r="H937">
        <f>SUBTOTAL(9,H935:H936)</f>
        <v>80112</v>
      </c>
    </row>
    <row r="938" spans="1:10" outlineLevel="2" x14ac:dyDescent="0.25">
      <c r="A938" t="s">
        <v>10</v>
      </c>
      <c r="B938" t="s">
        <v>11</v>
      </c>
      <c r="C938" s="1">
        <v>45565</v>
      </c>
      <c r="D938" t="s">
        <v>62</v>
      </c>
      <c r="E938" t="s">
        <v>57</v>
      </c>
      <c r="F938" t="s">
        <v>570</v>
      </c>
      <c r="G938">
        <v>51295182</v>
      </c>
      <c r="H938">
        <v>66287.149999999994</v>
      </c>
      <c r="I938" t="s">
        <v>571</v>
      </c>
      <c r="J938" t="s">
        <v>572</v>
      </c>
    </row>
    <row r="939" spans="1:10" outlineLevel="1" x14ac:dyDescent="0.25">
      <c r="C939" s="1"/>
      <c r="G939" s="2" t="s">
        <v>1193</v>
      </c>
      <c r="H939">
        <f>SUBTOTAL(9,H938:H938)</f>
        <v>66287.149999999994</v>
      </c>
    </row>
    <row r="940" spans="1:10" outlineLevel="2" x14ac:dyDescent="0.25">
      <c r="A940" t="s">
        <v>10</v>
      </c>
      <c r="B940" t="s">
        <v>11</v>
      </c>
      <c r="C940" s="1">
        <v>45565</v>
      </c>
      <c r="D940" t="s">
        <v>573</v>
      </c>
      <c r="E940" t="s">
        <v>314</v>
      </c>
      <c r="F940" t="s">
        <v>574</v>
      </c>
      <c r="G940">
        <v>51308039</v>
      </c>
      <c r="H940">
        <v>7371.2</v>
      </c>
      <c r="I940" t="s">
        <v>515</v>
      </c>
      <c r="J940">
        <v>104581</v>
      </c>
    </row>
    <row r="941" spans="1:10" outlineLevel="2" x14ac:dyDescent="0.25">
      <c r="A941" t="s">
        <v>10</v>
      </c>
      <c r="B941" t="s">
        <v>11</v>
      </c>
      <c r="C941" s="1">
        <v>45565</v>
      </c>
      <c r="D941" t="s">
        <v>573</v>
      </c>
      <c r="E941" t="s">
        <v>314</v>
      </c>
      <c r="F941" t="s">
        <v>574</v>
      </c>
      <c r="G941">
        <v>51308039</v>
      </c>
      <c r="H941">
        <v>1214.08</v>
      </c>
      <c r="I941" t="s">
        <v>515</v>
      </c>
      <c r="J941">
        <v>104581</v>
      </c>
    </row>
    <row r="942" spans="1:10" outlineLevel="2" x14ac:dyDescent="0.25">
      <c r="A942" t="s">
        <v>10</v>
      </c>
      <c r="B942" t="s">
        <v>11</v>
      </c>
      <c r="C942" s="1">
        <v>45565</v>
      </c>
      <c r="D942" t="s">
        <v>573</v>
      </c>
      <c r="E942" t="s">
        <v>314</v>
      </c>
      <c r="F942" t="s">
        <v>574</v>
      </c>
      <c r="G942">
        <v>51308039</v>
      </c>
      <c r="H942">
        <v>1734.4</v>
      </c>
      <c r="I942" t="s">
        <v>515</v>
      </c>
      <c r="J942">
        <v>104581</v>
      </c>
    </row>
    <row r="943" spans="1:10" outlineLevel="2" x14ac:dyDescent="0.25">
      <c r="A943" t="s">
        <v>10</v>
      </c>
      <c r="B943" t="s">
        <v>11</v>
      </c>
      <c r="C943" s="1">
        <v>45565</v>
      </c>
      <c r="D943" t="s">
        <v>575</v>
      </c>
      <c r="E943" t="s">
        <v>321</v>
      </c>
      <c r="F943" t="s">
        <v>574</v>
      </c>
      <c r="G943">
        <v>51308039</v>
      </c>
      <c r="H943">
        <v>1643</v>
      </c>
      <c r="I943" t="s">
        <v>515</v>
      </c>
      <c r="J943">
        <v>104581</v>
      </c>
    </row>
    <row r="944" spans="1:10" outlineLevel="2" x14ac:dyDescent="0.25">
      <c r="A944" t="s">
        <v>10</v>
      </c>
      <c r="B944" t="s">
        <v>11</v>
      </c>
      <c r="C944" s="1">
        <v>45565</v>
      </c>
      <c r="D944" t="s">
        <v>575</v>
      </c>
      <c r="E944" t="s">
        <v>321</v>
      </c>
      <c r="F944" t="s">
        <v>574</v>
      </c>
      <c r="G944">
        <v>51308039</v>
      </c>
      <c r="H944">
        <v>2583.23</v>
      </c>
      <c r="I944" t="s">
        <v>515</v>
      </c>
      <c r="J944">
        <v>104581</v>
      </c>
    </row>
    <row r="945" spans="1:10" outlineLevel="2" x14ac:dyDescent="0.25">
      <c r="A945" t="s">
        <v>10</v>
      </c>
      <c r="B945" t="s">
        <v>11</v>
      </c>
      <c r="C945" s="1">
        <v>45565</v>
      </c>
      <c r="D945" t="s">
        <v>575</v>
      </c>
      <c r="E945" t="s">
        <v>321</v>
      </c>
      <c r="F945" t="s">
        <v>574</v>
      </c>
      <c r="G945">
        <v>51308039</v>
      </c>
      <c r="H945">
        <v>2077</v>
      </c>
      <c r="I945" t="s">
        <v>515</v>
      </c>
      <c r="J945">
        <v>104581</v>
      </c>
    </row>
    <row r="946" spans="1:10" outlineLevel="2" x14ac:dyDescent="0.25">
      <c r="A946" t="s">
        <v>10</v>
      </c>
      <c r="B946" t="s">
        <v>11</v>
      </c>
      <c r="C946" s="1">
        <v>45565</v>
      </c>
      <c r="D946" t="s">
        <v>575</v>
      </c>
      <c r="E946" t="s">
        <v>321</v>
      </c>
      <c r="F946" t="s">
        <v>574</v>
      </c>
      <c r="G946">
        <v>51308039</v>
      </c>
      <c r="H946">
        <v>403</v>
      </c>
      <c r="I946" t="s">
        <v>515</v>
      </c>
      <c r="J946">
        <v>104581</v>
      </c>
    </row>
    <row r="947" spans="1:10" outlineLevel="2" x14ac:dyDescent="0.25">
      <c r="A947" t="s">
        <v>10</v>
      </c>
      <c r="B947" t="s">
        <v>11</v>
      </c>
      <c r="C947" s="1">
        <v>45565</v>
      </c>
      <c r="D947" t="s">
        <v>576</v>
      </c>
      <c r="E947" t="s">
        <v>321</v>
      </c>
      <c r="F947" t="s">
        <v>574</v>
      </c>
      <c r="G947">
        <v>51308039</v>
      </c>
      <c r="H947">
        <v>588</v>
      </c>
      <c r="I947" t="s">
        <v>515</v>
      </c>
      <c r="J947">
        <v>104581</v>
      </c>
    </row>
    <row r="948" spans="1:10" outlineLevel="2" x14ac:dyDescent="0.25">
      <c r="A948" t="s">
        <v>10</v>
      </c>
      <c r="B948" t="s">
        <v>11</v>
      </c>
      <c r="C948" s="1">
        <v>45565</v>
      </c>
      <c r="D948" t="s">
        <v>576</v>
      </c>
      <c r="E948" t="s">
        <v>321</v>
      </c>
      <c r="F948" t="s">
        <v>574</v>
      </c>
      <c r="G948">
        <v>51308039</v>
      </c>
      <c r="H948">
        <v>576</v>
      </c>
      <c r="I948" t="s">
        <v>515</v>
      </c>
      <c r="J948">
        <v>104581</v>
      </c>
    </row>
    <row r="949" spans="1:10" outlineLevel="2" x14ac:dyDescent="0.25">
      <c r="A949" t="s">
        <v>10</v>
      </c>
      <c r="B949" t="s">
        <v>11</v>
      </c>
      <c r="C949" s="1">
        <v>45565</v>
      </c>
      <c r="D949" t="s">
        <v>576</v>
      </c>
      <c r="E949" t="s">
        <v>321</v>
      </c>
      <c r="F949" t="s">
        <v>574</v>
      </c>
      <c r="G949">
        <v>51308039</v>
      </c>
      <c r="H949">
        <v>1140</v>
      </c>
      <c r="I949" t="s">
        <v>515</v>
      </c>
      <c r="J949">
        <v>104581</v>
      </c>
    </row>
    <row r="950" spans="1:10" outlineLevel="2" x14ac:dyDescent="0.25">
      <c r="A950" t="s">
        <v>10</v>
      </c>
      <c r="B950" t="s">
        <v>11</v>
      </c>
      <c r="C950" s="1">
        <v>45565</v>
      </c>
      <c r="D950" t="s">
        <v>576</v>
      </c>
      <c r="E950" t="s">
        <v>321</v>
      </c>
      <c r="F950" t="s">
        <v>574</v>
      </c>
      <c r="G950">
        <v>51308039</v>
      </c>
      <c r="H950">
        <v>420</v>
      </c>
      <c r="I950" t="s">
        <v>515</v>
      </c>
      <c r="J950">
        <v>104581</v>
      </c>
    </row>
    <row r="951" spans="1:10" outlineLevel="2" x14ac:dyDescent="0.25">
      <c r="A951" t="s">
        <v>10</v>
      </c>
      <c r="B951" t="s">
        <v>11</v>
      </c>
      <c r="C951" s="1">
        <v>45565</v>
      </c>
      <c r="D951" t="s">
        <v>576</v>
      </c>
      <c r="E951" t="s">
        <v>321</v>
      </c>
      <c r="F951" t="s">
        <v>574</v>
      </c>
      <c r="G951">
        <v>51308039</v>
      </c>
      <c r="H951">
        <v>672</v>
      </c>
      <c r="I951" t="s">
        <v>515</v>
      </c>
      <c r="J951">
        <v>104581</v>
      </c>
    </row>
    <row r="952" spans="1:10" outlineLevel="2" x14ac:dyDescent="0.25">
      <c r="A952" t="s">
        <v>10</v>
      </c>
      <c r="B952" t="s">
        <v>11</v>
      </c>
      <c r="C952" s="1">
        <v>45565</v>
      </c>
      <c r="D952" t="s">
        <v>576</v>
      </c>
      <c r="E952" t="s">
        <v>321</v>
      </c>
      <c r="F952" t="s">
        <v>574</v>
      </c>
      <c r="G952">
        <v>51308039</v>
      </c>
      <c r="H952">
        <v>1120</v>
      </c>
      <c r="I952" t="s">
        <v>515</v>
      </c>
      <c r="J952">
        <v>104581</v>
      </c>
    </row>
    <row r="953" spans="1:10" outlineLevel="2" x14ac:dyDescent="0.25">
      <c r="A953" t="s">
        <v>10</v>
      </c>
      <c r="B953" t="s">
        <v>11</v>
      </c>
      <c r="C953" s="1">
        <v>45565</v>
      </c>
      <c r="D953" t="s">
        <v>576</v>
      </c>
      <c r="E953" t="s">
        <v>321</v>
      </c>
      <c r="F953" t="s">
        <v>574</v>
      </c>
      <c r="G953">
        <v>51308039</v>
      </c>
      <c r="H953">
        <v>546</v>
      </c>
      <c r="I953" t="s">
        <v>515</v>
      </c>
      <c r="J953">
        <v>104581</v>
      </c>
    </row>
    <row r="954" spans="1:10" outlineLevel="2" x14ac:dyDescent="0.25">
      <c r="A954" t="s">
        <v>10</v>
      </c>
      <c r="B954" t="s">
        <v>11</v>
      </c>
      <c r="C954" s="1">
        <v>45565</v>
      </c>
      <c r="D954" t="s">
        <v>576</v>
      </c>
      <c r="E954" t="s">
        <v>321</v>
      </c>
      <c r="F954" t="s">
        <v>574</v>
      </c>
      <c r="G954">
        <v>51308039</v>
      </c>
      <c r="H954">
        <v>800</v>
      </c>
      <c r="I954" t="s">
        <v>515</v>
      </c>
      <c r="J954">
        <v>104581</v>
      </c>
    </row>
    <row r="955" spans="1:10" outlineLevel="2" x14ac:dyDescent="0.25">
      <c r="A955" t="s">
        <v>10</v>
      </c>
      <c r="B955" t="s">
        <v>11</v>
      </c>
      <c r="C955" s="1">
        <v>45565</v>
      </c>
      <c r="D955" t="s">
        <v>576</v>
      </c>
      <c r="E955" t="s">
        <v>321</v>
      </c>
      <c r="F955" t="s">
        <v>574</v>
      </c>
      <c r="G955">
        <v>51308039</v>
      </c>
      <c r="H955">
        <v>1120</v>
      </c>
      <c r="I955" t="s">
        <v>515</v>
      </c>
      <c r="J955">
        <v>104581</v>
      </c>
    </row>
    <row r="956" spans="1:10" outlineLevel="2" x14ac:dyDescent="0.25">
      <c r="A956" t="s">
        <v>10</v>
      </c>
      <c r="B956" t="s">
        <v>11</v>
      </c>
      <c r="C956" s="1">
        <v>45565</v>
      </c>
      <c r="D956" t="s">
        <v>577</v>
      </c>
      <c r="E956" t="s">
        <v>321</v>
      </c>
      <c r="F956" t="s">
        <v>574</v>
      </c>
      <c r="G956">
        <v>51308039</v>
      </c>
      <c r="H956">
        <v>320</v>
      </c>
      <c r="I956" t="s">
        <v>515</v>
      </c>
      <c r="J956">
        <v>104581</v>
      </c>
    </row>
    <row r="957" spans="1:10" outlineLevel="2" x14ac:dyDescent="0.25">
      <c r="A957" t="s">
        <v>10</v>
      </c>
      <c r="B957" t="s">
        <v>11</v>
      </c>
      <c r="C957" s="1">
        <v>45565</v>
      </c>
      <c r="D957" t="s">
        <v>577</v>
      </c>
      <c r="E957" t="s">
        <v>321</v>
      </c>
      <c r="F957" t="s">
        <v>574</v>
      </c>
      <c r="G957">
        <v>51308039</v>
      </c>
      <c r="H957">
        <v>220</v>
      </c>
      <c r="I957" t="s">
        <v>515</v>
      </c>
      <c r="J957">
        <v>104581</v>
      </c>
    </row>
    <row r="958" spans="1:10" outlineLevel="2" x14ac:dyDescent="0.25">
      <c r="A958" t="s">
        <v>10</v>
      </c>
      <c r="B958" t="s">
        <v>11</v>
      </c>
      <c r="C958" s="1">
        <v>45565</v>
      </c>
      <c r="D958" t="s">
        <v>577</v>
      </c>
      <c r="E958" t="s">
        <v>321</v>
      </c>
      <c r="F958" t="s">
        <v>574</v>
      </c>
      <c r="G958">
        <v>51308039</v>
      </c>
      <c r="H958">
        <v>137.5</v>
      </c>
      <c r="I958" t="s">
        <v>515</v>
      </c>
      <c r="J958">
        <v>104581</v>
      </c>
    </row>
    <row r="959" spans="1:10" outlineLevel="2" x14ac:dyDescent="0.25">
      <c r="A959" t="s">
        <v>10</v>
      </c>
      <c r="B959" t="s">
        <v>11</v>
      </c>
      <c r="C959" s="1">
        <v>45565</v>
      </c>
      <c r="D959" t="s">
        <v>577</v>
      </c>
      <c r="E959" t="s">
        <v>321</v>
      </c>
      <c r="F959" t="s">
        <v>574</v>
      </c>
      <c r="G959">
        <v>51308039</v>
      </c>
      <c r="H959">
        <v>25</v>
      </c>
      <c r="I959" t="s">
        <v>515</v>
      </c>
      <c r="J959">
        <v>104581</v>
      </c>
    </row>
    <row r="960" spans="1:10" outlineLevel="2" x14ac:dyDescent="0.25">
      <c r="A960" t="s">
        <v>10</v>
      </c>
      <c r="B960" t="s">
        <v>11</v>
      </c>
      <c r="C960" s="1">
        <v>45565</v>
      </c>
      <c r="D960" t="s">
        <v>577</v>
      </c>
      <c r="E960" t="s">
        <v>321</v>
      </c>
      <c r="F960" t="s">
        <v>574</v>
      </c>
      <c r="G960">
        <v>51308039</v>
      </c>
      <c r="H960">
        <v>240</v>
      </c>
      <c r="I960" t="s">
        <v>515</v>
      </c>
      <c r="J960">
        <v>104581</v>
      </c>
    </row>
    <row r="961" spans="1:10" outlineLevel="2" x14ac:dyDescent="0.25">
      <c r="A961" t="s">
        <v>10</v>
      </c>
      <c r="B961" t="s">
        <v>11</v>
      </c>
      <c r="C961" s="1">
        <v>45565</v>
      </c>
      <c r="D961" t="s">
        <v>577</v>
      </c>
      <c r="E961" t="s">
        <v>321</v>
      </c>
      <c r="F961" t="s">
        <v>574</v>
      </c>
      <c r="G961">
        <v>51308039</v>
      </c>
      <c r="H961">
        <v>60</v>
      </c>
      <c r="I961" t="s">
        <v>515</v>
      </c>
      <c r="J961">
        <v>104581</v>
      </c>
    </row>
    <row r="962" spans="1:10" outlineLevel="2" x14ac:dyDescent="0.25">
      <c r="A962" t="s">
        <v>10</v>
      </c>
      <c r="B962" t="s">
        <v>11</v>
      </c>
      <c r="C962" s="1">
        <v>45565</v>
      </c>
      <c r="D962" t="s">
        <v>577</v>
      </c>
      <c r="E962" t="s">
        <v>321</v>
      </c>
      <c r="F962" t="s">
        <v>574</v>
      </c>
      <c r="G962">
        <v>51308039</v>
      </c>
      <c r="H962">
        <v>115</v>
      </c>
      <c r="I962" t="s">
        <v>515</v>
      </c>
      <c r="J962">
        <v>104581</v>
      </c>
    </row>
    <row r="963" spans="1:10" outlineLevel="2" x14ac:dyDescent="0.25">
      <c r="A963" t="s">
        <v>10</v>
      </c>
      <c r="B963" t="s">
        <v>11</v>
      </c>
      <c r="C963" s="1">
        <v>45565</v>
      </c>
      <c r="D963" t="s">
        <v>577</v>
      </c>
      <c r="E963" t="s">
        <v>321</v>
      </c>
      <c r="F963" t="s">
        <v>574</v>
      </c>
      <c r="G963">
        <v>51308039</v>
      </c>
      <c r="H963">
        <v>120</v>
      </c>
      <c r="I963" t="s">
        <v>515</v>
      </c>
      <c r="J963">
        <v>104581</v>
      </c>
    </row>
    <row r="964" spans="1:10" outlineLevel="2" x14ac:dyDescent="0.25">
      <c r="A964" t="s">
        <v>10</v>
      </c>
      <c r="B964" t="s">
        <v>11</v>
      </c>
      <c r="C964" s="1">
        <v>45565</v>
      </c>
      <c r="D964" t="s">
        <v>577</v>
      </c>
      <c r="E964" t="s">
        <v>321</v>
      </c>
      <c r="F964" t="s">
        <v>574</v>
      </c>
      <c r="G964">
        <v>51308039</v>
      </c>
      <c r="H964">
        <v>80</v>
      </c>
      <c r="I964" t="s">
        <v>515</v>
      </c>
      <c r="J964">
        <v>104581</v>
      </c>
    </row>
    <row r="965" spans="1:10" outlineLevel="2" x14ac:dyDescent="0.25">
      <c r="A965" t="s">
        <v>10</v>
      </c>
      <c r="B965" t="s">
        <v>11</v>
      </c>
      <c r="C965" s="1">
        <v>45565</v>
      </c>
      <c r="D965" t="s">
        <v>577</v>
      </c>
      <c r="E965" t="s">
        <v>321</v>
      </c>
      <c r="F965" t="s">
        <v>574</v>
      </c>
      <c r="G965">
        <v>51308039</v>
      </c>
      <c r="H965">
        <v>55</v>
      </c>
      <c r="I965" t="s">
        <v>515</v>
      </c>
      <c r="J965">
        <v>104581</v>
      </c>
    </row>
    <row r="966" spans="1:10" outlineLevel="2" x14ac:dyDescent="0.25">
      <c r="A966" t="s">
        <v>10</v>
      </c>
      <c r="B966" t="s">
        <v>11</v>
      </c>
      <c r="C966" s="1">
        <v>45565</v>
      </c>
      <c r="D966" t="s">
        <v>578</v>
      </c>
      <c r="E966" t="s">
        <v>321</v>
      </c>
      <c r="F966" t="s">
        <v>574</v>
      </c>
      <c r="G966">
        <v>51308039</v>
      </c>
      <c r="H966">
        <v>300</v>
      </c>
      <c r="I966" t="s">
        <v>515</v>
      </c>
      <c r="J966">
        <v>104581</v>
      </c>
    </row>
    <row r="967" spans="1:10" outlineLevel="2" x14ac:dyDescent="0.25">
      <c r="A967" t="s">
        <v>10</v>
      </c>
      <c r="B967" t="s">
        <v>11</v>
      </c>
      <c r="C967" s="1">
        <v>45565</v>
      </c>
      <c r="D967" t="s">
        <v>579</v>
      </c>
      <c r="E967" t="s">
        <v>321</v>
      </c>
      <c r="F967" t="s">
        <v>574</v>
      </c>
      <c r="G967">
        <v>51308039</v>
      </c>
      <c r="H967">
        <v>1140</v>
      </c>
      <c r="I967" t="s">
        <v>515</v>
      </c>
      <c r="J967">
        <v>104581</v>
      </c>
    </row>
    <row r="968" spans="1:10" outlineLevel="2" x14ac:dyDescent="0.25">
      <c r="A968" t="s">
        <v>10</v>
      </c>
      <c r="B968" t="s">
        <v>11</v>
      </c>
      <c r="C968" s="1">
        <v>45565</v>
      </c>
      <c r="D968" t="s">
        <v>579</v>
      </c>
      <c r="E968" t="s">
        <v>321</v>
      </c>
      <c r="F968" t="s">
        <v>574</v>
      </c>
      <c r="G968">
        <v>51308039</v>
      </c>
      <c r="H968">
        <v>1140</v>
      </c>
      <c r="I968" t="s">
        <v>515</v>
      </c>
      <c r="J968">
        <v>104581</v>
      </c>
    </row>
    <row r="969" spans="1:10" outlineLevel="2" x14ac:dyDescent="0.25">
      <c r="A969" t="s">
        <v>10</v>
      </c>
      <c r="B969" t="s">
        <v>11</v>
      </c>
      <c r="C969" s="1">
        <v>45565</v>
      </c>
      <c r="D969" t="s">
        <v>579</v>
      </c>
      <c r="E969" t="s">
        <v>321</v>
      </c>
      <c r="F969" t="s">
        <v>574</v>
      </c>
      <c r="G969">
        <v>51308039</v>
      </c>
      <c r="H969">
        <v>570</v>
      </c>
      <c r="I969" t="s">
        <v>515</v>
      </c>
      <c r="J969">
        <v>104581</v>
      </c>
    </row>
    <row r="970" spans="1:10" outlineLevel="2" x14ac:dyDescent="0.25">
      <c r="A970" t="s">
        <v>10</v>
      </c>
      <c r="B970" t="s">
        <v>11</v>
      </c>
      <c r="C970" s="1">
        <v>45565</v>
      </c>
      <c r="D970" t="s">
        <v>580</v>
      </c>
      <c r="E970" t="s">
        <v>321</v>
      </c>
      <c r="F970" t="s">
        <v>574</v>
      </c>
      <c r="G970">
        <v>51308039</v>
      </c>
      <c r="H970">
        <v>243.93</v>
      </c>
      <c r="I970" t="s">
        <v>515</v>
      </c>
      <c r="J970">
        <v>104581</v>
      </c>
    </row>
    <row r="971" spans="1:10" outlineLevel="2" x14ac:dyDescent="0.25">
      <c r="A971" t="s">
        <v>10</v>
      </c>
      <c r="B971" t="s">
        <v>11</v>
      </c>
      <c r="C971" s="1">
        <v>45565</v>
      </c>
      <c r="D971" t="s">
        <v>580</v>
      </c>
      <c r="E971" t="s">
        <v>321</v>
      </c>
      <c r="F971" t="s">
        <v>574</v>
      </c>
      <c r="G971">
        <v>51308039</v>
      </c>
      <c r="H971">
        <v>22.6</v>
      </c>
      <c r="I971" t="s">
        <v>515</v>
      </c>
      <c r="J971">
        <v>104581</v>
      </c>
    </row>
    <row r="972" spans="1:10" outlineLevel="2" x14ac:dyDescent="0.25">
      <c r="A972" t="s">
        <v>10</v>
      </c>
      <c r="B972" t="s">
        <v>11</v>
      </c>
      <c r="C972" s="1">
        <v>45565</v>
      </c>
      <c r="D972" t="s">
        <v>580</v>
      </c>
      <c r="E972" t="s">
        <v>321</v>
      </c>
      <c r="F972" t="s">
        <v>574</v>
      </c>
      <c r="G972">
        <v>51308039</v>
      </c>
      <c r="H972">
        <v>406.55</v>
      </c>
      <c r="I972" t="s">
        <v>515</v>
      </c>
      <c r="J972">
        <v>104581</v>
      </c>
    </row>
    <row r="973" spans="1:10" outlineLevel="2" x14ac:dyDescent="0.25">
      <c r="A973" t="s">
        <v>10</v>
      </c>
      <c r="B973" t="s">
        <v>11</v>
      </c>
      <c r="C973" s="1">
        <v>45565</v>
      </c>
      <c r="D973" t="s">
        <v>580</v>
      </c>
      <c r="E973" t="s">
        <v>321</v>
      </c>
      <c r="F973" t="s">
        <v>574</v>
      </c>
      <c r="G973">
        <v>51308039</v>
      </c>
      <c r="H973">
        <v>22.6</v>
      </c>
      <c r="I973" t="s">
        <v>515</v>
      </c>
      <c r="J973">
        <v>104581</v>
      </c>
    </row>
    <row r="974" spans="1:10" outlineLevel="2" x14ac:dyDescent="0.25">
      <c r="A974" t="s">
        <v>10</v>
      </c>
      <c r="B974" t="s">
        <v>11</v>
      </c>
      <c r="C974" s="1">
        <v>45565</v>
      </c>
      <c r="D974" t="s">
        <v>580</v>
      </c>
      <c r="E974" t="s">
        <v>321</v>
      </c>
      <c r="F974" t="s">
        <v>574</v>
      </c>
      <c r="G974">
        <v>51308039</v>
      </c>
      <c r="H974">
        <v>162.62</v>
      </c>
      <c r="I974" t="s">
        <v>515</v>
      </c>
      <c r="J974">
        <v>104581</v>
      </c>
    </row>
    <row r="975" spans="1:10" outlineLevel="2" x14ac:dyDescent="0.25">
      <c r="A975" t="s">
        <v>10</v>
      </c>
      <c r="B975" t="s">
        <v>11</v>
      </c>
      <c r="C975" s="1">
        <v>45565</v>
      </c>
      <c r="D975" t="s">
        <v>580</v>
      </c>
      <c r="E975" t="s">
        <v>321</v>
      </c>
      <c r="F975" t="s">
        <v>574</v>
      </c>
      <c r="G975">
        <v>51308039</v>
      </c>
      <c r="H975">
        <v>90.4</v>
      </c>
      <c r="I975" t="s">
        <v>515</v>
      </c>
      <c r="J975">
        <v>104581</v>
      </c>
    </row>
    <row r="976" spans="1:10" outlineLevel="1" x14ac:dyDescent="0.25">
      <c r="C976" s="1"/>
      <c r="G976" s="2" t="s">
        <v>1194</v>
      </c>
      <c r="H976">
        <f>SUBTOTAL(9,H940:H975)</f>
        <v>29479.109999999993</v>
      </c>
    </row>
    <row r="977" spans="1:10" outlineLevel="2" x14ac:dyDescent="0.25">
      <c r="A977" t="s">
        <v>10</v>
      </c>
      <c r="B977" t="s">
        <v>11</v>
      </c>
      <c r="C977" s="1">
        <v>45565</v>
      </c>
      <c r="D977" t="s">
        <v>537</v>
      </c>
      <c r="E977" t="s">
        <v>72</v>
      </c>
      <c r="F977" t="s">
        <v>98</v>
      </c>
      <c r="G977">
        <v>51314583</v>
      </c>
      <c r="H977">
        <v>46242.86</v>
      </c>
      <c r="I977" t="s">
        <v>99</v>
      </c>
      <c r="J977">
        <v>280168802</v>
      </c>
    </row>
    <row r="978" spans="1:10" outlineLevel="1" x14ac:dyDescent="0.25">
      <c r="C978" s="1"/>
      <c r="G978" s="2" t="s">
        <v>1195</v>
      </c>
      <c r="H978">
        <f>SUBTOTAL(9,H977:H977)</f>
        <v>46242.86</v>
      </c>
    </row>
    <row r="979" spans="1:10" outlineLevel="2" x14ac:dyDescent="0.25">
      <c r="A979" t="s">
        <v>10</v>
      </c>
      <c r="B979" t="s">
        <v>11</v>
      </c>
      <c r="C979" s="1">
        <v>45565</v>
      </c>
      <c r="D979" t="s">
        <v>537</v>
      </c>
      <c r="E979" t="s">
        <v>72</v>
      </c>
      <c r="F979" t="s">
        <v>98</v>
      </c>
      <c r="G979">
        <v>51314590</v>
      </c>
      <c r="H979">
        <v>52694.85</v>
      </c>
      <c r="I979" t="s">
        <v>99</v>
      </c>
      <c r="J979">
        <v>280168780</v>
      </c>
    </row>
    <row r="980" spans="1:10" outlineLevel="1" x14ac:dyDescent="0.25">
      <c r="C980" s="1"/>
      <c r="G980" s="2" t="s">
        <v>1196</v>
      </c>
      <c r="H980">
        <f>SUBTOTAL(9,H979:H979)</f>
        <v>52694.85</v>
      </c>
    </row>
    <row r="981" spans="1:10" outlineLevel="2" x14ac:dyDescent="0.25">
      <c r="A981" t="s">
        <v>10</v>
      </c>
      <c r="B981" t="s">
        <v>11</v>
      </c>
      <c r="C981" s="1">
        <v>45565</v>
      </c>
      <c r="D981" t="s">
        <v>24</v>
      </c>
      <c r="E981" t="s">
        <v>17</v>
      </c>
      <c r="F981" t="s">
        <v>98</v>
      </c>
      <c r="G981">
        <v>51316832</v>
      </c>
      <c r="H981">
        <v>50173.89</v>
      </c>
      <c r="I981" t="s">
        <v>99</v>
      </c>
      <c r="J981">
        <v>280182503</v>
      </c>
    </row>
    <row r="982" spans="1:10" outlineLevel="1" x14ac:dyDescent="0.25">
      <c r="C982" s="1"/>
      <c r="G982" s="2" t="s">
        <v>1197</v>
      </c>
      <c r="H982">
        <f>SUBTOTAL(9,H981:H981)</f>
        <v>50173.89</v>
      </c>
    </row>
    <row r="983" spans="1:10" outlineLevel="2" x14ac:dyDescent="0.25">
      <c r="A983" t="s">
        <v>10</v>
      </c>
      <c r="B983" t="s">
        <v>11</v>
      </c>
      <c r="C983" s="1">
        <v>45565</v>
      </c>
      <c r="D983" t="s">
        <v>24</v>
      </c>
      <c r="E983" t="s">
        <v>17</v>
      </c>
      <c r="F983" t="s">
        <v>98</v>
      </c>
      <c r="G983">
        <v>51316836</v>
      </c>
      <c r="H983">
        <v>34515</v>
      </c>
      <c r="I983" t="s">
        <v>99</v>
      </c>
      <c r="J983">
        <v>280183178</v>
      </c>
    </row>
    <row r="984" spans="1:10" outlineLevel="1" x14ac:dyDescent="0.25">
      <c r="C984" s="1"/>
      <c r="G984" s="2" t="s">
        <v>1198</v>
      </c>
      <c r="H984">
        <f>SUBTOTAL(9,H983:H983)</f>
        <v>34515</v>
      </c>
    </row>
    <row r="985" spans="1:10" outlineLevel="2" x14ac:dyDescent="0.25">
      <c r="A985" t="s">
        <v>10</v>
      </c>
      <c r="B985" t="s">
        <v>11</v>
      </c>
      <c r="C985" s="1">
        <v>45565</v>
      </c>
      <c r="D985" t="s">
        <v>537</v>
      </c>
      <c r="E985" t="s">
        <v>72</v>
      </c>
      <c r="F985" t="s">
        <v>98</v>
      </c>
      <c r="G985">
        <v>51316850</v>
      </c>
      <c r="H985">
        <v>26617.5</v>
      </c>
      <c r="I985" t="s">
        <v>99</v>
      </c>
      <c r="J985">
        <v>280183267</v>
      </c>
    </row>
    <row r="986" spans="1:10" outlineLevel="1" x14ac:dyDescent="0.25">
      <c r="C986" s="1"/>
      <c r="G986" s="2" t="s">
        <v>1199</v>
      </c>
      <c r="H986">
        <f>SUBTOTAL(9,H985:H985)</f>
        <v>26617.5</v>
      </c>
    </row>
    <row r="987" spans="1:10" outlineLevel="2" x14ac:dyDescent="0.25">
      <c r="A987" t="s">
        <v>10</v>
      </c>
      <c r="B987" t="s">
        <v>11</v>
      </c>
      <c r="C987" s="1">
        <v>45565</v>
      </c>
      <c r="D987" t="s">
        <v>28</v>
      </c>
      <c r="E987" t="s">
        <v>29</v>
      </c>
      <c r="F987" t="s">
        <v>581</v>
      </c>
      <c r="G987">
        <v>51317172</v>
      </c>
      <c r="H987">
        <v>58471.199999999997</v>
      </c>
      <c r="I987" t="s">
        <v>582</v>
      </c>
      <c r="J987">
        <v>328757</v>
      </c>
    </row>
    <row r="988" spans="1:10" outlineLevel="1" x14ac:dyDescent="0.25">
      <c r="C988" s="1"/>
      <c r="G988" s="2" t="s">
        <v>1200</v>
      </c>
      <c r="H988">
        <f>SUBTOTAL(9,H987:H987)</f>
        <v>58471.199999999997</v>
      </c>
    </row>
    <row r="989" spans="1:10" outlineLevel="2" x14ac:dyDescent="0.25">
      <c r="A989" t="s">
        <v>10</v>
      </c>
      <c r="B989" t="s">
        <v>11</v>
      </c>
      <c r="C989" s="1">
        <v>45565</v>
      </c>
      <c r="D989" t="s">
        <v>583</v>
      </c>
      <c r="E989" t="s">
        <v>314</v>
      </c>
      <c r="F989" t="s">
        <v>523</v>
      </c>
      <c r="G989">
        <v>51327340</v>
      </c>
      <c r="H989">
        <v>13351.86</v>
      </c>
      <c r="I989" t="s">
        <v>388</v>
      </c>
      <c r="J989" t="s">
        <v>584</v>
      </c>
    </row>
    <row r="990" spans="1:10" outlineLevel="2" x14ac:dyDescent="0.25">
      <c r="A990" t="s">
        <v>10</v>
      </c>
      <c r="B990" t="s">
        <v>11</v>
      </c>
      <c r="C990" s="1">
        <v>45565</v>
      </c>
      <c r="D990" t="s">
        <v>585</v>
      </c>
      <c r="E990" t="s">
        <v>314</v>
      </c>
      <c r="F990" t="s">
        <v>523</v>
      </c>
      <c r="G990">
        <v>51327340</v>
      </c>
      <c r="H990">
        <v>5535.11</v>
      </c>
      <c r="I990" t="s">
        <v>388</v>
      </c>
      <c r="J990" t="s">
        <v>584</v>
      </c>
    </row>
    <row r="991" spans="1:10" outlineLevel="2" x14ac:dyDescent="0.25">
      <c r="A991" t="s">
        <v>10</v>
      </c>
      <c r="B991" t="s">
        <v>11</v>
      </c>
      <c r="C991" s="1">
        <v>45565</v>
      </c>
      <c r="D991" t="s">
        <v>586</v>
      </c>
      <c r="E991" t="s">
        <v>314</v>
      </c>
      <c r="F991" t="s">
        <v>523</v>
      </c>
      <c r="G991">
        <v>51327340</v>
      </c>
      <c r="H991">
        <v>5651.13</v>
      </c>
      <c r="I991" t="s">
        <v>388</v>
      </c>
      <c r="J991" t="s">
        <v>584</v>
      </c>
    </row>
    <row r="992" spans="1:10" outlineLevel="2" x14ac:dyDescent="0.25">
      <c r="A992" t="s">
        <v>10</v>
      </c>
      <c r="B992" t="s">
        <v>11</v>
      </c>
      <c r="C992" s="1">
        <v>45565</v>
      </c>
      <c r="D992" t="s">
        <v>587</v>
      </c>
      <c r="E992" t="s">
        <v>314</v>
      </c>
      <c r="F992" t="s">
        <v>523</v>
      </c>
      <c r="G992">
        <v>51327340</v>
      </c>
      <c r="H992">
        <v>3229.22</v>
      </c>
      <c r="I992" t="s">
        <v>388</v>
      </c>
      <c r="J992" t="s">
        <v>584</v>
      </c>
    </row>
    <row r="993" spans="1:10" outlineLevel="1" x14ac:dyDescent="0.25">
      <c r="C993" s="1"/>
      <c r="G993" s="2" t="s">
        <v>1201</v>
      </c>
      <c r="H993">
        <f>SUBTOTAL(9,H989:H992)</f>
        <v>27767.320000000003</v>
      </c>
    </row>
    <row r="994" spans="1:10" outlineLevel="2" x14ac:dyDescent="0.25">
      <c r="A994" t="s">
        <v>10</v>
      </c>
      <c r="B994" t="s">
        <v>11</v>
      </c>
      <c r="C994" s="1">
        <v>45565</v>
      </c>
      <c r="D994" t="s">
        <v>583</v>
      </c>
      <c r="E994" t="s">
        <v>314</v>
      </c>
      <c r="F994" t="s">
        <v>522</v>
      </c>
      <c r="G994">
        <v>51327341</v>
      </c>
      <c r="H994">
        <v>19905.39</v>
      </c>
      <c r="I994" t="s">
        <v>449</v>
      </c>
      <c r="J994" t="s">
        <v>588</v>
      </c>
    </row>
    <row r="995" spans="1:10" outlineLevel="2" x14ac:dyDescent="0.25">
      <c r="A995" t="s">
        <v>10</v>
      </c>
      <c r="B995" t="s">
        <v>11</v>
      </c>
      <c r="C995" s="1">
        <v>45565</v>
      </c>
      <c r="D995" t="s">
        <v>585</v>
      </c>
      <c r="E995" t="s">
        <v>314</v>
      </c>
      <c r="F995" t="s">
        <v>522</v>
      </c>
      <c r="G995">
        <v>51327341</v>
      </c>
      <c r="H995">
        <v>7829.07</v>
      </c>
      <c r="I995" t="s">
        <v>449</v>
      </c>
      <c r="J995" t="s">
        <v>588</v>
      </c>
    </row>
    <row r="996" spans="1:10" outlineLevel="2" x14ac:dyDescent="0.25">
      <c r="A996" t="s">
        <v>10</v>
      </c>
      <c r="B996" t="s">
        <v>11</v>
      </c>
      <c r="C996" s="1">
        <v>45565</v>
      </c>
      <c r="D996" t="s">
        <v>586</v>
      </c>
      <c r="E996" t="s">
        <v>314</v>
      </c>
      <c r="F996" t="s">
        <v>522</v>
      </c>
      <c r="G996">
        <v>51327341</v>
      </c>
      <c r="H996">
        <v>8424.9</v>
      </c>
      <c r="I996" t="s">
        <v>449</v>
      </c>
      <c r="J996" t="s">
        <v>588</v>
      </c>
    </row>
    <row r="997" spans="1:10" outlineLevel="1" x14ac:dyDescent="0.25">
      <c r="C997" s="1"/>
      <c r="G997" s="2" t="s">
        <v>1202</v>
      </c>
      <c r="H997">
        <f>SUBTOTAL(9,H994:H996)</f>
        <v>36159.360000000001</v>
      </c>
    </row>
    <row r="998" spans="1:10" outlineLevel="2" x14ac:dyDescent="0.25">
      <c r="A998" t="s">
        <v>10</v>
      </c>
      <c r="B998" t="s">
        <v>11</v>
      </c>
      <c r="C998" s="1">
        <v>45565</v>
      </c>
      <c r="D998" t="s">
        <v>583</v>
      </c>
      <c r="E998" t="s">
        <v>314</v>
      </c>
      <c r="F998" t="s">
        <v>589</v>
      </c>
      <c r="G998">
        <v>51327342</v>
      </c>
      <c r="H998">
        <v>41639.910000000003</v>
      </c>
      <c r="I998" t="s">
        <v>411</v>
      </c>
      <c r="J998" t="s">
        <v>590</v>
      </c>
    </row>
    <row r="999" spans="1:10" outlineLevel="2" x14ac:dyDescent="0.25">
      <c r="A999" t="s">
        <v>10</v>
      </c>
      <c r="B999" t="s">
        <v>11</v>
      </c>
      <c r="C999" s="1">
        <v>45565</v>
      </c>
      <c r="D999" t="s">
        <v>585</v>
      </c>
      <c r="E999" t="s">
        <v>314</v>
      </c>
      <c r="F999" t="s">
        <v>589</v>
      </c>
      <c r="G999">
        <v>51327342</v>
      </c>
      <c r="H999">
        <v>16653.13</v>
      </c>
      <c r="I999" t="s">
        <v>411</v>
      </c>
      <c r="J999" t="s">
        <v>590</v>
      </c>
    </row>
    <row r="1000" spans="1:10" outlineLevel="2" x14ac:dyDescent="0.25">
      <c r="A1000" t="s">
        <v>10</v>
      </c>
      <c r="B1000" t="s">
        <v>11</v>
      </c>
      <c r="C1000" s="1">
        <v>45565</v>
      </c>
      <c r="D1000" t="s">
        <v>586</v>
      </c>
      <c r="E1000" t="s">
        <v>314</v>
      </c>
      <c r="F1000" t="s">
        <v>589</v>
      </c>
      <c r="G1000">
        <v>51327342</v>
      </c>
      <c r="H1000">
        <v>17623.97</v>
      </c>
      <c r="I1000" t="s">
        <v>411</v>
      </c>
      <c r="J1000" t="s">
        <v>590</v>
      </c>
    </row>
    <row r="1001" spans="1:10" outlineLevel="1" x14ac:dyDescent="0.25">
      <c r="C1001" s="1"/>
      <c r="G1001" s="2" t="s">
        <v>1203</v>
      </c>
      <c r="H1001">
        <f>SUBTOTAL(9,H998:H1000)</f>
        <v>75917.010000000009</v>
      </c>
    </row>
    <row r="1002" spans="1:10" outlineLevel="2" x14ac:dyDescent="0.25">
      <c r="A1002" t="s">
        <v>10</v>
      </c>
      <c r="B1002" t="s">
        <v>11</v>
      </c>
      <c r="C1002" s="1">
        <v>45565</v>
      </c>
      <c r="D1002" t="s">
        <v>583</v>
      </c>
      <c r="E1002" t="s">
        <v>314</v>
      </c>
      <c r="F1002" t="s">
        <v>591</v>
      </c>
      <c r="G1002">
        <v>51327344</v>
      </c>
      <c r="H1002">
        <v>11719.66</v>
      </c>
      <c r="I1002" t="s">
        <v>592</v>
      </c>
      <c r="J1002" t="s">
        <v>593</v>
      </c>
    </row>
    <row r="1003" spans="1:10" outlineLevel="2" x14ac:dyDescent="0.25">
      <c r="A1003" t="s">
        <v>10</v>
      </c>
      <c r="B1003" t="s">
        <v>11</v>
      </c>
      <c r="C1003" s="1">
        <v>45565</v>
      </c>
      <c r="D1003" t="s">
        <v>564</v>
      </c>
      <c r="E1003" t="s">
        <v>314</v>
      </c>
      <c r="F1003" t="s">
        <v>591</v>
      </c>
      <c r="G1003">
        <v>51327344</v>
      </c>
      <c r="H1003">
        <v>14913.2</v>
      </c>
      <c r="I1003" t="s">
        <v>592</v>
      </c>
      <c r="J1003" t="s">
        <v>593</v>
      </c>
    </row>
    <row r="1004" spans="1:10" outlineLevel="2" x14ac:dyDescent="0.25">
      <c r="A1004" t="s">
        <v>10</v>
      </c>
      <c r="B1004" t="s">
        <v>11</v>
      </c>
      <c r="C1004" s="1">
        <v>45565</v>
      </c>
      <c r="D1004" t="s">
        <v>585</v>
      </c>
      <c r="E1004" t="s">
        <v>314</v>
      </c>
      <c r="F1004" t="s">
        <v>591</v>
      </c>
      <c r="G1004">
        <v>51327344</v>
      </c>
      <c r="H1004">
        <v>4839.72</v>
      </c>
      <c r="I1004" t="s">
        <v>592</v>
      </c>
      <c r="J1004" t="s">
        <v>593</v>
      </c>
    </row>
    <row r="1005" spans="1:10" outlineLevel="2" x14ac:dyDescent="0.25">
      <c r="A1005" t="s">
        <v>10</v>
      </c>
      <c r="B1005" t="s">
        <v>11</v>
      </c>
      <c r="C1005" s="1">
        <v>45565</v>
      </c>
      <c r="D1005" t="s">
        <v>586</v>
      </c>
      <c r="E1005" t="s">
        <v>314</v>
      </c>
      <c r="F1005" t="s">
        <v>591</v>
      </c>
      <c r="G1005">
        <v>51327344</v>
      </c>
      <c r="H1005">
        <v>4960.3100000000004</v>
      </c>
      <c r="I1005" t="s">
        <v>592</v>
      </c>
      <c r="J1005" t="s">
        <v>593</v>
      </c>
    </row>
    <row r="1006" spans="1:10" outlineLevel="2" x14ac:dyDescent="0.25">
      <c r="A1006" t="s">
        <v>10</v>
      </c>
      <c r="B1006" t="s">
        <v>11</v>
      </c>
      <c r="C1006" s="1">
        <v>45565</v>
      </c>
      <c r="D1006" t="s">
        <v>587</v>
      </c>
      <c r="E1006" t="s">
        <v>314</v>
      </c>
      <c r="F1006" t="s">
        <v>591</v>
      </c>
      <c r="G1006">
        <v>51327344</v>
      </c>
      <c r="H1006">
        <v>1214.77</v>
      </c>
      <c r="I1006" t="s">
        <v>592</v>
      </c>
      <c r="J1006" t="s">
        <v>593</v>
      </c>
    </row>
    <row r="1007" spans="1:10" outlineLevel="1" x14ac:dyDescent="0.25">
      <c r="C1007" s="1"/>
      <c r="G1007" s="2" t="s">
        <v>1204</v>
      </c>
      <c r="H1007">
        <f>SUBTOTAL(9,H1002:H1006)</f>
        <v>37647.659999999996</v>
      </c>
    </row>
    <row r="1008" spans="1:10" outlineLevel="2" x14ac:dyDescent="0.25">
      <c r="A1008" t="s">
        <v>10</v>
      </c>
      <c r="B1008" t="s">
        <v>11</v>
      </c>
      <c r="C1008" s="1">
        <v>45565</v>
      </c>
      <c r="D1008" t="s">
        <v>583</v>
      </c>
      <c r="E1008" t="s">
        <v>314</v>
      </c>
      <c r="F1008" t="s">
        <v>594</v>
      </c>
      <c r="G1008">
        <v>51327345</v>
      </c>
      <c r="H1008">
        <v>20958.68</v>
      </c>
      <c r="I1008" t="s">
        <v>595</v>
      </c>
      <c r="J1008" t="s">
        <v>596</v>
      </c>
    </row>
    <row r="1009" spans="1:10" outlineLevel="2" x14ac:dyDescent="0.25">
      <c r="A1009" t="s">
        <v>10</v>
      </c>
      <c r="B1009" t="s">
        <v>11</v>
      </c>
      <c r="C1009" s="1">
        <v>45565</v>
      </c>
      <c r="D1009" t="s">
        <v>585</v>
      </c>
      <c r="E1009" t="s">
        <v>314</v>
      </c>
      <c r="F1009" t="s">
        <v>594</v>
      </c>
      <c r="G1009">
        <v>51327345</v>
      </c>
      <c r="H1009">
        <v>7859.07</v>
      </c>
      <c r="I1009" t="s">
        <v>595</v>
      </c>
      <c r="J1009" t="s">
        <v>596</v>
      </c>
    </row>
    <row r="1010" spans="1:10" outlineLevel="2" x14ac:dyDescent="0.25">
      <c r="A1010" t="s">
        <v>10</v>
      </c>
      <c r="B1010" t="s">
        <v>11</v>
      </c>
      <c r="C1010" s="1">
        <v>45565</v>
      </c>
      <c r="D1010" t="s">
        <v>586</v>
      </c>
      <c r="E1010" t="s">
        <v>314</v>
      </c>
      <c r="F1010" t="s">
        <v>594</v>
      </c>
      <c r="G1010">
        <v>51327345</v>
      </c>
      <c r="H1010">
        <v>8870.7000000000007</v>
      </c>
      <c r="I1010" t="s">
        <v>595</v>
      </c>
      <c r="J1010" t="s">
        <v>596</v>
      </c>
    </row>
    <row r="1011" spans="1:10" outlineLevel="1" x14ac:dyDescent="0.25">
      <c r="C1011" s="1"/>
      <c r="G1011" s="2" t="s">
        <v>1205</v>
      </c>
      <c r="H1011">
        <f>SUBTOTAL(9,H1008:H1010)</f>
        <v>37688.449999999997</v>
      </c>
    </row>
    <row r="1012" spans="1:10" outlineLevel="2" x14ac:dyDescent="0.25">
      <c r="A1012" t="s">
        <v>10</v>
      </c>
      <c r="B1012" t="s">
        <v>11</v>
      </c>
      <c r="C1012" s="1">
        <v>45565</v>
      </c>
      <c r="D1012" t="s">
        <v>583</v>
      </c>
      <c r="E1012" t="s">
        <v>314</v>
      </c>
      <c r="F1012" t="s">
        <v>597</v>
      </c>
      <c r="G1012">
        <v>51327346</v>
      </c>
      <c r="H1012">
        <v>19771.03</v>
      </c>
      <c r="I1012" t="s">
        <v>598</v>
      </c>
      <c r="J1012" t="s">
        <v>599</v>
      </c>
    </row>
    <row r="1013" spans="1:10" outlineLevel="2" x14ac:dyDescent="0.25">
      <c r="A1013" t="s">
        <v>10</v>
      </c>
      <c r="B1013" t="s">
        <v>11</v>
      </c>
      <c r="C1013" s="1">
        <v>45565</v>
      </c>
      <c r="D1013" t="s">
        <v>585</v>
      </c>
      <c r="E1013" t="s">
        <v>314</v>
      </c>
      <c r="F1013" t="s">
        <v>597</v>
      </c>
      <c r="G1013">
        <v>51327346</v>
      </c>
      <c r="H1013">
        <v>8004.64</v>
      </c>
      <c r="I1013" t="s">
        <v>598</v>
      </c>
      <c r="J1013" t="s">
        <v>599</v>
      </c>
    </row>
    <row r="1014" spans="1:10" outlineLevel="2" x14ac:dyDescent="0.25">
      <c r="A1014" t="s">
        <v>10</v>
      </c>
      <c r="B1014" t="s">
        <v>11</v>
      </c>
      <c r="C1014" s="1">
        <v>45565</v>
      </c>
      <c r="D1014" t="s">
        <v>586</v>
      </c>
      <c r="E1014" t="s">
        <v>314</v>
      </c>
      <c r="F1014" t="s">
        <v>597</v>
      </c>
      <c r="G1014">
        <v>51327346</v>
      </c>
      <c r="H1014">
        <v>8368.0400000000009</v>
      </c>
      <c r="I1014" t="s">
        <v>598</v>
      </c>
      <c r="J1014" t="s">
        <v>599</v>
      </c>
    </row>
    <row r="1015" spans="1:10" outlineLevel="1" x14ac:dyDescent="0.25">
      <c r="C1015" s="1"/>
      <c r="G1015" s="2" t="s">
        <v>1206</v>
      </c>
      <c r="H1015">
        <f>SUBTOTAL(9,H1012:H1014)</f>
        <v>36143.71</v>
      </c>
    </row>
    <row r="1016" spans="1:10" outlineLevel="2" x14ac:dyDescent="0.25">
      <c r="A1016" t="s">
        <v>10</v>
      </c>
      <c r="B1016" t="s">
        <v>11</v>
      </c>
      <c r="C1016" s="1">
        <v>45565</v>
      </c>
      <c r="D1016" t="s">
        <v>583</v>
      </c>
      <c r="E1016" t="s">
        <v>314</v>
      </c>
      <c r="F1016" t="s">
        <v>519</v>
      </c>
      <c r="G1016">
        <v>51327347</v>
      </c>
      <c r="H1016">
        <v>26710.31</v>
      </c>
      <c r="I1016" t="s">
        <v>501</v>
      </c>
      <c r="J1016" t="s">
        <v>600</v>
      </c>
    </row>
    <row r="1017" spans="1:10" outlineLevel="2" x14ac:dyDescent="0.25">
      <c r="A1017" t="s">
        <v>10</v>
      </c>
      <c r="B1017" t="s">
        <v>11</v>
      </c>
      <c r="C1017" s="1">
        <v>45565</v>
      </c>
      <c r="D1017" t="s">
        <v>585</v>
      </c>
      <c r="E1017" t="s">
        <v>314</v>
      </c>
      <c r="F1017" t="s">
        <v>519</v>
      </c>
      <c r="G1017">
        <v>51327347</v>
      </c>
      <c r="H1017">
        <v>11238.27</v>
      </c>
      <c r="I1017" t="s">
        <v>501</v>
      </c>
      <c r="J1017" t="s">
        <v>600</v>
      </c>
    </row>
    <row r="1018" spans="1:10" outlineLevel="2" x14ac:dyDescent="0.25">
      <c r="A1018" t="s">
        <v>10</v>
      </c>
      <c r="B1018" t="s">
        <v>11</v>
      </c>
      <c r="C1018" s="1">
        <v>45565</v>
      </c>
      <c r="D1018" t="s">
        <v>586</v>
      </c>
      <c r="E1018" t="s">
        <v>314</v>
      </c>
      <c r="F1018" t="s">
        <v>519</v>
      </c>
      <c r="G1018">
        <v>51327347</v>
      </c>
      <c r="H1018">
        <v>11305.07</v>
      </c>
      <c r="I1018" t="s">
        <v>501</v>
      </c>
      <c r="J1018" t="s">
        <v>600</v>
      </c>
    </row>
    <row r="1019" spans="1:10" outlineLevel="2" x14ac:dyDescent="0.25">
      <c r="A1019" t="s">
        <v>10</v>
      </c>
      <c r="B1019" t="s">
        <v>11</v>
      </c>
      <c r="C1019" s="1">
        <v>45565</v>
      </c>
      <c r="D1019" t="s">
        <v>587</v>
      </c>
      <c r="E1019" t="s">
        <v>314</v>
      </c>
      <c r="F1019" t="s">
        <v>519</v>
      </c>
      <c r="G1019">
        <v>51327347</v>
      </c>
      <c r="H1019">
        <v>6460.04</v>
      </c>
      <c r="I1019" t="s">
        <v>501</v>
      </c>
      <c r="J1019" t="s">
        <v>600</v>
      </c>
    </row>
    <row r="1020" spans="1:10" outlineLevel="1" x14ac:dyDescent="0.25">
      <c r="C1020" s="1"/>
      <c r="G1020" s="2" t="s">
        <v>1207</v>
      </c>
      <c r="H1020">
        <f>SUBTOTAL(9,H1016:H1019)</f>
        <v>55713.69</v>
      </c>
    </row>
    <row r="1021" spans="1:10" outlineLevel="2" x14ac:dyDescent="0.25">
      <c r="A1021" t="s">
        <v>10</v>
      </c>
      <c r="B1021" t="s">
        <v>11</v>
      </c>
      <c r="C1021" s="1">
        <v>45565</v>
      </c>
      <c r="D1021" t="s">
        <v>583</v>
      </c>
      <c r="E1021" t="s">
        <v>314</v>
      </c>
      <c r="F1021" t="s">
        <v>514</v>
      </c>
      <c r="G1021">
        <v>51327348</v>
      </c>
      <c r="H1021">
        <v>18559.14</v>
      </c>
      <c r="I1021" t="s">
        <v>515</v>
      </c>
      <c r="J1021" t="s">
        <v>601</v>
      </c>
    </row>
    <row r="1022" spans="1:10" outlineLevel="2" x14ac:dyDescent="0.25">
      <c r="A1022" t="s">
        <v>10</v>
      </c>
      <c r="B1022" t="s">
        <v>11</v>
      </c>
      <c r="C1022" s="1">
        <v>45565</v>
      </c>
      <c r="D1022" t="s">
        <v>585</v>
      </c>
      <c r="E1022" t="s">
        <v>314</v>
      </c>
      <c r="F1022" t="s">
        <v>514</v>
      </c>
      <c r="G1022">
        <v>51327348</v>
      </c>
      <c r="H1022">
        <v>7328.63</v>
      </c>
      <c r="I1022" t="s">
        <v>515</v>
      </c>
      <c r="J1022" t="s">
        <v>601</v>
      </c>
    </row>
    <row r="1023" spans="1:10" outlineLevel="2" x14ac:dyDescent="0.25">
      <c r="A1023" t="s">
        <v>10</v>
      </c>
      <c r="B1023" t="s">
        <v>11</v>
      </c>
      <c r="C1023" s="1">
        <v>45565</v>
      </c>
      <c r="D1023" t="s">
        <v>586</v>
      </c>
      <c r="E1023" t="s">
        <v>314</v>
      </c>
      <c r="F1023" t="s">
        <v>514</v>
      </c>
      <c r="G1023">
        <v>51327348</v>
      </c>
      <c r="H1023">
        <v>7855.11</v>
      </c>
      <c r="I1023" t="s">
        <v>515</v>
      </c>
      <c r="J1023" t="s">
        <v>601</v>
      </c>
    </row>
    <row r="1024" spans="1:10" outlineLevel="1" x14ac:dyDescent="0.25">
      <c r="C1024" s="1"/>
      <c r="G1024" s="2" t="s">
        <v>1208</v>
      </c>
      <c r="H1024">
        <f>SUBTOTAL(9,H1021:H1023)</f>
        <v>33742.879999999997</v>
      </c>
    </row>
    <row r="1025" spans="1:10" outlineLevel="2" x14ac:dyDescent="0.25">
      <c r="A1025" t="s">
        <v>10</v>
      </c>
      <c r="B1025" t="s">
        <v>11</v>
      </c>
      <c r="C1025" s="1">
        <v>45565</v>
      </c>
      <c r="D1025" t="s">
        <v>583</v>
      </c>
      <c r="E1025" t="s">
        <v>314</v>
      </c>
      <c r="F1025" t="s">
        <v>602</v>
      </c>
      <c r="G1025">
        <v>51327349</v>
      </c>
      <c r="H1025">
        <v>24614.75</v>
      </c>
      <c r="I1025" t="s">
        <v>603</v>
      </c>
      <c r="J1025" t="s">
        <v>604</v>
      </c>
    </row>
    <row r="1026" spans="1:10" outlineLevel="2" x14ac:dyDescent="0.25">
      <c r="A1026" t="s">
        <v>10</v>
      </c>
      <c r="B1026" t="s">
        <v>11</v>
      </c>
      <c r="C1026" s="1">
        <v>45565</v>
      </c>
      <c r="D1026" t="s">
        <v>585</v>
      </c>
      <c r="E1026" t="s">
        <v>314</v>
      </c>
      <c r="F1026" t="s">
        <v>602</v>
      </c>
      <c r="G1026">
        <v>51327349</v>
      </c>
      <c r="H1026">
        <v>9296.73</v>
      </c>
      <c r="I1026" t="s">
        <v>603</v>
      </c>
      <c r="J1026" t="s">
        <v>604</v>
      </c>
    </row>
    <row r="1027" spans="1:10" outlineLevel="2" x14ac:dyDescent="0.25">
      <c r="A1027" t="s">
        <v>10</v>
      </c>
      <c r="B1027" t="s">
        <v>11</v>
      </c>
      <c r="C1027" s="1">
        <v>45565</v>
      </c>
      <c r="D1027" t="s">
        <v>586</v>
      </c>
      <c r="E1027" t="s">
        <v>314</v>
      </c>
      <c r="F1027" t="s">
        <v>602</v>
      </c>
      <c r="G1027">
        <v>51327349</v>
      </c>
      <c r="H1027">
        <v>10418.129999999999</v>
      </c>
      <c r="I1027" t="s">
        <v>603</v>
      </c>
      <c r="J1027" t="s">
        <v>604</v>
      </c>
    </row>
    <row r="1028" spans="1:10" outlineLevel="1" x14ac:dyDescent="0.25">
      <c r="C1028" s="1"/>
      <c r="G1028" s="2" t="s">
        <v>1209</v>
      </c>
      <c r="H1028">
        <f>SUBTOTAL(9,H1025:H1027)</f>
        <v>44329.609999999993</v>
      </c>
    </row>
    <row r="1029" spans="1:10" outlineLevel="2" x14ac:dyDescent="0.25">
      <c r="A1029" t="s">
        <v>10</v>
      </c>
      <c r="B1029" t="s">
        <v>11</v>
      </c>
      <c r="C1029" s="1">
        <v>45565</v>
      </c>
      <c r="D1029" t="s">
        <v>583</v>
      </c>
      <c r="E1029" t="s">
        <v>314</v>
      </c>
      <c r="F1029" t="s">
        <v>605</v>
      </c>
      <c r="G1029">
        <v>51327350</v>
      </c>
      <c r="H1029">
        <v>23181.439999999999</v>
      </c>
      <c r="I1029" t="s">
        <v>606</v>
      </c>
      <c r="J1029" t="s">
        <v>607</v>
      </c>
    </row>
    <row r="1030" spans="1:10" outlineLevel="2" x14ac:dyDescent="0.25">
      <c r="A1030" t="s">
        <v>10</v>
      </c>
      <c r="B1030" t="s">
        <v>11</v>
      </c>
      <c r="C1030" s="1">
        <v>45565</v>
      </c>
      <c r="D1030" t="s">
        <v>585</v>
      </c>
      <c r="E1030" t="s">
        <v>314</v>
      </c>
      <c r="F1030" t="s">
        <v>605</v>
      </c>
      <c r="G1030">
        <v>51327350</v>
      </c>
      <c r="H1030">
        <v>8913.14</v>
      </c>
      <c r="I1030" t="s">
        <v>606</v>
      </c>
      <c r="J1030" t="s">
        <v>607</v>
      </c>
    </row>
    <row r="1031" spans="1:10" outlineLevel="2" x14ac:dyDescent="0.25">
      <c r="A1031" t="s">
        <v>10</v>
      </c>
      <c r="B1031" t="s">
        <v>11</v>
      </c>
      <c r="C1031" s="1">
        <v>45565</v>
      </c>
      <c r="D1031" t="s">
        <v>586</v>
      </c>
      <c r="E1031" t="s">
        <v>314</v>
      </c>
      <c r="F1031" t="s">
        <v>605</v>
      </c>
      <c r="G1031">
        <v>51327350</v>
      </c>
      <c r="H1031">
        <v>9811.48</v>
      </c>
      <c r="I1031" t="s">
        <v>606</v>
      </c>
      <c r="J1031" t="s">
        <v>607</v>
      </c>
    </row>
    <row r="1032" spans="1:10" outlineLevel="2" x14ac:dyDescent="0.25">
      <c r="A1032" t="s">
        <v>10</v>
      </c>
      <c r="B1032" t="s">
        <v>11</v>
      </c>
      <c r="C1032" s="1">
        <v>45565</v>
      </c>
      <c r="D1032" t="s">
        <v>587</v>
      </c>
      <c r="E1032" t="s">
        <v>314</v>
      </c>
      <c r="F1032" t="s">
        <v>605</v>
      </c>
      <c r="G1032">
        <v>51327350</v>
      </c>
      <c r="H1032">
        <v>5606.56</v>
      </c>
      <c r="I1032" t="s">
        <v>606</v>
      </c>
      <c r="J1032" t="s">
        <v>607</v>
      </c>
    </row>
    <row r="1033" spans="1:10" outlineLevel="1" x14ac:dyDescent="0.25">
      <c r="C1033" s="1"/>
      <c r="G1033" s="2" t="s">
        <v>1210</v>
      </c>
      <c r="H1033">
        <f>SUBTOTAL(9,H1029:H1032)</f>
        <v>47512.619999999995</v>
      </c>
    </row>
    <row r="1034" spans="1:10" outlineLevel="2" x14ac:dyDescent="0.25">
      <c r="A1034" t="s">
        <v>10</v>
      </c>
      <c r="B1034" t="s">
        <v>11</v>
      </c>
      <c r="C1034" s="1">
        <v>45565</v>
      </c>
      <c r="D1034" t="s">
        <v>583</v>
      </c>
      <c r="E1034" t="s">
        <v>314</v>
      </c>
      <c r="F1034" t="s">
        <v>524</v>
      </c>
      <c r="G1034">
        <v>51327351</v>
      </c>
      <c r="H1034">
        <v>16973.89</v>
      </c>
      <c r="I1034" t="s">
        <v>525</v>
      </c>
      <c r="J1034" t="s">
        <v>608</v>
      </c>
    </row>
    <row r="1035" spans="1:10" outlineLevel="2" x14ac:dyDescent="0.25">
      <c r="A1035" t="s">
        <v>10</v>
      </c>
      <c r="B1035" t="s">
        <v>11</v>
      </c>
      <c r="C1035" s="1">
        <v>45565</v>
      </c>
      <c r="D1035" t="s">
        <v>585</v>
      </c>
      <c r="E1035" t="s">
        <v>314</v>
      </c>
      <c r="F1035" t="s">
        <v>524</v>
      </c>
      <c r="G1035">
        <v>51327351</v>
      </c>
      <c r="H1035">
        <v>6516.1</v>
      </c>
      <c r="I1035" t="s">
        <v>525</v>
      </c>
      <c r="J1035" t="s">
        <v>608</v>
      </c>
    </row>
    <row r="1036" spans="1:10" outlineLevel="2" x14ac:dyDescent="0.25">
      <c r="A1036" t="s">
        <v>10</v>
      </c>
      <c r="B1036" t="s">
        <v>11</v>
      </c>
      <c r="C1036" s="1">
        <v>45565</v>
      </c>
      <c r="D1036" t="s">
        <v>586</v>
      </c>
      <c r="E1036" t="s">
        <v>314</v>
      </c>
      <c r="F1036" t="s">
        <v>524</v>
      </c>
      <c r="G1036">
        <v>51327351</v>
      </c>
      <c r="H1036">
        <v>7184.15</v>
      </c>
      <c r="I1036" t="s">
        <v>525</v>
      </c>
      <c r="J1036" t="s">
        <v>608</v>
      </c>
    </row>
    <row r="1037" spans="1:10" outlineLevel="2" x14ac:dyDescent="0.25">
      <c r="A1037" t="s">
        <v>10</v>
      </c>
      <c r="B1037" t="s">
        <v>11</v>
      </c>
      <c r="C1037" s="1">
        <v>45565</v>
      </c>
      <c r="D1037" t="s">
        <v>587</v>
      </c>
      <c r="E1037" t="s">
        <v>314</v>
      </c>
      <c r="F1037" t="s">
        <v>524</v>
      </c>
      <c r="G1037">
        <v>51327351</v>
      </c>
      <c r="H1037">
        <v>1368.41</v>
      </c>
      <c r="I1037" t="s">
        <v>525</v>
      </c>
      <c r="J1037" t="s">
        <v>608</v>
      </c>
    </row>
    <row r="1038" spans="1:10" outlineLevel="1" x14ac:dyDescent="0.25">
      <c r="C1038" s="1"/>
      <c r="G1038" s="2" t="s">
        <v>1211</v>
      </c>
      <c r="H1038">
        <f>SUBTOTAL(9,H1034:H1037)</f>
        <v>32042.55</v>
      </c>
    </row>
    <row r="1039" spans="1:10" outlineLevel="2" x14ac:dyDescent="0.25">
      <c r="A1039" t="s">
        <v>10</v>
      </c>
      <c r="B1039" t="s">
        <v>11</v>
      </c>
      <c r="C1039" s="1">
        <v>45565</v>
      </c>
      <c r="D1039" t="s">
        <v>583</v>
      </c>
      <c r="E1039" t="s">
        <v>314</v>
      </c>
      <c r="F1039" t="s">
        <v>609</v>
      </c>
      <c r="G1039">
        <v>51327352</v>
      </c>
      <c r="H1039">
        <v>23057.119999999999</v>
      </c>
      <c r="I1039" t="s">
        <v>416</v>
      </c>
      <c r="J1039" t="s">
        <v>610</v>
      </c>
    </row>
    <row r="1040" spans="1:10" outlineLevel="2" x14ac:dyDescent="0.25">
      <c r="A1040" t="s">
        <v>10</v>
      </c>
      <c r="B1040" t="s">
        <v>11</v>
      </c>
      <c r="C1040" s="1">
        <v>45565</v>
      </c>
      <c r="D1040" t="s">
        <v>585</v>
      </c>
      <c r="E1040" t="s">
        <v>314</v>
      </c>
      <c r="F1040" t="s">
        <v>609</v>
      </c>
      <c r="G1040">
        <v>51327352</v>
      </c>
      <c r="H1040">
        <v>8250.2900000000009</v>
      </c>
      <c r="I1040" t="s">
        <v>416</v>
      </c>
      <c r="J1040" t="s">
        <v>610</v>
      </c>
    </row>
    <row r="1041" spans="1:10" outlineLevel="2" x14ac:dyDescent="0.25">
      <c r="A1041" t="s">
        <v>10</v>
      </c>
      <c r="B1041" t="s">
        <v>11</v>
      </c>
      <c r="C1041" s="1">
        <v>45565</v>
      </c>
      <c r="D1041" t="s">
        <v>586</v>
      </c>
      <c r="E1041" t="s">
        <v>314</v>
      </c>
      <c r="F1041" t="s">
        <v>609</v>
      </c>
      <c r="G1041">
        <v>51327352</v>
      </c>
      <c r="H1041">
        <v>9758.8799999999992</v>
      </c>
      <c r="I1041" t="s">
        <v>416</v>
      </c>
      <c r="J1041" t="s">
        <v>610</v>
      </c>
    </row>
    <row r="1042" spans="1:10" outlineLevel="1" x14ac:dyDescent="0.25">
      <c r="C1042" s="1"/>
      <c r="G1042" s="2" t="s">
        <v>1212</v>
      </c>
      <c r="H1042">
        <f>SUBTOTAL(9,H1039:H1041)</f>
        <v>41066.29</v>
      </c>
    </row>
    <row r="1043" spans="1:10" outlineLevel="2" x14ac:dyDescent="0.25">
      <c r="A1043" t="s">
        <v>10</v>
      </c>
      <c r="B1043" t="s">
        <v>11</v>
      </c>
      <c r="C1043" s="1">
        <v>45565</v>
      </c>
      <c r="D1043" t="s">
        <v>583</v>
      </c>
      <c r="E1043" t="s">
        <v>314</v>
      </c>
      <c r="F1043" t="s">
        <v>611</v>
      </c>
      <c r="G1043">
        <v>51327353</v>
      </c>
      <c r="H1043">
        <v>32457.55</v>
      </c>
      <c r="I1043" t="s">
        <v>612</v>
      </c>
      <c r="J1043" t="s">
        <v>613</v>
      </c>
    </row>
    <row r="1044" spans="1:10" outlineLevel="2" x14ac:dyDescent="0.25">
      <c r="A1044" t="s">
        <v>10</v>
      </c>
      <c r="B1044" t="s">
        <v>11</v>
      </c>
      <c r="C1044" s="1">
        <v>45565</v>
      </c>
      <c r="D1044" t="s">
        <v>585</v>
      </c>
      <c r="E1044" t="s">
        <v>314</v>
      </c>
      <c r="F1044" t="s">
        <v>611</v>
      </c>
      <c r="G1044">
        <v>51327353</v>
      </c>
      <c r="H1044">
        <v>12762.8</v>
      </c>
      <c r="I1044" t="s">
        <v>612</v>
      </c>
      <c r="J1044" t="s">
        <v>613</v>
      </c>
    </row>
    <row r="1045" spans="1:10" outlineLevel="2" x14ac:dyDescent="0.25">
      <c r="A1045" t="s">
        <v>10</v>
      </c>
      <c r="B1045" t="s">
        <v>11</v>
      </c>
      <c r="C1045" s="1">
        <v>45565</v>
      </c>
      <c r="D1045" t="s">
        <v>586</v>
      </c>
      <c r="E1045" t="s">
        <v>314</v>
      </c>
      <c r="F1045" t="s">
        <v>611</v>
      </c>
      <c r="G1045">
        <v>51327353</v>
      </c>
      <c r="H1045">
        <v>13737.57</v>
      </c>
      <c r="I1045" t="s">
        <v>612</v>
      </c>
      <c r="J1045" t="s">
        <v>613</v>
      </c>
    </row>
    <row r="1046" spans="1:10" outlineLevel="2" x14ac:dyDescent="0.25">
      <c r="A1046" t="s">
        <v>10</v>
      </c>
      <c r="B1046" t="s">
        <v>11</v>
      </c>
      <c r="C1046" s="1">
        <v>45565</v>
      </c>
      <c r="D1046" t="s">
        <v>587</v>
      </c>
      <c r="E1046" t="s">
        <v>314</v>
      </c>
      <c r="F1046" t="s">
        <v>611</v>
      </c>
      <c r="G1046">
        <v>51327353</v>
      </c>
      <c r="H1046">
        <v>8831.2999999999993</v>
      </c>
      <c r="I1046" t="s">
        <v>612</v>
      </c>
      <c r="J1046" t="s">
        <v>613</v>
      </c>
    </row>
    <row r="1047" spans="1:10" outlineLevel="1" x14ac:dyDescent="0.25">
      <c r="C1047" s="1"/>
      <c r="G1047" s="2" t="s">
        <v>1213</v>
      </c>
      <c r="H1047">
        <f>SUBTOTAL(9,H1043:H1046)</f>
        <v>67789.22</v>
      </c>
    </row>
    <row r="1048" spans="1:10" outlineLevel="2" x14ac:dyDescent="0.25">
      <c r="A1048" t="s">
        <v>10</v>
      </c>
      <c r="B1048" t="s">
        <v>11</v>
      </c>
      <c r="C1048" s="1">
        <v>45565</v>
      </c>
      <c r="D1048" t="s">
        <v>583</v>
      </c>
      <c r="E1048" t="s">
        <v>314</v>
      </c>
      <c r="F1048" t="s">
        <v>614</v>
      </c>
      <c r="G1048">
        <v>51327354</v>
      </c>
      <c r="H1048">
        <v>22089.21</v>
      </c>
      <c r="I1048" t="s">
        <v>615</v>
      </c>
      <c r="J1048" t="s">
        <v>616</v>
      </c>
    </row>
    <row r="1049" spans="1:10" outlineLevel="2" x14ac:dyDescent="0.25">
      <c r="A1049" t="s">
        <v>10</v>
      </c>
      <c r="B1049" t="s">
        <v>11</v>
      </c>
      <c r="C1049" s="1">
        <v>45565</v>
      </c>
      <c r="D1049" t="s">
        <v>585</v>
      </c>
      <c r="E1049" t="s">
        <v>314</v>
      </c>
      <c r="F1049" t="s">
        <v>614</v>
      </c>
      <c r="G1049">
        <v>51327354</v>
      </c>
      <c r="H1049">
        <v>8478.15</v>
      </c>
      <c r="I1049" t="s">
        <v>615</v>
      </c>
      <c r="J1049" t="s">
        <v>616</v>
      </c>
    </row>
    <row r="1050" spans="1:10" outlineLevel="2" x14ac:dyDescent="0.25">
      <c r="A1050" t="s">
        <v>10</v>
      </c>
      <c r="B1050" t="s">
        <v>11</v>
      </c>
      <c r="C1050" s="1">
        <v>45565</v>
      </c>
      <c r="D1050" t="s">
        <v>586</v>
      </c>
      <c r="E1050" t="s">
        <v>314</v>
      </c>
      <c r="F1050" t="s">
        <v>614</v>
      </c>
      <c r="G1050">
        <v>51327354</v>
      </c>
      <c r="H1050">
        <v>9349.2000000000007</v>
      </c>
      <c r="I1050" t="s">
        <v>615</v>
      </c>
      <c r="J1050" t="s">
        <v>616</v>
      </c>
    </row>
    <row r="1051" spans="1:10" outlineLevel="2" x14ac:dyDescent="0.25">
      <c r="A1051" t="s">
        <v>10</v>
      </c>
      <c r="B1051" t="s">
        <v>11</v>
      </c>
      <c r="C1051" s="1">
        <v>45565</v>
      </c>
      <c r="D1051" t="s">
        <v>587</v>
      </c>
      <c r="E1051" t="s">
        <v>314</v>
      </c>
      <c r="F1051" t="s">
        <v>614</v>
      </c>
      <c r="G1051">
        <v>51327354</v>
      </c>
      <c r="H1051">
        <v>4579.2</v>
      </c>
      <c r="I1051" t="s">
        <v>615</v>
      </c>
      <c r="J1051" t="s">
        <v>616</v>
      </c>
    </row>
    <row r="1052" spans="1:10" outlineLevel="1" x14ac:dyDescent="0.25">
      <c r="C1052" s="1"/>
      <c r="G1052" s="2" t="s">
        <v>1214</v>
      </c>
      <c r="H1052">
        <f>SUBTOTAL(9,H1048:H1051)</f>
        <v>44495.759999999995</v>
      </c>
    </row>
    <row r="1053" spans="1:10" outlineLevel="2" x14ac:dyDescent="0.25">
      <c r="A1053" t="s">
        <v>10</v>
      </c>
      <c r="B1053" t="s">
        <v>11</v>
      </c>
      <c r="C1053" s="1">
        <v>45565</v>
      </c>
      <c r="D1053" t="s">
        <v>583</v>
      </c>
      <c r="E1053" t="s">
        <v>314</v>
      </c>
      <c r="F1053" t="s">
        <v>617</v>
      </c>
      <c r="G1053">
        <v>51327355</v>
      </c>
      <c r="H1053">
        <v>19902.86</v>
      </c>
      <c r="I1053" t="s">
        <v>369</v>
      </c>
      <c r="J1053" t="s">
        <v>618</v>
      </c>
    </row>
    <row r="1054" spans="1:10" outlineLevel="2" x14ac:dyDescent="0.25">
      <c r="A1054" t="s">
        <v>10</v>
      </c>
      <c r="B1054" t="s">
        <v>11</v>
      </c>
      <c r="C1054" s="1">
        <v>45565</v>
      </c>
      <c r="D1054" t="s">
        <v>585</v>
      </c>
      <c r="E1054" t="s">
        <v>314</v>
      </c>
      <c r="F1054" t="s">
        <v>617</v>
      </c>
      <c r="G1054">
        <v>51327355</v>
      </c>
      <c r="H1054">
        <v>7620.15</v>
      </c>
      <c r="I1054" t="s">
        <v>369</v>
      </c>
      <c r="J1054" t="s">
        <v>618</v>
      </c>
    </row>
    <row r="1055" spans="1:10" outlineLevel="2" x14ac:dyDescent="0.25">
      <c r="A1055" t="s">
        <v>10</v>
      </c>
      <c r="B1055" t="s">
        <v>11</v>
      </c>
      <c r="C1055" s="1">
        <v>45565</v>
      </c>
      <c r="D1055" t="s">
        <v>586</v>
      </c>
      <c r="E1055" t="s">
        <v>314</v>
      </c>
      <c r="F1055" t="s">
        <v>617</v>
      </c>
      <c r="G1055">
        <v>51327355</v>
      </c>
      <c r="H1055">
        <v>8423.83</v>
      </c>
      <c r="I1055" t="s">
        <v>369</v>
      </c>
      <c r="J1055" t="s">
        <v>618</v>
      </c>
    </row>
    <row r="1056" spans="1:10" outlineLevel="2" x14ac:dyDescent="0.25">
      <c r="A1056" t="s">
        <v>10</v>
      </c>
      <c r="B1056" t="s">
        <v>11</v>
      </c>
      <c r="C1056" s="1">
        <v>45565</v>
      </c>
      <c r="D1056" t="s">
        <v>587</v>
      </c>
      <c r="E1056" t="s">
        <v>314</v>
      </c>
      <c r="F1056" t="s">
        <v>617</v>
      </c>
      <c r="G1056">
        <v>51327355</v>
      </c>
      <c r="H1056">
        <v>3610.21</v>
      </c>
      <c r="I1056" t="s">
        <v>369</v>
      </c>
      <c r="J1056" t="s">
        <v>618</v>
      </c>
    </row>
    <row r="1057" spans="1:10" outlineLevel="1" x14ac:dyDescent="0.25">
      <c r="C1057" s="1"/>
      <c r="G1057" s="2" t="s">
        <v>1215</v>
      </c>
      <c r="H1057">
        <f>SUBTOTAL(9,H1053:H1056)</f>
        <v>39557.050000000003</v>
      </c>
    </row>
    <row r="1058" spans="1:10" outlineLevel="2" x14ac:dyDescent="0.25">
      <c r="A1058" t="s">
        <v>10</v>
      </c>
      <c r="B1058" t="s">
        <v>11</v>
      </c>
      <c r="C1058" s="1">
        <v>45565</v>
      </c>
      <c r="D1058" t="s">
        <v>583</v>
      </c>
      <c r="E1058" t="s">
        <v>314</v>
      </c>
      <c r="F1058" t="s">
        <v>619</v>
      </c>
      <c r="G1058">
        <v>51327357</v>
      </c>
      <c r="H1058">
        <v>17353.11</v>
      </c>
      <c r="I1058" t="s">
        <v>620</v>
      </c>
      <c r="J1058" t="s">
        <v>621</v>
      </c>
    </row>
    <row r="1059" spans="1:10" outlineLevel="2" x14ac:dyDescent="0.25">
      <c r="A1059" t="s">
        <v>10</v>
      </c>
      <c r="B1059" t="s">
        <v>11</v>
      </c>
      <c r="C1059" s="1">
        <v>45565</v>
      </c>
      <c r="D1059" t="s">
        <v>585</v>
      </c>
      <c r="E1059" t="s">
        <v>314</v>
      </c>
      <c r="F1059" t="s">
        <v>619</v>
      </c>
      <c r="G1059">
        <v>51327357</v>
      </c>
      <c r="H1059">
        <v>6664.62</v>
      </c>
      <c r="I1059" t="s">
        <v>620</v>
      </c>
      <c r="J1059" t="s">
        <v>621</v>
      </c>
    </row>
    <row r="1060" spans="1:10" outlineLevel="2" x14ac:dyDescent="0.25">
      <c r="A1060" t="s">
        <v>10</v>
      </c>
      <c r="B1060" t="s">
        <v>11</v>
      </c>
      <c r="C1060" s="1">
        <v>45565</v>
      </c>
      <c r="D1060" t="s">
        <v>586</v>
      </c>
      <c r="E1060" t="s">
        <v>314</v>
      </c>
      <c r="F1060" t="s">
        <v>619</v>
      </c>
      <c r="G1060">
        <v>51327357</v>
      </c>
      <c r="H1060">
        <v>7344.65</v>
      </c>
      <c r="I1060" t="s">
        <v>620</v>
      </c>
      <c r="J1060" t="s">
        <v>621</v>
      </c>
    </row>
    <row r="1061" spans="1:10" outlineLevel="2" x14ac:dyDescent="0.25">
      <c r="A1061" t="s">
        <v>10</v>
      </c>
      <c r="B1061" t="s">
        <v>11</v>
      </c>
      <c r="C1061" s="1">
        <v>45565</v>
      </c>
      <c r="D1061" t="s">
        <v>587</v>
      </c>
      <c r="E1061" t="s">
        <v>314</v>
      </c>
      <c r="F1061" t="s">
        <v>619</v>
      </c>
      <c r="G1061">
        <v>51327357</v>
      </c>
      <c r="H1061">
        <v>3147.71</v>
      </c>
      <c r="I1061" t="s">
        <v>620</v>
      </c>
      <c r="J1061" t="s">
        <v>621</v>
      </c>
    </row>
    <row r="1062" spans="1:10" outlineLevel="1" x14ac:dyDescent="0.25">
      <c r="C1062" s="1"/>
      <c r="G1062" s="2" t="s">
        <v>1216</v>
      </c>
      <c r="H1062">
        <f>SUBTOTAL(9,H1058:H1061)</f>
        <v>34510.089999999997</v>
      </c>
    </row>
    <row r="1063" spans="1:10" outlineLevel="2" x14ac:dyDescent="0.25">
      <c r="A1063" t="s">
        <v>10</v>
      </c>
      <c r="B1063" t="s">
        <v>11</v>
      </c>
      <c r="C1063" s="1">
        <v>45565</v>
      </c>
      <c r="D1063" t="s">
        <v>583</v>
      </c>
      <c r="E1063" t="s">
        <v>314</v>
      </c>
      <c r="F1063" t="s">
        <v>622</v>
      </c>
      <c r="G1063">
        <v>51327358</v>
      </c>
      <c r="H1063">
        <v>20762.11</v>
      </c>
      <c r="I1063" t="s">
        <v>623</v>
      </c>
      <c r="J1063" t="s">
        <v>624</v>
      </c>
    </row>
    <row r="1064" spans="1:10" outlineLevel="2" x14ac:dyDescent="0.25">
      <c r="A1064" t="s">
        <v>10</v>
      </c>
      <c r="B1064" t="s">
        <v>11</v>
      </c>
      <c r="C1064" s="1">
        <v>45565</v>
      </c>
      <c r="D1064" t="s">
        <v>564</v>
      </c>
      <c r="E1064" t="s">
        <v>314</v>
      </c>
      <c r="F1064" t="s">
        <v>622</v>
      </c>
      <c r="G1064">
        <v>51327358</v>
      </c>
      <c r="H1064">
        <v>13956.7</v>
      </c>
      <c r="I1064" t="s">
        <v>623</v>
      </c>
      <c r="J1064" t="s">
        <v>624</v>
      </c>
    </row>
    <row r="1065" spans="1:10" outlineLevel="2" x14ac:dyDescent="0.25">
      <c r="A1065" t="s">
        <v>10</v>
      </c>
      <c r="B1065" t="s">
        <v>11</v>
      </c>
      <c r="C1065" s="1">
        <v>45565</v>
      </c>
      <c r="D1065" t="s">
        <v>585</v>
      </c>
      <c r="E1065" t="s">
        <v>314</v>
      </c>
      <c r="F1065" t="s">
        <v>622</v>
      </c>
      <c r="G1065">
        <v>51327358</v>
      </c>
      <c r="H1065">
        <v>8053.57</v>
      </c>
      <c r="I1065" t="s">
        <v>623</v>
      </c>
      <c r="J1065" t="s">
        <v>624</v>
      </c>
    </row>
    <row r="1066" spans="1:10" outlineLevel="2" x14ac:dyDescent="0.25">
      <c r="A1066" t="s">
        <v>10</v>
      </c>
      <c r="B1066" t="s">
        <v>11</v>
      </c>
      <c r="C1066" s="1">
        <v>45565</v>
      </c>
      <c r="D1066" t="s">
        <v>586</v>
      </c>
      <c r="E1066" t="s">
        <v>314</v>
      </c>
      <c r="F1066" t="s">
        <v>622</v>
      </c>
      <c r="G1066">
        <v>51327358</v>
      </c>
      <c r="H1066">
        <v>8787.51</v>
      </c>
      <c r="I1066" t="s">
        <v>623</v>
      </c>
      <c r="J1066" t="s">
        <v>624</v>
      </c>
    </row>
    <row r="1067" spans="1:10" outlineLevel="1" x14ac:dyDescent="0.25">
      <c r="C1067" s="1"/>
      <c r="G1067" s="2" t="s">
        <v>1217</v>
      </c>
      <c r="H1067">
        <f>SUBTOTAL(9,H1063:H1066)</f>
        <v>51559.89</v>
      </c>
    </row>
    <row r="1068" spans="1:10" outlineLevel="2" x14ac:dyDescent="0.25">
      <c r="A1068" t="s">
        <v>10</v>
      </c>
      <c r="B1068" t="s">
        <v>11</v>
      </c>
      <c r="C1068" s="1">
        <v>45565</v>
      </c>
      <c r="D1068" t="s">
        <v>583</v>
      </c>
      <c r="E1068" t="s">
        <v>314</v>
      </c>
      <c r="F1068" t="s">
        <v>625</v>
      </c>
      <c r="G1068">
        <v>51327359</v>
      </c>
      <c r="H1068">
        <v>16289.3</v>
      </c>
      <c r="I1068" t="s">
        <v>395</v>
      </c>
      <c r="J1068" t="s">
        <v>626</v>
      </c>
    </row>
    <row r="1069" spans="1:10" outlineLevel="2" x14ac:dyDescent="0.25">
      <c r="A1069" t="s">
        <v>10</v>
      </c>
      <c r="B1069" t="s">
        <v>11</v>
      </c>
      <c r="C1069" s="1">
        <v>45565</v>
      </c>
      <c r="D1069" t="s">
        <v>585</v>
      </c>
      <c r="E1069" t="s">
        <v>314</v>
      </c>
      <c r="F1069" t="s">
        <v>625</v>
      </c>
      <c r="G1069">
        <v>51327359</v>
      </c>
      <c r="H1069">
        <v>6364.73</v>
      </c>
      <c r="I1069" t="s">
        <v>395</v>
      </c>
      <c r="J1069" t="s">
        <v>626</v>
      </c>
    </row>
    <row r="1070" spans="1:10" outlineLevel="2" x14ac:dyDescent="0.25">
      <c r="A1070" t="s">
        <v>10</v>
      </c>
      <c r="B1070" t="s">
        <v>11</v>
      </c>
      <c r="C1070" s="1">
        <v>45565</v>
      </c>
      <c r="D1070" t="s">
        <v>586</v>
      </c>
      <c r="E1070" t="s">
        <v>314</v>
      </c>
      <c r="F1070" t="s">
        <v>625</v>
      </c>
      <c r="G1070">
        <v>51327359</v>
      </c>
      <c r="H1070">
        <v>6894.4</v>
      </c>
      <c r="I1070" t="s">
        <v>395</v>
      </c>
      <c r="J1070" t="s">
        <v>626</v>
      </c>
    </row>
    <row r="1071" spans="1:10" outlineLevel="2" x14ac:dyDescent="0.25">
      <c r="A1071" t="s">
        <v>10</v>
      </c>
      <c r="B1071" t="s">
        <v>11</v>
      </c>
      <c r="C1071" s="1">
        <v>45565</v>
      </c>
      <c r="D1071" t="s">
        <v>587</v>
      </c>
      <c r="E1071" t="s">
        <v>314</v>
      </c>
      <c r="F1071" t="s">
        <v>625</v>
      </c>
      <c r="G1071">
        <v>51327359</v>
      </c>
      <c r="H1071">
        <v>5065.2700000000004</v>
      </c>
      <c r="I1071" t="s">
        <v>395</v>
      </c>
      <c r="J1071" t="s">
        <v>626</v>
      </c>
    </row>
    <row r="1072" spans="1:10" outlineLevel="1" x14ac:dyDescent="0.25">
      <c r="C1072" s="1"/>
      <c r="G1072" s="2" t="s">
        <v>1218</v>
      </c>
      <c r="H1072">
        <f>SUBTOTAL(9,H1068:H1071)</f>
        <v>34613.699999999997</v>
      </c>
    </row>
    <row r="1073" spans="1:10" outlineLevel="2" x14ac:dyDescent="0.25">
      <c r="A1073" t="s">
        <v>10</v>
      </c>
      <c r="B1073" t="s">
        <v>11</v>
      </c>
      <c r="C1073" s="1">
        <v>45565</v>
      </c>
      <c r="D1073" t="s">
        <v>583</v>
      </c>
      <c r="E1073" t="s">
        <v>314</v>
      </c>
      <c r="F1073" t="s">
        <v>511</v>
      </c>
      <c r="G1073">
        <v>51327361</v>
      </c>
      <c r="H1073">
        <v>17260.060000000001</v>
      </c>
      <c r="I1073" t="s">
        <v>501</v>
      </c>
      <c r="J1073" t="s">
        <v>627</v>
      </c>
    </row>
    <row r="1074" spans="1:10" outlineLevel="2" x14ac:dyDescent="0.25">
      <c r="A1074" t="s">
        <v>10</v>
      </c>
      <c r="B1074" t="s">
        <v>11</v>
      </c>
      <c r="C1074" s="1">
        <v>45565</v>
      </c>
      <c r="D1074" t="s">
        <v>585</v>
      </c>
      <c r="E1074" t="s">
        <v>314</v>
      </c>
      <c r="F1074" t="s">
        <v>511</v>
      </c>
      <c r="G1074">
        <v>51327361</v>
      </c>
      <c r="H1074">
        <v>6782.03</v>
      </c>
      <c r="I1074" t="s">
        <v>501</v>
      </c>
      <c r="J1074" t="s">
        <v>627</v>
      </c>
    </row>
    <row r="1075" spans="1:10" outlineLevel="2" x14ac:dyDescent="0.25">
      <c r="A1075" t="s">
        <v>10</v>
      </c>
      <c r="B1075" t="s">
        <v>11</v>
      </c>
      <c r="C1075" s="1">
        <v>45565</v>
      </c>
      <c r="D1075" t="s">
        <v>586</v>
      </c>
      <c r="E1075" t="s">
        <v>314</v>
      </c>
      <c r="F1075" t="s">
        <v>511</v>
      </c>
      <c r="G1075">
        <v>51327361</v>
      </c>
      <c r="H1075">
        <v>7305.27</v>
      </c>
      <c r="I1075" t="s">
        <v>501</v>
      </c>
      <c r="J1075" t="s">
        <v>627</v>
      </c>
    </row>
    <row r="1076" spans="1:10" outlineLevel="1" x14ac:dyDescent="0.25">
      <c r="C1076" s="1"/>
      <c r="G1076" s="2" t="s">
        <v>1219</v>
      </c>
      <c r="H1076">
        <f>SUBTOTAL(9,H1073:H1075)</f>
        <v>31347.360000000001</v>
      </c>
    </row>
    <row r="1077" spans="1:10" outlineLevel="2" x14ac:dyDescent="0.25">
      <c r="A1077" t="s">
        <v>10</v>
      </c>
      <c r="B1077" t="s">
        <v>11</v>
      </c>
      <c r="C1077" s="1">
        <v>45565</v>
      </c>
      <c r="D1077" t="s">
        <v>583</v>
      </c>
      <c r="E1077" t="s">
        <v>314</v>
      </c>
      <c r="F1077" t="s">
        <v>628</v>
      </c>
      <c r="G1077">
        <v>51327363</v>
      </c>
      <c r="H1077">
        <v>26569.38</v>
      </c>
      <c r="I1077" t="s">
        <v>331</v>
      </c>
      <c r="J1077" t="s">
        <v>629</v>
      </c>
    </row>
    <row r="1078" spans="1:10" outlineLevel="2" x14ac:dyDescent="0.25">
      <c r="A1078" t="s">
        <v>10</v>
      </c>
      <c r="B1078" t="s">
        <v>11</v>
      </c>
      <c r="C1078" s="1">
        <v>45565</v>
      </c>
      <c r="D1078" t="s">
        <v>585</v>
      </c>
      <c r="E1078" t="s">
        <v>314</v>
      </c>
      <c r="F1078" t="s">
        <v>628</v>
      </c>
      <c r="G1078">
        <v>51327363</v>
      </c>
      <c r="H1078">
        <v>10262.82</v>
      </c>
      <c r="I1078" t="s">
        <v>331</v>
      </c>
      <c r="J1078" t="s">
        <v>629</v>
      </c>
    </row>
    <row r="1079" spans="1:10" outlineLevel="2" x14ac:dyDescent="0.25">
      <c r="A1079" t="s">
        <v>10</v>
      </c>
      <c r="B1079" t="s">
        <v>11</v>
      </c>
      <c r="C1079" s="1">
        <v>45565</v>
      </c>
      <c r="D1079" t="s">
        <v>586</v>
      </c>
      <c r="E1079" t="s">
        <v>314</v>
      </c>
      <c r="F1079" t="s">
        <v>628</v>
      </c>
      <c r="G1079">
        <v>51327363</v>
      </c>
      <c r="H1079">
        <v>11245.41</v>
      </c>
      <c r="I1079" t="s">
        <v>331</v>
      </c>
      <c r="J1079" t="s">
        <v>629</v>
      </c>
    </row>
    <row r="1080" spans="1:10" outlineLevel="1" x14ac:dyDescent="0.25">
      <c r="C1080" s="1"/>
      <c r="G1080" s="2" t="s">
        <v>1220</v>
      </c>
      <c r="H1080">
        <f>SUBTOTAL(9,H1077:H1079)</f>
        <v>48077.61</v>
      </c>
    </row>
    <row r="1081" spans="1:10" outlineLevel="2" x14ac:dyDescent="0.25">
      <c r="A1081" t="s">
        <v>10</v>
      </c>
      <c r="B1081" t="s">
        <v>11</v>
      </c>
      <c r="C1081" s="1">
        <v>45565</v>
      </c>
      <c r="D1081" t="s">
        <v>583</v>
      </c>
      <c r="E1081" t="s">
        <v>314</v>
      </c>
      <c r="F1081" t="s">
        <v>500</v>
      </c>
      <c r="G1081">
        <v>51327364</v>
      </c>
      <c r="H1081">
        <v>14111.11</v>
      </c>
      <c r="I1081" t="s">
        <v>501</v>
      </c>
      <c r="J1081" t="s">
        <v>630</v>
      </c>
    </row>
    <row r="1082" spans="1:10" outlineLevel="2" x14ac:dyDescent="0.25">
      <c r="A1082" t="s">
        <v>10</v>
      </c>
      <c r="B1082" t="s">
        <v>11</v>
      </c>
      <c r="C1082" s="1">
        <v>45565</v>
      </c>
      <c r="D1082" t="s">
        <v>585</v>
      </c>
      <c r="E1082" t="s">
        <v>314</v>
      </c>
      <c r="F1082" t="s">
        <v>500</v>
      </c>
      <c r="G1082">
        <v>51327364</v>
      </c>
      <c r="H1082">
        <v>5530.42</v>
      </c>
      <c r="I1082" t="s">
        <v>501</v>
      </c>
      <c r="J1082" t="s">
        <v>630</v>
      </c>
    </row>
    <row r="1083" spans="1:10" outlineLevel="2" x14ac:dyDescent="0.25">
      <c r="A1083" t="s">
        <v>10</v>
      </c>
      <c r="B1083" t="s">
        <v>11</v>
      </c>
      <c r="C1083" s="1">
        <v>45565</v>
      </c>
      <c r="D1083" t="s">
        <v>586</v>
      </c>
      <c r="E1083" t="s">
        <v>314</v>
      </c>
      <c r="F1083" t="s">
        <v>500</v>
      </c>
      <c r="G1083">
        <v>51327364</v>
      </c>
      <c r="H1083">
        <v>5972.49</v>
      </c>
      <c r="I1083" t="s">
        <v>501</v>
      </c>
      <c r="J1083" t="s">
        <v>630</v>
      </c>
    </row>
    <row r="1084" spans="1:10" outlineLevel="2" x14ac:dyDescent="0.25">
      <c r="A1084" t="s">
        <v>10</v>
      </c>
      <c r="B1084" t="s">
        <v>11</v>
      </c>
      <c r="C1084" s="1">
        <v>45565</v>
      </c>
      <c r="D1084" t="s">
        <v>587</v>
      </c>
      <c r="E1084" t="s">
        <v>314</v>
      </c>
      <c r="F1084" t="s">
        <v>500</v>
      </c>
      <c r="G1084">
        <v>51327364</v>
      </c>
      <c r="H1084">
        <v>3412.85</v>
      </c>
      <c r="I1084" t="s">
        <v>501</v>
      </c>
      <c r="J1084" t="s">
        <v>630</v>
      </c>
    </row>
    <row r="1085" spans="1:10" outlineLevel="1" x14ac:dyDescent="0.25">
      <c r="C1085" s="1"/>
      <c r="G1085" s="2" t="s">
        <v>1221</v>
      </c>
      <c r="H1085">
        <f>SUBTOTAL(9,H1081:H1084)</f>
        <v>29026.869999999995</v>
      </c>
    </row>
    <row r="1086" spans="1:10" outlineLevel="2" x14ac:dyDescent="0.25">
      <c r="A1086" t="s">
        <v>10</v>
      </c>
      <c r="B1086" t="s">
        <v>11</v>
      </c>
      <c r="C1086" s="1">
        <v>45565</v>
      </c>
      <c r="D1086" t="s">
        <v>583</v>
      </c>
      <c r="E1086" t="s">
        <v>314</v>
      </c>
      <c r="F1086" t="s">
        <v>631</v>
      </c>
      <c r="G1086">
        <v>51327366</v>
      </c>
      <c r="H1086">
        <v>24195.040000000001</v>
      </c>
      <c r="I1086" t="s">
        <v>381</v>
      </c>
      <c r="J1086" t="s">
        <v>632</v>
      </c>
    </row>
    <row r="1087" spans="1:10" outlineLevel="2" x14ac:dyDescent="0.25">
      <c r="A1087" t="s">
        <v>10</v>
      </c>
      <c r="B1087" t="s">
        <v>11</v>
      </c>
      <c r="C1087" s="1">
        <v>45565</v>
      </c>
      <c r="D1087" t="s">
        <v>564</v>
      </c>
      <c r="E1087" t="s">
        <v>314</v>
      </c>
      <c r="F1087" t="s">
        <v>631</v>
      </c>
      <c r="G1087">
        <v>51327366</v>
      </c>
      <c r="H1087">
        <v>27207.73</v>
      </c>
      <c r="I1087" t="s">
        <v>381</v>
      </c>
      <c r="J1087" t="s">
        <v>632</v>
      </c>
    </row>
    <row r="1088" spans="1:10" outlineLevel="2" x14ac:dyDescent="0.25">
      <c r="A1088" t="s">
        <v>10</v>
      </c>
      <c r="B1088" t="s">
        <v>11</v>
      </c>
      <c r="C1088" s="1">
        <v>45565</v>
      </c>
      <c r="D1088" t="s">
        <v>585</v>
      </c>
      <c r="E1088" t="s">
        <v>314</v>
      </c>
      <c r="F1088" t="s">
        <v>631</v>
      </c>
      <c r="G1088">
        <v>51327366</v>
      </c>
      <c r="H1088">
        <v>9475.5499999999993</v>
      </c>
      <c r="I1088" t="s">
        <v>381</v>
      </c>
      <c r="J1088" t="s">
        <v>632</v>
      </c>
    </row>
    <row r="1089" spans="1:10" outlineLevel="2" x14ac:dyDescent="0.25">
      <c r="A1089" t="s">
        <v>10</v>
      </c>
      <c r="B1089" t="s">
        <v>11</v>
      </c>
      <c r="C1089" s="1">
        <v>45565</v>
      </c>
      <c r="D1089" t="s">
        <v>586</v>
      </c>
      <c r="E1089" t="s">
        <v>314</v>
      </c>
      <c r="F1089" t="s">
        <v>631</v>
      </c>
      <c r="G1089">
        <v>51327366</v>
      </c>
      <c r="H1089">
        <v>10240.48</v>
      </c>
      <c r="I1089" t="s">
        <v>381</v>
      </c>
      <c r="J1089" t="s">
        <v>632</v>
      </c>
    </row>
    <row r="1090" spans="1:10" outlineLevel="1" x14ac:dyDescent="0.25">
      <c r="C1090" s="1"/>
      <c r="G1090" s="2" t="s">
        <v>1222</v>
      </c>
      <c r="H1090">
        <f>SUBTOTAL(9,H1086:H1089)</f>
        <v>71118.8</v>
      </c>
    </row>
    <row r="1091" spans="1:10" outlineLevel="2" x14ac:dyDescent="0.25">
      <c r="A1091" t="s">
        <v>10</v>
      </c>
      <c r="B1091" t="s">
        <v>11</v>
      </c>
      <c r="C1091" s="1">
        <v>45565</v>
      </c>
      <c r="D1091" t="s">
        <v>583</v>
      </c>
      <c r="E1091" t="s">
        <v>314</v>
      </c>
      <c r="F1091" t="s">
        <v>633</v>
      </c>
      <c r="G1091">
        <v>51327367</v>
      </c>
      <c r="H1091">
        <v>31027.439999999999</v>
      </c>
      <c r="I1091" t="s">
        <v>634</v>
      </c>
      <c r="J1091" t="s">
        <v>635</v>
      </c>
    </row>
    <row r="1092" spans="1:10" outlineLevel="2" x14ac:dyDescent="0.25">
      <c r="A1092" t="s">
        <v>10</v>
      </c>
      <c r="B1092" t="s">
        <v>11</v>
      </c>
      <c r="C1092" s="1">
        <v>45565</v>
      </c>
      <c r="D1092" t="s">
        <v>585</v>
      </c>
      <c r="E1092" t="s">
        <v>314</v>
      </c>
      <c r="F1092" t="s">
        <v>633</v>
      </c>
      <c r="G1092">
        <v>51327367</v>
      </c>
      <c r="H1092">
        <v>11832.96</v>
      </c>
      <c r="I1092" t="s">
        <v>634</v>
      </c>
      <c r="J1092" t="s">
        <v>635</v>
      </c>
    </row>
    <row r="1093" spans="1:10" outlineLevel="2" x14ac:dyDescent="0.25">
      <c r="A1093" t="s">
        <v>10</v>
      </c>
      <c r="B1093" t="s">
        <v>11</v>
      </c>
      <c r="C1093" s="1">
        <v>45565</v>
      </c>
      <c r="D1093" t="s">
        <v>586</v>
      </c>
      <c r="E1093" t="s">
        <v>314</v>
      </c>
      <c r="F1093" t="s">
        <v>633</v>
      </c>
      <c r="G1093">
        <v>51327367</v>
      </c>
      <c r="H1093">
        <v>13132.28</v>
      </c>
      <c r="I1093" t="s">
        <v>634</v>
      </c>
      <c r="J1093" t="s">
        <v>635</v>
      </c>
    </row>
    <row r="1094" spans="1:10" outlineLevel="2" x14ac:dyDescent="0.25">
      <c r="A1094" t="s">
        <v>10</v>
      </c>
      <c r="B1094" t="s">
        <v>11</v>
      </c>
      <c r="C1094" s="1">
        <v>45565</v>
      </c>
      <c r="D1094" t="s">
        <v>587</v>
      </c>
      <c r="E1094" t="s">
        <v>314</v>
      </c>
      <c r="F1094" t="s">
        <v>633</v>
      </c>
      <c r="G1094">
        <v>51327367</v>
      </c>
      <c r="H1094">
        <v>7504.16</v>
      </c>
      <c r="I1094" t="s">
        <v>634</v>
      </c>
      <c r="J1094" t="s">
        <v>635</v>
      </c>
    </row>
    <row r="1095" spans="1:10" outlineLevel="1" x14ac:dyDescent="0.25">
      <c r="C1095" s="1"/>
      <c r="G1095" s="2" t="s">
        <v>1223</v>
      </c>
      <c r="H1095">
        <f>SUBTOTAL(9,H1091:H1094)</f>
        <v>63496.84</v>
      </c>
    </row>
    <row r="1096" spans="1:10" outlineLevel="2" x14ac:dyDescent="0.25">
      <c r="A1096" t="s">
        <v>10</v>
      </c>
      <c r="B1096" t="s">
        <v>11</v>
      </c>
      <c r="C1096" s="1">
        <v>45565</v>
      </c>
      <c r="D1096" t="s">
        <v>583</v>
      </c>
      <c r="E1096" t="s">
        <v>314</v>
      </c>
      <c r="F1096" t="s">
        <v>636</v>
      </c>
      <c r="G1096">
        <v>51327371</v>
      </c>
      <c r="H1096">
        <v>15444.86</v>
      </c>
      <c r="I1096" t="s">
        <v>441</v>
      </c>
      <c r="J1096" t="s">
        <v>637</v>
      </c>
    </row>
    <row r="1097" spans="1:10" outlineLevel="2" x14ac:dyDescent="0.25">
      <c r="A1097" t="s">
        <v>10</v>
      </c>
      <c r="B1097" t="s">
        <v>11</v>
      </c>
      <c r="C1097" s="1">
        <v>45565</v>
      </c>
      <c r="D1097" t="s">
        <v>585</v>
      </c>
      <c r="E1097" t="s">
        <v>314</v>
      </c>
      <c r="F1097" t="s">
        <v>636</v>
      </c>
      <c r="G1097">
        <v>51327371</v>
      </c>
      <c r="H1097">
        <v>6624.32</v>
      </c>
      <c r="I1097" t="s">
        <v>441</v>
      </c>
      <c r="J1097" t="s">
        <v>637</v>
      </c>
    </row>
    <row r="1098" spans="1:10" outlineLevel="2" x14ac:dyDescent="0.25">
      <c r="A1098" t="s">
        <v>10</v>
      </c>
      <c r="B1098" t="s">
        <v>11</v>
      </c>
      <c r="C1098" s="1">
        <v>45565</v>
      </c>
      <c r="D1098" t="s">
        <v>586</v>
      </c>
      <c r="E1098" t="s">
        <v>314</v>
      </c>
      <c r="F1098" t="s">
        <v>636</v>
      </c>
      <c r="G1098">
        <v>51327371</v>
      </c>
      <c r="H1098">
        <v>6536.99</v>
      </c>
      <c r="I1098" t="s">
        <v>441</v>
      </c>
      <c r="J1098" t="s">
        <v>637</v>
      </c>
    </row>
    <row r="1099" spans="1:10" outlineLevel="1" x14ac:dyDescent="0.25">
      <c r="C1099" s="1"/>
      <c r="G1099" s="2" t="s">
        <v>1224</v>
      </c>
      <c r="H1099">
        <f>SUBTOTAL(9,H1096:H1098)</f>
        <v>28606.17</v>
      </c>
    </row>
    <row r="1100" spans="1:10" outlineLevel="2" x14ac:dyDescent="0.25">
      <c r="A1100" t="s">
        <v>10</v>
      </c>
      <c r="B1100" t="s">
        <v>11</v>
      </c>
      <c r="C1100" s="1">
        <v>45565</v>
      </c>
      <c r="D1100" t="s">
        <v>583</v>
      </c>
      <c r="E1100" t="s">
        <v>314</v>
      </c>
      <c r="F1100" t="s">
        <v>638</v>
      </c>
      <c r="G1100">
        <v>51327372</v>
      </c>
      <c r="H1100">
        <v>30588.48</v>
      </c>
      <c r="I1100" t="s">
        <v>375</v>
      </c>
      <c r="J1100" t="s">
        <v>639</v>
      </c>
    </row>
    <row r="1101" spans="1:10" outlineLevel="2" x14ac:dyDescent="0.25">
      <c r="A1101" t="s">
        <v>10</v>
      </c>
      <c r="B1101" t="s">
        <v>11</v>
      </c>
      <c r="C1101" s="1">
        <v>45565</v>
      </c>
      <c r="D1101" t="s">
        <v>585</v>
      </c>
      <c r="E1101" t="s">
        <v>314</v>
      </c>
      <c r="F1101" t="s">
        <v>638</v>
      </c>
      <c r="G1101">
        <v>51327372</v>
      </c>
      <c r="H1101">
        <v>12216.3</v>
      </c>
      <c r="I1101" t="s">
        <v>375</v>
      </c>
      <c r="J1101" t="s">
        <v>639</v>
      </c>
    </row>
    <row r="1102" spans="1:10" outlineLevel="2" x14ac:dyDescent="0.25">
      <c r="A1102" t="s">
        <v>10</v>
      </c>
      <c r="B1102" t="s">
        <v>11</v>
      </c>
      <c r="C1102" s="1">
        <v>45565</v>
      </c>
      <c r="D1102" t="s">
        <v>586</v>
      </c>
      <c r="E1102" t="s">
        <v>314</v>
      </c>
      <c r="F1102" t="s">
        <v>638</v>
      </c>
      <c r="G1102">
        <v>51327372</v>
      </c>
      <c r="H1102">
        <v>12946.5</v>
      </c>
      <c r="I1102" t="s">
        <v>375</v>
      </c>
      <c r="J1102" t="s">
        <v>639</v>
      </c>
    </row>
    <row r="1103" spans="1:10" outlineLevel="1" x14ac:dyDescent="0.25">
      <c r="C1103" s="1"/>
      <c r="G1103" s="2" t="s">
        <v>1225</v>
      </c>
      <c r="H1103">
        <f>SUBTOTAL(9,H1100:H1102)</f>
        <v>55751.28</v>
      </c>
    </row>
    <row r="1104" spans="1:10" outlineLevel="2" x14ac:dyDescent="0.25">
      <c r="A1104" t="s">
        <v>10</v>
      </c>
      <c r="B1104" t="s">
        <v>11</v>
      </c>
      <c r="C1104" s="1">
        <v>45565</v>
      </c>
      <c r="D1104" t="s">
        <v>583</v>
      </c>
      <c r="E1104" t="s">
        <v>314</v>
      </c>
      <c r="F1104" t="s">
        <v>640</v>
      </c>
      <c r="G1104">
        <v>51327374</v>
      </c>
      <c r="H1104">
        <v>37798.83</v>
      </c>
      <c r="I1104" t="s">
        <v>641</v>
      </c>
      <c r="J1104" t="s">
        <v>642</v>
      </c>
    </row>
    <row r="1105" spans="1:10" outlineLevel="2" x14ac:dyDescent="0.25">
      <c r="A1105" t="s">
        <v>10</v>
      </c>
      <c r="B1105" t="s">
        <v>11</v>
      </c>
      <c r="C1105" s="1">
        <v>45565</v>
      </c>
      <c r="D1105" t="s">
        <v>585</v>
      </c>
      <c r="E1105" t="s">
        <v>314</v>
      </c>
      <c r="F1105" t="s">
        <v>640</v>
      </c>
      <c r="G1105">
        <v>51327374</v>
      </c>
      <c r="H1105">
        <v>15007.86</v>
      </c>
      <c r="I1105" t="s">
        <v>641</v>
      </c>
      <c r="J1105" t="s">
        <v>642</v>
      </c>
    </row>
    <row r="1106" spans="1:10" outlineLevel="2" x14ac:dyDescent="0.25">
      <c r="A1106" t="s">
        <v>10</v>
      </c>
      <c r="B1106" t="s">
        <v>11</v>
      </c>
      <c r="C1106" s="1">
        <v>45565</v>
      </c>
      <c r="D1106" t="s">
        <v>586</v>
      </c>
      <c r="E1106" t="s">
        <v>314</v>
      </c>
      <c r="F1106" t="s">
        <v>640</v>
      </c>
      <c r="G1106">
        <v>51327374</v>
      </c>
      <c r="H1106">
        <v>15998.26</v>
      </c>
      <c r="I1106" t="s">
        <v>641</v>
      </c>
      <c r="J1106" t="s">
        <v>642</v>
      </c>
    </row>
    <row r="1107" spans="1:10" outlineLevel="2" x14ac:dyDescent="0.25">
      <c r="A1107" t="s">
        <v>10</v>
      </c>
      <c r="B1107" t="s">
        <v>11</v>
      </c>
      <c r="C1107" s="1">
        <v>45565</v>
      </c>
      <c r="D1107" t="s">
        <v>587</v>
      </c>
      <c r="E1107" t="s">
        <v>314</v>
      </c>
      <c r="F1107" t="s">
        <v>640</v>
      </c>
      <c r="G1107">
        <v>51327374</v>
      </c>
      <c r="H1107">
        <v>9141.86</v>
      </c>
      <c r="I1107" t="s">
        <v>641</v>
      </c>
      <c r="J1107" t="s">
        <v>642</v>
      </c>
    </row>
    <row r="1108" spans="1:10" outlineLevel="1" x14ac:dyDescent="0.25">
      <c r="C1108" s="1"/>
      <c r="G1108" s="2" t="s">
        <v>1226</v>
      </c>
      <c r="H1108">
        <f>SUBTOTAL(9,H1104:H1107)</f>
        <v>77946.81</v>
      </c>
    </row>
    <row r="1109" spans="1:10" outlineLevel="2" x14ac:dyDescent="0.25">
      <c r="A1109" t="s">
        <v>10</v>
      </c>
      <c r="B1109" t="s">
        <v>11</v>
      </c>
      <c r="C1109" s="1">
        <v>45565</v>
      </c>
      <c r="D1109" t="s">
        <v>583</v>
      </c>
      <c r="E1109" t="s">
        <v>314</v>
      </c>
      <c r="F1109" t="s">
        <v>643</v>
      </c>
      <c r="G1109">
        <v>51328125</v>
      </c>
      <c r="H1109">
        <v>17584.060000000001</v>
      </c>
      <c r="I1109" t="s">
        <v>525</v>
      </c>
      <c r="J1109" t="s">
        <v>644</v>
      </c>
    </row>
    <row r="1110" spans="1:10" outlineLevel="2" x14ac:dyDescent="0.25">
      <c r="A1110" t="s">
        <v>10</v>
      </c>
      <c r="B1110" t="s">
        <v>11</v>
      </c>
      <c r="C1110" s="1">
        <v>45565</v>
      </c>
      <c r="D1110" t="s">
        <v>585</v>
      </c>
      <c r="E1110" t="s">
        <v>314</v>
      </c>
      <c r="F1110" t="s">
        <v>643</v>
      </c>
      <c r="G1110">
        <v>51328125</v>
      </c>
      <c r="H1110">
        <v>6428.16</v>
      </c>
      <c r="I1110" t="s">
        <v>525</v>
      </c>
      <c r="J1110" t="s">
        <v>644</v>
      </c>
    </row>
    <row r="1111" spans="1:10" outlineLevel="2" x14ac:dyDescent="0.25">
      <c r="A1111" t="s">
        <v>10</v>
      </c>
      <c r="B1111" t="s">
        <v>11</v>
      </c>
      <c r="C1111" s="1">
        <v>45565</v>
      </c>
      <c r="D1111" t="s">
        <v>586</v>
      </c>
      <c r="E1111" t="s">
        <v>314</v>
      </c>
      <c r="F1111" t="s">
        <v>643</v>
      </c>
      <c r="G1111">
        <v>51328125</v>
      </c>
      <c r="H1111">
        <v>7442.41</v>
      </c>
      <c r="I1111" t="s">
        <v>525</v>
      </c>
      <c r="J1111" t="s">
        <v>644</v>
      </c>
    </row>
    <row r="1112" spans="1:10" outlineLevel="1" x14ac:dyDescent="0.25">
      <c r="C1112" s="1"/>
      <c r="G1112" s="2" t="s">
        <v>1227</v>
      </c>
      <c r="H1112">
        <f>SUBTOTAL(9,H1109:H1111)</f>
        <v>31454.63</v>
      </c>
    </row>
    <row r="1113" spans="1:10" outlineLevel="2" x14ac:dyDescent="0.25">
      <c r="A1113" t="s">
        <v>10</v>
      </c>
      <c r="B1113" t="s">
        <v>11</v>
      </c>
      <c r="C1113" s="1">
        <v>45565</v>
      </c>
      <c r="D1113" t="s">
        <v>645</v>
      </c>
      <c r="E1113" t="s">
        <v>29</v>
      </c>
      <c r="F1113" t="s">
        <v>80</v>
      </c>
      <c r="G1113">
        <v>51336079</v>
      </c>
      <c r="H1113">
        <v>28671.42</v>
      </c>
      <c r="I1113" t="s">
        <v>81</v>
      </c>
      <c r="J1113">
        <v>92014653</v>
      </c>
    </row>
    <row r="1114" spans="1:10" outlineLevel="1" x14ac:dyDescent="0.25">
      <c r="C1114" s="1"/>
      <c r="G1114" s="2" t="s">
        <v>1228</v>
      </c>
      <c r="H1114">
        <f>SUBTOTAL(9,H1113:H1113)</f>
        <v>28671.42</v>
      </c>
    </row>
    <row r="1115" spans="1:10" outlineLevel="2" x14ac:dyDescent="0.25">
      <c r="A1115" t="s">
        <v>10</v>
      </c>
      <c r="B1115" t="s">
        <v>11</v>
      </c>
      <c r="C1115" s="1">
        <v>45565</v>
      </c>
      <c r="D1115" t="s">
        <v>16</v>
      </c>
      <c r="E1115" t="s">
        <v>224</v>
      </c>
      <c r="F1115" t="s">
        <v>646</v>
      </c>
      <c r="G1115">
        <v>51336248</v>
      </c>
      <c r="H1115">
        <v>56850</v>
      </c>
      <c r="I1115" t="s">
        <v>647</v>
      </c>
      <c r="J1115">
        <v>8684</v>
      </c>
    </row>
    <row r="1116" spans="1:10" outlineLevel="1" x14ac:dyDescent="0.25">
      <c r="C1116" s="1"/>
      <c r="G1116" s="2" t="s">
        <v>1229</v>
      </c>
      <c r="H1116">
        <f>SUBTOTAL(9,H1115:H1115)</f>
        <v>56850</v>
      </c>
    </row>
    <row r="1117" spans="1:10" outlineLevel="2" x14ac:dyDescent="0.25">
      <c r="A1117" t="s">
        <v>10</v>
      </c>
      <c r="B1117" t="s">
        <v>11</v>
      </c>
      <c r="C1117" s="1">
        <v>45565</v>
      </c>
      <c r="D1117" t="s">
        <v>648</v>
      </c>
      <c r="E1117" t="s">
        <v>649</v>
      </c>
      <c r="F1117" t="s">
        <v>98</v>
      </c>
      <c r="G1117">
        <v>51336270</v>
      </c>
      <c r="H1117">
        <v>36907.65</v>
      </c>
      <c r="I1117" t="s">
        <v>99</v>
      </c>
      <c r="J1117">
        <v>280183321</v>
      </c>
    </row>
    <row r="1118" spans="1:10" outlineLevel="1" x14ac:dyDescent="0.25">
      <c r="C1118" s="1"/>
      <c r="G1118" s="2" t="s">
        <v>1230</v>
      </c>
      <c r="H1118">
        <f>SUBTOTAL(9,H1117:H1117)</f>
        <v>36907.65</v>
      </c>
    </row>
    <row r="1119" spans="1:10" outlineLevel="2" x14ac:dyDescent="0.25">
      <c r="A1119" t="s">
        <v>10</v>
      </c>
      <c r="B1119" t="s">
        <v>11</v>
      </c>
      <c r="C1119" s="1">
        <v>45565</v>
      </c>
      <c r="D1119" t="s">
        <v>537</v>
      </c>
      <c r="E1119" t="s">
        <v>72</v>
      </c>
      <c r="F1119" t="s">
        <v>98</v>
      </c>
      <c r="G1119">
        <v>51336295</v>
      </c>
      <c r="H1119">
        <v>26617.5</v>
      </c>
      <c r="I1119" t="s">
        <v>99</v>
      </c>
      <c r="J1119">
        <v>280182961</v>
      </c>
    </row>
    <row r="1120" spans="1:10" outlineLevel="1" x14ac:dyDescent="0.25">
      <c r="C1120" s="1"/>
      <c r="G1120" s="2" t="s">
        <v>1231</v>
      </c>
      <c r="H1120">
        <f>SUBTOTAL(9,H1119:H1119)</f>
        <v>26617.5</v>
      </c>
    </row>
    <row r="1121" spans="1:10" outlineLevel="2" x14ac:dyDescent="0.25">
      <c r="A1121" t="s">
        <v>10</v>
      </c>
      <c r="B1121" t="s">
        <v>11</v>
      </c>
      <c r="C1121" s="1">
        <v>45565</v>
      </c>
      <c r="D1121" t="s">
        <v>457</v>
      </c>
      <c r="E1121" t="s">
        <v>458</v>
      </c>
      <c r="F1121" t="s">
        <v>459</v>
      </c>
      <c r="G1121">
        <v>51336325</v>
      </c>
      <c r="H1121">
        <v>29635.77</v>
      </c>
      <c r="I1121" t="s">
        <v>460</v>
      </c>
      <c r="J1121">
        <v>1125162542</v>
      </c>
    </row>
    <row r="1122" spans="1:10" outlineLevel="1" x14ac:dyDescent="0.25">
      <c r="C1122" s="1"/>
      <c r="G1122" s="2" t="s">
        <v>1232</v>
      </c>
      <c r="H1122">
        <f>SUBTOTAL(9,H1121:H1121)</f>
        <v>29635.77</v>
      </c>
    </row>
    <row r="1123" spans="1:10" outlineLevel="2" x14ac:dyDescent="0.25">
      <c r="A1123" t="s">
        <v>10</v>
      </c>
      <c r="B1123" t="s">
        <v>11</v>
      </c>
      <c r="C1123" s="1">
        <v>45565</v>
      </c>
      <c r="D1123" t="s">
        <v>62</v>
      </c>
      <c r="E1123" t="s">
        <v>79</v>
      </c>
      <c r="F1123" t="s">
        <v>66</v>
      </c>
      <c r="G1123">
        <v>51336353</v>
      </c>
      <c r="H1123">
        <v>54000</v>
      </c>
      <c r="I1123" t="s">
        <v>67</v>
      </c>
      <c r="J1123" t="s">
        <v>650</v>
      </c>
    </row>
    <row r="1124" spans="1:10" outlineLevel="1" x14ac:dyDescent="0.25">
      <c r="C1124" s="1"/>
      <c r="G1124" s="2" t="s">
        <v>1233</v>
      </c>
      <c r="H1124">
        <f>SUBTOTAL(9,H1123:H1123)</f>
        <v>54000</v>
      </c>
    </row>
    <row r="1125" spans="1:10" outlineLevel="2" x14ac:dyDescent="0.25">
      <c r="A1125" t="s">
        <v>10</v>
      </c>
      <c r="B1125" t="s">
        <v>11</v>
      </c>
      <c r="C1125" s="1">
        <v>45565</v>
      </c>
      <c r="D1125" t="s">
        <v>651</v>
      </c>
      <c r="E1125" t="s">
        <v>79</v>
      </c>
      <c r="F1125" t="s">
        <v>652</v>
      </c>
      <c r="G1125">
        <v>51336385</v>
      </c>
      <c r="H1125">
        <v>17125.91</v>
      </c>
      <c r="I1125" t="s">
        <v>61</v>
      </c>
      <c r="J1125">
        <v>20007102</v>
      </c>
    </row>
    <row r="1126" spans="1:10" outlineLevel="2" x14ac:dyDescent="0.25">
      <c r="A1126" t="s">
        <v>10</v>
      </c>
      <c r="B1126" t="s">
        <v>11</v>
      </c>
      <c r="C1126" s="1">
        <v>45565</v>
      </c>
      <c r="D1126" t="s">
        <v>653</v>
      </c>
      <c r="E1126" t="s">
        <v>79</v>
      </c>
      <c r="F1126" t="s">
        <v>652</v>
      </c>
      <c r="G1126">
        <v>51336385</v>
      </c>
      <c r="H1126">
        <v>4042951.99</v>
      </c>
      <c r="I1126" t="s">
        <v>61</v>
      </c>
      <c r="J1126">
        <v>20007102</v>
      </c>
    </row>
    <row r="1127" spans="1:10" outlineLevel="2" x14ac:dyDescent="0.25">
      <c r="A1127" t="s">
        <v>10</v>
      </c>
      <c r="B1127" t="s">
        <v>11</v>
      </c>
      <c r="C1127" s="1">
        <v>45565</v>
      </c>
      <c r="D1127" t="s">
        <v>653</v>
      </c>
      <c r="E1127" t="s">
        <v>79</v>
      </c>
      <c r="F1127" t="s">
        <v>652</v>
      </c>
      <c r="G1127">
        <v>51336385</v>
      </c>
      <c r="H1127">
        <v>882856.24</v>
      </c>
      <c r="I1127" t="s">
        <v>61</v>
      </c>
      <c r="J1127">
        <v>20007102</v>
      </c>
    </row>
    <row r="1128" spans="1:10" outlineLevel="2" x14ac:dyDescent="0.25">
      <c r="A1128" t="s">
        <v>10</v>
      </c>
      <c r="B1128" t="s">
        <v>11</v>
      </c>
      <c r="C1128" s="1">
        <v>45565</v>
      </c>
      <c r="D1128" t="s">
        <v>654</v>
      </c>
      <c r="E1128" t="s">
        <v>79</v>
      </c>
      <c r="F1128" t="s">
        <v>652</v>
      </c>
      <c r="G1128">
        <v>51336385</v>
      </c>
      <c r="H1128">
        <v>240014.82</v>
      </c>
      <c r="I1128" t="s">
        <v>61</v>
      </c>
      <c r="J1128">
        <v>20007102</v>
      </c>
    </row>
    <row r="1129" spans="1:10" outlineLevel="2" x14ac:dyDescent="0.25">
      <c r="A1129" t="s">
        <v>10</v>
      </c>
      <c r="B1129" t="s">
        <v>11</v>
      </c>
      <c r="C1129" s="1">
        <v>45565</v>
      </c>
      <c r="D1129" t="s">
        <v>654</v>
      </c>
      <c r="E1129" t="s">
        <v>555</v>
      </c>
      <c r="F1129" t="s">
        <v>652</v>
      </c>
      <c r="G1129">
        <v>51336385</v>
      </c>
      <c r="H1129">
        <v>13358.42</v>
      </c>
      <c r="I1129" t="s">
        <v>61</v>
      </c>
      <c r="J1129">
        <v>20007102</v>
      </c>
    </row>
    <row r="1130" spans="1:10" outlineLevel="2" x14ac:dyDescent="0.25">
      <c r="A1130" t="s">
        <v>10</v>
      </c>
      <c r="B1130" t="s">
        <v>11</v>
      </c>
      <c r="C1130" s="1">
        <v>45565</v>
      </c>
      <c r="D1130" t="s">
        <v>655</v>
      </c>
      <c r="E1130" t="s">
        <v>480</v>
      </c>
      <c r="F1130" t="s">
        <v>652</v>
      </c>
      <c r="G1130">
        <v>51336385</v>
      </c>
      <c r="H1130">
        <v>69299.360000000001</v>
      </c>
      <c r="I1130" t="s">
        <v>61</v>
      </c>
      <c r="J1130">
        <v>20007102</v>
      </c>
    </row>
    <row r="1131" spans="1:10" outlineLevel="1" x14ac:dyDescent="0.25">
      <c r="C1131" s="1"/>
      <c r="G1131" s="2" t="s">
        <v>1234</v>
      </c>
      <c r="H1131">
        <f>SUBTOTAL(9,H1125:H1130)</f>
        <v>5265606.7400000012</v>
      </c>
    </row>
    <row r="1132" spans="1:10" outlineLevel="2" x14ac:dyDescent="0.25">
      <c r="A1132" t="s">
        <v>10</v>
      </c>
      <c r="B1132" t="s">
        <v>11</v>
      </c>
      <c r="C1132" s="1">
        <v>45565</v>
      </c>
      <c r="D1132" t="s">
        <v>62</v>
      </c>
      <c r="E1132" t="s">
        <v>220</v>
      </c>
      <c r="F1132" t="s">
        <v>221</v>
      </c>
      <c r="G1132">
        <v>51336415</v>
      </c>
      <c r="H1132">
        <v>34138.86</v>
      </c>
      <c r="I1132" t="s">
        <v>222</v>
      </c>
      <c r="J1132" t="s">
        <v>656</v>
      </c>
    </row>
    <row r="1133" spans="1:10" outlineLevel="1" x14ac:dyDescent="0.25">
      <c r="C1133" s="1"/>
      <c r="G1133" s="2" t="s">
        <v>1235</v>
      </c>
      <c r="H1133">
        <f>SUBTOTAL(9,H1132:H1132)</f>
        <v>34138.86</v>
      </c>
    </row>
    <row r="1134" spans="1:10" outlineLevel="2" x14ac:dyDescent="0.25">
      <c r="A1134" t="s">
        <v>10</v>
      </c>
      <c r="B1134" t="s">
        <v>11</v>
      </c>
      <c r="C1134" s="1">
        <v>45565</v>
      </c>
      <c r="D1134" t="s">
        <v>213</v>
      </c>
      <c r="E1134" t="s">
        <v>29</v>
      </c>
      <c r="F1134" t="s">
        <v>657</v>
      </c>
      <c r="G1134">
        <v>51336556</v>
      </c>
      <c r="H1134">
        <v>29888.959999999999</v>
      </c>
      <c r="I1134" t="s">
        <v>658</v>
      </c>
      <c r="J1134" t="s">
        <v>659</v>
      </c>
    </row>
    <row r="1135" spans="1:10" outlineLevel="1" x14ac:dyDescent="0.25">
      <c r="C1135" s="1"/>
      <c r="G1135" s="2" t="s">
        <v>1236</v>
      </c>
      <c r="H1135">
        <f>SUBTOTAL(9,H1134:H1134)</f>
        <v>29888.959999999999</v>
      </c>
    </row>
    <row r="1136" spans="1:10" outlineLevel="2" x14ac:dyDescent="0.25">
      <c r="A1136" t="s">
        <v>10</v>
      </c>
      <c r="B1136" t="s">
        <v>11</v>
      </c>
      <c r="C1136" s="1">
        <v>45565</v>
      </c>
      <c r="D1136" t="s">
        <v>213</v>
      </c>
      <c r="E1136" t="s">
        <v>29</v>
      </c>
      <c r="F1136" t="s">
        <v>660</v>
      </c>
      <c r="G1136">
        <v>51336582</v>
      </c>
      <c r="H1136">
        <v>28197.14</v>
      </c>
      <c r="I1136" t="s">
        <v>661</v>
      </c>
      <c r="J1136" t="s">
        <v>662</v>
      </c>
    </row>
    <row r="1137" spans="1:10" outlineLevel="1" x14ac:dyDescent="0.25">
      <c r="C1137" s="1"/>
      <c r="G1137" s="2" t="s">
        <v>1237</v>
      </c>
      <c r="H1137">
        <f>SUBTOTAL(9,H1136:H1136)</f>
        <v>28197.14</v>
      </c>
    </row>
    <row r="1138" spans="1:10" outlineLevel="2" x14ac:dyDescent="0.25">
      <c r="A1138" t="s">
        <v>10</v>
      </c>
      <c r="B1138" t="s">
        <v>11</v>
      </c>
      <c r="C1138" s="1">
        <v>45565</v>
      </c>
      <c r="D1138" t="s">
        <v>663</v>
      </c>
      <c r="E1138" t="s">
        <v>29</v>
      </c>
      <c r="F1138" t="s">
        <v>26</v>
      </c>
      <c r="G1138">
        <v>51357035</v>
      </c>
      <c r="H1138">
        <v>3890.88</v>
      </c>
      <c r="I1138" t="s">
        <v>27</v>
      </c>
      <c r="J1138" t="s">
        <v>664</v>
      </c>
    </row>
    <row r="1139" spans="1:10" outlineLevel="2" x14ac:dyDescent="0.25">
      <c r="A1139" t="s">
        <v>10</v>
      </c>
      <c r="B1139" t="s">
        <v>11</v>
      </c>
      <c r="C1139" s="1">
        <v>45565</v>
      </c>
      <c r="D1139" t="s">
        <v>665</v>
      </c>
      <c r="E1139" t="s">
        <v>29</v>
      </c>
      <c r="F1139" t="s">
        <v>26</v>
      </c>
      <c r="G1139">
        <v>51357035</v>
      </c>
      <c r="H1139">
        <v>3405.24</v>
      </c>
      <c r="I1139" t="s">
        <v>27</v>
      </c>
      <c r="J1139" t="s">
        <v>664</v>
      </c>
    </row>
    <row r="1140" spans="1:10" outlineLevel="2" x14ac:dyDescent="0.25">
      <c r="A1140" t="s">
        <v>10</v>
      </c>
      <c r="B1140" t="s">
        <v>11</v>
      </c>
      <c r="C1140" s="1">
        <v>45565</v>
      </c>
      <c r="D1140" t="s">
        <v>645</v>
      </c>
      <c r="E1140" t="s">
        <v>666</v>
      </c>
      <c r="F1140" t="s">
        <v>26</v>
      </c>
      <c r="G1140">
        <v>51357035</v>
      </c>
      <c r="H1140">
        <v>903.56</v>
      </c>
      <c r="I1140" t="s">
        <v>27</v>
      </c>
      <c r="J1140" t="s">
        <v>664</v>
      </c>
    </row>
    <row r="1141" spans="1:10" outlineLevel="2" x14ac:dyDescent="0.25">
      <c r="A1141" t="s">
        <v>10</v>
      </c>
      <c r="B1141" t="s">
        <v>11</v>
      </c>
      <c r="C1141" s="1">
        <v>45565</v>
      </c>
      <c r="D1141" t="s">
        <v>645</v>
      </c>
      <c r="E1141" t="s">
        <v>29</v>
      </c>
      <c r="F1141" t="s">
        <v>26</v>
      </c>
      <c r="G1141">
        <v>51357035</v>
      </c>
      <c r="H1141">
        <v>22707.21</v>
      </c>
      <c r="I1141" t="s">
        <v>27</v>
      </c>
      <c r="J1141" t="s">
        <v>664</v>
      </c>
    </row>
    <row r="1142" spans="1:10" outlineLevel="2" x14ac:dyDescent="0.25">
      <c r="A1142" t="s">
        <v>10</v>
      </c>
      <c r="B1142" t="s">
        <v>11</v>
      </c>
      <c r="C1142" s="1">
        <v>45565</v>
      </c>
      <c r="D1142" t="s">
        <v>213</v>
      </c>
      <c r="E1142" t="s">
        <v>666</v>
      </c>
      <c r="F1142" t="s">
        <v>26</v>
      </c>
      <c r="G1142">
        <v>51357035</v>
      </c>
      <c r="H1142">
        <v>8322.48</v>
      </c>
      <c r="I1142" t="s">
        <v>27</v>
      </c>
      <c r="J1142" t="s">
        <v>664</v>
      </c>
    </row>
    <row r="1143" spans="1:10" outlineLevel="2" x14ac:dyDescent="0.25">
      <c r="A1143" t="s">
        <v>10</v>
      </c>
      <c r="B1143" t="s">
        <v>11</v>
      </c>
      <c r="C1143" s="1">
        <v>45565</v>
      </c>
      <c r="D1143" t="s">
        <v>213</v>
      </c>
      <c r="E1143" t="s">
        <v>29</v>
      </c>
      <c r="F1143" t="s">
        <v>26</v>
      </c>
      <c r="G1143">
        <v>51357035</v>
      </c>
      <c r="H1143">
        <v>62466.879999999997</v>
      </c>
      <c r="I1143" t="s">
        <v>27</v>
      </c>
      <c r="J1143" t="s">
        <v>664</v>
      </c>
    </row>
    <row r="1144" spans="1:10" outlineLevel="1" x14ac:dyDescent="0.25">
      <c r="C1144" s="1"/>
      <c r="G1144" s="2" t="s">
        <v>1238</v>
      </c>
      <c r="H1144">
        <f>SUBTOTAL(9,H1138:H1143)</f>
        <v>101696.25</v>
      </c>
    </row>
    <row r="1145" spans="1:10" outlineLevel="2" x14ac:dyDescent="0.25">
      <c r="A1145" t="s">
        <v>10</v>
      </c>
      <c r="B1145" t="s">
        <v>11</v>
      </c>
      <c r="C1145" s="1">
        <v>45565</v>
      </c>
      <c r="D1145" t="s">
        <v>28</v>
      </c>
      <c r="E1145" t="s">
        <v>29</v>
      </c>
      <c r="F1145" t="s">
        <v>230</v>
      </c>
      <c r="G1145">
        <v>51385867</v>
      </c>
      <c r="H1145">
        <v>70148.95</v>
      </c>
      <c r="I1145" t="s">
        <v>231</v>
      </c>
      <c r="J1145">
        <v>24212</v>
      </c>
    </row>
    <row r="1146" spans="1:10" outlineLevel="1" x14ac:dyDescent="0.25">
      <c r="C1146" s="1"/>
      <c r="G1146" s="2" t="s">
        <v>1239</v>
      </c>
      <c r="H1146">
        <f>SUBTOTAL(9,H1145:H1145)</f>
        <v>70148.95</v>
      </c>
    </row>
    <row r="1147" spans="1:10" outlineLevel="2" x14ac:dyDescent="0.25">
      <c r="A1147" t="s">
        <v>10</v>
      </c>
      <c r="B1147" t="s">
        <v>11</v>
      </c>
      <c r="C1147" s="1">
        <v>45565</v>
      </c>
      <c r="D1147" t="s">
        <v>667</v>
      </c>
      <c r="E1147" t="s">
        <v>668</v>
      </c>
      <c r="F1147" t="s">
        <v>669</v>
      </c>
      <c r="G1147">
        <v>51385872</v>
      </c>
      <c r="H1147">
        <v>3381.98</v>
      </c>
      <c r="I1147" t="s">
        <v>670</v>
      </c>
      <c r="J1147" t="s">
        <v>671</v>
      </c>
    </row>
    <row r="1148" spans="1:10" outlineLevel="2" x14ac:dyDescent="0.25">
      <c r="A1148" t="s">
        <v>10</v>
      </c>
      <c r="B1148" t="s">
        <v>11</v>
      </c>
      <c r="C1148" s="1">
        <v>45565</v>
      </c>
      <c r="D1148" t="s">
        <v>667</v>
      </c>
      <c r="E1148" t="s">
        <v>462</v>
      </c>
      <c r="F1148" t="s">
        <v>669</v>
      </c>
      <c r="G1148">
        <v>51385872</v>
      </c>
      <c r="H1148">
        <v>88877.02</v>
      </c>
      <c r="I1148" t="s">
        <v>670</v>
      </c>
      <c r="J1148" t="s">
        <v>671</v>
      </c>
    </row>
    <row r="1149" spans="1:10" outlineLevel="2" x14ac:dyDescent="0.25">
      <c r="A1149" t="s">
        <v>10</v>
      </c>
      <c r="B1149" t="s">
        <v>11</v>
      </c>
      <c r="C1149" s="1">
        <v>45565</v>
      </c>
      <c r="D1149" t="s">
        <v>667</v>
      </c>
      <c r="E1149" t="s">
        <v>462</v>
      </c>
      <c r="F1149" t="s">
        <v>669</v>
      </c>
      <c r="G1149">
        <v>51385872</v>
      </c>
      <c r="H1149">
        <v>17775.400000000001</v>
      </c>
      <c r="I1149" t="s">
        <v>670</v>
      </c>
      <c r="J1149" t="s">
        <v>671</v>
      </c>
    </row>
    <row r="1150" spans="1:10" outlineLevel="1" x14ac:dyDescent="0.25">
      <c r="C1150" s="1"/>
      <c r="G1150" s="2" t="s">
        <v>1240</v>
      </c>
      <c r="H1150">
        <f>SUBTOTAL(9,H1147:H1149)</f>
        <v>110034.4</v>
      </c>
    </row>
    <row r="1151" spans="1:10" outlineLevel="2" x14ac:dyDescent="0.25">
      <c r="A1151" t="s">
        <v>10</v>
      </c>
      <c r="B1151" t="s">
        <v>11</v>
      </c>
      <c r="C1151" s="1">
        <v>45565</v>
      </c>
      <c r="D1151" t="s">
        <v>28</v>
      </c>
      <c r="E1151" t="s">
        <v>29</v>
      </c>
      <c r="F1151" t="s">
        <v>672</v>
      </c>
      <c r="G1151">
        <v>51385913</v>
      </c>
      <c r="H1151">
        <v>69800.83</v>
      </c>
      <c r="I1151" t="s">
        <v>673</v>
      </c>
      <c r="J1151" t="s">
        <v>674</v>
      </c>
    </row>
    <row r="1152" spans="1:10" outlineLevel="1" x14ac:dyDescent="0.25">
      <c r="C1152" s="1"/>
      <c r="G1152" s="2" t="s">
        <v>1241</v>
      </c>
      <c r="H1152">
        <f>SUBTOTAL(9,H1151:H1151)</f>
        <v>69800.83</v>
      </c>
    </row>
    <row r="1153" spans="1:10" outlineLevel="2" x14ac:dyDescent="0.25">
      <c r="A1153" t="s">
        <v>10</v>
      </c>
      <c r="B1153" t="s">
        <v>11</v>
      </c>
      <c r="C1153" s="1">
        <v>45565</v>
      </c>
      <c r="D1153" t="s">
        <v>28</v>
      </c>
      <c r="E1153" t="s">
        <v>29</v>
      </c>
      <c r="F1153" t="s">
        <v>230</v>
      </c>
      <c r="G1153">
        <v>51385933</v>
      </c>
      <c r="H1153">
        <v>37825.919999999998</v>
      </c>
      <c r="I1153" t="s">
        <v>231</v>
      </c>
      <c r="J1153">
        <v>24243</v>
      </c>
    </row>
    <row r="1154" spans="1:10" outlineLevel="1" x14ac:dyDescent="0.25">
      <c r="C1154" s="1"/>
      <c r="G1154" s="2" t="s">
        <v>1242</v>
      </c>
      <c r="H1154">
        <f>SUBTOTAL(9,H1153:H1153)</f>
        <v>37825.919999999998</v>
      </c>
    </row>
    <row r="1155" spans="1:10" outlineLevel="2" x14ac:dyDescent="0.25">
      <c r="A1155" t="s">
        <v>10</v>
      </c>
      <c r="B1155" t="s">
        <v>11</v>
      </c>
      <c r="C1155" s="1">
        <v>45565</v>
      </c>
      <c r="D1155" t="s">
        <v>56</v>
      </c>
      <c r="E1155" t="s">
        <v>17</v>
      </c>
      <c r="F1155" t="s">
        <v>675</v>
      </c>
      <c r="G1155">
        <v>51385951</v>
      </c>
      <c r="H1155">
        <v>108857</v>
      </c>
      <c r="I1155" t="s">
        <v>676</v>
      </c>
      <c r="J1155" t="s">
        <v>677</v>
      </c>
    </row>
    <row r="1156" spans="1:10" outlineLevel="1" x14ac:dyDescent="0.25">
      <c r="C1156" s="1"/>
      <c r="G1156" s="2" t="s">
        <v>1243</v>
      </c>
      <c r="H1156">
        <f>SUBTOTAL(9,H1155:H1155)</f>
        <v>108857</v>
      </c>
    </row>
    <row r="1157" spans="1:10" outlineLevel="2" x14ac:dyDescent="0.25">
      <c r="A1157" t="s">
        <v>10</v>
      </c>
      <c r="B1157" t="s">
        <v>11</v>
      </c>
      <c r="C1157" s="1">
        <v>45565</v>
      </c>
      <c r="D1157" t="s">
        <v>62</v>
      </c>
      <c r="E1157" t="s">
        <v>220</v>
      </c>
      <c r="F1157" t="s">
        <v>221</v>
      </c>
      <c r="G1157">
        <v>51386009</v>
      </c>
      <c r="H1157">
        <v>39034.99</v>
      </c>
      <c r="I1157" t="s">
        <v>222</v>
      </c>
      <c r="J1157" t="s">
        <v>678</v>
      </c>
    </row>
    <row r="1158" spans="1:10" outlineLevel="1" x14ac:dyDescent="0.25">
      <c r="C1158" s="1"/>
      <c r="G1158" s="2" t="s">
        <v>1244</v>
      </c>
      <c r="H1158">
        <f>SUBTOTAL(9,H1157:H1157)</f>
        <v>39034.99</v>
      </c>
    </row>
    <row r="1159" spans="1:10" outlineLevel="2" x14ac:dyDescent="0.25">
      <c r="A1159" t="s">
        <v>10</v>
      </c>
      <c r="B1159" t="s">
        <v>11</v>
      </c>
      <c r="C1159" s="1">
        <v>45565</v>
      </c>
      <c r="D1159" t="s">
        <v>28</v>
      </c>
      <c r="E1159" t="s">
        <v>29</v>
      </c>
      <c r="F1159" t="s">
        <v>679</v>
      </c>
      <c r="G1159">
        <v>51386051</v>
      </c>
      <c r="H1159">
        <v>29098.720000000001</v>
      </c>
      <c r="I1159" t="s">
        <v>680</v>
      </c>
      <c r="J1159" t="s">
        <v>681</v>
      </c>
    </row>
    <row r="1160" spans="1:10" outlineLevel="1" x14ac:dyDescent="0.25">
      <c r="C1160" s="1"/>
      <c r="G1160" s="2" t="s">
        <v>1245</v>
      </c>
      <c r="H1160">
        <f>SUBTOTAL(9,H1159:H1159)</f>
        <v>29098.720000000001</v>
      </c>
    </row>
    <row r="1161" spans="1:10" outlineLevel="2" x14ac:dyDescent="0.25">
      <c r="A1161" t="s">
        <v>10</v>
      </c>
      <c r="B1161" t="s">
        <v>11</v>
      </c>
      <c r="C1161" s="1">
        <v>45565</v>
      </c>
      <c r="D1161" t="s">
        <v>62</v>
      </c>
      <c r="E1161" t="s">
        <v>49</v>
      </c>
      <c r="F1161" t="s">
        <v>682</v>
      </c>
      <c r="G1161">
        <v>51386128</v>
      </c>
      <c r="H1161">
        <v>25235.62</v>
      </c>
      <c r="I1161" t="s">
        <v>683</v>
      </c>
      <c r="J1161" t="s">
        <v>684</v>
      </c>
    </row>
    <row r="1162" spans="1:10" outlineLevel="1" x14ac:dyDescent="0.25">
      <c r="C1162" s="1"/>
      <c r="G1162" s="2" t="s">
        <v>1246</v>
      </c>
      <c r="H1162">
        <f>SUBTOTAL(9,H1161:H1161)</f>
        <v>25235.62</v>
      </c>
    </row>
    <row r="1163" spans="1:10" outlineLevel="2" x14ac:dyDescent="0.25">
      <c r="A1163" t="s">
        <v>10</v>
      </c>
      <c r="B1163" t="s">
        <v>11</v>
      </c>
      <c r="C1163" s="1">
        <v>45565</v>
      </c>
      <c r="D1163" t="s">
        <v>685</v>
      </c>
      <c r="E1163" t="s">
        <v>29</v>
      </c>
      <c r="F1163" t="s">
        <v>1389</v>
      </c>
      <c r="G1163">
        <v>51389513</v>
      </c>
      <c r="H1163">
        <v>44336.55</v>
      </c>
      <c r="I1163" t="s">
        <v>686</v>
      </c>
      <c r="J1163" t="s">
        <v>687</v>
      </c>
    </row>
    <row r="1164" spans="1:10" outlineLevel="1" x14ac:dyDescent="0.25">
      <c r="C1164" s="1"/>
      <c r="G1164" s="2" t="s">
        <v>1247</v>
      </c>
      <c r="H1164">
        <f>SUBTOTAL(9,H1163:H1163)</f>
        <v>44336.55</v>
      </c>
    </row>
    <row r="1165" spans="1:10" outlineLevel="2" x14ac:dyDescent="0.25">
      <c r="A1165" t="s">
        <v>10</v>
      </c>
      <c r="B1165" t="s">
        <v>11</v>
      </c>
      <c r="C1165" s="1">
        <v>45565</v>
      </c>
      <c r="D1165" t="s">
        <v>24</v>
      </c>
      <c r="E1165" t="s">
        <v>65</v>
      </c>
      <c r="F1165" t="s">
        <v>98</v>
      </c>
      <c r="G1165">
        <v>51389514</v>
      </c>
      <c r="H1165">
        <v>238033.34</v>
      </c>
      <c r="I1165" t="s">
        <v>99</v>
      </c>
      <c r="J1165" t="s">
        <v>688</v>
      </c>
    </row>
    <row r="1166" spans="1:10" outlineLevel="2" x14ac:dyDescent="0.25">
      <c r="A1166" t="s">
        <v>10</v>
      </c>
      <c r="B1166" t="s">
        <v>11</v>
      </c>
      <c r="C1166" s="1">
        <v>45565</v>
      </c>
      <c r="D1166" t="s">
        <v>24</v>
      </c>
      <c r="E1166" t="s">
        <v>236</v>
      </c>
      <c r="F1166" t="s">
        <v>98</v>
      </c>
      <c r="G1166">
        <v>51389514</v>
      </c>
      <c r="H1166">
        <v>25275</v>
      </c>
      <c r="I1166" t="s">
        <v>99</v>
      </c>
      <c r="J1166" t="s">
        <v>688</v>
      </c>
    </row>
    <row r="1167" spans="1:10" outlineLevel="2" x14ac:dyDescent="0.25">
      <c r="A1167" t="s">
        <v>10</v>
      </c>
      <c r="B1167" t="s">
        <v>11</v>
      </c>
      <c r="C1167" s="1">
        <v>45565</v>
      </c>
      <c r="D1167" t="s">
        <v>537</v>
      </c>
      <c r="E1167" t="s">
        <v>236</v>
      </c>
      <c r="F1167" t="s">
        <v>98</v>
      </c>
      <c r="G1167">
        <v>51389514</v>
      </c>
      <c r="H1167">
        <v>864819.39</v>
      </c>
      <c r="I1167" t="s">
        <v>99</v>
      </c>
      <c r="J1167" t="s">
        <v>688</v>
      </c>
    </row>
    <row r="1168" spans="1:10" outlineLevel="1" x14ac:dyDescent="0.25">
      <c r="C1168" s="1"/>
      <c r="G1168" s="2" t="s">
        <v>1248</v>
      </c>
      <c r="H1168">
        <f>SUBTOTAL(9,H1165:H1167)</f>
        <v>1128127.73</v>
      </c>
    </row>
    <row r="1169" spans="1:10" outlineLevel="2" x14ac:dyDescent="0.25">
      <c r="A1169" t="s">
        <v>10</v>
      </c>
      <c r="B1169" t="s">
        <v>11</v>
      </c>
      <c r="C1169" s="1">
        <v>45565</v>
      </c>
      <c r="D1169" t="s">
        <v>689</v>
      </c>
      <c r="E1169" t="s">
        <v>314</v>
      </c>
      <c r="F1169" t="s">
        <v>690</v>
      </c>
      <c r="G1169">
        <v>51397744</v>
      </c>
      <c r="H1169">
        <v>53813.34</v>
      </c>
      <c r="I1169" t="s">
        <v>691</v>
      </c>
      <c r="J1169" t="s">
        <v>692</v>
      </c>
    </row>
    <row r="1170" spans="1:10" outlineLevel="2" x14ac:dyDescent="0.25">
      <c r="A1170" t="s">
        <v>10</v>
      </c>
      <c r="B1170" t="s">
        <v>11</v>
      </c>
      <c r="C1170" s="1">
        <v>45565</v>
      </c>
      <c r="D1170" t="s">
        <v>693</v>
      </c>
      <c r="E1170" t="s">
        <v>314</v>
      </c>
      <c r="F1170" t="s">
        <v>690</v>
      </c>
      <c r="G1170">
        <v>51397744</v>
      </c>
      <c r="H1170">
        <v>720.09</v>
      </c>
      <c r="I1170" t="s">
        <v>691</v>
      </c>
      <c r="J1170" t="s">
        <v>692</v>
      </c>
    </row>
    <row r="1171" spans="1:10" outlineLevel="2" x14ac:dyDescent="0.25">
      <c r="A1171" t="s">
        <v>10</v>
      </c>
      <c r="B1171" t="s">
        <v>11</v>
      </c>
      <c r="C1171" s="1">
        <v>45565</v>
      </c>
      <c r="D1171" t="s">
        <v>694</v>
      </c>
      <c r="E1171" t="s">
        <v>314</v>
      </c>
      <c r="F1171" t="s">
        <v>690</v>
      </c>
      <c r="G1171">
        <v>51397744</v>
      </c>
      <c r="H1171">
        <v>4825.01</v>
      </c>
      <c r="I1171" t="s">
        <v>691</v>
      </c>
      <c r="J1171" t="s">
        <v>692</v>
      </c>
    </row>
    <row r="1172" spans="1:10" outlineLevel="2" x14ac:dyDescent="0.25">
      <c r="A1172" t="s">
        <v>10</v>
      </c>
      <c r="B1172" t="s">
        <v>11</v>
      </c>
      <c r="C1172" s="1">
        <v>45565</v>
      </c>
      <c r="D1172" t="s">
        <v>695</v>
      </c>
      <c r="E1172" t="s">
        <v>314</v>
      </c>
      <c r="F1172" t="s">
        <v>690</v>
      </c>
      <c r="G1172">
        <v>51397744</v>
      </c>
      <c r="H1172">
        <v>4053.46</v>
      </c>
      <c r="I1172" t="s">
        <v>691</v>
      </c>
      <c r="J1172" t="s">
        <v>692</v>
      </c>
    </row>
    <row r="1173" spans="1:10" outlineLevel="2" x14ac:dyDescent="0.25">
      <c r="A1173" t="s">
        <v>10</v>
      </c>
      <c r="B1173" t="s">
        <v>11</v>
      </c>
      <c r="C1173" s="1">
        <v>45565</v>
      </c>
      <c r="D1173" t="s">
        <v>696</v>
      </c>
      <c r="E1173" t="s">
        <v>314</v>
      </c>
      <c r="F1173" t="s">
        <v>690</v>
      </c>
      <c r="G1173">
        <v>51397744</v>
      </c>
      <c r="H1173">
        <v>126.5</v>
      </c>
      <c r="I1173" t="s">
        <v>691</v>
      </c>
      <c r="J1173" t="s">
        <v>692</v>
      </c>
    </row>
    <row r="1174" spans="1:10" outlineLevel="1" x14ac:dyDescent="0.25">
      <c r="C1174" s="1"/>
      <c r="G1174" s="2" t="s">
        <v>1249</v>
      </c>
      <c r="H1174">
        <f>SUBTOTAL(9,H1169:H1173)</f>
        <v>63538.399999999994</v>
      </c>
    </row>
    <row r="1175" spans="1:10" outlineLevel="2" x14ac:dyDescent="0.25">
      <c r="A1175" t="s">
        <v>10</v>
      </c>
      <c r="B1175" t="s">
        <v>11</v>
      </c>
      <c r="C1175" s="1">
        <v>45565</v>
      </c>
      <c r="D1175" t="s">
        <v>486</v>
      </c>
      <c r="E1175" t="s">
        <v>462</v>
      </c>
      <c r="F1175" t="s">
        <v>697</v>
      </c>
      <c r="G1175">
        <v>51400501</v>
      </c>
      <c r="H1175">
        <v>100000</v>
      </c>
      <c r="I1175" t="s">
        <v>698</v>
      </c>
      <c r="J1175" t="s">
        <v>699</v>
      </c>
    </row>
    <row r="1176" spans="1:10" outlineLevel="2" x14ac:dyDescent="0.25">
      <c r="A1176" t="s">
        <v>10</v>
      </c>
      <c r="B1176" t="s">
        <v>11</v>
      </c>
      <c r="C1176" s="1">
        <v>45565</v>
      </c>
      <c r="D1176" t="s">
        <v>486</v>
      </c>
      <c r="E1176" t="s">
        <v>462</v>
      </c>
      <c r="F1176" t="s">
        <v>697</v>
      </c>
      <c r="G1176">
        <v>51400501</v>
      </c>
      <c r="H1176">
        <v>20000</v>
      </c>
      <c r="I1176" t="s">
        <v>698</v>
      </c>
      <c r="J1176" t="s">
        <v>699</v>
      </c>
    </row>
    <row r="1177" spans="1:10" outlineLevel="1" x14ac:dyDescent="0.25">
      <c r="C1177" s="1"/>
      <c r="G1177" s="2" t="s">
        <v>1250</v>
      </c>
      <c r="H1177">
        <f>SUBTOTAL(9,H1175:H1176)</f>
        <v>120000</v>
      </c>
    </row>
    <row r="1178" spans="1:10" outlineLevel="2" x14ac:dyDescent="0.25">
      <c r="A1178" t="s">
        <v>10</v>
      </c>
      <c r="B1178" t="s">
        <v>11</v>
      </c>
      <c r="C1178" s="1">
        <v>45565</v>
      </c>
      <c r="D1178" t="s">
        <v>28</v>
      </c>
      <c r="E1178" t="s">
        <v>29</v>
      </c>
      <c r="F1178" t="s">
        <v>208</v>
      </c>
      <c r="G1178">
        <v>51404906</v>
      </c>
      <c r="H1178">
        <v>35872.58</v>
      </c>
      <c r="I1178" t="s">
        <v>209</v>
      </c>
      <c r="J1178" t="s">
        <v>700</v>
      </c>
    </row>
    <row r="1179" spans="1:10" outlineLevel="1" x14ac:dyDescent="0.25">
      <c r="C1179" s="1"/>
      <c r="G1179" s="2" t="s">
        <v>1251</v>
      </c>
      <c r="H1179">
        <f>SUBTOTAL(9,H1178:H1178)</f>
        <v>35872.58</v>
      </c>
    </row>
    <row r="1180" spans="1:10" outlineLevel="2" x14ac:dyDescent="0.25">
      <c r="A1180" t="s">
        <v>10</v>
      </c>
      <c r="B1180" t="s">
        <v>11</v>
      </c>
      <c r="C1180" s="1">
        <v>45565</v>
      </c>
      <c r="D1180" t="s">
        <v>701</v>
      </c>
      <c r="E1180" t="s">
        <v>314</v>
      </c>
      <c r="F1180" t="s">
        <v>702</v>
      </c>
      <c r="G1180">
        <v>51418017</v>
      </c>
      <c r="H1180">
        <v>280</v>
      </c>
      <c r="I1180" t="s">
        <v>703</v>
      </c>
      <c r="J1180" t="s">
        <v>704</v>
      </c>
    </row>
    <row r="1181" spans="1:10" outlineLevel="2" x14ac:dyDescent="0.25">
      <c r="A1181" t="s">
        <v>10</v>
      </c>
      <c r="B1181" t="s">
        <v>11</v>
      </c>
      <c r="C1181" s="1">
        <v>45565</v>
      </c>
      <c r="D1181" t="s">
        <v>689</v>
      </c>
      <c r="E1181" t="s">
        <v>314</v>
      </c>
      <c r="F1181" t="s">
        <v>702</v>
      </c>
      <c r="G1181">
        <v>51418017</v>
      </c>
      <c r="H1181">
        <v>92776.04</v>
      </c>
      <c r="I1181" t="s">
        <v>703</v>
      </c>
      <c r="J1181" t="s">
        <v>704</v>
      </c>
    </row>
    <row r="1182" spans="1:10" outlineLevel="2" x14ac:dyDescent="0.25">
      <c r="A1182" t="s">
        <v>10</v>
      </c>
      <c r="B1182" t="s">
        <v>11</v>
      </c>
      <c r="C1182" s="1">
        <v>45565</v>
      </c>
      <c r="D1182" t="s">
        <v>693</v>
      </c>
      <c r="E1182" t="s">
        <v>314</v>
      </c>
      <c r="F1182" t="s">
        <v>702</v>
      </c>
      <c r="G1182">
        <v>51418017</v>
      </c>
      <c r="H1182">
        <v>1225.97</v>
      </c>
      <c r="I1182" t="s">
        <v>703</v>
      </c>
      <c r="J1182" t="s">
        <v>704</v>
      </c>
    </row>
    <row r="1183" spans="1:10" outlineLevel="2" x14ac:dyDescent="0.25">
      <c r="A1183" t="s">
        <v>10</v>
      </c>
      <c r="B1183" t="s">
        <v>11</v>
      </c>
      <c r="C1183" s="1">
        <v>45565</v>
      </c>
      <c r="D1183" t="s">
        <v>694</v>
      </c>
      <c r="E1183" t="s">
        <v>314</v>
      </c>
      <c r="F1183" t="s">
        <v>702</v>
      </c>
      <c r="G1183">
        <v>51418017</v>
      </c>
      <c r="H1183">
        <v>4904.17</v>
      </c>
      <c r="I1183" t="s">
        <v>703</v>
      </c>
      <c r="J1183" t="s">
        <v>704</v>
      </c>
    </row>
    <row r="1184" spans="1:10" outlineLevel="2" x14ac:dyDescent="0.25">
      <c r="A1184" t="s">
        <v>10</v>
      </c>
      <c r="B1184" t="s">
        <v>11</v>
      </c>
      <c r="C1184" s="1">
        <v>45565</v>
      </c>
      <c r="D1184" t="s">
        <v>705</v>
      </c>
      <c r="E1184" t="s">
        <v>314</v>
      </c>
      <c r="F1184" t="s">
        <v>702</v>
      </c>
      <c r="G1184">
        <v>51418017</v>
      </c>
      <c r="H1184">
        <v>8607.75</v>
      </c>
      <c r="I1184" t="s">
        <v>703</v>
      </c>
      <c r="J1184" t="s">
        <v>704</v>
      </c>
    </row>
    <row r="1185" spans="1:10" outlineLevel="2" x14ac:dyDescent="0.25">
      <c r="A1185" t="s">
        <v>10</v>
      </c>
      <c r="B1185" t="s">
        <v>11</v>
      </c>
      <c r="C1185" s="1">
        <v>45565</v>
      </c>
      <c r="D1185" t="s">
        <v>695</v>
      </c>
      <c r="E1185" t="s">
        <v>314</v>
      </c>
      <c r="F1185" t="s">
        <v>702</v>
      </c>
      <c r="G1185">
        <v>51418017</v>
      </c>
      <c r="H1185">
        <v>7896.73</v>
      </c>
      <c r="I1185" t="s">
        <v>703</v>
      </c>
      <c r="J1185" t="s">
        <v>704</v>
      </c>
    </row>
    <row r="1186" spans="1:10" outlineLevel="1" x14ac:dyDescent="0.25">
      <c r="C1186" s="1"/>
      <c r="G1186" s="2" t="s">
        <v>1252</v>
      </c>
      <c r="H1186">
        <f>SUBTOTAL(9,H1180:H1185)</f>
        <v>115690.65999999999</v>
      </c>
    </row>
    <row r="1187" spans="1:10" outlineLevel="2" x14ac:dyDescent="0.25">
      <c r="A1187" t="s">
        <v>10</v>
      </c>
      <c r="B1187" t="s">
        <v>11</v>
      </c>
      <c r="C1187" s="1">
        <v>45565</v>
      </c>
      <c r="D1187" t="s">
        <v>706</v>
      </c>
      <c r="E1187" t="s">
        <v>707</v>
      </c>
      <c r="F1187" t="s">
        <v>702</v>
      </c>
      <c r="G1187">
        <v>51418019</v>
      </c>
      <c r="H1187">
        <v>55176.639999999999</v>
      </c>
      <c r="I1187" t="s">
        <v>703</v>
      </c>
      <c r="J1187" t="s">
        <v>708</v>
      </c>
    </row>
    <row r="1188" spans="1:10" outlineLevel="2" x14ac:dyDescent="0.25">
      <c r="A1188" t="s">
        <v>10</v>
      </c>
      <c r="B1188" t="s">
        <v>11</v>
      </c>
      <c r="C1188" s="1">
        <v>45565</v>
      </c>
      <c r="D1188" t="s">
        <v>709</v>
      </c>
      <c r="E1188" t="s">
        <v>314</v>
      </c>
      <c r="F1188" t="s">
        <v>702</v>
      </c>
      <c r="G1188">
        <v>51418019</v>
      </c>
      <c r="H1188">
        <v>25039.47</v>
      </c>
      <c r="I1188" t="s">
        <v>703</v>
      </c>
      <c r="J1188" t="s">
        <v>708</v>
      </c>
    </row>
    <row r="1189" spans="1:10" outlineLevel="1" x14ac:dyDescent="0.25">
      <c r="C1189" s="1"/>
      <c r="G1189" s="2" t="s">
        <v>1253</v>
      </c>
      <c r="H1189">
        <f>SUBTOTAL(9,H1187:H1188)</f>
        <v>80216.11</v>
      </c>
    </row>
    <row r="1190" spans="1:10" outlineLevel="2" x14ac:dyDescent="0.25">
      <c r="A1190" t="s">
        <v>10</v>
      </c>
      <c r="B1190" t="s">
        <v>11</v>
      </c>
      <c r="C1190" s="1">
        <v>45565</v>
      </c>
      <c r="D1190" t="s">
        <v>689</v>
      </c>
      <c r="E1190" t="s">
        <v>314</v>
      </c>
      <c r="F1190" t="s">
        <v>710</v>
      </c>
      <c r="G1190">
        <v>51418023</v>
      </c>
      <c r="H1190">
        <v>157222.68</v>
      </c>
      <c r="I1190" t="s">
        <v>711</v>
      </c>
      <c r="J1190" t="s">
        <v>712</v>
      </c>
    </row>
    <row r="1191" spans="1:10" outlineLevel="2" x14ac:dyDescent="0.25">
      <c r="A1191" t="s">
        <v>10</v>
      </c>
      <c r="B1191" t="s">
        <v>11</v>
      </c>
      <c r="C1191" s="1">
        <v>45565</v>
      </c>
      <c r="D1191" t="s">
        <v>693</v>
      </c>
      <c r="E1191" t="s">
        <v>314</v>
      </c>
      <c r="F1191" t="s">
        <v>710</v>
      </c>
      <c r="G1191">
        <v>51418023</v>
      </c>
      <c r="H1191">
        <v>2128.09</v>
      </c>
      <c r="I1191" t="s">
        <v>711</v>
      </c>
      <c r="J1191" t="s">
        <v>712</v>
      </c>
    </row>
    <row r="1192" spans="1:10" outlineLevel="2" x14ac:dyDescent="0.25">
      <c r="A1192" t="s">
        <v>10</v>
      </c>
      <c r="B1192" t="s">
        <v>11</v>
      </c>
      <c r="C1192" s="1">
        <v>45565</v>
      </c>
      <c r="D1192" t="s">
        <v>695</v>
      </c>
      <c r="E1192" t="s">
        <v>314</v>
      </c>
      <c r="F1192" t="s">
        <v>710</v>
      </c>
      <c r="G1192">
        <v>51418023</v>
      </c>
      <c r="H1192">
        <v>17021</v>
      </c>
      <c r="I1192" t="s">
        <v>711</v>
      </c>
      <c r="J1192" t="s">
        <v>712</v>
      </c>
    </row>
    <row r="1193" spans="1:10" outlineLevel="2" x14ac:dyDescent="0.25">
      <c r="A1193" t="s">
        <v>10</v>
      </c>
      <c r="B1193" t="s">
        <v>11</v>
      </c>
      <c r="C1193" s="1">
        <v>45565</v>
      </c>
      <c r="D1193" t="s">
        <v>696</v>
      </c>
      <c r="E1193" t="s">
        <v>314</v>
      </c>
      <c r="F1193" t="s">
        <v>710</v>
      </c>
      <c r="G1193">
        <v>51418023</v>
      </c>
      <c r="H1193">
        <v>1345.5</v>
      </c>
      <c r="I1193" t="s">
        <v>711</v>
      </c>
      <c r="J1193" t="s">
        <v>712</v>
      </c>
    </row>
    <row r="1194" spans="1:10" outlineLevel="1" x14ac:dyDescent="0.25">
      <c r="C1194" s="1"/>
      <c r="G1194" s="2" t="s">
        <v>1254</v>
      </c>
      <c r="H1194">
        <f>SUBTOTAL(9,H1190:H1193)</f>
        <v>177717.27</v>
      </c>
    </row>
    <row r="1195" spans="1:10" outlineLevel="2" x14ac:dyDescent="0.25">
      <c r="A1195" t="s">
        <v>10</v>
      </c>
      <c r="B1195" t="s">
        <v>11</v>
      </c>
      <c r="C1195" s="1">
        <v>45565</v>
      </c>
      <c r="D1195" t="s">
        <v>689</v>
      </c>
      <c r="E1195" t="s">
        <v>314</v>
      </c>
      <c r="F1195" t="s">
        <v>713</v>
      </c>
      <c r="G1195">
        <v>51418026</v>
      </c>
      <c r="H1195">
        <v>153405.01999999999</v>
      </c>
      <c r="I1195" t="s">
        <v>714</v>
      </c>
      <c r="J1195" t="s">
        <v>715</v>
      </c>
    </row>
    <row r="1196" spans="1:10" outlineLevel="2" x14ac:dyDescent="0.25">
      <c r="A1196" t="s">
        <v>10</v>
      </c>
      <c r="B1196" t="s">
        <v>11</v>
      </c>
      <c r="C1196" s="1">
        <v>45565</v>
      </c>
      <c r="D1196" t="s">
        <v>693</v>
      </c>
      <c r="E1196" t="s">
        <v>314</v>
      </c>
      <c r="F1196" t="s">
        <v>713</v>
      </c>
      <c r="G1196">
        <v>51418026</v>
      </c>
      <c r="H1196">
        <v>2045.39</v>
      </c>
      <c r="I1196" t="s">
        <v>714</v>
      </c>
      <c r="J1196" t="s">
        <v>715</v>
      </c>
    </row>
    <row r="1197" spans="1:10" outlineLevel="2" x14ac:dyDescent="0.25">
      <c r="A1197" t="s">
        <v>10</v>
      </c>
      <c r="B1197" t="s">
        <v>11</v>
      </c>
      <c r="C1197" s="1">
        <v>45565</v>
      </c>
      <c r="D1197" t="s">
        <v>716</v>
      </c>
      <c r="E1197" t="s">
        <v>314</v>
      </c>
      <c r="F1197" t="s">
        <v>713</v>
      </c>
      <c r="G1197">
        <v>51418026</v>
      </c>
      <c r="H1197">
        <v>7237.6</v>
      </c>
      <c r="I1197" t="s">
        <v>714</v>
      </c>
      <c r="J1197" t="s">
        <v>715</v>
      </c>
    </row>
    <row r="1198" spans="1:10" outlineLevel="2" x14ac:dyDescent="0.25">
      <c r="A1198" t="s">
        <v>10</v>
      </c>
      <c r="B1198" t="s">
        <v>11</v>
      </c>
      <c r="C1198" s="1">
        <v>45565</v>
      </c>
      <c r="D1198" t="s">
        <v>694</v>
      </c>
      <c r="E1198" t="s">
        <v>314</v>
      </c>
      <c r="F1198" t="s">
        <v>713</v>
      </c>
      <c r="G1198">
        <v>51418026</v>
      </c>
      <c r="H1198">
        <v>5494.42</v>
      </c>
      <c r="I1198" t="s">
        <v>714</v>
      </c>
      <c r="J1198" t="s">
        <v>715</v>
      </c>
    </row>
    <row r="1199" spans="1:10" outlineLevel="2" x14ac:dyDescent="0.25">
      <c r="A1199" t="s">
        <v>10</v>
      </c>
      <c r="B1199" t="s">
        <v>11</v>
      </c>
      <c r="C1199" s="1">
        <v>45565</v>
      </c>
      <c r="D1199" t="s">
        <v>695</v>
      </c>
      <c r="E1199" t="s">
        <v>314</v>
      </c>
      <c r="F1199" t="s">
        <v>713</v>
      </c>
      <c r="G1199">
        <v>51418026</v>
      </c>
      <c r="H1199">
        <v>13856.23</v>
      </c>
      <c r="I1199" t="s">
        <v>714</v>
      </c>
      <c r="J1199" t="s">
        <v>715</v>
      </c>
    </row>
    <row r="1200" spans="1:10" outlineLevel="2" x14ac:dyDescent="0.25">
      <c r="A1200" t="s">
        <v>10</v>
      </c>
      <c r="B1200" t="s">
        <v>11</v>
      </c>
      <c r="C1200" s="1">
        <v>45565</v>
      </c>
      <c r="D1200" t="s">
        <v>696</v>
      </c>
      <c r="E1200" t="s">
        <v>314</v>
      </c>
      <c r="F1200" t="s">
        <v>713</v>
      </c>
      <c r="G1200">
        <v>51418026</v>
      </c>
      <c r="H1200">
        <v>1115.5</v>
      </c>
      <c r="I1200" t="s">
        <v>714</v>
      </c>
      <c r="J1200" t="s">
        <v>715</v>
      </c>
    </row>
    <row r="1201" spans="1:10" outlineLevel="2" x14ac:dyDescent="0.25">
      <c r="A1201" t="s">
        <v>10</v>
      </c>
      <c r="B1201" t="s">
        <v>11</v>
      </c>
      <c r="C1201" s="1">
        <v>45565</v>
      </c>
      <c r="D1201" t="s">
        <v>717</v>
      </c>
      <c r="E1201" t="s">
        <v>314</v>
      </c>
      <c r="F1201" t="s">
        <v>713</v>
      </c>
      <c r="G1201">
        <v>51418026</v>
      </c>
      <c r="H1201">
        <v>283.95</v>
      </c>
      <c r="I1201" t="s">
        <v>714</v>
      </c>
      <c r="J1201" t="s">
        <v>715</v>
      </c>
    </row>
    <row r="1202" spans="1:10" outlineLevel="2" x14ac:dyDescent="0.25">
      <c r="A1202" t="s">
        <v>10</v>
      </c>
      <c r="B1202" t="s">
        <v>11</v>
      </c>
      <c r="C1202" s="1">
        <v>45565</v>
      </c>
      <c r="D1202" t="s">
        <v>718</v>
      </c>
      <c r="E1202" t="s">
        <v>314</v>
      </c>
      <c r="F1202" t="s">
        <v>713</v>
      </c>
      <c r="G1202">
        <v>51418026</v>
      </c>
      <c r="H1202">
        <v>994.74</v>
      </c>
      <c r="I1202" t="s">
        <v>714</v>
      </c>
      <c r="J1202" t="s">
        <v>715</v>
      </c>
    </row>
    <row r="1203" spans="1:10" outlineLevel="1" x14ac:dyDescent="0.25">
      <c r="C1203" s="1"/>
      <c r="G1203" s="2" t="s">
        <v>1255</v>
      </c>
      <c r="H1203">
        <f>SUBTOTAL(9,H1195:H1202)</f>
        <v>184432.85000000003</v>
      </c>
    </row>
    <row r="1204" spans="1:10" outlineLevel="2" x14ac:dyDescent="0.25">
      <c r="A1204" t="s">
        <v>10</v>
      </c>
      <c r="B1204" t="s">
        <v>11</v>
      </c>
      <c r="C1204" s="1">
        <v>45565</v>
      </c>
      <c r="D1204" t="s">
        <v>719</v>
      </c>
      <c r="E1204" t="s">
        <v>707</v>
      </c>
      <c r="F1204" t="s">
        <v>340</v>
      </c>
      <c r="G1204">
        <v>51418028</v>
      </c>
      <c r="H1204">
        <v>86133.83</v>
      </c>
      <c r="I1204" t="s">
        <v>341</v>
      </c>
      <c r="J1204" t="s">
        <v>720</v>
      </c>
    </row>
    <row r="1205" spans="1:10" outlineLevel="2" x14ac:dyDescent="0.25">
      <c r="A1205" t="s">
        <v>10</v>
      </c>
      <c r="B1205" t="s">
        <v>11</v>
      </c>
      <c r="C1205" s="1">
        <v>45565</v>
      </c>
      <c r="D1205" t="s">
        <v>721</v>
      </c>
      <c r="E1205" t="s">
        <v>314</v>
      </c>
      <c r="F1205" t="s">
        <v>340</v>
      </c>
      <c r="G1205">
        <v>51418028</v>
      </c>
      <c r="H1205">
        <v>26772.86</v>
      </c>
      <c r="I1205" t="s">
        <v>341</v>
      </c>
      <c r="J1205" t="s">
        <v>720</v>
      </c>
    </row>
    <row r="1206" spans="1:10" outlineLevel="1" x14ac:dyDescent="0.25">
      <c r="C1206" s="1"/>
      <c r="G1206" s="2" t="s">
        <v>1256</v>
      </c>
      <c r="H1206">
        <f>SUBTOTAL(9,H1204:H1205)</f>
        <v>112906.69</v>
      </c>
    </row>
    <row r="1207" spans="1:10" outlineLevel="2" x14ac:dyDescent="0.25">
      <c r="A1207" t="s">
        <v>10</v>
      </c>
      <c r="B1207" t="s">
        <v>11</v>
      </c>
      <c r="C1207" s="1">
        <v>45565</v>
      </c>
      <c r="D1207" t="s">
        <v>689</v>
      </c>
      <c r="E1207" t="s">
        <v>314</v>
      </c>
      <c r="F1207" t="s">
        <v>722</v>
      </c>
      <c r="G1207">
        <v>51418032</v>
      </c>
      <c r="H1207">
        <v>35237.47</v>
      </c>
      <c r="I1207" t="s">
        <v>723</v>
      </c>
      <c r="J1207" t="s">
        <v>724</v>
      </c>
    </row>
    <row r="1208" spans="1:10" outlineLevel="2" x14ac:dyDescent="0.25">
      <c r="A1208" t="s">
        <v>10</v>
      </c>
      <c r="B1208" t="s">
        <v>11</v>
      </c>
      <c r="C1208" s="1">
        <v>45565</v>
      </c>
      <c r="D1208" t="s">
        <v>693</v>
      </c>
      <c r="E1208" t="s">
        <v>314</v>
      </c>
      <c r="F1208" t="s">
        <v>722</v>
      </c>
      <c r="G1208">
        <v>51418032</v>
      </c>
      <c r="H1208">
        <v>474.62</v>
      </c>
      <c r="I1208" t="s">
        <v>723</v>
      </c>
      <c r="J1208" t="s">
        <v>724</v>
      </c>
    </row>
    <row r="1209" spans="1:10" outlineLevel="2" x14ac:dyDescent="0.25">
      <c r="A1209" t="s">
        <v>10</v>
      </c>
      <c r="B1209" t="s">
        <v>11</v>
      </c>
      <c r="C1209" s="1">
        <v>45565</v>
      </c>
      <c r="D1209" t="s">
        <v>725</v>
      </c>
      <c r="E1209" t="s">
        <v>314</v>
      </c>
      <c r="F1209" t="s">
        <v>722</v>
      </c>
      <c r="G1209">
        <v>51418032</v>
      </c>
      <c r="H1209">
        <v>1062.5</v>
      </c>
      <c r="I1209" t="s">
        <v>723</v>
      </c>
      <c r="J1209" t="s">
        <v>724</v>
      </c>
    </row>
    <row r="1210" spans="1:10" outlineLevel="2" x14ac:dyDescent="0.25">
      <c r="A1210" t="s">
        <v>10</v>
      </c>
      <c r="B1210" t="s">
        <v>11</v>
      </c>
      <c r="C1210" s="1">
        <v>45565</v>
      </c>
      <c r="D1210" t="s">
        <v>695</v>
      </c>
      <c r="E1210" t="s">
        <v>314</v>
      </c>
      <c r="F1210" t="s">
        <v>722</v>
      </c>
      <c r="G1210">
        <v>51418032</v>
      </c>
      <c r="H1210">
        <v>2837.11</v>
      </c>
      <c r="I1210" t="s">
        <v>723</v>
      </c>
      <c r="J1210" t="s">
        <v>724</v>
      </c>
    </row>
    <row r="1211" spans="1:10" outlineLevel="1" x14ac:dyDescent="0.25">
      <c r="C1211" s="1"/>
      <c r="G1211" s="2" t="s">
        <v>1257</v>
      </c>
      <c r="H1211">
        <f>SUBTOTAL(9,H1207:H1210)</f>
        <v>39611.700000000004</v>
      </c>
    </row>
    <row r="1212" spans="1:10" outlineLevel="2" x14ac:dyDescent="0.25">
      <c r="A1212" t="s">
        <v>10</v>
      </c>
      <c r="B1212" t="s">
        <v>11</v>
      </c>
      <c r="C1212" s="1">
        <v>45565</v>
      </c>
      <c r="D1212" t="s">
        <v>706</v>
      </c>
      <c r="E1212" t="s">
        <v>707</v>
      </c>
      <c r="F1212" t="s">
        <v>722</v>
      </c>
      <c r="G1212">
        <v>51418034</v>
      </c>
      <c r="H1212">
        <v>17092.16</v>
      </c>
      <c r="I1212" t="s">
        <v>723</v>
      </c>
      <c r="J1212" t="s">
        <v>726</v>
      </c>
    </row>
    <row r="1213" spans="1:10" outlineLevel="2" x14ac:dyDescent="0.25">
      <c r="A1213" t="s">
        <v>10</v>
      </c>
      <c r="B1213" t="s">
        <v>11</v>
      </c>
      <c r="C1213" s="1">
        <v>45565</v>
      </c>
      <c r="D1213" t="s">
        <v>709</v>
      </c>
      <c r="E1213" t="s">
        <v>314</v>
      </c>
      <c r="F1213" t="s">
        <v>722</v>
      </c>
      <c r="G1213">
        <v>51418034</v>
      </c>
      <c r="H1213">
        <v>10546.01</v>
      </c>
      <c r="I1213" t="s">
        <v>723</v>
      </c>
      <c r="J1213" t="s">
        <v>726</v>
      </c>
    </row>
    <row r="1214" spans="1:10" outlineLevel="1" x14ac:dyDescent="0.25">
      <c r="C1214" s="1"/>
      <c r="G1214" s="2" t="s">
        <v>1258</v>
      </c>
      <c r="H1214">
        <f>SUBTOTAL(9,H1212:H1213)</f>
        <v>27638.17</v>
      </c>
    </row>
    <row r="1215" spans="1:10" outlineLevel="2" x14ac:dyDescent="0.25">
      <c r="A1215" t="s">
        <v>10</v>
      </c>
      <c r="B1215" t="s">
        <v>11</v>
      </c>
      <c r="C1215" s="1">
        <v>45565</v>
      </c>
      <c r="D1215" t="s">
        <v>689</v>
      </c>
      <c r="E1215" t="s">
        <v>314</v>
      </c>
      <c r="F1215" t="s">
        <v>727</v>
      </c>
      <c r="G1215">
        <v>51418037</v>
      </c>
      <c r="H1215">
        <v>157217.03</v>
      </c>
      <c r="I1215" t="s">
        <v>641</v>
      </c>
      <c r="J1215" t="s">
        <v>728</v>
      </c>
    </row>
    <row r="1216" spans="1:10" outlineLevel="2" x14ac:dyDescent="0.25">
      <c r="A1216" t="s">
        <v>10</v>
      </c>
      <c r="B1216" t="s">
        <v>11</v>
      </c>
      <c r="C1216" s="1">
        <v>45565</v>
      </c>
      <c r="D1216" t="s">
        <v>693</v>
      </c>
      <c r="E1216" t="s">
        <v>314</v>
      </c>
      <c r="F1216" t="s">
        <v>727</v>
      </c>
      <c r="G1216">
        <v>51418037</v>
      </c>
      <c r="H1216">
        <v>2110.23</v>
      </c>
      <c r="I1216" t="s">
        <v>641</v>
      </c>
      <c r="J1216" t="s">
        <v>728</v>
      </c>
    </row>
    <row r="1217" spans="1:10" outlineLevel="2" x14ac:dyDescent="0.25">
      <c r="A1217" t="s">
        <v>10</v>
      </c>
      <c r="B1217" t="s">
        <v>11</v>
      </c>
      <c r="C1217" s="1">
        <v>45565</v>
      </c>
      <c r="D1217" t="s">
        <v>729</v>
      </c>
      <c r="E1217" t="s">
        <v>314</v>
      </c>
      <c r="F1217" t="s">
        <v>727</v>
      </c>
      <c r="G1217">
        <v>51418037</v>
      </c>
      <c r="H1217">
        <v>2846.04</v>
      </c>
      <c r="I1217" t="s">
        <v>641</v>
      </c>
      <c r="J1217" t="s">
        <v>728</v>
      </c>
    </row>
    <row r="1218" spans="1:10" outlineLevel="2" x14ac:dyDescent="0.25">
      <c r="A1218" t="s">
        <v>10</v>
      </c>
      <c r="B1218" t="s">
        <v>11</v>
      </c>
      <c r="C1218" s="1">
        <v>45565</v>
      </c>
      <c r="D1218" t="s">
        <v>725</v>
      </c>
      <c r="E1218" t="s">
        <v>314</v>
      </c>
      <c r="F1218" t="s">
        <v>727</v>
      </c>
      <c r="G1218">
        <v>51418037</v>
      </c>
      <c r="H1218">
        <v>83670</v>
      </c>
      <c r="I1218" t="s">
        <v>641</v>
      </c>
      <c r="J1218" t="s">
        <v>728</v>
      </c>
    </row>
    <row r="1219" spans="1:10" outlineLevel="2" x14ac:dyDescent="0.25">
      <c r="A1219" t="s">
        <v>10</v>
      </c>
      <c r="B1219" t="s">
        <v>11</v>
      </c>
      <c r="C1219" s="1">
        <v>45565</v>
      </c>
      <c r="D1219" t="s">
        <v>694</v>
      </c>
      <c r="E1219" t="s">
        <v>314</v>
      </c>
      <c r="F1219" t="s">
        <v>727</v>
      </c>
      <c r="G1219">
        <v>51418037</v>
      </c>
      <c r="H1219">
        <v>2700</v>
      </c>
      <c r="I1219" t="s">
        <v>641</v>
      </c>
      <c r="J1219" t="s">
        <v>728</v>
      </c>
    </row>
    <row r="1220" spans="1:10" outlineLevel="2" x14ac:dyDescent="0.25">
      <c r="A1220" t="s">
        <v>10</v>
      </c>
      <c r="B1220" t="s">
        <v>11</v>
      </c>
      <c r="C1220" s="1">
        <v>45565</v>
      </c>
      <c r="D1220" t="s">
        <v>730</v>
      </c>
      <c r="E1220" t="s">
        <v>314</v>
      </c>
      <c r="F1220" t="s">
        <v>727</v>
      </c>
      <c r="G1220">
        <v>51418037</v>
      </c>
      <c r="H1220">
        <v>5885.14</v>
      </c>
      <c r="I1220" t="s">
        <v>641</v>
      </c>
      <c r="J1220" t="s">
        <v>728</v>
      </c>
    </row>
    <row r="1221" spans="1:10" outlineLevel="2" x14ac:dyDescent="0.25">
      <c r="A1221" t="s">
        <v>10</v>
      </c>
      <c r="B1221" t="s">
        <v>11</v>
      </c>
      <c r="C1221" s="1">
        <v>45565</v>
      </c>
      <c r="D1221" t="s">
        <v>695</v>
      </c>
      <c r="E1221" t="s">
        <v>314</v>
      </c>
      <c r="F1221" t="s">
        <v>727</v>
      </c>
      <c r="G1221">
        <v>51418037</v>
      </c>
      <c r="H1221">
        <v>13622.52</v>
      </c>
      <c r="I1221" t="s">
        <v>641</v>
      </c>
      <c r="J1221" t="s">
        <v>728</v>
      </c>
    </row>
    <row r="1222" spans="1:10" outlineLevel="2" x14ac:dyDescent="0.25">
      <c r="A1222" t="s">
        <v>10</v>
      </c>
      <c r="B1222" t="s">
        <v>11</v>
      </c>
      <c r="C1222" s="1">
        <v>45565</v>
      </c>
      <c r="D1222" t="s">
        <v>717</v>
      </c>
      <c r="E1222" t="s">
        <v>314</v>
      </c>
      <c r="F1222" t="s">
        <v>727</v>
      </c>
      <c r="G1222">
        <v>51418037</v>
      </c>
      <c r="H1222">
        <v>14858.6</v>
      </c>
      <c r="I1222" t="s">
        <v>641</v>
      </c>
      <c r="J1222" t="s">
        <v>728</v>
      </c>
    </row>
    <row r="1223" spans="1:10" outlineLevel="2" x14ac:dyDescent="0.25">
      <c r="A1223" t="s">
        <v>10</v>
      </c>
      <c r="B1223" t="s">
        <v>11</v>
      </c>
      <c r="C1223" s="1">
        <v>45565</v>
      </c>
      <c r="D1223" t="s">
        <v>718</v>
      </c>
      <c r="E1223" t="s">
        <v>314</v>
      </c>
      <c r="F1223" t="s">
        <v>727</v>
      </c>
      <c r="G1223">
        <v>51418037</v>
      </c>
      <c r="H1223">
        <v>17592.84</v>
      </c>
      <c r="I1223" t="s">
        <v>641</v>
      </c>
      <c r="J1223" t="s">
        <v>728</v>
      </c>
    </row>
    <row r="1224" spans="1:10" outlineLevel="1" x14ac:dyDescent="0.25">
      <c r="C1224" s="1"/>
      <c r="G1224" s="2" t="s">
        <v>1259</v>
      </c>
      <c r="H1224">
        <f>SUBTOTAL(9,H1215:H1223)</f>
        <v>300502.40000000002</v>
      </c>
    </row>
    <row r="1225" spans="1:10" outlineLevel="2" x14ac:dyDescent="0.25">
      <c r="A1225" t="s">
        <v>10</v>
      </c>
      <c r="B1225" t="s">
        <v>11</v>
      </c>
      <c r="C1225" s="1">
        <v>45565</v>
      </c>
      <c r="D1225" t="s">
        <v>719</v>
      </c>
      <c r="E1225" t="s">
        <v>707</v>
      </c>
      <c r="F1225" t="s">
        <v>348</v>
      </c>
      <c r="G1225">
        <v>51418039</v>
      </c>
      <c r="H1225">
        <v>43893.2</v>
      </c>
      <c r="I1225" t="s">
        <v>349</v>
      </c>
      <c r="J1225" t="s">
        <v>731</v>
      </c>
    </row>
    <row r="1226" spans="1:10" outlineLevel="2" x14ac:dyDescent="0.25">
      <c r="A1226" t="s">
        <v>10</v>
      </c>
      <c r="B1226" t="s">
        <v>11</v>
      </c>
      <c r="C1226" s="1">
        <v>45565</v>
      </c>
      <c r="D1226" t="s">
        <v>721</v>
      </c>
      <c r="E1226" t="s">
        <v>314</v>
      </c>
      <c r="F1226" t="s">
        <v>348</v>
      </c>
      <c r="G1226">
        <v>51418039</v>
      </c>
      <c r="H1226">
        <v>16439.72</v>
      </c>
      <c r="I1226" t="s">
        <v>349</v>
      </c>
      <c r="J1226" t="s">
        <v>731</v>
      </c>
    </row>
    <row r="1227" spans="1:10" outlineLevel="1" x14ac:dyDescent="0.25">
      <c r="C1227" s="1"/>
      <c r="G1227" s="2" t="s">
        <v>1260</v>
      </c>
      <c r="H1227">
        <f>SUBTOTAL(9,H1225:H1226)</f>
        <v>60332.92</v>
      </c>
    </row>
    <row r="1228" spans="1:10" outlineLevel="2" x14ac:dyDescent="0.25">
      <c r="A1228" t="s">
        <v>10</v>
      </c>
      <c r="B1228" t="s">
        <v>11</v>
      </c>
      <c r="C1228" s="1">
        <v>45565</v>
      </c>
      <c r="D1228" t="s">
        <v>689</v>
      </c>
      <c r="E1228" t="s">
        <v>314</v>
      </c>
      <c r="F1228" t="s">
        <v>732</v>
      </c>
      <c r="G1228">
        <v>51418042</v>
      </c>
      <c r="H1228">
        <v>146815.06</v>
      </c>
      <c r="I1228" t="s">
        <v>733</v>
      </c>
      <c r="J1228" t="s">
        <v>734</v>
      </c>
    </row>
    <row r="1229" spans="1:10" outlineLevel="2" x14ac:dyDescent="0.25">
      <c r="A1229" t="s">
        <v>10</v>
      </c>
      <c r="B1229" t="s">
        <v>11</v>
      </c>
      <c r="C1229" s="1">
        <v>45565</v>
      </c>
      <c r="D1229" t="s">
        <v>735</v>
      </c>
      <c r="E1229" t="s">
        <v>321</v>
      </c>
      <c r="F1229" t="s">
        <v>732</v>
      </c>
      <c r="G1229">
        <v>51418042</v>
      </c>
      <c r="H1229">
        <v>3154</v>
      </c>
      <c r="I1229" t="s">
        <v>733</v>
      </c>
      <c r="J1229" t="s">
        <v>734</v>
      </c>
    </row>
    <row r="1230" spans="1:10" outlineLevel="2" x14ac:dyDescent="0.25">
      <c r="A1230" t="s">
        <v>10</v>
      </c>
      <c r="B1230" t="s">
        <v>11</v>
      </c>
      <c r="C1230" s="1">
        <v>45565</v>
      </c>
      <c r="D1230" t="s">
        <v>693</v>
      </c>
      <c r="E1230" t="s">
        <v>314</v>
      </c>
      <c r="F1230" t="s">
        <v>732</v>
      </c>
      <c r="G1230">
        <v>51418042</v>
      </c>
      <c r="H1230">
        <v>1973.26</v>
      </c>
      <c r="I1230" t="s">
        <v>733</v>
      </c>
      <c r="J1230" t="s">
        <v>734</v>
      </c>
    </row>
    <row r="1231" spans="1:10" outlineLevel="2" x14ac:dyDescent="0.25">
      <c r="A1231" t="s">
        <v>10</v>
      </c>
      <c r="B1231" t="s">
        <v>11</v>
      </c>
      <c r="C1231" s="1">
        <v>45565</v>
      </c>
      <c r="D1231" t="s">
        <v>694</v>
      </c>
      <c r="E1231" t="s">
        <v>314</v>
      </c>
      <c r="F1231" t="s">
        <v>732</v>
      </c>
      <c r="G1231">
        <v>51418042</v>
      </c>
      <c r="H1231">
        <v>8566.67</v>
      </c>
      <c r="I1231" t="s">
        <v>733</v>
      </c>
      <c r="J1231" t="s">
        <v>734</v>
      </c>
    </row>
    <row r="1232" spans="1:10" outlineLevel="2" x14ac:dyDescent="0.25">
      <c r="A1232" t="s">
        <v>10</v>
      </c>
      <c r="B1232" t="s">
        <v>11</v>
      </c>
      <c r="C1232" s="1">
        <v>45565</v>
      </c>
      <c r="D1232" t="s">
        <v>730</v>
      </c>
      <c r="E1232" t="s">
        <v>314</v>
      </c>
      <c r="F1232" t="s">
        <v>732</v>
      </c>
      <c r="G1232">
        <v>51418042</v>
      </c>
      <c r="H1232">
        <v>97.62</v>
      </c>
      <c r="I1232" t="s">
        <v>733</v>
      </c>
      <c r="J1232" t="s">
        <v>734</v>
      </c>
    </row>
    <row r="1233" spans="1:10" outlineLevel="2" x14ac:dyDescent="0.25">
      <c r="A1233" t="s">
        <v>10</v>
      </c>
      <c r="B1233" t="s">
        <v>11</v>
      </c>
      <c r="C1233" s="1">
        <v>45565</v>
      </c>
      <c r="D1233" t="s">
        <v>695</v>
      </c>
      <c r="E1233" t="s">
        <v>314</v>
      </c>
      <c r="F1233" t="s">
        <v>732</v>
      </c>
      <c r="G1233">
        <v>51418042</v>
      </c>
      <c r="H1233">
        <v>13094.23</v>
      </c>
      <c r="I1233" t="s">
        <v>733</v>
      </c>
      <c r="J1233" t="s">
        <v>734</v>
      </c>
    </row>
    <row r="1234" spans="1:10" outlineLevel="2" x14ac:dyDescent="0.25">
      <c r="A1234" t="s">
        <v>10</v>
      </c>
      <c r="B1234" t="s">
        <v>11</v>
      </c>
      <c r="C1234" s="1">
        <v>45565</v>
      </c>
      <c r="D1234" t="s">
        <v>717</v>
      </c>
      <c r="E1234" t="s">
        <v>314</v>
      </c>
      <c r="F1234" t="s">
        <v>732</v>
      </c>
      <c r="G1234">
        <v>51418042</v>
      </c>
      <c r="H1234">
        <v>580.52</v>
      </c>
      <c r="I1234" t="s">
        <v>733</v>
      </c>
      <c r="J1234" t="s">
        <v>734</v>
      </c>
    </row>
    <row r="1235" spans="1:10" outlineLevel="2" x14ac:dyDescent="0.25">
      <c r="A1235" t="s">
        <v>10</v>
      </c>
      <c r="B1235" t="s">
        <v>11</v>
      </c>
      <c r="C1235" s="1">
        <v>45565</v>
      </c>
      <c r="D1235" t="s">
        <v>718</v>
      </c>
      <c r="E1235" t="s">
        <v>314</v>
      </c>
      <c r="F1235" t="s">
        <v>732</v>
      </c>
      <c r="G1235">
        <v>51418042</v>
      </c>
      <c r="H1235">
        <v>246.48</v>
      </c>
      <c r="I1235" t="s">
        <v>733</v>
      </c>
      <c r="J1235" t="s">
        <v>734</v>
      </c>
    </row>
    <row r="1236" spans="1:10" outlineLevel="1" x14ac:dyDescent="0.25">
      <c r="C1236" s="1"/>
      <c r="G1236" s="2" t="s">
        <v>1261</v>
      </c>
      <c r="H1236">
        <f>SUBTOTAL(9,H1228:H1235)</f>
        <v>174527.84000000003</v>
      </c>
    </row>
    <row r="1237" spans="1:10" outlineLevel="2" x14ac:dyDescent="0.25">
      <c r="A1237" t="s">
        <v>10</v>
      </c>
      <c r="B1237" t="s">
        <v>11</v>
      </c>
      <c r="C1237" s="1">
        <v>45565</v>
      </c>
      <c r="D1237" t="s">
        <v>736</v>
      </c>
      <c r="E1237" t="s">
        <v>314</v>
      </c>
      <c r="F1237" t="s">
        <v>732</v>
      </c>
      <c r="G1237">
        <v>51418043</v>
      </c>
      <c r="H1237">
        <v>-479.8</v>
      </c>
      <c r="I1237" t="s">
        <v>733</v>
      </c>
      <c r="J1237" t="s">
        <v>737</v>
      </c>
    </row>
    <row r="1238" spans="1:10" outlineLevel="2" x14ac:dyDescent="0.25">
      <c r="A1238" t="s">
        <v>10</v>
      </c>
      <c r="B1238" t="s">
        <v>11</v>
      </c>
      <c r="C1238" s="1">
        <v>45565</v>
      </c>
      <c r="D1238" t="s">
        <v>738</v>
      </c>
      <c r="E1238" t="s">
        <v>314</v>
      </c>
      <c r="F1238" t="s">
        <v>732</v>
      </c>
      <c r="G1238">
        <v>51418043</v>
      </c>
      <c r="H1238">
        <v>-42.18</v>
      </c>
      <c r="I1238" t="s">
        <v>733</v>
      </c>
      <c r="J1238" t="s">
        <v>737</v>
      </c>
    </row>
    <row r="1239" spans="1:10" outlineLevel="2" x14ac:dyDescent="0.25">
      <c r="A1239" t="s">
        <v>10</v>
      </c>
      <c r="B1239" t="s">
        <v>11</v>
      </c>
      <c r="C1239" s="1">
        <v>45565</v>
      </c>
      <c r="D1239" t="s">
        <v>739</v>
      </c>
      <c r="E1239" t="s">
        <v>314</v>
      </c>
      <c r="F1239" t="s">
        <v>732</v>
      </c>
      <c r="G1239">
        <v>51418043</v>
      </c>
      <c r="H1239">
        <v>-27810.85</v>
      </c>
      <c r="I1239" t="s">
        <v>733</v>
      </c>
      <c r="J1239" t="s">
        <v>737</v>
      </c>
    </row>
    <row r="1240" spans="1:10" outlineLevel="2" x14ac:dyDescent="0.25">
      <c r="A1240" t="s">
        <v>10</v>
      </c>
      <c r="B1240" t="s">
        <v>11</v>
      </c>
      <c r="C1240" s="1">
        <v>45565</v>
      </c>
      <c r="D1240" t="s">
        <v>740</v>
      </c>
      <c r="E1240" t="s">
        <v>314</v>
      </c>
      <c r="F1240" t="s">
        <v>732</v>
      </c>
      <c r="G1240">
        <v>51418043</v>
      </c>
      <c r="H1240">
        <v>-32918.74</v>
      </c>
      <c r="I1240" t="s">
        <v>733</v>
      </c>
      <c r="J1240" t="s">
        <v>737</v>
      </c>
    </row>
    <row r="1241" spans="1:10" outlineLevel="1" x14ac:dyDescent="0.25">
      <c r="C1241" s="1"/>
      <c r="G1241" s="2" t="s">
        <v>1262</v>
      </c>
      <c r="H1241">
        <f>SUBTOTAL(9,H1237:H1240)</f>
        <v>-61251.569999999992</v>
      </c>
    </row>
    <row r="1242" spans="1:10" outlineLevel="2" x14ac:dyDescent="0.25">
      <c r="A1242" t="s">
        <v>10</v>
      </c>
      <c r="B1242" t="s">
        <v>11</v>
      </c>
      <c r="C1242" s="1">
        <v>45565</v>
      </c>
      <c r="D1242" t="s">
        <v>701</v>
      </c>
      <c r="E1242" t="s">
        <v>314</v>
      </c>
      <c r="F1242" t="s">
        <v>741</v>
      </c>
      <c r="G1242">
        <v>51418046</v>
      </c>
      <c r="H1242">
        <v>560</v>
      </c>
      <c r="I1242" t="s">
        <v>742</v>
      </c>
      <c r="J1242" t="s">
        <v>743</v>
      </c>
    </row>
    <row r="1243" spans="1:10" outlineLevel="2" x14ac:dyDescent="0.25">
      <c r="A1243" t="s">
        <v>10</v>
      </c>
      <c r="B1243" t="s">
        <v>11</v>
      </c>
      <c r="C1243" s="1">
        <v>45565</v>
      </c>
      <c r="D1243" t="s">
        <v>689</v>
      </c>
      <c r="E1243" t="s">
        <v>314</v>
      </c>
      <c r="F1243" t="s">
        <v>741</v>
      </c>
      <c r="G1243">
        <v>51418046</v>
      </c>
      <c r="H1243">
        <v>196807.8</v>
      </c>
      <c r="I1243" t="s">
        <v>742</v>
      </c>
      <c r="J1243" t="s">
        <v>743</v>
      </c>
    </row>
    <row r="1244" spans="1:10" outlineLevel="2" x14ac:dyDescent="0.25">
      <c r="A1244" t="s">
        <v>10</v>
      </c>
      <c r="B1244" t="s">
        <v>11</v>
      </c>
      <c r="C1244" s="1">
        <v>45565</v>
      </c>
      <c r="D1244" t="s">
        <v>693</v>
      </c>
      <c r="E1244" t="s">
        <v>314</v>
      </c>
      <c r="F1244" t="s">
        <v>741</v>
      </c>
      <c r="G1244">
        <v>51418046</v>
      </c>
      <c r="H1244">
        <v>2627.32</v>
      </c>
      <c r="I1244" t="s">
        <v>742</v>
      </c>
      <c r="J1244" t="s">
        <v>743</v>
      </c>
    </row>
    <row r="1245" spans="1:10" outlineLevel="2" x14ac:dyDescent="0.25">
      <c r="A1245" t="s">
        <v>10</v>
      </c>
      <c r="B1245" t="s">
        <v>11</v>
      </c>
      <c r="C1245" s="1">
        <v>45565</v>
      </c>
      <c r="D1245" t="s">
        <v>695</v>
      </c>
      <c r="E1245" t="s">
        <v>314</v>
      </c>
      <c r="F1245" t="s">
        <v>741</v>
      </c>
      <c r="G1245">
        <v>51418046</v>
      </c>
      <c r="H1245">
        <v>33483.760000000002</v>
      </c>
      <c r="I1245" t="s">
        <v>742</v>
      </c>
      <c r="J1245" t="s">
        <v>743</v>
      </c>
    </row>
    <row r="1246" spans="1:10" outlineLevel="1" x14ac:dyDescent="0.25">
      <c r="C1246" s="1"/>
      <c r="G1246" s="2" t="s">
        <v>1263</v>
      </c>
      <c r="H1246">
        <f>SUBTOTAL(9,H1242:H1245)</f>
        <v>233478.88</v>
      </c>
    </row>
    <row r="1247" spans="1:10" outlineLevel="2" x14ac:dyDescent="0.25">
      <c r="A1247" t="s">
        <v>10</v>
      </c>
      <c r="B1247" t="s">
        <v>11</v>
      </c>
      <c r="C1247" s="1">
        <v>45565</v>
      </c>
      <c r="D1247" t="s">
        <v>689</v>
      </c>
      <c r="E1247" t="s">
        <v>314</v>
      </c>
      <c r="F1247" t="s">
        <v>744</v>
      </c>
      <c r="G1247">
        <v>51418049</v>
      </c>
      <c r="H1247">
        <v>66769.179999999993</v>
      </c>
      <c r="I1247" t="s">
        <v>595</v>
      </c>
      <c r="J1247" t="s">
        <v>745</v>
      </c>
    </row>
    <row r="1248" spans="1:10" outlineLevel="2" x14ac:dyDescent="0.25">
      <c r="A1248" t="s">
        <v>10</v>
      </c>
      <c r="B1248" t="s">
        <v>11</v>
      </c>
      <c r="C1248" s="1">
        <v>45565</v>
      </c>
      <c r="D1248" t="s">
        <v>693</v>
      </c>
      <c r="E1248" t="s">
        <v>314</v>
      </c>
      <c r="F1248" t="s">
        <v>744</v>
      </c>
      <c r="G1248">
        <v>51418049</v>
      </c>
      <c r="H1248">
        <v>905.58</v>
      </c>
      <c r="I1248" t="s">
        <v>595</v>
      </c>
      <c r="J1248" t="s">
        <v>745</v>
      </c>
    </row>
    <row r="1249" spans="1:10" outlineLevel="2" x14ac:dyDescent="0.25">
      <c r="A1249" t="s">
        <v>10</v>
      </c>
      <c r="B1249" t="s">
        <v>11</v>
      </c>
      <c r="C1249" s="1">
        <v>45565</v>
      </c>
      <c r="D1249" t="s">
        <v>725</v>
      </c>
      <c r="E1249" t="s">
        <v>314</v>
      </c>
      <c r="F1249" t="s">
        <v>744</v>
      </c>
      <c r="G1249">
        <v>51418049</v>
      </c>
      <c r="H1249">
        <v>416.67</v>
      </c>
      <c r="I1249" t="s">
        <v>595</v>
      </c>
      <c r="J1249" t="s">
        <v>745</v>
      </c>
    </row>
    <row r="1250" spans="1:10" outlineLevel="2" x14ac:dyDescent="0.25">
      <c r="A1250" t="s">
        <v>10</v>
      </c>
      <c r="B1250" t="s">
        <v>11</v>
      </c>
      <c r="C1250" s="1">
        <v>45565</v>
      </c>
      <c r="D1250" t="s">
        <v>694</v>
      </c>
      <c r="E1250" t="s">
        <v>314</v>
      </c>
      <c r="F1250" t="s">
        <v>744</v>
      </c>
      <c r="G1250">
        <v>51418049</v>
      </c>
      <c r="H1250">
        <v>8966.67</v>
      </c>
      <c r="I1250" t="s">
        <v>595</v>
      </c>
      <c r="J1250" t="s">
        <v>745</v>
      </c>
    </row>
    <row r="1251" spans="1:10" outlineLevel="2" x14ac:dyDescent="0.25">
      <c r="A1251" t="s">
        <v>10</v>
      </c>
      <c r="B1251" t="s">
        <v>11</v>
      </c>
      <c r="C1251" s="1">
        <v>45565</v>
      </c>
      <c r="D1251" t="s">
        <v>730</v>
      </c>
      <c r="E1251" t="s">
        <v>314</v>
      </c>
      <c r="F1251" t="s">
        <v>744</v>
      </c>
      <c r="G1251">
        <v>51418049</v>
      </c>
      <c r="H1251">
        <v>703.41</v>
      </c>
      <c r="I1251" t="s">
        <v>595</v>
      </c>
      <c r="J1251" t="s">
        <v>745</v>
      </c>
    </row>
    <row r="1252" spans="1:10" outlineLevel="2" x14ac:dyDescent="0.25">
      <c r="A1252" t="s">
        <v>10</v>
      </c>
      <c r="B1252" t="s">
        <v>11</v>
      </c>
      <c r="C1252" s="1">
        <v>45565</v>
      </c>
      <c r="D1252" t="s">
        <v>695</v>
      </c>
      <c r="E1252" t="s">
        <v>314</v>
      </c>
      <c r="F1252" t="s">
        <v>744</v>
      </c>
      <c r="G1252">
        <v>51418049</v>
      </c>
      <c r="H1252">
        <v>5336.33</v>
      </c>
      <c r="I1252" t="s">
        <v>595</v>
      </c>
      <c r="J1252" t="s">
        <v>745</v>
      </c>
    </row>
    <row r="1253" spans="1:10" outlineLevel="2" x14ac:dyDescent="0.25">
      <c r="A1253" t="s">
        <v>10</v>
      </c>
      <c r="B1253" t="s">
        <v>11</v>
      </c>
      <c r="C1253" s="1">
        <v>45565</v>
      </c>
      <c r="D1253" t="s">
        <v>696</v>
      </c>
      <c r="E1253" t="s">
        <v>314</v>
      </c>
      <c r="F1253" t="s">
        <v>744</v>
      </c>
      <c r="G1253">
        <v>51418049</v>
      </c>
      <c r="H1253">
        <v>230</v>
      </c>
      <c r="I1253" t="s">
        <v>595</v>
      </c>
      <c r="J1253" t="s">
        <v>745</v>
      </c>
    </row>
    <row r="1254" spans="1:10" outlineLevel="1" x14ac:dyDescent="0.25">
      <c r="C1254" s="1"/>
      <c r="G1254" s="2" t="s">
        <v>1264</v>
      </c>
      <c r="H1254">
        <f>SUBTOTAL(9,H1247:H1253)</f>
        <v>83327.839999999997</v>
      </c>
    </row>
    <row r="1255" spans="1:10" outlineLevel="2" x14ac:dyDescent="0.25">
      <c r="A1255" t="s">
        <v>10</v>
      </c>
      <c r="B1255" t="s">
        <v>11</v>
      </c>
      <c r="C1255" s="1">
        <v>45565</v>
      </c>
      <c r="D1255" t="s">
        <v>706</v>
      </c>
      <c r="E1255" t="s">
        <v>707</v>
      </c>
      <c r="F1255" t="s">
        <v>746</v>
      </c>
      <c r="G1255">
        <v>51418052</v>
      </c>
      <c r="H1255">
        <v>37509.54</v>
      </c>
      <c r="I1255" t="s">
        <v>747</v>
      </c>
      <c r="J1255" t="s">
        <v>748</v>
      </c>
    </row>
    <row r="1256" spans="1:10" outlineLevel="2" x14ac:dyDescent="0.25">
      <c r="A1256" t="s">
        <v>10</v>
      </c>
      <c r="B1256" t="s">
        <v>11</v>
      </c>
      <c r="C1256" s="1">
        <v>45565</v>
      </c>
      <c r="D1256" t="s">
        <v>709</v>
      </c>
      <c r="E1256" t="s">
        <v>314</v>
      </c>
      <c r="F1256" t="s">
        <v>746</v>
      </c>
      <c r="G1256">
        <v>51418052</v>
      </c>
      <c r="H1256">
        <v>12161.96</v>
      </c>
      <c r="I1256" t="s">
        <v>747</v>
      </c>
      <c r="J1256" t="s">
        <v>748</v>
      </c>
    </row>
    <row r="1257" spans="1:10" outlineLevel="1" x14ac:dyDescent="0.25">
      <c r="C1257" s="1"/>
      <c r="G1257" s="2" t="s">
        <v>1265</v>
      </c>
      <c r="H1257">
        <f>SUBTOTAL(9,H1255:H1256)</f>
        <v>49671.5</v>
      </c>
    </row>
    <row r="1258" spans="1:10" outlineLevel="2" x14ac:dyDescent="0.25">
      <c r="A1258" t="s">
        <v>10</v>
      </c>
      <c r="B1258" t="s">
        <v>11</v>
      </c>
      <c r="C1258" s="1">
        <v>45565</v>
      </c>
      <c r="D1258" t="s">
        <v>701</v>
      </c>
      <c r="E1258" t="s">
        <v>314</v>
      </c>
      <c r="F1258" t="s">
        <v>749</v>
      </c>
      <c r="G1258">
        <v>51418055</v>
      </c>
      <c r="H1258">
        <v>280</v>
      </c>
      <c r="I1258" t="s">
        <v>525</v>
      </c>
      <c r="J1258" t="s">
        <v>750</v>
      </c>
    </row>
    <row r="1259" spans="1:10" outlineLevel="2" x14ac:dyDescent="0.25">
      <c r="A1259" t="s">
        <v>10</v>
      </c>
      <c r="B1259" t="s">
        <v>11</v>
      </c>
      <c r="C1259" s="1">
        <v>45565</v>
      </c>
      <c r="D1259" t="s">
        <v>689</v>
      </c>
      <c r="E1259" t="s">
        <v>314</v>
      </c>
      <c r="F1259" t="s">
        <v>749</v>
      </c>
      <c r="G1259">
        <v>51418055</v>
      </c>
      <c r="H1259">
        <v>150084.07</v>
      </c>
      <c r="I1259" t="s">
        <v>525</v>
      </c>
      <c r="J1259" t="s">
        <v>750</v>
      </c>
    </row>
    <row r="1260" spans="1:10" outlineLevel="2" x14ac:dyDescent="0.25">
      <c r="A1260" t="s">
        <v>10</v>
      </c>
      <c r="B1260" t="s">
        <v>11</v>
      </c>
      <c r="C1260" s="1">
        <v>45565</v>
      </c>
      <c r="D1260" t="s">
        <v>735</v>
      </c>
      <c r="E1260" t="s">
        <v>321</v>
      </c>
      <c r="F1260" t="s">
        <v>749</v>
      </c>
      <c r="G1260">
        <v>51418055</v>
      </c>
      <c r="H1260">
        <v>3377.25</v>
      </c>
      <c r="I1260" t="s">
        <v>525</v>
      </c>
      <c r="J1260" t="s">
        <v>750</v>
      </c>
    </row>
    <row r="1261" spans="1:10" outlineLevel="2" x14ac:dyDescent="0.25">
      <c r="A1261" t="s">
        <v>10</v>
      </c>
      <c r="B1261" t="s">
        <v>11</v>
      </c>
      <c r="C1261" s="1">
        <v>45565</v>
      </c>
      <c r="D1261" t="s">
        <v>693</v>
      </c>
      <c r="E1261" t="s">
        <v>314</v>
      </c>
      <c r="F1261" t="s">
        <v>749</v>
      </c>
      <c r="G1261">
        <v>51418055</v>
      </c>
      <c r="H1261">
        <v>2015.06</v>
      </c>
      <c r="I1261" t="s">
        <v>525</v>
      </c>
      <c r="J1261" t="s">
        <v>750</v>
      </c>
    </row>
    <row r="1262" spans="1:10" outlineLevel="2" x14ac:dyDescent="0.25">
      <c r="A1262" t="s">
        <v>10</v>
      </c>
      <c r="B1262" t="s">
        <v>11</v>
      </c>
      <c r="C1262" s="1">
        <v>45565</v>
      </c>
      <c r="D1262" t="s">
        <v>716</v>
      </c>
      <c r="E1262" t="s">
        <v>314</v>
      </c>
      <c r="F1262" t="s">
        <v>749</v>
      </c>
      <c r="G1262">
        <v>51418055</v>
      </c>
      <c r="H1262">
        <v>17515.2</v>
      </c>
      <c r="I1262" t="s">
        <v>525</v>
      </c>
      <c r="J1262" t="s">
        <v>750</v>
      </c>
    </row>
    <row r="1263" spans="1:10" outlineLevel="2" x14ac:dyDescent="0.25">
      <c r="A1263" t="s">
        <v>10</v>
      </c>
      <c r="B1263" t="s">
        <v>11</v>
      </c>
      <c r="C1263" s="1">
        <v>45565</v>
      </c>
      <c r="D1263" t="s">
        <v>694</v>
      </c>
      <c r="E1263" t="s">
        <v>314</v>
      </c>
      <c r="F1263" t="s">
        <v>749</v>
      </c>
      <c r="G1263">
        <v>51418055</v>
      </c>
      <c r="H1263">
        <v>9270.83</v>
      </c>
      <c r="I1263" t="s">
        <v>525</v>
      </c>
      <c r="J1263" t="s">
        <v>750</v>
      </c>
    </row>
    <row r="1264" spans="1:10" outlineLevel="2" x14ac:dyDescent="0.25">
      <c r="A1264" t="s">
        <v>10</v>
      </c>
      <c r="B1264" t="s">
        <v>11</v>
      </c>
      <c r="C1264" s="1">
        <v>45565</v>
      </c>
      <c r="D1264" t="s">
        <v>695</v>
      </c>
      <c r="E1264" t="s">
        <v>314</v>
      </c>
      <c r="F1264" t="s">
        <v>749</v>
      </c>
      <c r="G1264">
        <v>51418055</v>
      </c>
      <c r="H1264">
        <v>16115.22</v>
      </c>
      <c r="I1264" t="s">
        <v>525</v>
      </c>
      <c r="J1264" t="s">
        <v>750</v>
      </c>
    </row>
    <row r="1265" spans="1:10" outlineLevel="1" x14ac:dyDescent="0.25">
      <c r="C1265" s="1"/>
      <c r="G1265" s="2" t="s">
        <v>1266</v>
      </c>
      <c r="H1265">
        <f>SUBTOTAL(9,H1258:H1264)</f>
        <v>198657.63</v>
      </c>
    </row>
    <row r="1266" spans="1:10" outlineLevel="2" x14ac:dyDescent="0.25">
      <c r="A1266" t="s">
        <v>10</v>
      </c>
      <c r="B1266" t="s">
        <v>11</v>
      </c>
      <c r="C1266" s="1">
        <v>45565</v>
      </c>
      <c r="D1266" t="s">
        <v>736</v>
      </c>
      <c r="E1266" t="s">
        <v>314</v>
      </c>
      <c r="F1266" t="s">
        <v>749</v>
      </c>
      <c r="G1266">
        <v>51418056</v>
      </c>
      <c r="H1266">
        <v>-511.04</v>
      </c>
      <c r="I1266" t="s">
        <v>525</v>
      </c>
      <c r="J1266" t="s">
        <v>751</v>
      </c>
    </row>
    <row r="1267" spans="1:10" outlineLevel="2" x14ac:dyDescent="0.25">
      <c r="A1267" t="s">
        <v>10</v>
      </c>
      <c r="B1267" t="s">
        <v>11</v>
      </c>
      <c r="C1267" s="1">
        <v>45565</v>
      </c>
      <c r="D1267" t="s">
        <v>738</v>
      </c>
      <c r="E1267" t="s">
        <v>314</v>
      </c>
      <c r="F1267" t="s">
        <v>749</v>
      </c>
      <c r="G1267">
        <v>51418056</v>
      </c>
      <c r="H1267">
        <v>-44.93</v>
      </c>
      <c r="I1267" t="s">
        <v>525</v>
      </c>
      <c r="J1267" t="s">
        <v>751</v>
      </c>
    </row>
    <row r="1268" spans="1:10" outlineLevel="2" x14ac:dyDescent="0.25">
      <c r="A1268" t="s">
        <v>10</v>
      </c>
      <c r="B1268" t="s">
        <v>11</v>
      </c>
      <c r="C1268" s="1">
        <v>45565</v>
      </c>
      <c r="D1268" t="s">
        <v>752</v>
      </c>
      <c r="E1268" t="s">
        <v>314</v>
      </c>
      <c r="F1268" t="s">
        <v>749</v>
      </c>
      <c r="G1268">
        <v>51418056</v>
      </c>
      <c r="H1268">
        <v>-1068.3800000000001</v>
      </c>
      <c r="I1268" t="s">
        <v>525</v>
      </c>
      <c r="J1268" t="s">
        <v>751</v>
      </c>
    </row>
    <row r="1269" spans="1:10" outlineLevel="2" x14ac:dyDescent="0.25">
      <c r="A1269" t="s">
        <v>10</v>
      </c>
      <c r="B1269" t="s">
        <v>11</v>
      </c>
      <c r="C1269" s="1">
        <v>45565</v>
      </c>
      <c r="D1269" t="s">
        <v>753</v>
      </c>
      <c r="E1269" t="s">
        <v>314</v>
      </c>
      <c r="F1269" t="s">
        <v>749</v>
      </c>
      <c r="G1269">
        <v>51418056</v>
      </c>
      <c r="H1269">
        <v>-196.67</v>
      </c>
      <c r="I1269" t="s">
        <v>525</v>
      </c>
      <c r="J1269" t="s">
        <v>751</v>
      </c>
    </row>
    <row r="1270" spans="1:10" outlineLevel="2" x14ac:dyDescent="0.25">
      <c r="A1270" t="s">
        <v>10</v>
      </c>
      <c r="B1270" t="s">
        <v>11</v>
      </c>
      <c r="C1270" s="1">
        <v>45565</v>
      </c>
      <c r="D1270" t="s">
        <v>739</v>
      </c>
      <c r="E1270" t="s">
        <v>314</v>
      </c>
      <c r="F1270" t="s">
        <v>749</v>
      </c>
      <c r="G1270">
        <v>51418056</v>
      </c>
      <c r="H1270">
        <v>-8116.88</v>
      </c>
      <c r="I1270" t="s">
        <v>525</v>
      </c>
      <c r="J1270" t="s">
        <v>751</v>
      </c>
    </row>
    <row r="1271" spans="1:10" outlineLevel="2" x14ac:dyDescent="0.25">
      <c r="A1271" t="s">
        <v>10</v>
      </c>
      <c r="B1271" t="s">
        <v>11</v>
      </c>
      <c r="C1271" s="1">
        <v>45565</v>
      </c>
      <c r="D1271" t="s">
        <v>740</v>
      </c>
      <c r="E1271" t="s">
        <v>314</v>
      </c>
      <c r="F1271" t="s">
        <v>749</v>
      </c>
      <c r="G1271">
        <v>51418056</v>
      </c>
      <c r="H1271">
        <v>-9539.5400000000009</v>
      </c>
      <c r="I1271" t="s">
        <v>525</v>
      </c>
      <c r="J1271" t="s">
        <v>751</v>
      </c>
    </row>
    <row r="1272" spans="1:10" outlineLevel="2" x14ac:dyDescent="0.25">
      <c r="A1272" t="s">
        <v>10</v>
      </c>
      <c r="B1272" t="s">
        <v>11</v>
      </c>
      <c r="C1272" s="1">
        <v>45565</v>
      </c>
      <c r="D1272" t="s">
        <v>754</v>
      </c>
      <c r="E1272" t="s">
        <v>314</v>
      </c>
      <c r="F1272" t="s">
        <v>749</v>
      </c>
      <c r="G1272">
        <v>51418056</v>
      </c>
      <c r="H1272">
        <v>-10492.77</v>
      </c>
      <c r="I1272" t="s">
        <v>525</v>
      </c>
      <c r="J1272" t="s">
        <v>751</v>
      </c>
    </row>
    <row r="1273" spans="1:10" outlineLevel="1" x14ac:dyDescent="0.25">
      <c r="C1273" s="1"/>
      <c r="G1273" s="2" t="s">
        <v>1267</v>
      </c>
      <c r="H1273">
        <f>SUBTOTAL(9,H1266:H1272)</f>
        <v>-29970.210000000003</v>
      </c>
    </row>
    <row r="1274" spans="1:10" outlineLevel="2" x14ac:dyDescent="0.25">
      <c r="A1274" t="s">
        <v>10</v>
      </c>
      <c r="B1274" t="s">
        <v>11</v>
      </c>
      <c r="C1274" s="1">
        <v>45565</v>
      </c>
      <c r="D1274" t="s">
        <v>689</v>
      </c>
      <c r="E1274" t="s">
        <v>314</v>
      </c>
      <c r="F1274" t="s">
        <v>755</v>
      </c>
      <c r="G1274">
        <v>51418057</v>
      </c>
      <c r="H1274">
        <v>68545.990000000005</v>
      </c>
      <c r="I1274" t="s">
        <v>756</v>
      </c>
      <c r="J1274" t="s">
        <v>757</v>
      </c>
    </row>
    <row r="1275" spans="1:10" outlineLevel="2" x14ac:dyDescent="0.25">
      <c r="A1275" t="s">
        <v>10</v>
      </c>
      <c r="B1275" t="s">
        <v>11</v>
      </c>
      <c r="C1275" s="1">
        <v>45565</v>
      </c>
      <c r="D1275" t="s">
        <v>693</v>
      </c>
      <c r="E1275" t="s">
        <v>314</v>
      </c>
      <c r="F1275" t="s">
        <v>755</v>
      </c>
      <c r="G1275">
        <v>51418057</v>
      </c>
      <c r="H1275">
        <v>914.06</v>
      </c>
      <c r="I1275" t="s">
        <v>756</v>
      </c>
      <c r="J1275" t="s">
        <v>757</v>
      </c>
    </row>
    <row r="1276" spans="1:10" outlineLevel="2" x14ac:dyDescent="0.25">
      <c r="A1276" t="s">
        <v>10</v>
      </c>
      <c r="B1276" t="s">
        <v>11</v>
      </c>
      <c r="C1276" s="1">
        <v>45565</v>
      </c>
      <c r="D1276" t="s">
        <v>694</v>
      </c>
      <c r="E1276" t="s">
        <v>314</v>
      </c>
      <c r="F1276" t="s">
        <v>755</v>
      </c>
      <c r="G1276">
        <v>51418057</v>
      </c>
      <c r="H1276">
        <v>3145.83</v>
      </c>
      <c r="I1276" t="s">
        <v>756</v>
      </c>
      <c r="J1276" t="s">
        <v>757</v>
      </c>
    </row>
    <row r="1277" spans="1:10" outlineLevel="2" x14ac:dyDescent="0.25">
      <c r="A1277" t="s">
        <v>10</v>
      </c>
      <c r="B1277" t="s">
        <v>11</v>
      </c>
      <c r="C1277" s="1">
        <v>45565</v>
      </c>
      <c r="D1277" t="s">
        <v>695</v>
      </c>
      <c r="E1277" t="s">
        <v>314</v>
      </c>
      <c r="F1277" t="s">
        <v>755</v>
      </c>
      <c r="G1277">
        <v>51418057</v>
      </c>
      <c r="H1277">
        <v>5351.69</v>
      </c>
      <c r="I1277" t="s">
        <v>756</v>
      </c>
      <c r="J1277" t="s">
        <v>757</v>
      </c>
    </row>
    <row r="1278" spans="1:10" outlineLevel="1" x14ac:dyDescent="0.25">
      <c r="C1278" s="1"/>
      <c r="G1278" s="2" t="s">
        <v>1268</v>
      </c>
      <c r="H1278">
        <f>SUBTOTAL(9,H1274:H1277)</f>
        <v>77957.570000000007</v>
      </c>
    </row>
    <row r="1279" spans="1:10" outlineLevel="2" x14ac:dyDescent="0.25">
      <c r="A1279" t="s">
        <v>10</v>
      </c>
      <c r="B1279" t="s">
        <v>11</v>
      </c>
      <c r="C1279" s="1">
        <v>45565</v>
      </c>
      <c r="D1279" t="s">
        <v>706</v>
      </c>
      <c r="E1279" t="s">
        <v>707</v>
      </c>
      <c r="F1279" t="s">
        <v>755</v>
      </c>
      <c r="G1279">
        <v>51418059</v>
      </c>
      <c r="H1279">
        <v>21294.89</v>
      </c>
      <c r="I1279" t="s">
        <v>756</v>
      </c>
      <c r="J1279" t="s">
        <v>758</v>
      </c>
    </row>
    <row r="1280" spans="1:10" outlineLevel="2" x14ac:dyDescent="0.25">
      <c r="A1280" t="s">
        <v>10</v>
      </c>
      <c r="B1280" t="s">
        <v>11</v>
      </c>
      <c r="C1280" s="1">
        <v>45565</v>
      </c>
      <c r="D1280" t="s">
        <v>709</v>
      </c>
      <c r="E1280" t="s">
        <v>314</v>
      </c>
      <c r="F1280" t="s">
        <v>755</v>
      </c>
      <c r="G1280">
        <v>51418059</v>
      </c>
      <c r="H1280">
        <v>6114.46</v>
      </c>
      <c r="I1280" t="s">
        <v>756</v>
      </c>
      <c r="J1280" t="s">
        <v>758</v>
      </c>
    </row>
    <row r="1281" spans="1:10" outlineLevel="1" x14ac:dyDescent="0.25">
      <c r="C1281" s="1"/>
      <c r="G1281" s="2" t="s">
        <v>1269</v>
      </c>
      <c r="H1281">
        <f>SUBTOTAL(9,H1279:H1280)</f>
        <v>27409.35</v>
      </c>
    </row>
    <row r="1282" spans="1:10" outlineLevel="2" x14ac:dyDescent="0.25">
      <c r="A1282" t="s">
        <v>10</v>
      </c>
      <c r="B1282" t="s">
        <v>11</v>
      </c>
      <c r="C1282" s="1">
        <v>45565</v>
      </c>
      <c r="D1282" t="s">
        <v>701</v>
      </c>
      <c r="E1282" t="s">
        <v>314</v>
      </c>
      <c r="F1282" t="s">
        <v>759</v>
      </c>
      <c r="G1282">
        <v>51418062</v>
      </c>
      <c r="H1282">
        <v>140</v>
      </c>
      <c r="I1282" t="s">
        <v>612</v>
      </c>
      <c r="J1282" t="s">
        <v>760</v>
      </c>
    </row>
    <row r="1283" spans="1:10" outlineLevel="2" x14ac:dyDescent="0.25">
      <c r="A1283" t="s">
        <v>10</v>
      </c>
      <c r="B1283" t="s">
        <v>11</v>
      </c>
      <c r="C1283" s="1">
        <v>45565</v>
      </c>
      <c r="D1283" t="s">
        <v>689</v>
      </c>
      <c r="E1283" t="s">
        <v>314</v>
      </c>
      <c r="F1283" t="s">
        <v>759</v>
      </c>
      <c r="G1283">
        <v>51418062</v>
      </c>
      <c r="H1283">
        <v>105899.58</v>
      </c>
      <c r="I1283" t="s">
        <v>612</v>
      </c>
      <c r="J1283" t="s">
        <v>760</v>
      </c>
    </row>
    <row r="1284" spans="1:10" outlineLevel="2" x14ac:dyDescent="0.25">
      <c r="A1284" t="s">
        <v>10</v>
      </c>
      <c r="B1284" t="s">
        <v>11</v>
      </c>
      <c r="C1284" s="1">
        <v>45565</v>
      </c>
      <c r="D1284" t="s">
        <v>693</v>
      </c>
      <c r="E1284" t="s">
        <v>314</v>
      </c>
      <c r="F1284" t="s">
        <v>759</v>
      </c>
      <c r="G1284">
        <v>51418062</v>
      </c>
      <c r="H1284">
        <v>1428.88</v>
      </c>
      <c r="I1284" t="s">
        <v>612</v>
      </c>
      <c r="J1284" t="s">
        <v>760</v>
      </c>
    </row>
    <row r="1285" spans="1:10" outlineLevel="2" x14ac:dyDescent="0.25">
      <c r="A1285" t="s">
        <v>10</v>
      </c>
      <c r="B1285" t="s">
        <v>11</v>
      </c>
      <c r="C1285" s="1">
        <v>45565</v>
      </c>
      <c r="D1285" t="s">
        <v>694</v>
      </c>
      <c r="E1285" t="s">
        <v>314</v>
      </c>
      <c r="F1285" t="s">
        <v>759</v>
      </c>
      <c r="G1285">
        <v>51418062</v>
      </c>
      <c r="H1285">
        <v>4341.67</v>
      </c>
      <c r="I1285" t="s">
        <v>612</v>
      </c>
      <c r="J1285" t="s">
        <v>760</v>
      </c>
    </row>
    <row r="1286" spans="1:10" outlineLevel="2" x14ac:dyDescent="0.25">
      <c r="A1286" t="s">
        <v>10</v>
      </c>
      <c r="B1286" t="s">
        <v>11</v>
      </c>
      <c r="C1286" s="1">
        <v>45565</v>
      </c>
      <c r="D1286" t="s">
        <v>695</v>
      </c>
      <c r="E1286" t="s">
        <v>314</v>
      </c>
      <c r="F1286" t="s">
        <v>759</v>
      </c>
      <c r="G1286">
        <v>51418062</v>
      </c>
      <c r="H1286">
        <v>10759.56</v>
      </c>
      <c r="I1286" t="s">
        <v>612</v>
      </c>
      <c r="J1286" t="s">
        <v>760</v>
      </c>
    </row>
    <row r="1287" spans="1:10" outlineLevel="1" x14ac:dyDescent="0.25">
      <c r="C1287" s="1"/>
      <c r="G1287" s="2" t="s">
        <v>1270</v>
      </c>
      <c r="H1287">
        <f>SUBTOTAL(9,H1282:H1286)</f>
        <v>122569.69</v>
      </c>
    </row>
    <row r="1288" spans="1:10" outlineLevel="2" x14ac:dyDescent="0.25">
      <c r="A1288" t="s">
        <v>10</v>
      </c>
      <c r="B1288" t="s">
        <v>11</v>
      </c>
      <c r="C1288" s="1">
        <v>45565</v>
      </c>
      <c r="D1288" t="s">
        <v>689</v>
      </c>
      <c r="E1288" t="s">
        <v>314</v>
      </c>
      <c r="F1288" t="s">
        <v>761</v>
      </c>
      <c r="G1288">
        <v>51418064</v>
      </c>
      <c r="H1288">
        <v>288426.71999999997</v>
      </c>
      <c r="I1288" t="s">
        <v>762</v>
      </c>
      <c r="J1288" t="s">
        <v>763</v>
      </c>
    </row>
    <row r="1289" spans="1:10" outlineLevel="2" x14ac:dyDescent="0.25">
      <c r="A1289" t="s">
        <v>10</v>
      </c>
      <c r="B1289" t="s">
        <v>11</v>
      </c>
      <c r="C1289" s="1">
        <v>45565</v>
      </c>
      <c r="D1289" t="s">
        <v>735</v>
      </c>
      <c r="E1289" t="s">
        <v>321</v>
      </c>
      <c r="F1289" t="s">
        <v>761</v>
      </c>
      <c r="G1289">
        <v>51418064</v>
      </c>
      <c r="H1289">
        <v>7049.75</v>
      </c>
      <c r="I1289" t="s">
        <v>762</v>
      </c>
      <c r="J1289" t="s">
        <v>763</v>
      </c>
    </row>
    <row r="1290" spans="1:10" outlineLevel="2" x14ac:dyDescent="0.25">
      <c r="A1290" t="s">
        <v>10</v>
      </c>
      <c r="B1290" t="s">
        <v>11</v>
      </c>
      <c r="C1290" s="1">
        <v>45565</v>
      </c>
      <c r="D1290" t="s">
        <v>693</v>
      </c>
      <c r="E1290" t="s">
        <v>314</v>
      </c>
      <c r="F1290" t="s">
        <v>761</v>
      </c>
      <c r="G1290">
        <v>51418064</v>
      </c>
      <c r="H1290">
        <v>3819.46</v>
      </c>
      <c r="I1290" t="s">
        <v>762</v>
      </c>
      <c r="J1290" t="s">
        <v>763</v>
      </c>
    </row>
    <row r="1291" spans="1:10" outlineLevel="2" x14ac:dyDescent="0.25">
      <c r="A1291" t="s">
        <v>10</v>
      </c>
      <c r="B1291" t="s">
        <v>11</v>
      </c>
      <c r="C1291" s="1">
        <v>45565</v>
      </c>
      <c r="D1291" t="s">
        <v>725</v>
      </c>
      <c r="E1291" t="s">
        <v>314</v>
      </c>
      <c r="F1291" t="s">
        <v>761</v>
      </c>
      <c r="G1291">
        <v>51418064</v>
      </c>
      <c r="H1291">
        <v>9420</v>
      </c>
      <c r="I1291" t="s">
        <v>762</v>
      </c>
      <c r="J1291" t="s">
        <v>763</v>
      </c>
    </row>
    <row r="1292" spans="1:10" outlineLevel="2" x14ac:dyDescent="0.25">
      <c r="A1292" t="s">
        <v>10</v>
      </c>
      <c r="B1292" t="s">
        <v>11</v>
      </c>
      <c r="C1292" s="1">
        <v>45565</v>
      </c>
      <c r="D1292" t="s">
        <v>694</v>
      </c>
      <c r="E1292" t="s">
        <v>314</v>
      </c>
      <c r="F1292" t="s">
        <v>761</v>
      </c>
      <c r="G1292">
        <v>51418064</v>
      </c>
      <c r="H1292">
        <v>7891.67</v>
      </c>
      <c r="I1292" t="s">
        <v>762</v>
      </c>
      <c r="J1292" t="s">
        <v>763</v>
      </c>
    </row>
    <row r="1293" spans="1:10" outlineLevel="2" x14ac:dyDescent="0.25">
      <c r="A1293" t="s">
        <v>10</v>
      </c>
      <c r="B1293" t="s">
        <v>11</v>
      </c>
      <c r="C1293" s="1">
        <v>45565</v>
      </c>
      <c r="D1293" t="s">
        <v>695</v>
      </c>
      <c r="E1293" t="s">
        <v>314</v>
      </c>
      <c r="F1293" t="s">
        <v>761</v>
      </c>
      <c r="G1293">
        <v>51418064</v>
      </c>
      <c r="H1293">
        <v>21258.79</v>
      </c>
      <c r="I1293" t="s">
        <v>762</v>
      </c>
      <c r="J1293" t="s">
        <v>763</v>
      </c>
    </row>
    <row r="1294" spans="1:10" outlineLevel="1" x14ac:dyDescent="0.25">
      <c r="C1294" s="1"/>
      <c r="G1294" s="2" t="s">
        <v>1271</v>
      </c>
      <c r="H1294">
        <f>SUBTOTAL(9,H1288:H1293)</f>
        <v>337866.38999999996</v>
      </c>
    </row>
    <row r="1295" spans="1:10" outlineLevel="2" x14ac:dyDescent="0.25">
      <c r="A1295" t="s">
        <v>10</v>
      </c>
      <c r="B1295" t="s">
        <v>11</v>
      </c>
      <c r="C1295" s="1">
        <v>45565</v>
      </c>
      <c r="D1295" t="s">
        <v>736</v>
      </c>
      <c r="E1295" t="s">
        <v>314</v>
      </c>
      <c r="F1295" t="s">
        <v>761</v>
      </c>
      <c r="G1295">
        <v>51418065</v>
      </c>
      <c r="H1295">
        <v>-1077.6300000000001</v>
      </c>
      <c r="I1295" t="s">
        <v>762</v>
      </c>
      <c r="J1295" t="s">
        <v>764</v>
      </c>
    </row>
    <row r="1296" spans="1:10" outlineLevel="2" x14ac:dyDescent="0.25">
      <c r="A1296" t="s">
        <v>10</v>
      </c>
      <c r="B1296" t="s">
        <v>11</v>
      </c>
      <c r="C1296" s="1">
        <v>45565</v>
      </c>
      <c r="D1296" t="s">
        <v>738</v>
      </c>
      <c r="E1296" t="s">
        <v>314</v>
      </c>
      <c r="F1296" t="s">
        <v>761</v>
      </c>
      <c r="G1296">
        <v>51418065</v>
      </c>
      <c r="H1296">
        <v>-94.74</v>
      </c>
      <c r="I1296" t="s">
        <v>762</v>
      </c>
      <c r="J1296" t="s">
        <v>764</v>
      </c>
    </row>
    <row r="1297" spans="1:10" outlineLevel="2" x14ac:dyDescent="0.25">
      <c r="A1297" t="s">
        <v>10</v>
      </c>
      <c r="B1297" t="s">
        <v>11</v>
      </c>
      <c r="C1297" s="1">
        <v>45565</v>
      </c>
      <c r="D1297" t="s">
        <v>753</v>
      </c>
      <c r="E1297" t="s">
        <v>314</v>
      </c>
      <c r="F1297" t="s">
        <v>761</v>
      </c>
      <c r="G1297">
        <v>51418065</v>
      </c>
      <c r="H1297">
        <v>-502.25</v>
      </c>
      <c r="I1297" t="s">
        <v>762</v>
      </c>
      <c r="J1297" t="s">
        <v>764</v>
      </c>
    </row>
    <row r="1298" spans="1:10" outlineLevel="2" x14ac:dyDescent="0.25">
      <c r="A1298" t="s">
        <v>10</v>
      </c>
      <c r="B1298" t="s">
        <v>11</v>
      </c>
      <c r="C1298" s="1">
        <v>45565</v>
      </c>
      <c r="D1298" t="s">
        <v>739</v>
      </c>
      <c r="E1298" t="s">
        <v>314</v>
      </c>
      <c r="F1298" t="s">
        <v>761</v>
      </c>
      <c r="G1298">
        <v>51418065</v>
      </c>
      <c r="H1298">
        <v>-12956.09</v>
      </c>
      <c r="I1298" t="s">
        <v>762</v>
      </c>
      <c r="J1298" t="s">
        <v>764</v>
      </c>
    </row>
    <row r="1299" spans="1:10" outlineLevel="2" x14ac:dyDescent="0.25">
      <c r="A1299" t="s">
        <v>10</v>
      </c>
      <c r="B1299" t="s">
        <v>11</v>
      </c>
      <c r="C1299" s="1">
        <v>45565</v>
      </c>
      <c r="D1299" t="s">
        <v>740</v>
      </c>
      <c r="E1299" t="s">
        <v>314</v>
      </c>
      <c r="F1299" t="s">
        <v>761</v>
      </c>
      <c r="G1299">
        <v>51418065</v>
      </c>
      <c r="H1299">
        <v>-15764.74</v>
      </c>
      <c r="I1299" t="s">
        <v>762</v>
      </c>
      <c r="J1299" t="s">
        <v>764</v>
      </c>
    </row>
    <row r="1300" spans="1:10" outlineLevel="1" x14ac:dyDescent="0.25">
      <c r="C1300" s="1"/>
      <c r="G1300" s="2" t="s">
        <v>1272</v>
      </c>
      <c r="H1300">
        <f>SUBTOTAL(9,H1295:H1299)</f>
        <v>-30395.45</v>
      </c>
    </row>
    <row r="1301" spans="1:10" outlineLevel="2" x14ac:dyDescent="0.25">
      <c r="A1301" t="s">
        <v>10</v>
      </c>
      <c r="B1301" t="s">
        <v>11</v>
      </c>
      <c r="C1301" s="1">
        <v>45565</v>
      </c>
      <c r="D1301" t="s">
        <v>689</v>
      </c>
      <c r="E1301" t="s">
        <v>314</v>
      </c>
      <c r="F1301" t="s">
        <v>765</v>
      </c>
      <c r="G1301">
        <v>51418068</v>
      </c>
      <c r="H1301">
        <v>128058.8</v>
      </c>
      <c r="I1301" t="s">
        <v>766</v>
      </c>
      <c r="J1301" t="s">
        <v>767</v>
      </c>
    </row>
    <row r="1302" spans="1:10" outlineLevel="2" x14ac:dyDescent="0.25">
      <c r="A1302" t="s">
        <v>10</v>
      </c>
      <c r="B1302" t="s">
        <v>11</v>
      </c>
      <c r="C1302" s="1">
        <v>45565</v>
      </c>
      <c r="D1302" t="s">
        <v>693</v>
      </c>
      <c r="E1302" t="s">
        <v>314</v>
      </c>
      <c r="F1302" t="s">
        <v>765</v>
      </c>
      <c r="G1302">
        <v>51418068</v>
      </c>
      <c r="H1302">
        <v>1654.54</v>
      </c>
      <c r="I1302" t="s">
        <v>766</v>
      </c>
      <c r="J1302" t="s">
        <v>767</v>
      </c>
    </row>
    <row r="1303" spans="1:10" outlineLevel="2" x14ac:dyDescent="0.25">
      <c r="A1303" t="s">
        <v>10</v>
      </c>
      <c r="B1303" t="s">
        <v>11</v>
      </c>
      <c r="C1303" s="1">
        <v>45565</v>
      </c>
      <c r="D1303" t="s">
        <v>768</v>
      </c>
      <c r="E1303" t="s">
        <v>314</v>
      </c>
      <c r="F1303" t="s">
        <v>765</v>
      </c>
      <c r="G1303">
        <v>51418068</v>
      </c>
      <c r="H1303">
        <v>7255.3</v>
      </c>
      <c r="I1303" t="s">
        <v>766</v>
      </c>
      <c r="J1303" t="s">
        <v>767</v>
      </c>
    </row>
    <row r="1304" spans="1:10" outlineLevel="2" x14ac:dyDescent="0.25">
      <c r="A1304" t="s">
        <v>10</v>
      </c>
      <c r="B1304" t="s">
        <v>11</v>
      </c>
      <c r="C1304" s="1">
        <v>45565</v>
      </c>
      <c r="D1304" t="s">
        <v>725</v>
      </c>
      <c r="E1304" t="s">
        <v>314</v>
      </c>
      <c r="F1304" t="s">
        <v>765</v>
      </c>
      <c r="G1304">
        <v>51418068</v>
      </c>
      <c r="H1304">
        <v>32896.6</v>
      </c>
      <c r="I1304" t="s">
        <v>766</v>
      </c>
      <c r="J1304" t="s">
        <v>767</v>
      </c>
    </row>
    <row r="1305" spans="1:10" outlineLevel="2" x14ac:dyDescent="0.25">
      <c r="A1305" t="s">
        <v>10</v>
      </c>
      <c r="B1305" t="s">
        <v>11</v>
      </c>
      <c r="C1305" s="1">
        <v>45565</v>
      </c>
      <c r="D1305" t="s">
        <v>695</v>
      </c>
      <c r="E1305" t="s">
        <v>314</v>
      </c>
      <c r="F1305" t="s">
        <v>765</v>
      </c>
      <c r="G1305">
        <v>51418068</v>
      </c>
      <c r="H1305">
        <v>10195.86</v>
      </c>
      <c r="I1305" t="s">
        <v>766</v>
      </c>
      <c r="J1305" t="s">
        <v>767</v>
      </c>
    </row>
    <row r="1306" spans="1:10" outlineLevel="2" x14ac:dyDescent="0.25">
      <c r="A1306" t="s">
        <v>10</v>
      </c>
      <c r="B1306" t="s">
        <v>11</v>
      </c>
      <c r="C1306" s="1">
        <v>45565</v>
      </c>
      <c r="D1306" t="s">
        <v>696</v>
      </c>
      <c r="E1306" t="s">
        <v>314</v>
      </c>
      <c r="F1306" t="s">
        <v>765</v>
      </c>
      <c r="G1306">
        <v>51418068</v>
      </c>
      <c r="H1306">
        <v>3116.5</v>
      </c>
      <c r="I1306" t="s">
        <v>766</v>
      </c>
      <c r="J1306" t="s">
        <v>767</v>
      </c>
    </row>
    <row r="1307" spans="1:10" outlineLevel="1" x14ac:dyDescent="0.25">
      <c r="C1307" s="1"/>
      <c r="G1307" s="2" t="s">
        <v>1273</v>
      </c>
      <c r="H1307">
        <f>SUBTOTAL(9,H1301:H1306)</f>
        <v>183177.59999999998</v>
      </c>
    </row>
    <row r="1308" spans="1:10" outlineLevel="2" x14ac:dyDescent="0.25">
      <c r="A1308" t="s">
        <v>10</v>
      </c>
      <c r="B1308" t="s">
        <v>11</v>
      </c>
      <c r="C1308" s="1">
        <v>45565</v>
      </c>
      <c r="D1308" t="s">
        <v>701</v>
      </c>
      <c r="E1308" t="s">
        <v>314</v>
      </c>
      <c r="F1308" t="s">
        <v>769</v>
      </c>
      <c r="G1308">
        <v>51418074</v>
      </c>
      <c r="H1308">
        <v>420</v>
      </c>
      <c r="I1308" t="s">
        <v>770</v>
      </c>
      <c r="J1308" t="s">
        <v>771</v>
      </c>
    </row>
    <row r="1309" spans="1:10" outlineLevel="2" x14ac:dyDescent="0.25">
      <c r="A1309" t="s">
        <v>10</v>
      </c>
      <c r="B1309" t="s">
        <v>11</v>
      </c>
      <c r="C1309" s="1">
        <v>45565</v>
      </c>
      <c r="D1309" t="s">
        <v>689</v>
      </c>
      <c r="E1309" t="s">
        <v>314</v>
      </c>
      <c r="F1309" t="s">
        <v>769</v>
      </c>
      <c r="G1309">
        <v>51418074</v>
      </c>
      <c r="H1309">
        <v>85095.64</v>
      </c>
      <c r="I1309" t="s">
        <v>770</v>
      </c>
      <c r="J1309" t="s">
        <v>771</v>
      </c>
    </row>
    <row r="1310" spans="1:10" outlineLevel="2" x14ac:dyDescent="0.25">
      <c r="A1310" t="s">
        <v>10</v>
      </c>
      <c r="B1310" t="s">
        <v>11</v>
      </c>
      <c r="C1310" s="1">
        <v>45565</v>
      </c>
      <c r="D1310" t="s">
        <v>693</v>
      </c>
      <c r="E1310" t="s">
        <v>314</v>
      </c>
      <c r="F1310" t="s">
        <v>769</v>
      </c>
      <c r="G1310">
        <v>51418074</v>
      </c>
      <c r="H1310">
        <v>1153.6199999999999</v>
      </c>
      <c r="I1310" t="s">
        <v>770</v>
      </c>
      <c r="J1310" t="s">
        <v>771</v>
      </c>
    </row>
    <row r="1311" spans="1:10" outlineLevel="2" x14ac:dyDescent="0.25">
      <c r="A1311" t="s">
        <v>10</v>
      </c>
      <c r="B1311" t="s">
        <v>11</v>
      </c>
      <c r="C1311" s="1">
        <v>45565</v>
      </c>
      <c r="D1311" t="s">
        <v>694</v>
      </c>
      <c r="E1311" t="s">
        <v>314</v>
      </c>
      <c r="F1311" t="s">
        <v>769</v>
      </c>
      <c r="G1311">
        <v>51418074</v>
      </c>
      <c r="H1311">
        <v>4285.83</v>
      </c>
      <c r="I1311" t="s">
        <v>770</v>
      </c>
      <c r="J1311" t="s">
        <v>771</v>
      </c>
    </row>
    <row r="1312" spans="1:10" outlineLevel="2" x14ac:dyDescent="0.25">
      <c r="A1312" t="s">
        <v>10</v>
      </c>
      <c r="B1312" t="s">
        <v>11</v>
      </c>
      <c r="C1312" s="1">
        <v>45565</v>
      </c>
      <c r="D1312" t="s">
        <v>730</v>
      </c>
      <c r="E1312" t="s">
        <v>314</v>
      </c>
      <c r="F1312" t="s">
        <v>769</v>
      </c>
      <c r="G1312">
        <v>51418074</v>
      </c>
      <c r="H1312">
        <v>81.2</v>
      </c>
      <c r="I1312" t="s">
        <v>770</v>
      </c>
      <c r="J1312" t="s">
        <v>771</v>
      </c>
    </row>
    <row r="1313" spans="1:10" outlineLevel="2" x14ac:dyDescent="0.25">
      <c r="A1313" t="s">
        <v>10</v>
      </c>
      <c r="B1313" t="s">
        <v>11</v>
      </c>
      <c r="C1313" s="1">
        <v>45565</v>
      </c>
      <c r="D1313" t="s">
        <v>695</v>
      </c>
      <c r="E1313" t="s">
        <v>314</v>
      </c>
      <c r="F1313" t="s">
        <v>769</v>
      </c>
      <c r="G1313">
        <v>51418074</v>
      </c>
      <c r="H1313">
        <v>8154.71</v>
      </c>
      <c r="I1313" t="s">
        <v>770</v>
      </c>
      <c r="J1313" t="s">
        <v>771</v>
      </c>
    </row>
    <row r="1314" spans="1:10" outlineLevel="1" x14ac:dyDescent="0.25">
      <c r="C1314" s="1"/>
      <c r="G1314" s="2" t="s">
        <v>1274</v>
      </c>
      <c r="H1314">
        <f>SUBTOTAL(9,H1308:H1313)</f>
        <v>99191</v>
      </c>
    </row>
    <row r="1315" spans="1:10" outlineLevel="2" x14ac:dyDescent="0.25">
      <c r="A1315" t="s">
        <v>10</v>
      </c>
      <c r="B1315" t="s">
        <v>11</v>
      </c>
      <c r="C1315" s="1">
        <v>45565</v>
      </c>
      <c r="D1315" t="s">
        <v>689</v>
      </c>
      <c r="E1315" t="s">
        <v>314</v>
      </c>
      <c r="F1315" t="s">
        <v>574</v>
      </c>
      <c r="G1315">
        <v>51418077</v>
      </c>
      <c r="H1315">
        <v>205054.91</v>
      </c>
      <c r="I1315" t="s">
        <v>515</v>
      </c>
      <c r="J1315" t="s">
        <v>772</v>
      </c>
    </row>
    <row r="1316" spans="1:10" outlineLevel="2" x14ac:dyDescent="0.25">
      <c r="A1316" t="s">
        <v>10</v>
      </c>
      <c r="B1316" t="s">
        <v>11</v>
      </c>
      <c r="C1316" s="1">
        <v>45565</v>
      </c>
      <c r="D1316" t="s">
        <v>735</v>
      </c>
      <c r="E1316" t="s">
        <v>321</v>
      </c>
      <c r="F1316" t="s">
        <v>574</v>
      </c>
      <c r="G1316">
        <v>51418077</v>
      </c>
      <c r="H1316">
        <v>5056.75</v>
      </c>
      <c r="I1316" t="s">
        <v>515</v>
      </c>
      <c r="J1316" t="s">
        <v>772</v>
      </c>
    </row>
    <row r="1317" spans="1:10" outlineLevel="2" x14ac:dyDescent="0.25">
      <c r="A1317" t="s">
        <v>10</v>
      </c>
      <c r="B1317" t="s">
        <v>11</v>
      </c>
      <c r="C1317" s="1">
        <v>45565</v>
      </c>
      <c r="D1317" t="s">
        <v>693</v>
      </c>
      <c r="E1317" t="s">
        <v>314</v>
      </c>
      <c r="F1317" t="s">
        <v>574</v>
      </c>
      <c r="G1317">
        <v>51418077</v>
      </c>
      <c r="H1317">
        <v>2767.88</v>
      </c>
      <c r="I1317" t="s">
        <v>515</v>
      </c>
      <c r="J1317" t="s">
        <v>772</v>
      </c>
    </row>
    <row r="1318" spans="1:10" outlineLevel="2" x14ac:dyDescent="0.25">
      <c r="A1318" t="s">
        <v>10</v>
      </c>
      <c r="B1318" t="s">
        <v>11</v>
      </c>
      <c r="C1318" s="1">
        <v>45565</v>
      </c>
      <c r="D1318" t="s">
        <v>773</v>
      </c>
      <c r="E1318" t="s">
        <v>314</v>
      </c>
      <c r="F1318" t="s">
        <v>574</v>
      </c>
      <c r="G1318">
        <v>51418077</v>
      </c>
      <c r="H1318">
        <v>358.96</v>
      </c>
      <c r="I1318" t="s">
        <v>515</v>
      </c>
      <c r="J1318" t="s">
        <v>772</v>
      </c>
    </row>
    <row r="1319" spans="1:10" outlineLevel="2" x14ac:dyDescent="0.25">
      <c r="A1319" t="s">
        <v>10</v>
      </c>
      <c r="B1319" t="s">
        <v>11</v>
      </c>
      <c r="C1319" s="1">
        <v>45565</v>
      </c>
      <c r="D1319" t="s">
        <v>694</v>
      </c>
      <c r="E1319" t="s">
        <v>314</v>
      </c>
      <c r="F1319" t="s">
        <v>574</v>
      </c>
      <c r="G1319">
        <v>51418077</v>
      </c>
      <c r="H1319">
        <v>10127</v>
      </c>
      <c r="I1319" t="s">
        <v>515</v>
      </c>
      <c r="J1319" t="s">
        <v>772</v>
      </c>
    </row>
    <row r="1320" spans="1:10" outlineLevel="2" x14ac:dyDescent="0.25">
      <c r="A1320" t="s">
        <v>10</v>
      </c>
      <c r="B1320" t="s">
        <v>11</v>
      </c>
      <c r="C1320" s="1">
        <v>45565</v>
      </c>
      <c r="D1320" t="s">
        <v>695</v>
      </c>
      <c r="E1320" t="s">
        <v>314</v>
      </c>
      <c r="F1320" t="s">
        <v>574</v>
      </c>
      <c r="G1320">
        <v>51418077</v>
      </c>
      <c r="H1320">
        <v>15661.35</v>
      </c>
      <c r="I1320" t="s">
        <v>515</v>
      </c>
      <c r="J1320" t="s">
        <v>772</v>
      </c>
    </row>
    <row r="1321" spans="1:10" outlineLevel="1" x14ac:dyDescent="0.25">
      <c r="C1321" s="1"/>
      <c r="G1321" s="2" t="s">
        <v>1275</v>
      </c>
      <c r="H1321">
        <f>SUBTOTAL(9,H1315:H1320)</f>
        <v>239026.85</v>
      </c>
    </row>
    <row r="1322" spans="1:10" outlineLevel="2" x14ac:dyDescent="0.25">
      <c r="A1322" t="s">
        <v>10</v>
      </c>
      <c r="B1322" t="s">
        <v>11</v>
      </c>
      <c r="C1322" s="1">
        <v>45565</v>
      </c>
      <c r="D1322" t="s">
        <v>701</v>
      </c>
      <c r="E1322" t="s">
        <v>314</v>
      </c>
      <c r="F1322" t="s">
        <v>774</v>
      </c>
      <c r="G1322">
        <v>51418082</v>
      </c>
      <c r="H1322">
        <v>840</v>
      </c>
      <c r="I1322" t="s">
        <v>623</v>
      </c>
      <c r="J1322" t="s">
        <v>775</v>
      </c>
    </row>
    <row r="1323" spans="1:10" outlineLevel="2" x14ac:dyDescent="0.25">
      <c r="A1323" t="s">
        <v>10</v>
      </c>
      <c r="B1323" t="s">
        <v>11</v>
      </c>
      <c r="C1323" s="1">
        <v>45565</v>
      </c>
      <c r="D1323" t="s">
        <v>689</v>
      </c>
      <c r="E1323" t="s">
        <v>314</v>
      </c>
      <c r="F1323" t="s">
        <v>774</v>
      </c>
      <c r="G1323">
        <v>51418082</v>
      </c>
      <c r="H1323">
        <v>151414.48000000001</v>
      </c>
      <c r="I1323" t="s">
        <v>623</v>
      </c>
      <c r="J1323" t="s">
        <v>775</v>
      </c>
    </row>
    <row r="1324" spans="1:10" outlineLevel="2" x14ac:dyDescent="0.25">
      <c r="A1324" t="s">
        <v>10</v>
      </c>
      <c r="B1324" t="s">
        <v>11</v>
      </c>
      <c r="C1324" s="1">
        <v>45565</v>
      </c>
      <c r="D1324" t="s">
        <v>693</v>
      </c>
      <c r="E1324" t="s">
        <v>314</v>
      </c>
      <c r="F1324" t="s">
        <v>774</v>
      </c>
      <c r="G1324">
        <v>51418082</v>
      </c>
      <c r="H1324">
        <v>1995.99</v>
      </c>
      <c r="I1324" t="s">
        <v>623</v>
      </c>
      <c r="J1324" t="s">
        <v>775</v>
      </c>
    </row>
    <row r="1325" spans="1:10" outlineLevel="2" x14ac:dyDescent="0.25">
      <c r="A1325" t="s">
        <v>10</v>
      </c>
      <c r="B1325" t="s">
        <v>11</v>
      </c>
      <c r="C1325" s="1">
        <v>45565</v>
      </c>
      <c r="D1325" t="s">
        <v>776</v>
      </c>
      <c r="E1325" t="s">
        <v>314</v>
      </c>
      <c r="F1325" t="s">
        <v>774</v>
      </c>
      <c r="G1325">
        <v>51418082</v>
      </c>
      <c r="H1325">
        <v>8211</v>
      </c>
      <c r="I1325" t="s">
        <v>623</v>
      </c>
      <c r="J1325" t="s">
        <v>775</v>
      </c>
    </row>
    <row r="1326" spans="1:10" outlineLevel="2" x14ac:dyDescent="0.25">
      <c r="A1326" t="s">
        <v>10</v>
      </c>
      <c r="B1326" t="s">
        <v>11</v>
      </c>
      <c r="C1326" s="1">
        <v>45565</v>
      </c>
      <c r="D1326" t="s">
        <v>694</v>
      </c>
      <c r="E1326" t="s">
        <v>314</v>
      </c>
      <c r="F1326" t="s">
        <v>774</v>
      </c>
      <c r="G1326">
        <v>51418082</v>
      </c>
      <c r="H1326">
        <v>8044.75</v>
      </c>
      <c r="I1326" t="s">
        <v>623</v>
      </c>
      <c r="J1326" t="s">
        <v>775</v>
      </c>
    </row>
    <row r="1327" spans="1:10" outlineLevel="2" x14ac:dyDescent="0.25">
      <c r="A1327" t="s">
        <v>10</v>
      </c>
      <c r="B1327" t="s">
        <v>11</v>
      </c>
      <c r="C1327" s="1">
        <v>45565</v>
      </c>
      <c r="D1327" t="s">
        <v>695</v>
      </c>
      <c r="E1327" t="s">
        <v>314</v>
      </c>
      <c r="F1327" t="s">
        <v>774</v>
      </c>
      <c r="G1327">
        <v>51418082</v>
      </c>
      <c r="H1327">
        <v>13456.78</v>
      </c>
      <c r="I1327" t="s">
        <v>623</v>
      </c>
      <c r="J1327" t="s">
        <v>775</v>
      </c>
    </row>
    <row r="1328" spans="1:10" outlineLevel="1" x14ac:dyDescent="0.25">
      <c r="C1328" s="1"/>
      <c r="G1328" s="2" t="s">
        <v>1276</v>
      </c>
      <c r="H1328">
        <f>SUBTOTAL(9,H1322:H1327)</f>
        <v>183963</v>
      </c>
    </row>
    <row r="1329" spans="1:10" outlineLevel="2" x14ac:dyDescent="0.25">
      <c r="A1329" t="s">
        <v>10</v>
      </c>
      <c r="B1329" t="s">
        <v>11</v>
      </c>
      <c r="C1329" s="1">
        <v>45565</v>
      </c>
      <c r="D1329" t="s">
        <v>689</v>
      </c>
      <c r="E1329" t="s">
        <v>314</v>
      </c>
      <c r="F1329" t="s">
        <v>777</v>
      </c>
      <c r="G1329">
        <v>51418085</v>
      </c>
      <c r="H1329">
        <v>229371.32</v>
      </c>
      <c r="I1329" t="s">
        <v>778</v>
      </c>
      <c r="J1329" t="s">
        <v>779</v>
      </c>
    </row>
    <row r="1330" spans="1:10" outlineLevel="2" x14ac:dyDescent="0.25">
      <c r="A1330" t="s">
        <v>10</v>
      </c>
      <c r="B1330" t="s">
        <v>11</v>
      </c>
      <c r="C1330" s="1">
        <v>45565</v>
      </c>
      <c r="D1330" t="s">
        <v>693</v>
      </c>
      <c r="E1330" t="s">
        <v>314</v>
      </c>
      <c r="F1330" t="s">
        <v>777</v>
      </c>
      <c r="G1330">
        <v>51418085</v>
      </c>
      <c r="H1330">
        <v>3064.01</v>
      </c>
      <c r="I1330" t="s">
        <v>778</v>
      </c>
      <c r="J1330" t="s">
        <v>779</v>
      </c>
    </row>
    <row r="1331" spans="1:10" outlineLevel="2" x14ac:dyDescent="0.25">
      <c r="A1331" t="s">
        <v>10</v>
      </c>
      <c r="B1331" t="s">
        <v>11</v>
      </c>
      <c r="C1331" s="1">
        <v>45565</v>
      </c>
      <c r="D1331" t="s">
        <v>694</v>
      </c>
      <c r="E1331" t="s">
        <v>314</v>
      </c>
      <c r="F1331" t="s">
        <v>777</v>
      </c>
      <c r="G1331">
        <v>51418085</v>
      </c>
      <c r="H1331">
        <v>12691.67</v>
      </c>
      <c r="I1331" t="s">
        <v>778</v>
      </c>
      <c r="J1331" t="s">
        <v>779</v>
      </c>
    </row>
    <row r="1332" spans="1:10" outlineLevel="2" x14ac:dyDescent="0.25">
      <c r="A1332" t="s">
        <v>10</v>
      </c>
      <c r="B1332" t="s">
        <v>11</v>
      </c>
      <c r="C1332" s="1">
        <v>45565</v>
      </c>
      <c r="D1332" t="s">
        <v>730</v>
      </c>
      <c r="E1332" t="s">
        <v>314</v>
      </c>
      <c r="F1332" t="s">
        <v>777</v>
      </c>
      <c r="G1332">
        <v>51418085</v>
      </c>
      <c r="H1332">
        <v>168.84</v>
      </c>
      <c r="I1332" t="s">
        <v>778</v>
      </c>
      <c r="J1332" t="s">
        <v>779</v>
      </c>
    </row>
    <row r="1333" spans="1:10" outlineLevel="2" x14ac:dyDescent="0.25">
      <c r="A1333" t="s">
        <v>10</v>
      </c>
      <c r="B1333" t="s">
        <v>11</v>
      </c>
      <c r="C1333" s="1">
        <v>45565</v>
      </c>
      <c r="D1333" t="s">
        <v>695</v>
      </c>
      <c r="E1333" t="s">
        <v>314</v>
      </c>
      <c r="F1333" t="s">
        <v>777</v>
      </c>
      <c r="G1333">
        <v>51418085</v>
      </c>
      <c r="H1333">
        <v>21279.54</v>
      </c>
      <c r="I1333" t="s">
        <v>778</v>
      </c>
      <c r="J1333" t="s">
        <v>779</v>
      </c>
    </row>
    <row r="1334" spans="1:10" outlineLevel="2" x14ac:dyDescent="0.25">
      <c r="A1334" t="s">
        <v>10</v>
      </c>
      <c r="B1334" t="s">
        <v>11</v>
      </c>
      <c r="C1334" s="1">
        <v>45565</v>
      </c>
      <c r="D1334" t="s">
        <v>696</v>
      </c>
      <c r="E1334" t="s">
        <v>314</v>
      </c>
      <c r="F1334" t="s">
        <v>777</v>
      </c>
      <c r="G1334">
        <v>51418085</v>
      </c>
      <c r="H1334">
        <v>2702.5</v>
      </c>
      <c r="I1334" t="s">
        <v>778</v>
      </c>
      <c r="J1334" t="s">
        <v>779</v>
      </c>
    </row>
    <row r="1335" spans="1:10" outlineLevel="1" x14ac:dyDescent="0.25">
      <c r="C1335" s="1"/>
      <c r="G1335" s="2" t="s">
        <v>1277</v>
      </c>
      <c r="H1335">
        <f>SUBTOTAL(9,H1329:H1334)</f>
        <v>269277.88</v>
      </c>
    </row>
    <row r="1336" spans="1:10" outlineLevel="2" x14ac:dyDescent="0.25">
      <c r="A1336" t="s">
        <v>10</v>
      </c>
      <c r="B1336" t="s">
        <v>11</v>
      </c>
      <c r="C1336" s="1">
        <v>45565</v>
      </c>
      <c r="D1336" t="s">
        <v>689</v>
      </c>
      <c r="E1336" t="s">
        <v>314</v>
      </c>
      <c r="F1336" t="s">
        <v>780</v>
      </c>
      <c r="G1336">
        <v>51418087</v>
      </c>
      <c r="H1336">
        <v>99456.35</v>
      </c>
      <c r="I1336" t="s">
        <v>592</v>
      </c>
      <c r="J1336" t="s">
        <v>781</v>
      </c>
    </row>
    <row r="1337" spans="1:10" outlineLevel="2" x14ac:dyDescent="0.25">
      <c r="A1337" t="s">
        <v>10</v>
      </c>
      <c r="B1337" t="s">
        <v>11</v>
      </c>
      <c r="C1337" s="1">
        <v>45565</v>
      </c>
      <c r="D1337" t="s">
        <v>693</v>
      </c>
      <c r="E1337" t="s">
        <v>314</v>
      </c>
      <c r="F1337" t="s">
        <v>780</v>
      </c>
      <c r="G1337">
        <v>51418087</v>
      </c>
      <c r="H1337">
        <v>1325.96</v>
      </c>
      <c r="I1337" t="s">
        <v>592</v>
      </c>
      <c r="J1337" t="s">
        <v>781</v>
      </c>
    </row>
    <row r="1338" spans="1:10" outlineLevel="2" x14ac:dyDescent="0.25">
      <c r="A1338" t="s">
        <v>10</v>
      </c>
      <c r="B1338" t="s">
        <v>11</v>
      </c>
      <c r="C1338" s="1">
        <v>45565</v>
      </c>
      <c r="D1338" t="s">
        <v>694</v>
      </c>
      <c r="E1338" t="s">
        <v>314</v>
      </c>
      <c r="F1338" t="s">
        <v>780</v>
      </c>
      <c r="G1338">
        <v>51418087</v>
      </c>
      <c r="H1338">
        <v>8565.67</v>
      </c>
      <c r="I1338" t="s">
        <v>592</v>
      </c>
      <c r="J1338" t="s">
        <v>781</v>
      </c>
    </row>
    <row r="1339" spans="1:10" outlineLevel="2" x14ac:dyDescent="0.25">
      <c r="A1339" t="s">
        <v>10</v>
      </c>
      <c r="B1339" t="s">
        <v>11</v>
      </c>
      <c r="C1339" s="1">
        <v>45565</v>
      </c>
      <c r="D1339" t="s">
        <v>695</v>
      </c>
      <c r="E1339" t="s">
        <v>314</v>
      </c>
      <c r="F1339" t="s">
        <v>780</v>
      </c>
      <c r="G1339">
        <v>51418087</v>
      </c>
      <c r="H1339">
        <v>8809.32</v>
      </c>
      <c r="I1339" t="s">
        <v>592</v>
      </c>
      <c r="J1339" t="s">
        <v>781</v>
      </c>
    </row>
    <row r="1340" spans="1:10" outlineLevel="1" x14ac:dyDescent="0.25">
      <c r="C1340" s="1"/>
      <c r="G1340" s="2" t="s">
        <v>1278</v>
      </c>
      <c r="H1340">
        <f>SUBTOTAL(9,H1336:H1339)</f>
        <v>118157.30000000002</v>
      </c>
    </row>
    <row r="1341" spans="1:10" outlineLevel="2" x14ac:dyDescent="0.25">
      <c r="A1341" t="s">
        <v>10</v>
      </c>
      <c r="B1341" t="s">
        <v>11</v>
      </c>
      <c r="C1341" s="1">
        <v>45565</v>
      </c>
      <c r="D1341" t="s">
        <v>706</v>
      </c>
      <c r="E1341" t="s">
        <v>707</v>
      </c>
      <c r="F1341" t="s">
        <v>780</v>
      </c>
      <c r="G1341">
        <v>51418089</v>
      </c>
      <c r="H1341">
        <v>45455.09</v>
      </c>
      <c r="I1341" t="s">
        <v>592</v>
      </c>
      <c r="J1341" t="s">
        <v>782</v>
      </c>
    </row>
    <row r="1342" spans="1:10" outlineLevel="2" x14ac:dyDescent="0.25">
      <c r="A1342" t="s">
        <v>10</v>
      </c>
      <c r="B1342" t="s">
        <v>11</v>
      </c>
      <c r="C1342" s="1">
        <v>45565</v>
      </c>
      <c r="D1342" t="s">
        <v>709</v>
      </c>
      <c r="E1342" t="s">
        <v>314</v>
      </c>
      <c r="F1342" t="s">
        <v>780</v>
      </c>
      <c r="G1342">
        <v>51418089</v>
      </c>
      <c r="H1342">
        <v>18382.79</v>
      </c>
      <c r="I1342" t="s">
        <v>592</v>
      </c>
      <c r="J1342" t="s">
        <v>782</v>
      </c>
    </row>
    <row r="1343" spans="1:10" outlineLevel="1" x14ac:dyDescent="0.25">
      <c r="C1343" s="1"/>
      <c r="G1343" s="2" t="s">
        <v>1279</v>
      </c>
      <c r="H1343">
        <f>SUBTOTAL(9,H1341:H1342)</f>
        <v>63837.88</v>
      </c>
    </row>
    <row r="1344" spans="1:10" outlineLevel="2" x14ac:dyDescent="0.25">
      <c r="A1344" t="s">
        <v>10</v>
      </c>
      <c r="B1344" t="s">
        <v>11</v>
      </c>
      <c r="C1344" s="1">
        <v>45565</v>
      </c>
      <c r="D1344" t="s">
        <v>689</v>
      </c>
      <c r="E1344" t="s">
        <v>314</v>
      </c>
      <c r="F1344" t="s">
        <v>783</v>
      </c>
      <c r="G1344">
        <v>51418092</v>
      </c>
      <c r="H1344">
        <v>43208.56</v>
      </c>
      <c r="I1344" t="s">
        <v>784</v>
      </c>
      <c r="J1344" t="s">
        <v>785</v>
      </c>
    </row>
    <row r="1345" spans="1:10" outlineLevel="2" x14ac:dyDescent="0.25">
      <c r="A1345" t="s">
        <v>10</v>
      </c>
      <c r="B1345" t="s">
        <v>11</v>
      </c>
      <c r="C1345" s="1">
        <v>45565</v>
      </c>
      <c r="D1345" t="s">
        <v>735</v>
      </c>
      <c r="E1345" t="s">
        <v>321</v>
      </c>
      <c r="F1345" t="s">
        <v>783</v>
      </c>
      <c r="G1345">
        <v>51418092</v>
      </c>
      <c r="H1345">
        <v>1072.5</v>
      </c>
      <c r="I1345" t="s">
        <v>784</v>
      </c>
      <c r="J1345" t="s">
        <v>785</v>
      </c>
    </row>
    <row r="1346" spans="1:10" outlineLevel="2" x14ac:dyDescent="0.25">
      <c r="A1346" t="s">
        <v>10</v>
      </c>
      <c r="B1346" t="s">
        <v>11</v>
      </c>
      <c r="C1346" s="1">
        <v>45565</v>
      </c>
      <c r="D1346" t="s">
        <v>693</v>
      </c>
      <c r="E1346" t="s">
        <v>314</v>
      </c>
      <c r="F1346" t="s">
        <v>783</v>
      </c>
      <c r="G1346">
        <v>51418092</v>
      </c>
      <c r="H1346">
        <v>573.78</v>
      </c>
      <c r="I1346" t="s">
        <v>784</v>
      </c>
      <c r="J1346" t="s">
        <v>785</v>
      </c>
    </row>
    <row r="1347" spans="1:10" outlineLevel="2" x14ac:dyDescent="0.25">
      <c r="A1347" t="s">
        <v>10</v>
      </c>
      <c r="B1347" t="s">
        <v>11</v>
      </c>
      <c r="C1347" s="1">
        <v>45565</v>
      </c>
      <c r="D1347" t="s">
        <v>694</v>
      </c>
      <c r="E1347" t="s">
        <v>314</v>
      </c>
      <c r="F1347" t="s">
        <v>783</v>
      </c>
      <c r="G1347">
        <v>51418092</v>
      </c>
      <c r="H1347">
        <v>3391.67</v>
      </c>
      <c r="I1347" t="s">
        <v>784</v>
      </c>
      <c r="J1347" t="s">
        <v>785</v>
      </c>
    </row>
    <row r="1348" spans="1:10" outlineLevel="2" x14ac:dyDescent="0.25">
      <c r="A1348" t="s">
        <v>10</v>
      </c>
      <c r="B1348" t="s">
        <v>11</v>
      </c>
      <c r="C1348" s="1">
        <v>45565</v>
      </c>
      <c r="D1348" t="s">
        <v>695</v>
      </c>
      <c r="E1348" t="s">
        <v>314</v>
      </c>
      <c r="F1348" t="s">
        <v>783</v>
      </c>
      <c r="G1348">
        <v>51418092</v>
      </c>
      <c r="H1348">
        <v>3628.82</v>
      </c>
      <c r="I1348" t="s">
        <v>784</v>
      </c>
      <c r="J1348" t="s">
        <v>785</v>
      </c>
    </row>
    <row r="1349" spans="1:10" outlineLevel="2" x14ac:dyDescent="0.25">
      <c r="A1349" t="s">
        <v>10</v>
      </c>
      <c r="B1349" t="s">
        <v>11</v>
      </c>
      <c r="C1349" s="1">
        <v>45565</v>
      </c>
      <c r="D1349" t="s">
        <v>717</v>
      </c>
      <c r="E1349" t="s">
        <v>314</v>
      </c>
      <c r="F1349" t="s">
        <v>783</v>
      </c>
      <c r="G1349">
        <v>51418092</v>
      </c>
      <c r="H1349">
        <v>1811.3</v>
      </c>
      <c r="I1349" t="s">
        <v>784</v>
      </c>
      <c r="J1349" t="s">
        <v>785</v>
      </c>
    </row>
    <row r="1350" spans="1:10" outlineLevel="2" x14ac:dyDescent="0.25">
      <c r="A1350" t="s">
        <v>10</v>
      </c>
      <c r="B1350" t="s">
        <v>11</v>
      </c>
      <c r="C1350" s="1">
        <v>45565</v>
      </c>
      <c r="D1350" t="s">
        <v>718</v>
      </c>
      <c r="E1350" t="s">
        <v>314</v>
      </c>
      <c r="F1350" t="s">
        <v>783</v>
      </c>
      <c r="G1350">
        <v>51418092</v>
      </c>
      <c r="H1350">
        <v>1456.64</v>
      </c>
      <c r="I1350" t="s">
        <v>784</v>
      </c>
      <c r="J1350" t="s">
        <v>785</v>
      </c>
    </row>
    <row r="1351" spans="1:10" outlineLevel="1" x14ac:dyDescent="0.25">
      <c r="C1351" s="1"/>
      <c r="G1351" s="2" t="s">
        <v>1280</v>
      </c>
      <c r="H1351">
        <f>SUBTOTAL(9,H1344:H1350)</f>
        <v>55143.27</v>
      </c>
    </row>
    <row r="1352" spans="1:10" outlineLevel="2" x14ac:dyDescent="0.25">
      <c r="A1352" t="s">
        <v>10</v>
      </c>
      <c r="B1352" t="s">
        <v>11</v>
      </c>
      <c r="C1352" s="1">
        <v>45565</v>
      </c>
      <c r="D1352" t="s">
        <v>689</v>
      </c>
      <c r="E1352" t="s">
        <v>314</v>
      </c>
      <c r="F1352" t="s">
        <v>786</v>
      </c>
      <c r="G1352">
        <v>51418095</v>
      </c>
      <c r="H1352">
        <v>133327.53</v>
      </c>
      <c r="I1352" t="s">
        <v>787</v>
      </c>
      <c r="J1352" t="s">
        <v>788</v>
      </c>
    </row>
    <row r="1353" spans="1:10" outlineLevel="2" x14ac:dyDescent="0.25">
      <c r="A1353" t="s">
        <v>10</v>
      </c>
      <c r="B1353" t="s">
        <v>11</v>
      </c>
      <c r="C1353" s="1">
        <v>45565</v>
      </c>
      <c r="D1353" t="s">
        <v>693</v>
      </c>
      <c r="E1353" t="s">
        <v>314</v>
      </c>
      <c r="F1353" t="s">
        <v>786</v>
      </c>
      <c r="G1353">
        <v>51418095</v>
      </c>
      <c r="H1353">
        <v>1792.11</v>
      </c>
      <c r="I1353" t="s">
        <v>787</v>
      </c>
      <c r="J1353" t="s">
        <v>788</v>
      </c>
    </row>
    <row r="1354" spans="1:10" outlineLevel="2" x14ac:dyDescent="0.25">
      <c r="A1354" t="s">
        <v>10</v>
      </c>
      <c r="B1354" t="s">
        <v>11</v>
      </c>
      <c r="C1354" s="1">
        <v>45565</v>
      </c>
      <c r="D1354" t="s">
        <v>729</v>
      </c>
      <c r="E1354" t="s">
        <v>314</v>
      </c>
      <c r="F1354" t="s">
        <v>786</v>
      </c>
      <c r="G1354">
        <v>51418095</v>
      </c>
      <c r="H1354">
        <v>1230.72</v>
      </c>
      <c r="I1354" t="s">
        <v>787</v>
      </c>
      <c r="J1354" t="s">
        <v>788</v>
      </c>
    </row>
    <row r="1355" spans="1:10" outlineLevel="2" x14ac:dyDescent="0.25">
      <c r="A1355" t="s">
        <v>10</v>
      </c>
      <c r="B1355" t="s">
        <v>11</v>
      </c>
      <c r="C1355" s="1">
        <v>45565</v>
      </c>
      <c r="D1355" t="s">
        <v>694</v>
      </c>
      <c r="E1355" t="s">
        <v>314</v>
      </c>
      <c r="F1355" t="s">
        <v>786</v>
      </c>
      <c r="G1355">
        <v>51418095</v>
      </c>
      <c r="H1355">
        <v>7864.58</v>
      </c>
      <c r="I1355" t="s">
        <v>787</v>
      </c>
      <c r="J1355" t="s">
        <v>788</v>
      </c>
    </row>
    <row r="1356" spans="1:10" outlineLevel="2" x14ac:dyDescent="0.25">
      <c r="A1356" t="s">
        <v>10</v>
      </c>
      <c r="B1356" t="s">
        <v>11</v>
      </c>
      <c r="C1356" s="1">
        <v>45565</v>
      </c>
      <c r="D1356" t="s">
        <v>695</v>
      </c>
      <c r="E1356" t="s">
        <v>314</v>
      </c>
      <c r="F1356" t="s">
        <v>786</v>
      </c>
      <c r="G1356">
        <v>51418095</v>
      </c>
      <c r="H1356">
        <v>11612.89</v>
      </c>
      <c r="I1356" t="s">
        <v>787</v>
      </c>
      <c r="J1356" t="s">
        <v>788</v>
      </c>
    </row>
    <row r="1357" spans="1:10" outlineLevel="2" x14ac:dyDescent="0.25">
      <c r="A1357" t="s">
        <v>10</v>
      </c>
      <c r="B1357" t="s">
        <v>11</v>
      </c>
      <c r="C1357" s="1">
        <v>45565</v>
      </c>
      <c r="D1357" t="s">
        <v>696</v>
      </c>
      <c r="E1357" t="s">
        <v>314</v>
      </c>
      <c r="F1357" t="s">
        <v>786</v>
      </c>
      <c r="G1357">
        <v>51418095</v>
      </c>
      <c r="H1357">
        <v>690</v>
      </c>
      <c r="I1357" t="s">
        <v>787</v>
      </c>
      <c r="J1357" t="s">
        <v>788</v>
      </c>
    </row>
    <row r="1358" spans="1:10" outlineLevel="1" x14ac:dyDescent="0.25">
      <c r="C1358" s="1"/>
      <c r="G1358" s="2" t="s">
        <v>1281</v>
      </c>
      <c r="H1358">
        <f>SUBTOTAL(9,H1352:H1357)</f>
        <v>156517.82999999996</v>
      </c>
    </row>
    <row r="1359" spans="1:10" outlineLevel="2" x14ac:dyDescent="0.25">
      <c r="A1359" t="s">
        <v>10</v>
      </c>
      <c r="B1359" t="s">
        <v>11</v>
      </c>
      <c r="C1359" s="1">
        <v>45565</v>
      </c>
      <c r="D1359" t="s">
        <v>689</v>
      </c>
      <c r="E1359" t="s">
        <v>314</v>
      </c>
      <c r="F1359" t="s">
        <v>789</v>
      </c>
      <c r="G1359">
        <v>51418098</v>
      </c>
      <c r="H1359">
        <v>121346.56</v>
      </c>
      <c r="I1359" t="s">
        <v>790</v>
      </c>
      <c r="J1359" t="s">
        <v>791</v>
      </c>
    </row>
    <row r="1360" spans="1:10" outlineLevel="2" x14ac:dyDescent="0.25">
      <c r="A1360" t="s">
        <v>10</v>
      </c>
      <c r="B1360" t="s">
        <v>11</v>
      </c>
      <c r="C1360" s="1">
        <v>45565</v>
      </c>
      <c r="D1360" t="s">
        <v>693</v>
      </c>
      <c r="E1360" t="s">
        <v>314</v>
      </c>
      <c r="F1360" t="s">
        <v>789</v>
      </c>
      <c r="G1360">
        <v>51418098</v>
      </c>
      <c r="H1360">
        <v>1618.4</v>
      </c>
      <c r="I1360" t="s">
        <v>790</v>
      </c>
      <c r="J1360" t="s">
        <v>791</v>
      </c>
    </row>
    <row r="1361" spans="1:10" outlineLevel="2" x14ac:dyDescent="0.25">
      <c r="A1361" t="s">
        <v>10</v>
      </c>
      <c r="B1361" t="s">
        <v>11</v>
      </c>
      <c r="C1361" s="1">
        <v>45565</v>
      </c>
      <c r="D1361" t="s">
        <v>729</v>
      </c>
      <c r="E1361" t="s">
        <v>314</v>
      </c>
      <c r="F1361" t="s">
        <v>789</v>
      </c>
      <c r="G1361">
        <v>51418098</v>
      </c>
      <c r="H1361">
        <v>5538.24</v>
      </c>
      <c r="I1361" t="s">
        <v>790</v>
      </c>
      <c r="J1361" t="s">
        <v>791</v>
      </c>
    </row>
    <row r="1362" spans="1:10" outlineLevel="2" x14ac:dyDescent="0.25">
      <c r="A1362" t="s">
        <v>10</v>
      </c>
      <c r="B1362" t="s">
        <v>11</v>
      </c>
      <c r="C1362" s="1">
        <v>45565</v>
      </c>
      <c r="D1362" t="s">
        <v>695</v>
      </c>
      <c r="E1362" t="s">
        <v>314</v>
      </c>
      <c r="F1362" t="s">
        <v>789</v>
      </c>
      <c r="G1362">
        <v>51418098</v>
      </c>
      <c r="H1362">
        <v>11011.95</v>
      </c>
      <c r="I1362" t="s">
        <v>790</v>
      </c>
      <c r="J1362" t="s">
        <v>791</v>
      </c>
    </row>
    <row r="1363" spans="1:10" outlineLevel="2" x14ac:dyDescent="0.25">
      <c r="A1363" t="s">
        <v>10</v>
      </c>
      <c r="B1363" t="s">
        <v>11</v>
      </c>
      <c r="C1363" s="1">
        <v>45565</v>
      </c>
      <c r="D1363" t="s">
        <v>717</v>
      </c>
      <c r="E1363" t="s">
        <v>314</v>
      </c>
      <c r="F1363" t="s">
        <v>789</v>
      </c>
      <c r="G1363">
        <v>51418098</v>
      </c>
      <c r="H1363">
        <v>10607.2</v>
      </c>
      <c r="I1363" t="s">
        <v>790</v>
      </c>
      <c r="J1363" t="s">
        <v>791</v>
      </c>
    </row>
    <row r="1364" spans="1:10" outlineLevel="2" x14ac:dyDescent="0.25">
      <c r="A1364" t="s">
        <v>10</v>
      </c>
      <c r="B1364" t="s">
        <v>11</v>
      </c>
      <c r="C1364" s="1">
        <v>45565</v>
      </c>
      <c r="D1364" t="s">
        <v>739</v>
      </c>
      <c r="E1364" t="s">
        <v>314</v>
      </c>
      <c r="F1364" t="s">
        <v>789</v>
      </c>
      <c r="G1364">
        <v>51418098</v>
      </c>
      <c r="H1364">
        <v>13.89</v>
      </c>
      <c r="I1364" t="s">
        <v>790</v>
      </c>
      <c r="J1364" t="s">
        <v>791</v>
      </c>
    </row>
    <row r="1365" spans="1:10" outlineLevel="2" x14ac:dyDescent="0.25">
      <c r="A1365" t="s">
        <v>10</v>
      </c>
      <c r="B1365" t="s">
        <v>11</v>
      </c>
      <c r="C1365" s="1">
        <v>45565</v>
      </c>
      <c r="D1365" t="s">
        <v>740</v>
      </c>
      <c r="E1365" t="s">
        <v>314</v>
      </c>
      <c r="F1365" t="s">
        <v>789</v>
      </c>
      <c r="G1365">
        <v>51418098</v>
      </c>
      <c r="H1365">
        <v>15.98</v>
      </c>
      <c r="I1365" t="s">
        <v>790</v>
      </c>
      <c r="J1365" t="s">
        <v>791</v>
      </c>
    </row>
    <row r="1366" spans="1:10" outlineLevel="2" x14ac:dyDescent="0.25">
      <c r="A1366" t="s">
        <v>10</v>
      </c>
      <c r="B1366" t="s">
        <v>11</v>
      </c>
      <c r="C1366" s="1">
        <v>45565</v>
      </c>
      <c r="D1366" t="s">
        <v>718</v>
      </c>
      <c r="E1366" t="s">
        <v>314</v>
      </c>
      <c r="F1366" t="s">
        <v>789</v>
      </c>
      <c r="G1366">
        <v>51418098</v>
      </c>
      <c r="H1366">
        <v>10695.71</v>
      </c>
      <c r="I1366" t="s">
        <v>790</v>
      </c>
      <c r="J1366" t="s">
        <v>791</v>
      </c>
    </row>
    <row r="1367" spans="1:10" outlineLevel="1" x14ac:dyDescent="0.25">
      <c r="C1367" s="1"/>
      <c r="G1367" s="2" t="s">
        <v>1282</v>
      </c>
      <c r="H1367">
        <f>SUBTOTAL(9,H1359:H1366)</f>
        <v>160847.93000000002</v>
      </c>
    </row>
    <row r="1368" spans="1:10" outlineLevel="2" x14ac:dyDescent="0.25">
      <c r="A1368" t="s">
        <v>10</v>
      </c>
      <c r="B1368" t="s">
        <v>11</v>
      </c>
      <c r="C1368" s="1">
        <v>45565</v>
      </c>
      <c r="D1368" t="s">
        <v>701</v>
      </c>
      <c r="E1368" t="s">
        <v>314</v>
      </c>
      <c r="F1368" t="s">
        <v>792</v>
      </c>
      <c r="G1368">
        <v>51418101</v>
      </c>
      <c r="H1368">
        <v>140</v>
      </c>
      <c r="I1368" t="s">
        <v>793</v>
      </c>
      <c r="J1368" t="s">
        <v>794</v>
      </c>
    </row>
    <row r="1369" spans="1:10" outlineLevel="2" x14ac:dyDescent="0.25">
      <c r="A1369" t="s">
        <v>10</v>
      </c>
      <c r="B1369" t="s">
        <v>11</v>
      </c>
      <c r="C1369" s="1">
        <v>45565</v>
      </c>
      <c r="D1369" t="s">
        <v>689</v>
      </c>
      <c r="E1369" t="s">
        <v>314</v>
      </c>
      <c r="F1369" t="s">
        <v>792</v>
      </c>
      <c r="G1369">
        <v>51418101</v>
      </c>
      <c r="H1369">
        <v>104191.77</v>
      </c>
      <c r="I1369" t="s">
        <v>793</v>
      </c>
      <c r="J1369" t="s">
        <v>794</v>
      </c>
    </row>
    <row r="1370" spans="1:10" outlineLevel="2" x14ac:dyDescent="0.25">
      <c r="A1370" t="s">
        <v>10</v>
      </c>
      <c r="B1370" t="s">
        <v>11</v>
      </c>
      <c r="C1370" s="1">
        <v>45565</v>
      </c>
      <c r="D1370" t="s">
        <v>735</v>
      </c>
      <c r="E1370" t="s">
        <v>321</v>
      </c>
      <c r="F1370" t="s">
        <v>792</v>
      </c>
      <c r="G1370">
        <v>51418101</v>
      </c>
      <c r="H1370">
        <v>2182</v>
      </c>
      <c r="I1370" t="s">
        <v>793</v>
      </c>
      <c r="J1370" t="s">
        <v>794</v>
      </c>
    </row>
    <row r="1371" spans="1:10" outlineLevel="2" x14ac:dyDescent="0.25">
      <c r="A1371" t="s">
        <v>10</v>
      </c>
      <c r="B1371" t="s">
        <v>11</v>
      </c>
      <c r="C1371" s="1">
        <v>45565</v>
      </c>
      <c r="D1371" t="s">
        <v>693</v>
      </c>
      <c r="E1371" t="s">
        <v>314</v>
      </c>
      <c r="F1371" t="s">
        <v>792</v>
      </c>
      <c r="G1371">
        <v>51418101</v>
      </c>
      <c r="H1371">
        <v>1377.06</v>
      </c>
      <c r="I1371" t="s">
        <v>793</v>
      </c>
      <c r="J1371" t="s">
        <v>794</v>
      </c>
    </row>
    <row r="1372" spans="1:10" outlineLevel="2" x14ac:dyDescent="0.25">
      <c r="A1372" t="s">
        <v>10</v>
      </c>
      <c r="B1372" t="s">
        <v>11</v>
      </c>
      <c r="C1372" s="1">
        <v>45565</v>
      </c>
      <c r="D1372" t="s">
        <v>725</v>
      </c>
      <c r="E1372" t="s">
        <v>314</v>
      </c>
      <c r="F1372" t="s">
        <v>792</v>
      </c>
      <c r="G1372">
        <v>51418101</v>
      </c>
      <c r="H1372">
        <v>38387.1</v>
      </c>
      <c r="I1372" t="s">
        <v>793</v>
      </c>
      <c r="J1372" t="s">
        <v>794</v>
      </c>
    </row>
    <row r="1373" spans="1:10" outlineLevel="2" x14ac:dyDescent="0.25">
      <c r="A1373" t="s">
        <v>10</v>
      </c>
      <c r="B1373" t="s">
        <v>11</v>
      </c>
      <c r="C1373" s="1">
        <v>45565</v>
      </c>
      <c r="D1373" t="s">
        <v>730</v>
      </c>
      <c r="E1373" t="s">
        <v>314</v>
      </c>
      <c r="F1373" t="s">
        <v>792</v>
      </c>
      <c r="G1373">
        <v>51418101</v>
      </c>
      <c r="H1373">
        <v>108.14</v>
      </c>
      <c r="I1373" t="s">
        <v>793</v>
      </c>
      <c r="J1373" t="s">
        <v>794</v>
      </c>
    </row>
    <row r="1374" spans="1:10" outlineLevel="2" x14ac:dyDescent="0.25">
      <c r="A1374" t="s">
        <v>10</v>
      </c>
      <c r="B1374" t="s">
        <v>11</v>
      </c>
      <c r="C1374" s="1">
        <v>45565</v>
      </c>
      <c r="D1374" t="s">
        <v>695</v>
      </c>
      <c r="E1374" t="s">
        <v>314</v>
      </c>
      <c r="F1374" t="s">
        <v>792</v>
      </c>
      <c r="G1374">
        <v>51418101</v>
      </c>
      <c r="H1374">
        <v>9164.7900000000009</v>
      </c>
      <c r="I1374" t="s">
        <v>793</v>
      </c>
      <c r="J1374" t="s">
        <v>794</v>
      </c>
    </row>
    <row r="1375" spans="1:10" outlineLevel="1" x14ac:dyDescent="0.25">
      <c r="C1375" s="1"/>
      <c r="G1375" s="2" t="s">
        <v>1283</v>
      </c>
      <c r="H1375">
        <f>SUBTOTAL(9,H1368:H1374)</f>
        <v>155550.86000000002</v>
      </c>
    </row>
    <row r="1376" spans="1:10" outlineLevel="2" x14ac:dyDescent="0.25">
      <c r="A1376" t="s">
        <v>10</v>
      </c>
      <c r="B1376" t="s">
        <v>11</v>
      </c>
      <c r="C1376" s="1">
        <v>45565</v>
      </c>
      <c r="D1376" t="s">
        <v>689</v>
      </c>
      <c r="E1376" t="s">
        <v>314</v>
      </c>
      <c r="F1376" t="s">
        <v>795</v>
      </c>
      <c r="G1376">
        <v>51418106</v>
      </c>
      <c r="H1376">
        <v>135093.68</v>
      </c>
      <c r="I1376" t="s">
        <v>796</v>
      </c>
      <c r="J1376" t="s">
        <v>797</v>
      </c>
    </row>
    <row r="1377" spans="1:10" outlineLevel="2" x14ac:dyDescent="0.25">
      <c r="A1377" t="s">
        <v>10</v>
      </c>
      <c r="B1377" t="s">
        <v>11</v>
      </c>
      <c r="C1377" s="1">
        <v>45565</v>
      </c>
      <c r="D1377" t="s">
        <v>693</v>
      </c>
      <c r="E1377" t="s">
        <v>314</v>
      </c>
      <c r="F1377" t="s">
        <v>795</v>
      </c>
      <c r="G1377">
        <v>51418106</v>
      </c>
      <c r="H1377">
        <v>1825.38</v>
      </c>
      <c r="I1377" t="s">
        <v>796</v>
      </c>
      <c r="J1377" t="s">
        <v>797</v>
      </c>
    </row>
    <row r="1378" spans="1:10" outlineLevel="2" x14ac:dyDescent="0.25">
      <c r="A1378" t="s">
        <v>10</v>
      </c>
      <c r="B1378" t="s">
        <v>11</v>
      </c>
      <c r="C1378" s="1">
        <v>45565</v>
      </c>
      <c r="D1378" t="s">
        <v>694</v>
      </c>
      <c r="E1378" t="s">
        <v>314</v>
      </c>
      <c r="F1378" t="s">
        <v>795</v>
      </c>
      <c r="G1378">
        <v>51418106</v>
      </c>
      <c r="H1378">
        <v>7091.67</v>
      </c>
      <c r="I1378" t="s">
        <v>796</v>
      </c>
      <c r="J1378" t="s">
        <v>797</v>
      </c>
    </row>
    <row r="1379" spans="1:10" outlineLevel="2" x14ac:dyDescent="0.25">
      <c r="A1379" t="s">
        <v>10</v>
      </c>
      <c r="B1379" t="s">
        <v>11</v>
      </c>
      <c r="C1379" s="1">
        <v>45565</v>
      </c>
      <c r="D1379" t="s">
        <v>695</v>
      </c>
      <c r="E1379" t="s">
        <v>314</v>
      </c>
      <c r="F1379" t="s">
        <v>795</v>
      </c>
      <c r="G1379">
        <v>51418106</v>
      </c>
      <c r="H1379">
        <v>10722.54</v>
      </c>
      <c r="I1379" t="s">
        <v>796</v>
      </c>
      <c r="J1379" t="s">
        <v>797</v>
      </c>
    </row>
    <row r="1380" spans="1:10" outlineLevel="1" x14ac:dyDescent="0.25">
      <c r="C1380" s="1"/>
      <c r="G1380" s="2" t="s">
        <v>1284</v>
      </c>
      <c r="H1380">
        <f>SUBTOTAL(9,H1376:H1379)</f>
        <v>154733.27000000002</v>
      </c>
    </row>
    <row r="1381" spans="1:10" outlineLevel="2" x14ac:dyDescent="0.25">
      <c r="A1381" t="s">
        <v>10</v>
      </c>
      <c r="B1381" t="s">
        <v>11</v>
      </c>
      <c r="C1381" s="1">
        <v>45565</v>
      </c>
      <c r="D1381" t="s">
        <v>689</v>
      </c>
      <c r="E1381" t="s">
        <v>314</v>
      </c>
      <c r="F1381" t="s">
        <v>798</v>
      </c>
      <c r="G1381">
        <v>51418110</v>
      </c>
      <c r="H1381">
        <v>103560.94</v>
      </c>
      <c r="I1381" t="s">
        <v>799</v>
      </c>
      <c r="J1381" t="s">
        <v>800</v>
      </c>
    </row>
    <row r="1382" spans="1:10" outlineLevel="2" x14ac:dyDescent="0.25">
      <c r="A1382" t="s">
        <v>10</v>
      </c>
      <c r="B1382" t="s">
        <v>11</v>
      </c>
      <c r="C1382" s="1">
        <v>45565</v>
      </c>
      <c r="D1382" t="s">
        <v>735</v>
      </c>
      <c r="E1382" t="s">
        <v>321</v>
      </c>
      <c r="F1382" t="s">
        <v>798</v>
      </c>
      <c r="G1382">
        <v>51418110</v>
      </c>
      <c r="H1382">
        <v>2572.5</v>
      </c>
      <c r="I1382" t="s">
        <v>799</v>
      </c>
      <c r="J1382" t="s">
        <v>800</v>
      </c>
    </row>
    <row r="1383" spans="1:10" outlineLevel="2" x14ac:dyDescent="0.25">
      <c r="A1383" t="s">
        <v>10</v>
      </c>
      <c r="B1383" t="s">
        <v>11</v>
      </c>
      <c r="C1383" s="1">
        <v>45565</v>
      </c>
      <c r="D1383" t="s">
        <v>693</v>
      </c>
      <c r="E1383" t="s">
        <v>314</v>
      </c>
      <c r="F1383" t="s">
        <v>798</v>
      </c>
      <c r="G1383">
        <v>51418110</v>
      </c>
      <c r="H1383">
        <v>1384.08</v>
      </c>
      <c r="I1383" t="s">
        <v>799</v>
      </c>
      <c r="J1383" t="s">
        <v>800</v>
      </c>
    </row>
    <row r="1384" spans="1:10" outlineLevel="2" x14ac:dyDescent="0.25">
      <c r="A1384" t="s">
        <v>10</v>
      </c>
      <c r="B1384" t="s">
        <v>11</v>
      </c>
      <c r="C1384" s="1">
        <v>45565</v>
      </c>
      <c r="D1384" t="s">
        <v>694</v>
      </c>
      <c r="E1384" t="s">
        <v>314</v>
      </c>
      <c r="F1384" t="s">
        <v>798</v>
      </c>
      <c r="G1384">
        <v>51418110</v>
      </c>
      <c r="H1384">
        <v>3950</v>
      </c>
      <c r="I1384" t="s">
        <v>799</v>
      </c>
      <c r="J1384" t="s">
        <v>800</v>
      </c>
    </row>
    <row r="1385" spans="1:10" outlineLevel="2" x14ac:dyDescent="0.25">
      <c r="A1385" t="s">
        <v>10</v>
      </c>
      <c r="B1385" t="s">
        <v>11</v>
      </c>
      <c r="C1385" s="1">
        <v>45565</v>
      </c>
      <c r="D1385" t="s">
        <v>695</v>
      </c>
      <c r="E1385" t="s">
        <v>314</v>
      </c>
      <c r="F1385" t="s">
        <v>798</v>
      </c>
      <c r="G1385">
        <v>51418110</v>
      </c>
      <c r="H1385">
        <v>9419.2900000000009</v>
      </c>
      <c r="I1385" t="s">
        <v>799</v>
      </c>
      <c r="J1385" t="s">
        <v>800</v>
      </c>
    </row>
    <row r="1386" spans="1:10" outlineLevel="2" x14ac:dyDescent="0.25">
      <c r="A1386" t="s">
        <v>10</v>
      </c>
      <c r="B1386" t="s">
        <v>11</v>
      </c>
      <c r="C1386" s="1">
        <v>45565</v>
      </c>
      <c r="D1386" t="s">
        <v>717</v>
      </c>
      <c r="E1386" t="s">
        <v>314</v>
      </c>
      <c r="F1386" t="s">
        <v>798</v>
      </c>
      <c r="G1386">
        <v>51418110</v>
      </c>
      <c r="H1386">
        <v>1938.97</v>
      </c>
      <c r="I1386" t="s">
        <v>799</v>
      </c>
      <c r="J1386" t="s">
        <v>800</v>
      </c>
    </row>
    <row r="1387" spans="1:10" outlineLevel="2" x14ac:dyDescent="0.25">
      <c r="A1387" t="s">
        <v>10</v>
      </c>
      <c r="B1387" t="s">
        <v>11</v>
      </c>
      <c r="C1387" s="1">
        <v>45565</v>
      </c>
      <c r="D1387" t="s">
        <v>718</v>
      </c>
      <c r="E1387" t="s">
        <v>314</v>
      </c>
      <c r="F1387" t="s">
        <v>798</v>
      </c>
      <c r="G1387">
        <v>51418110</v>
      </c>
      <c r="H1387">
        <v>1820.38</v>
      </c>
      <c r="I1387" t="s">
        <v>799</v>
      </c>
      <c r="J1387" t="s">
        <v>800</v>
      </c>
    </row>
    <row r="1388" spans="1:10" outlineLevel="1" x14ac:dyDescent="0.25">
      <c r="C1388" s="1"/>
      <c r="G1388" s="2" t="s">
        <v>1285</v>
      </c>
      <c r="H1388">
        <f>SUBTOTAL(9,H1381:H1387)</f>
        <v>124646.16</v>
      </c>
    </row>
    <row r="1389" spans="1:10" outlineLevel="2" x14ac:dyDescent="0.25">
      <c r="A1389" t="s">
        <v>10</v>
      </c>
      <c r="B1389" t="s">
        <v>11</v>
      </c>
      <c r="C1389" s="1">
        <v>45565</v>
      </c>
      <c r="D1389" t="s">
        <v>689</v>
      </c>
      <c r="E1389" t="s">
        <v>314</v>
      </c>
      <c r="F1389" t="s">
        <v>801</v>
      </c>
      <c r="G1389">
        <v>51418116</v>
      </c>
      <c r="H1389">
        <v>76270.259999999995</v>
      </c>
      <c r="I1389" t="s">
        <v>802</v>
      </c>
      <c r="J1389" t="s">
        <v>803</v>
      </c>
    </row>
    <row r="1390" spans="1:10" outlineLevel="2" x14ac:dyDescent="0.25">
      <c r="A1390" t="s">
        <v>10</v>
      </c>
      <c r="B1390" t="s">
        <v>11</v>
      </c>
      <c r="C1390" s="1">
        <v>45565</v>
      </c>
      <c r="D1390" t="s">
        <v>735</v>
      </c>
      <c r="E1390" t="s">
        <v>321</v>
      </c>
      <c r="F1390" t="s">
        <v>801</v>
      </c>
      <c r="G1390">
        <v>51418116</v>
      </c>
      <c r="H1390">
        <v>1823.5</v>
      </c>
      <c r="I1390" t="s">
        <v>802</v>
      </c>
      <c r="J1390" t="s">
        <v>803</v>
      </c>
    </row>
    <row r="1391" spans="1:10" outlineLevel="2" x14ac:dyDescent="0.25">
      <c r="A1391" t="s">
        <v>10</v>
      </c>
      <c r="B1391" t="s">
        <v>11</v>
      </c>
      <c r="C1391" s="1">
        <v>45565</v>
      </c>
      <c r="D1391" t="s">
        <v>693</v>
      </c>
      <c r="E1391" t="s">
        <v>314</v>
      </c>
      <c r="F1391" t="s">
        <v>801</v>
      </c>
      <c r="G1391">
        <v>51418116</v>
      </c>
      <c r="H1391">
        <v>998.74</v>
      </c>
      <c r="I1391" t="s">
        <v>802</v>
      </c>
      <c r="J1391" t="s">
        <v>803</v>
      </c>
    </row>
    <row r="1392" spans="1:10" outlineLevel="2" x14ac:dyDescent="0.25">
      <c r="A1392" t="s">
        <v>10</v>
      </c>
      <c r="B1392" t="s">
        <v>11</v>
      </c>
      <c r="C1392" s="1">
        <v>45565</v>
      </c>
      <c r="D1392" t="s">
        <v>694</v>
      </c>
      <c r="E1392" t="s">
        <v>314</v>
      </c>
      <c r="F1392" t="s">
        <v>801</v>
      </c>
      <c r="G1392">
        <v>51418116</v>
      </c>
      <c r="H1392">
        <v>4000</v>
      </c>
      <c r="I1392" t="s">
        <v>802</v>
      </c>
      <c r="J1392" t="s">
        <v>803</v>
      </c>
    </row>
    <row r="1393" spans="1:10" outlineLevel="2" x14ac:dyDescent="0.25">
      <c r="A1393" t="s">
        <v>10</v>
      </c>
      <c r="B1393" t="s">
        <v>11</v>
      </c>
      <c r="C1393" s="1">
        <v>45565</v>
      </c>
      <c r="D1393" t="s">
        <v>695</v>
      </c>
      <c r="E1393" t="s">
        <v>314</v>
      </c>
      <c r="F1393" t="s">
        <v>801</v>
      </c>
      <c r="G1393">
        <v>51418116</v>
      </c>
      <c r="H1393">
        <v>5334.32</v>
      </c>
      <c r="I1393" t="s">
        <v>802</v>
      </c>
      <c r="J1393" t="s">
        <v>803</v>
      </c>
    </row>
    <row r="1394" spans="1:10" outlineLevel="1" x14ac:dyDescent="0.25">
      <c r="C1394" s="1"/>
      <c r="G1394" s="2" t="s">
        <v>1286</v>
      </c>
      <c r="H1394">
        <f>SUBTOTAL(9,H1389:H1393)</f>
        <v>88426.82</v>
      </c>
    </row>
    <row r="1395" spans="1:10" outlineLevel="2" x14ac:dyDescent="0.25">
      <c r="A1395" t="s">
        <v>10</v>
      </c>
      <c r="B1395" t="s">
        <v>11</v>
      </c>
      <c r="C1395" s="1">
        <v>45565</v>
      </c>
      <c r="D1395" t="s">
        <v>736</v>
      </c>
      <c r="E1395" t="s">
        <v>314</v>
      </c>
      <c r="F1395" t="s">
        <v>801</v>
      </c>
      <c r="G1395">
        <v>51418117</v>
      </c>
      <c r="H1395">
        <v>-280.51</v>
      </c>
      <c r="I1395" t="s">
        <v>802</v>
      </c>
      <c r="J1395" t="s">
        <v>804</v>
      </c>
    </row>
    <row r="1396" spans="1:10" outlineLevel="2" x14ac:dyDescent="0.25">
      <c r="A1396" t="s">
        <v>10</v>
      </c>
      <c r="B1396" t="s">
        <v>11</v>
      </c>
      <c r="C1396" s="1">
        <v>45565</v>
      </c>
      <c r="D1396" t="s">
        <v>725</v>
      </c>
      <c r="E1396" t="s">
        <v>314</v>
      </c>
      <c r="F1396" t="s">
        <v>801</v>
      </c>
      <c r="G1396">
        <v>51418117</v>
      </c>
      <c r="H1396">
        <v>-38851.800000000003</v>
      </c>
      <c r="I1396" t="s">
        <v>802</v>
      </c>
      <c r="J1396" t="s">
        <v>804</v>
      </c>
    </row>
    <row r="1397" spans="1:10" outlineLevel="2" x14ac:dyDescent="0.25">
      <c r="A1397" t="s">
        <v>10</v>
      </c>
      <c r="B1397" t="s">
        <v>11</v>
      </c>
      <c r="C1397" s="1">
        <v>45565</v>
      </c>
      <c r="D1397" t="s">
        <v>738</v>
      </c>
      <c r="E1397" t="s">
        <v>314</v>
      </c>
      <c r="F1397" t="s">
        <v>801</v>
      </c>
      <c r="G1397">
        <v>51418117</v>
      </c>
      <c r="H1397">
        <v>-24.66</v>
      </c>
      <c r="I1397" t="s">
        <v>802</v>
      </c>
      <c r="J1397" t="s">
        <v>804</v>
      </c>
    </row>
    <row r="1398" spans="1:10" outlineLevel="2" x14ac:dyDescent="0.25">
      <c r="A1398" t="s">
        <v>10</v>
      </c>
      <c r="B1398" t="s">
        <v>11</v>
      </c>
      <c r="C1398" s="1">
        <v>45565</v>
      </c>
      <c r="D1398" t="s">
        <v>739</v>
      </c>
      <c r="E1398" t="s">
        <v>314</v>
      </c>
      <c r="F1398" t="s">
        <v>801</v>
      </c>
      <c r="G1398">
        <v>51418117</v>
      </c>
      <c r="H1398">
        <v>-1510.42</v>
      </c>
      <c r="I1398" t="s">
        <v>802</v>
      </c>
      <c r="J1398" t="s">
        <v>804</v>
      </c>
    </row>
    <row r="1399" spans="1:10" outlineLevel="2" x14ac:dyDescent="0.25">
      <c r="A1399" t="s">
        <v>10</v>
      </c>
      <c r="B1399" t="s">
        <v>11</v>
      </c>
      <c r="C1399" s="1">
        <v>45565</v>
      </c>
      <c r="D1399" t="s">
        <v>740</v>
      </c>
      <c r="E1399" t="s">
        <v>314</v>
      </c>
      <c r="F1399" t="s">
        <v>801</v>
      </c>
      <c r="G1399">
        <v>51418117</v>
      </c>
      <c r="H1399">
        <v>-1737.58</v>
      </c>
      <c r="I1399" t="s">
        <v>802</v>
      </c>
      <c r="J1399" t="s">
        <v>804</v>
      </c>
    </row>
    <row r="1400" spans="1:10" outlineLevel="1" x14ac:dyDescent="0.25">
      <c r="C1400" s="1"/>
      <c r="G1400" s="2" t="s">
        <v>1287</v>
      </c>
      <c r="H1400">
        <f>SUBTOTAL(9,H1395:H1399)</f>
        <v>-42404.970000000008</v>
      </c>
    </row>
    <row r="1401" spans="1:10" outlineLevel="2" x14ac:dyDescent="0.25">
      <c r="A1401" t="s">
        <v>10</v>
      </c>
      <c r="B1401" t="s">
        <v>11</v>
      </c>
      <c r="C1401" s="1">
        <v>45565</v>
      </c>
      <c r="D1401" t="s">
        <v>689</v>
      </c>
      <c r="E1401" t="s">
        <v>314</v>
      </c>
      <c r="F1401" t="s">
        <v>805</v>
      </c>
      <c r="G1401">
        <v>51418118</v>
      </c>
      <c r="H1401">
        <v>122147.55</v>
      </c>
      <c r="I1401" t="s">
        <v>615</v>
      </c>
      <c r="J1401" t="s">
        <v>806</v>
      </c>
    </row>
    <row r="1402" spans="1:10" outlineLevel="2" x14ac:dyDescent="0.25">
      <c r="A1402" t="s">
        <v>10</v>
      </c>
      <c r="B1402" t="s">
        <v>11</v>
      </c>
      <c r="C1402" s="1">
        <v>45565</v>
      </c>
      <c r="D1402" t="s">
        <v>693</v>
      </c>
      <c r="E1402" t="s">
        <v>314</v>
      </c>
      <c r="F1402" t="s">
        <v>805</v>
      </c>
      <c r="G1402">
        <v>51418118</v>
      </c>
      <c r="H1402">
        <v>1617.69</v>
      </c>
      <c r="I1402" t="s">
        <v>615</v>
      </c>
      <c r="J1402" t="s">
        <v>806</v>
      </c>
    </row>
    <row r="1403" spans="1:10" outlineLevel="2" x14ac:dyDescent="0.25">
      <c r="A1403" t="s">
        <v>10</v>
      </c>
      <c r="B1403" t="s">
        <v>11</v>
      </c>
      <c r="C1403" s="1">
        <v>45565</v>
      </c>
      <c r="D1403" t="s">
        <v>729</v>
      </c>
      <c r="E1403" t="s">
        <v>314</v>
      </c>
      <c r="F1403" t="s">
        <v>805</v>
      </c>
      <c r="G1403">
        <v>51418118</v>
      </c>
      <c r="H1403">
        <v>3999.96</v>
      </c>
      <c r="I1403" t="s">
        <v>615</v>
      </c>
      <c r="J1403" t="s">
        <v>806</v>
      </c>
    </row>
    <row r="1404" spans="1:10" outlineLevel="2" x14ac:dyDescent="0.25">
      <c r="A1404" t="s">
        <v>10</v>
      </c>
      <c r="B1404" t="s">
        <v>11</v>
      </c>
      <c r="C1404" s="1">
        <v>45565</v>
      </c>
      <c r="D1404" t="s">
        <v>694</v>
      </c>
      <c r="E1404" t="s">
        <v>314</v>
      </c>
      <c r="F1404" t="s">
        <v>805</v>
      </c>
      <c r="G1404">
        <v>51418118</v>
      </c>
      <c r="H1404">
        <v>1554.17</v>
      </c>
      <c r="I1404" t="s">
        <v>615</v>
      </c>
      <c r="J1404" t="s">
        <v>806</v>
      </c>
    </row>
    <row r="1405" spans="1:10" outlineLevel="2" x14ac:dyDescent="0.25">
      <c r="A1405" t="s">
        <v>10</v>
      </c>
      <c r="B1405" t="s">
        <v>11</v>
      </c>
      <c r="C1405" s="1">
        <v>45565</v>
      </c>
      <c r="D1405" t="s">
        <v>695</v>
      </c>
      <c r="E1405" t="s">
        <v>314</v>
      </c>
      <c r="F1405" t="s">
        <v>805</v>
      </c>
      <c r="G1405">
        <v>51418118</v>
      </c>
      <c r="H1405">
        <v>8948.0300000000007</v>
      </c>
      <c r="I1405" t="s">
        <v>615</v>
      </c>
      <c r="J1405" t="s">
        <v>806</v>
      </c>
    </row>
    <row r="1406" spans="1:10" outlineLevel="1" x14ac:dyDescent="0.25">
      <c r="C1406" s="1"/>
      <c r="G1406" s="2" t="s">
        <v>1288</v>
      </c>
      <c r="H1406">
        <f>SUBTOTAL(9,H1401:H1405)</f>
        <v>138267.40000000002</v>
      </c>
    </row>
    <row r="1407" spans="1:10" outlineLevel="2" x14ac:dyDescent="0.25">
      <c r="A1407" t="s">
        <v>10</v>
      </c>
      <c r="B1407" t="s">
        <v>11</v>
      </c>
      <c r="C1407" s="1">
        <v>45565</v>
      </c>
      <c r="D1407" t="s">
        <v>706</v>
      </c>
      <c r="E1407" t="s">
        <v>707</v>
      </c>
      <c r="F1407" t="s">
        <v>805</v>
      </c>
      <c r="G1407">
        <v>51418119</v>
      </c>
      <c r="H1407">
        <v>91366.45</v>
      </c>
      <c r="I1407" t="s">
        <v>615</v>
      </c>
      <c r="J1407" t="s">
        <v>807</v>
      </c>
    </row>
    <row r="1408" spans="1:10" outlineLevel="2" x14ac:dyDescent="0.25">
      <c r="A1408" t="s">
        <v>10</v>
      </c>
      <c r="B1408" t="s">
        <v>11</v>
      </c>
      <c r="C1408" s="1">
        <v>45565</v>
      </c>
      <c r="D1408" t="s">
        <v>709</v>
      </c>
      <c r="E1408" t="s">
        <v>314</v>
      </c>
      <c r="F1408" t="s">
        <v>805</v>
      </c>
      <c r="G1408">
        <v>51418119</v>
      </c>
      <c r="H1408">
        <v>38383.040000000001</v>
      </c>
      <c r="I1408" t="s">
        <v>615</v>
      </c>
      <c r="J1408" t="s">
        <v>807</v>
      </c>
    </row>
    <row r="1409" spans="1:10" outlineLevel="1" x14ac:dyDescent="0.25">
      <c r="C1409" s="1"/>
      <c r="G1409" s="2" t="s">
        <v>1289</v>
      </c>
      <c r="H1409">
        <f>SUBTOTAL(9,H1407:H1408)</f>
        <v>129749.48999999999</v>
      </c>
    </row>
    <row r="1410" spans="1:10" outlineLevel="2" x14ac:dyDescent="0.25">
      <c r="A1410" t="s">
        <v>10</v>
      </c>
      <c r="B1410" t="s">
        <v>11</v>
      </c>
      <c r="C1410" s="1">
        <v>45565</v>
      </c>
      <c r="D1410" t="s">
        <v>701</v>
      </c>
      <c r="E1410" t="s">
        <v>314</v>
      </c>
      <c r="F1410" t="s">
        <v>808</v>
      </c>
      <c r="G1410">
        <v>51418123</v>
      </c>
      <c r="H1410">
        <v>2520</v>
      </c>
      <c r="I1410" t="s">
        <v>606</v>
      </c>
      <c r="J1410" t="s">
        <v>809</v>
      </c>
    </row>
    <row r="1411" spans="1:10" outlineLevel="2" x14ac:dyDescent="0.25">
      <c r="A1411" t="s">
        <v>10</v>
      </c>
      <c r="B1411" t="s">
        <v>11</v>
      </c>
      <c r="C1411" s="1">
        <v>45565</v>
      </c>
      <c r="D1411" t="s">
        <v>689</v>
      </c>
      <c r="E1411" t="s">
        <v>314</v>
      </c>
      <c r="F1411" t="s">
        <v>808</v>
      </c>
      <c r="G1411">
        <v>51418123</v>
      </c>
      <c r="H1411">
        <v>250911.94</v>
      </c>
      <c r="I1411" t="s">
        <v>606</v>
      </c>
      <c r="J1411" t="s">
        <v>809</v>
      </c>
    </row>
    <row r="1412" spans="1:10" outlineLevel="2" x14ac:dyDescent="0.25">
      <c r="A1412" t="s">
        <v>10</v>
      </c>
      <c r="B1412" t="s">
        <v>11</v>
      </c>
      <c r="C1412" s="1">
        <v>45565</v>
      </c>
      <c r="D1412" t="s">
        <v>693</v>
      </c>
      <c r="E1412" t="s">
        <v>314</v>
      </c>
      <c r="F1412" t="s">
        <v>808</v>
      </c>
      <c r="G1412">
        <v>51418123</v>
      </c>
      <c r="H1412">
        <v>3329.45</v>
      </c>
      <c r="I1412" t="s">
        <v>606</v>
      </c>
      <c r="J1412" t="s">
        <v>809</v>
      </c>
    </row>
    <row r="1413" spans="1:10" outlineLevel="2" x14ac:dyDescent="0.25">
      <c r="A1413" t="s">
        <v>10</v>
      </c>
      <c r="B1413" t="s">
        <v>11</v>
      </c>
      <c r="C1413" s="1">
        <v>45565</v>
      </c>
      <c r="D1413" t="s">
        <v>716</v>
      </c>
      <c r="E1413" t="s">
        <v>314</v>
      </c>
      <c r="F1413" t="s">
        <v>808</v>
      </c>
      <c r="G1413">
        <v>51418123</v>
      </c>
      <c r="H1413">
        <v>44919.16</v>
      </c>
      <c r="I1413" t="s">
        <v>606</v>
      </c>
      <c r="J1413" t="s">
        <v>809</v>
      </c>
    </row>
    <row r="1414" spans="1:10" outlineLevel="2" x14ac:dyDescent="0.25">
      <c r="A1414" t="s">
        <v>10</v>
      </c>
      <c r="B1414" t="s">
        <v>11</v>
      </c>
      <c r="C1414" s="1">
        <v>45565</v>
      </c>
      <c r="D1414" t="s">
        <v>768</v>
      </c>
      <c r="E1414" t="s">
        <v>314</v>
      </c>
      <c r="F1414" t="s">
        <v>808</v>
      </c>
      <c r="G1414">
        <v>51418123</v>
      </c>
      <c r="H1414">
        <v>2104.41</v>
      </c>
      <c r="I1414" t="s">
        <v>606</v>
      </c>
      <c r="J1414" t="s">
        <v>809</v>
      </c>
    </row>
    <row r="1415" spans="1:10" outlineLevel="2" x14ac:dyDescent="0.25">
      <c r="A1415" t="s">
        <v>10</v>
      </c>
      <c r="B1415" t="s">
        <v>11</v>
      </c>
      <c r="C1415" s="1">
        <v>45565</v>
      </c>
      <c r="D1415" t="s">
        <v>694</v>
      </c>
      <c r="E1415" t="s">
        <v>314</v>
      </c>
      <c r="F1415" t="s">
        <v>808</v>
      </c>
      <c r="G1415">
        <v>51418123</v>
      </c>
      <c r="H1415">
        <v>25429.17</v>
      </c>
      <c r="I1415" t="s">
        <v>606</v>
      </c>
      <c r="J1415" t="s">
        <v>809</v>
      </c>
    </row>
    <row r="1416" spans="1:10" outlineLevel="2" x14ac:dyDescent="0.25">
      <c r="A1416" t="s">
        <v>10</v>
      </c>
      <c r="B1416" t="s">
        <v>11</v>
      </c>
      <c r="C1416" s="1">
        <v>45565</v>
      </c>
      <c r="D1416" t="s">
        <v>695</v>
      </c>
      <c r="E1416" t="s">
        <v>314</v>
      </c>
      <c r="F1416" t="s">
        <v>808</v>
      </c>
      <c r="G1416">
        <v>51418123</v>
      </c>
      <c r="H1416">
        <v>21791.57</v>
      </c>
      <c r="I1416" t="s">
        <v>606</v>
      </c>
      <c r="J1416" t="s">
        <v>809</v>
      </c>
    </row>
    <row r="1417" spans="1:10" outlineLevel="2" x14ac:dyDescent="0.25">
      <c r="A1417" t="s">
        <v>10</v>
      </c>
      <c r="B1417" t="s">
        <v>11</v>
      </c>
      <c r="C1417" s="1">
        <v>45565</v>
      </c>
      <c r="D1417" t="s">
        <v>696</v>
      </c>
      <c r="E1417" t="s">
        <v>314</v>
      </c>
      <c r="F1417" t="s">
        <v>808</v>
      </c>
      <c r="G1417">
        <v>51418123</v>
      </c>
      <c r="H1417">
        <v>7348.5</v>
      </c>
      <c r="I1417" t="s">
        <v>606</v>
      </c>
      <c r="J1417" t="s">
        <v>809</v>
      </c>
    </row>
    <row r="1418" spans="1:10" outlineLevel="1" x14ac:dyDescent="0.25">
      <c r="C1418" s="1"/>
      <c r="G1418" s="2" t="s">
        <v>1290</v>
      </c>
      <c r="H1418">
        <f>SUBTOTAL(9,H1410:H1417)</f>
        <v>358354.2</v>
      </c>
    </row>
    <row r="1419" spans="1:10" outlineLevel="2" x14ac:dyDescent="0.25">
      <c r="A1419" t="s">
        <v>10</v>
      </c>
      <c r="B1419" t="s">
        <v>11</v>
      </c>
      <c r="C1419" s="1">
        <v>45565</v>
      </c>
      <c r="D1419" t="s">
        <v>753</v>
      </c>
      <c r="E1419" t="s">
        <v>314</v>
      </c>
      <c r="F1419" t="s">
        <v>808</v>
      </c>
      <c r="G1419">
        <v>51418124</v>
      </c>
      <c r="H1419">
        <v>-1298</v>
      </c>
      <c r="I1419" t="s">
        <v>606</v>
      </c>
      <c r="J1419" t="s">
        <v>810</v>
      </c>
    </row>
    <row r="1420" spans="1:10" outlineLevel="2" x14ac:dyDescent="0.25">
      <c r="A1420" t="s">
        <v>10</v>
      </c>
      <c r="B1420" t="s">
        <v>11</v>
      </c>
      <c r="C1420" s="1">
        <v>45565</v>
      </c>
      <c r="D1420" t="s">
        <v>739</v>
      </c>
      <c r="E1420" t="s">
        <v>314</v>
      </c>
      <c r="F1420" t="s">
        <v>808</v>
      </c>
      <c r="G1420">
        <v>51418124</v>
      </c>
      <c r="H1420">
        <v>-16647.900000000001</v>
      </c>
      <c r="I1420" t="s">
        <v>606</v>
      </c>
      <c r="J1420" t="s">
        <v>810</v>
      </c>
    </row>
    <row r="1421" spans="1:10" outlineLevel="2" x14ac:dyDescent="0.25">
      <c r="A1421" t="s">
        <v>10</v>
      </c>
      <c r="B1421" t="s">
        <v>11</v>
      </c>
      <c r="C1421" s="1">
        <v>45565</v>
      </c>
      <c r="D1421" t="s">
        <v>740</v>
      </c>
      <c r="E1421" t="s">
        <v>314</v>
      </c>
      <c r="F1421" t="s">
        <v>808</v>
      </c>
      <c r="G1421">
        <v>51418124</v>
      </c>
      <c r="H1421">
        <v>-19846.12</v>
      </c>
      <c r="I1421" t="s">
        <v>606</v>
      </c>
      <c r="J1421" t="s">
        <v>810</v>
      </c>
    </row>
    <row r="1422" spans="1:10" outlineLevel="1" x14ac:dyDescent="0.25">
      <c r="C1422" s="1"/>
      <c r="G1422" s="2" t="s">
        <v>1291</v>
      </c>
      <c r="H1422">
        <f>SUBTOTAL(9,H1419:H1421)</f>
        <v>-37792.020000000004</v>
      </c>
    </row>
    <row r="1423" spans="1:10" outlineLevel="2" x14ac:dyDescent="0.25">
      <c r="A1423" t="s">
        <v>10</v>
      </c>
      <c r="B1423" t="s">
        <v>11</v>
      </c>
      <c r="C1423" s="1">
        <v>45565</v>
      </c>
      <c r="D1423" t="s">
        <v>719</v>
      </c>
      <c r="E1423" t="s">
        <v>707</v>
      </c>
      <c r="F1423" t="s">
        <v>384</v>
      </c>
      <c r="G1423">
        <v>51418125</v>
      </c>
      <c r="H1423">
        <v>34386.480000000003</v>
      </c>
      <c r="I1423" t="s">
        <v>385</v>
      </c>
      <c r="J1423" t="s">
        <v>811</v>
      </c>
    </row>
    <row r="1424" spans="1:10" outlineLevel="2" x14ac:dyDescent="0.25">
      <c r="A1424" t="s">
        <v>10</v>
      </c>
      <c r="B1424" t="s">
        <v>11</v>
      </c>
      <c r="C1424" s="1">
        <v>45565</v>
      </c>
      <c r="D1424" t="s">
        <v>721</v>
      </c>
      <c r="E1424" t="s">
        <v>314</v>
      </c>
      <c r="F1424" t="s">
        <v>384</v>
      </c>
      <c r="G1424">
        <v>51418125</v>
      </c>
      <c r="H1424">
        <v>12190.09</v>
      </c>
      <c r="I1424" t="s">
        <v>385</v>
      </c>
      <c r="J1424" t="s">
        <v>811</v>
      </c>
    </row>
    <row r="1425" spans="1:10" outlineLevel="1" x14ac:dyDescent="0.25">
      <c r="C1425" s="1"/>
      <c r="G1425" s="2" t="s">
        <v>1292</v>
      </c>
      <c r="H1425">
        <f>SUBTOTAL(9,H1423:H1424)</f>
        <v>46576.570000000007</v>
      </c>
    </row>
    <row r="1426" spans="1:10" outlineLevel="2" x14ac:dyDescent="0.25">
      <c r="A1426" t="s">
        <v>10</v>
      </c>
      <c r="B1426" t="s">
        <v>11</v>
      </c>
      <c r="C1426" s="1">
        <v>45565</v>
      </c>
      <c r="D1426" t="s">
        <v>736</v>
      </c>
      <c r="E1426" t="s">
        <v>314</v>
      </c>
      <c r="F1426" t="s">
        <v>812</v>
      </c>
      <c r="G1426">
        <v>51418129</v>
      </c>
      <c r="H1426">
        <v>-353.76</v>
      </c>
      <c r="I1426" t="s">
        <v>136</v>
      </c>
      <c r="J1426" t="s">
        <v>813</v>
      </c>
    </row>
    <row r="1427" spans="1:10" outlineLevel="2" x14ac:dyDescent="0.25">
      <c r="A1427" t="s">
        <v>10</v>
      </c>
      <c r="B1427" t="s">
        <v>11</v>
      </c>
      <c r="C1427" s="1">
        <v>45565</v>
      </c>
      <c r="D1427" t="s">
        <v>725</v>
      </c>
      <c r="E1427" t="s">
        <v>314</v>
      </c>
      <c r="F1427" t="s">
        <v>812</v>
      </c>
      <c r="G1427">
        <v>51418129</v>
      </c>
      <c r="H1427">
        <v>-37425</v>
      </c>
      <c r="I1427" t="s">
        <v>136</v>
      </c>
      <c r="J1427" t="s">
        <v>813</v>
      </c>
    </row>
    <row r="1428" spans="1:10" outlineLevel="2" x14ac:dyDescent="0.25">
      <c r="A1428" t="s">
        <v>10</v>
      </c>
      <c r="B1428" t="s">
        <v>11</v>
      </c>
      <c r="C1428" s="1">
        <v>45565</v>
      </c>
      <c r="D1428" t="s">
        <v>738</v>
      </c>
      <c r="E1428" t="s">
        <v>314</v>
      </c>
      <c r="F1428" t="s">
        <v>812</v>
      </c>
      <c r="G1428">
        <v>51418129</v>
      </c>
      <c r="H1428">
        <v>-31.1</v>
      </c>
      <c r="I1428" t="s">
        <v>136</v>
      </c>
      <c r="J1428" t="s">
        <v>813</v>
      </c>
    </row>
    <row r="1429" spans="1:10" outlineLevel="2" x14ac:dyDescent="0.25">
      <c r="A1429" t="s">
        <v>10</v>
      </c>
      <c r="B1429" t="s">
        <v>11</v>
      </c>
      <c r="C1429" s="1">
        <v>45565</v>
      </c>
      <c r="D1429" t="s">
        <v>753</v>
      </c>
      <c r="E1429" t="s">
        <v>314</v>
      </c>
      <c r="F1429" t="s">
        <v>812</v>
      </c>
      <c r="G1429">
        <v>51418129</v>
      </c>
      <c r="H1429">
        <v>-585.38</v>
      </c>
      <c r="I1429" t="s">
        <v>136</v>
      </c>
      <c r="J1429" t="s">
        <v>813</v>
      </c>
    </row>
    <row r="1430" spans="1:10" outlineLevel="2" x14ac:dyDescent="0.25">
      <c r="A1430" t="s">
        <v>10</v>
      </c>
      <c r="B1430" t="s">
        <v>11</v>
      </c>
      <c r="C1430" s="1">
        <v>45565</v>
      </c>
      <c r="D1430" t="s">
        <v>739</v>
      </c>
      <c r="E1430" t="s">
        <v>314</v>
      </c>
      <c r="F1430" t="s">
        <v>812</v>
      </c>
      <c r="G1430">
        <v>51418129</v>
      </c>
      <c r="H1430">
        <v>-3502.31</v>
      </c>
      <c r="I1430" t="s">
        <v>136</v>
      </c>
      <c r="J1430" t="s">
        <v>813</v>
      </c>
    </row>
    <row r="1431" spans="1:10" outlineLevel="2" x14ac:dyDescent="0.25">
      <c r="A1431" t="s">
        <v>10</v>
      </c>
      <c r="B1431" t="s">
        <v>11</v>
      </c>
      <c r="C1431" s="1">
        <v>45565</v>
      </c>
      <c r="D1431" t="s">
        <v>740</v>
      </c>
      <c r="E1431" t="s">
        <v>314</v>
      </c>
      <c r="F1431" t="s">
        <v>812</v>
      </c>
      <c r="G1431">
        <v>51418129</v>
      </c>
      <c r="H1431">
        <v>-4312</v>
      </c>
      <c r="I1431" t="s">
        <v>136</v>
      </c>
      <c r="J1431" t="s">
        <v>813</v>
      </c>
    </row>
    <row r="1432" spans="1:10" outlineLevel="1" x14ac:dyDescent="0.25">
      <c r="C1432" s="1"/>
      <c r="G1432" s="2" t="s">
        <v>1293</v>
      </c>
      <c r="H1432">
        <f>SUBTOTAL(9,H1426:H1431)</f>
        <v>-46209.549999999996</v>
      </c>
    </row>
    <row r="1433" spans="1:10" outlineLevel="2" x14ac:dyDescent="0.25">
      <c r="A1433" t="s">
        <v>10</v>
      </c>
      <c r="B1433" t="s">
        <v>11</v>
      </c>
      <c r="C1433" s="1">
        <v>45565</v>
      </c>
      <c r="D1433" t="s">
        <v>701</v>
      </c>
      <c r="E1433" t="s">
        <v>314</v>
      </c>
      <c r="F1433" t="s">
        <v>814</v>
      </c>
      <c r="G1433">
        <v>51418130</v>
      </c>
      <c r="H1433">
        <v>140</v>
      </c>
      <c r="I1433" t="s">
        <v>815</v>
      </c>
      <c r="J1433" t="s">
        <v>816</v>
      </c>
    </row>
    <row r="1434" spans="1:10" outlineLevel="2" x14ac:dyDescent="0.25">
      <c r="A1434" t="s">
        <v>10</v>
      </c>
      <c r="B1434" t="s">
        <v>11</v>
      </c>
      <c r="C1434" s="1">
        <v>45565</v>
      </c>
      <c r="D1434" t="s">
        <v>689</v>
      </c>
      <c r="E1434" t="s">
        <v>314</v>
      </c>
      <c r="F1434" t="s">
        <v>814</v>
      </c>
      <c r="G1434">
        <v>51418130</v>
      </c>
      <c r="H1434">
        <v>178112.05</v>
      </c>
      <c r="I1434" t="s">
        <v>815</v>
      </c>
      <c r="J1434" t="s">
        <v>816</v>
      </c>
    </row>
    <row r="1435" spans="1:10" outlineLevel="2" x14ac:dyDescent="0.25">
      <c r="A1435" t="s">
        <v>10</v>
      </c>
      <c r="B1435" t="s">
        <v>11</v>
      </c>
      <c r="C1435" s="1">
        <v>45565</v>
      </c>
      <c r="D1435" t="s">
        <v>735</v>
      </c>
      <c r="E1435" t="s">
        <v>321</v>
      </c>
      <c r="F1435" t="s">
        <v>814</v>
      </c>
      <c r="G1435">
        <v>51418130</v>
      </c>
      <c r="H1435">
        <v>3662</v>
      </c>
      <c r="I1435" t="s">
        <v>815</v>
      </c>
      <c r="J1435" t="s">
        <v>816</v>
      </c>
    </row>
    <row r="1436" spans="1:10" outlineLevel="2" x14ac:dyDescent="0.25">
      <c r="A1436" t="s">
        <v>10</v>
      </c>
      <c r="B1436" t="s">
        <v>11</v>
      </c>
      <c r="C1436" s="1">
        <v>45565</v>
      </c>
      <c r="D1436" t="s">
        <v>693</v>
      </c>
      <c r="E1436" t="s">
        <v>314</v>
      </c>
      <c r="F1436" t="s">
        <v>814</v>
      </c>
      <c r="G1436">
        <v>51418130</v>
      </c>
      <c r="H1436">
        <v>2367.16</v>
      </c>
      <c r="I1436" t="s">
        <v>815</v>
      </c>
      <c r="J1436" t="s">
        <v>816</v>
      </c>
    </row>
    <row r="1437" spans="1:10" outlineLevel="2" x14ac:dyDescent="0.25">
      <c r="A1437" t="s">
        <v>10</v>
      </c>
      <c r="B1437" t="s">
        <v>11</v>
      </c>
      <c r="C1437" s="1">
        <v>45565</v>
      </c>
      <c r="D1437" t="s">
        <v>729</v>
      </c>
      <c r="E1437" t="s">
        <v>314</v>
      </c>
      <c r="F1437" t="s">
        <v>814</v>
      </c>
      <c r="G1437">
        <v>51418130</v>
      </c>
      <c r="H1437">
        <v>2999.88</v>
      </c>
      <c r="I1437" t="s">
        <v>815</v>
      </c>
      <c r="J1437" t="s">
        <v>816</v>
      </c>
    </row>
    <row r="1438" spans="1:10" outlineLevel="2" x14ac:dyDescent="0.25">
      <c r="A1438" t="s">
        <v>10</v>
      </c>
      <c r="B1438" t="s">
        <v>11</v>
      </c>
      <c r="C1438" s="1">
        <v>45565</v>
      </c>
      <c r="D1438" t="s">
        <v>694</v>
      </c>
      <c r="E1438" t="s">
        <v>314</v>
      </c>
      <c r="F1438" t="s">
        <v>814</v>
      </c>
      <c r="G1438">
        <v>51418130</v>
      </c>
      <c r="H1438">
        <v>2729.16</v>
      </c>
      <c r="I1438" t="s">
        <v>815</v>
      </c>
      <c r="J1438" t="s">
        <v>816</v>
      </c>
    </row>
    <row r="1439" spans="1:10" outlineLevel="2" x14ac:dyDescent="0.25">
      <c r="A1439" t="s">
        <v>10</v>
      </c>
      <c r="B1439" t="s">
        <v>11</v>
      </c>
      <c r="C1439" s="1">
        <v>45565</v>
      </c>
      <c r="D1439" t="s">
        <v>695</v>
      </c>
      <c r="E1439" t="s">
        <v>314</v>
      </c>
      <c r="F1439" t="s">
        <v>814</v>
      </c>
      <c r="G1439">
        <v>51418130</v>
      </c>
      <c r="H1439">
        <v>16719.54</v>
      </c>
      <c r="I1439" t="s">
        <v>815</v>
      </c>
      <c r="J1439" t="s">
        <v>816</v>
      </c>
    </row>
    <row r="1440" spans="1:10" outlineLevel="2" x14ac:dyDescent="0.25">
      <c r="A1440" t="s">
        <v>10</v>
      </c>
      <c r="B1440" t="s">
        <v>11</v>
      </c>
      <c r="C1440" s="1">
        <v>45565</v>
      </c>
      <c r="D1440" t="s">
        <v>717</v>
      </c>
      <c r="E1440" t="s">
        <v>314</v>
      </c>
      <c r="F1440" t="s">
        <v>814</v>
      </c>
      <c r="G1440">
        <v>51418130</v>
      </c>
      <c r="H1440">
        <v>179.99</v>
      </c>
      <c r="I1440" t="s">
        <v>815</v>
      </c>
      <c r="J1440" t="s">
        <v>816</v>
      </c>
    </row>
    <row r="1441" spans="1:10" outlineLevel="2" x14ac:dyDescent="0.25">
      <c r="A1441" t="s">
        <v>10</v>
      </c>
      <c r="B1441" t="s">
        <v>11</v>
      </c>
      <c r="C1441" s="1">
        <v>45565</v>
      </c>
      <c r="D1441" t="s">
        <v>739</v>
      </c>
      <c r="E1441" t="s">
        <v>314</v>
      </c>
      <c r="F1441" t="s">
        <v>814</v>
      </c>
      <c r="G1441">
        <v>51418130</v>
      </c>
      <c r="H1441">
        <v>370.84</v>
      </c>
      <c r="I1441" t="s">
        <v>815</v>
      </c>
      <c r="J1441" t="s">
        <v>816</v>
      </c>
    </row>
    <row r="1442" spans="1:10" outlineLevel="2" x14ac:dyDescent="0.25">
      <c r="A1442" t="s">
        <v>10</v>
      </c>
      <c r="B1442" t="s">
        <v>11</v>
      </c>
      <c r="C1442" s="1">
        <v>45565</v>
      </c>
      <c r="D1442" t="s">
        <v>740</v>
      </c>
      <c r="E1442" t="s">
        <v>314</v>
      </c>
      <c r="F1442" t="s">
        <v>814</v>
      </c>
      <c r="G1442">
        <v>51418130</v>
      </c>
      <c r="H1442">
        <v>675.2</v>
      </c>
      <c r="I1442" t="s">
        <v>815</v>
      </c>
      <c r="J1442" t="s">
        <v>816</v>
      </c>
    </row>
    <row r="1443" spans="1:10" outlineLevel="2" x14ac:dyDescent="0.25">
      <c r="A1443" t="s">
        <v>10</v>
      </c>
      <c r="B1443" t="s">
        <v>11</v>
      </c>
      <c r="C1443" s="1">
        <v>45565</v>
      </c>
      <c r="D1443" t="s">
        <v>718</v>
      </c>
      <c r="E1443" t="s">
        <v>314</v>
      </c>
      <c r="F1443" t="s">
        <v>814</v>
      </c>
      <c r="G1443">
        <v>51418130</v>
      </c>
      <c r="H1443">
        <v>2962.96</v>
      </c>
      <c r="I1443" t="s">
        <v>815</v>
      </c>
      <c r="J1443" t="s">
        <v>816</v>
      </c>
    </row>
    <row r="1444" spans="1:10" outlineLevel="1" x14ac:dyDescent="0.25">
      <c r="C1444" s="1"/>
      <c r="G1444" s="2" t="s">
        <v>1294</v>
      </c>
      <c r="H1444">
        <f>SUBTOTAL(9,H1433:H1443)</f>
        <v>210918.78</v>
      </c>
    </row>
    <row r="1445" spans="1:10" outlineLevel="2" x14ac:dyDescent="0.25">
      <c r="A1445" t="s">
        <v>10</v>
      </c>
      <c r="B1445" t="s">
        <v>11</v>
      </c>
      <c r="C1445" s="1">
        <v>45565</v>
      </c>
      <c r="D1445" t="s">
        <v>706</v>
      </c>
      <c r="E1445" t="s">
        <v>707</v>
      </c>
      <c r="F1445" t="s">
        <v>814</v>
      </c>
      <c r="G1445">
        <v>51418132</v>
      </c>
      <c r="H1445">
        <v>34696.6</v>
      </c>
      <c r="I1445" t="s">
        <v>815</v>
      </c>
      <c r="J1445" t="s">
        <v>817</v>
      </c>
    </row>
    <row r="1446" spans="1:10" outlineLevel="2" x14ac:dyDescent="0.25">
      <c r="A1446" t="s">
        <v>10</v>
      </c>
      <c r="B1446" t="s">
        <v>11</v>
      </c>
      <c r="C1446" s="1">
        <v>45565</v>
      </c>
      <c r="D1446" t="s">
        <v>709</v>
      </c>
      <c r="E1446" t="s">
        <v>314</v>
      </c>
      <c r="F1446" t="s">
        <v>814</v>
      </c>
      <c r="G1446">
        <v>51418132</v>
      </c>
      <c r="H1446">
        <v>17799.150000000001</v>
      </c>
      <c r="I1446" t="s">
        <v>815</v>
      </c>
      <c r="J1446" t="s">
        <v>817</v>
      </c>
    </row>
    <row r="1447" spans="1:10" outlineLevel="1" x14ac:dyDescent="0.25">
      <c r="C1447" s="1"/>
      <c r="G1447" s="2" t="s">
        <v>1295</v>
      </c>
      <c r="H1447">
        <f>SUBTOTAL(9,H1445:H1446)</f>
        <v>52495.75</v>
      </c>
    </row>
    <row r="1448" spans="1:10" outlineLevel="2" x14ac:dyDescent="0.25">
      <c r="A1448" t="s">
        <v>10</v>
      </c>
      <c r="B1448" t="s">
        <v>11</v>
      </c>
      <c r="C1448" s="1">
        <v>45565</v>
      </c>
      <c r="D1448" t="s">
        <v>689</v>
      </c>
      <c r="E1448" t="s">
        <v>314</v>
      </c>
      <c r="F1448" t="s">
        <v>818</v>
      </c>
      <c r="G1448">
        <v>51418136</v>
      </c>
      <c r="H1448">
        <v>155782.32999999999</v>
      </c>
      <c r="I1448" t="s">
        <v>819</v>
      </c>
      <c r="J1448" t="s">
        <v>820</v>
      </c>
    </row>
    <row r="1449" spans="1:10" outlineLevel="2" x14ac:dyDescent="0.25">
      <c r="A1449" t="s">
        <v>10</v>
      </c>
      <c r="B1449" t="s">
        <v>11</v>
      </c>
      <c r="C1449" s="1">
        <v>45565</v>
      </c>
      <c r="D1449" t="s">
        <v>693</v>
      </c>
      <c r="E1449" t="s">
        <v>314</v>
      </c>
      <c r="F1449" t="s">
        <v>818</v>
      </c>
      <c r="G1449">
        <v>51418136</v>
      </c>
      <c r="H1449">
        <v>2122.08</v>
      </c>
      <c r="I1449" t="s">
        <v>819</v>
      </c>
      <c r="J1449" t="s">
        <v>820</v>
      </c>
    </row>
    <row r="1450" spans="1:10" outlineLevel="2" x14ac:dyDescent="0.25">
      <c r="A1450" t="s">
        <v>10</v>
      </c>
      <c r="B1450" t="s">
        <v>11</v>
      </c>
      <c r="C1450" s="1">
        <v>45565</v>
      </c>
      <c r="D1450" t="s">
        <v>725</v>
      </c>
      <c r="E1450" t="s">
        <v>314</v>
      </c>
      <c r="F1450" t="s">
        <v>818</v>
      </c>
      <c r="G1450">
        <v>51418136</v>
      </c>
      <c r="H1450">
        <v>33695.83</v>
      </c>
      <c r="I1450" t="s">
        <v>819</v>
      </c>
      <c r="J1450" t="s">
        <v>820</v>
      </c>
    </row>
    <row r="1451" spans="1:10" outlineLevel="2" x14ac:dyDescent="0.25">
      <c r="A1451" t="s">
        <v>10</v>
      </c>
      <c r="B1451" t="s">
        <v>11</v>
      </c>
      <c r="C1451" s="1">
        <v>45565</v>
      </c>
      <c r="D1451" t="s">
        <v>695</v>
      </c>
      <c r="E1451" t="s">
        <v>314</v>
      </c>
      <c r="F1451" t="s">
        <v>818</v>
      </c>
      <c r="G1451">
        <v>51418136</v>
      </c>
      <c r="H1451">
        <v>10994.52</v>
      </c>
      <c r="I1451" t="s">
        <v>819</v>
      </c>
      <c r="J1451" t="s">
        <v>820</v>
      </c>
    </row>
    <row r="1452" spans="1:10" outlineLevel="2" x14ac:dyDescent="0.25">
      <c r="A1452" t="s">
        <v>10</v>
      </c>
      <c r="B1452" t="s">
        <v>11</v>
      </c>
      <c r="C1452" s="1">
        <v>45565</v>
      </c>
      <c r="D1452" t="s">
        <v>717</v>
      </c>
      <c r="E1452" t="s">
        <v>314</v>
      </c>
      <c r="F1452" t="s">
        <v>818</v>
      </c>
      <c r="G1452">
        <v>51418136</v>
      </c>
      <c r="H1452">
        <v>581.84</v>
      </c>
      <c r="I1452" t="s">
        <v>819</v>
      </c>
      <c r="J1452" t="s">
        <v>820</v>
      </c>
    </row>
    <row r="1453" spans="1:10" outlineLevel="2" x14ac:dyDescent="0.25">
      <c r="A1453" t="s">
        <v>10</v>
      </c>
      <c r="B1453" t="s">
        <v>11</v>
      </c>
      <c r="C1453" s="1">
        <v>45565</v>
      </c>
      <c r="D1453" t="s">
        <v>718</v>
      </c>
      <c r="E1453" t="s">
        <v>314</v>
      </c>
      <c r="F1453" t="s">
        <v>818</v>
      </c>
      <c r="G1453">
        <v>51418136</v>
      </c>
      <c r="H1453">
        <v>1117.3699999999999</v>
      </c>
      <c r="I1453" t="s">
        <v>819</v>
      </c>
      <c r="J1453" t="s">
        <v>820</v>
      </c>
    </row>
    <row r="1454" spans="1:10" outlineLevel="1" x14ac:dyDescent="0.25">
      <c r="C1454" s="1"/>
      <c r="G1454" s="2" t="s">
        <v>1296</v>
      </c>
      <c r="H1454">
        <f>SUBTOTAL(9,H1448:H1453)</f>
        <v>204293.96999999997</v>
      </c>
    </row>
    <row r="1455" spans="1:10" outlineLevel="2" x14ac:dyDescent="0.25">
      <c r="A1455" t="s">
        <v>10</v>
      </c>
      <c r="B1455" t="s">
        <v>11</v>
      </c>
      <c r="C1455" s="1">
        <v>45565</v>
      </c>
      <c r="D1455" t="s">
        <v>689</v>
      </c>
      <c r="E1455" t="s">
        <v>314</v>
      </c>
      <c r="F1455" t="s">
        <v>821</v>
      </c>
      <c r="G1455">
        <v>51418140</v>
      </c>
      <c r="H1455">
        <v>215173.81</v>
      </c>
      <c r="I1455" t="s">
        <v>634</v>
      </c>
      <c r="J1455" t="s">
        <v>822</v>
      </c>
    </row>
    <row r="1456" spans="1:10" outlineLevel="2" x14ac:dyDescent="0.25">
      <c r="A1456" t="s">
        <v>10</v>
      </c>
      <c r="B1456" t="s">
        <v>11</v>
      </c>
      <c r="C1456" s="1">
        <v>45565</v>
      </c>
      <c r="D1456" t="s">
        <v>693</v>
      </c>
      <c r="E1456" t="s">
        <v>314</v>
      </c>
      <c r="F1456" t="s">
        <v>821</v>
      </c>
      <c r="G1456">
        <v>51418140</v>
      </c>
      <c r="H1456">
        <v>2896.83</v>
      </c>
      <c r="I1456" t="s">
        <v>634</v>
      </c>
      <c r="J1456" t="s">
        <v>822</v>
      </c>
    </row>
    <row r="1457" spans="1:10" outlineLevel="2" x14ac:dyDescent="0.25">
      <c r="A1457" t="s">
        <v>10</v>
      </c>
      <c r="B1457" t="s">
        <v>11</v>
      </c>
      <c r="C1457" s="1">
        <v>45565</v>
      </c>
      <c r="D1457" t="s">
        <v>729</v>
      </c>
      <c r="E1457" t="s">
        <v>314</v>
      </c>
      <c r="F1457" t="s">
        <v>821</v>
      </c>
      <c r="G1457">
        <v>51418140</v>
      </c>
      <c r="H1457">
        <v>7667.5</v>
      </c>
      <c r="I1457" t="s">
        <v>634</v>
      </c>
      <c r="J1457" t="s">
        <v>822</v>
      </c>
    </row>
    <row r="1458" spans="1:10" outlineLevel="2" x14ac:dyDescent="0.25">
      <c r="A1458" t="s">
        <v>10</v>
      </c>
      <c r="B1458" t="s">
        <v>11</v>
      </c>
      <c r="C1458" s="1">
        <v>45565</v>
      </c>
      <c r="D1458" t="s">
        <v>694</v>
      </c>
      <c r="E1458" t="s">
        <v>314</v>
      </c>
      <c r="F1458" t="s">
        <v>821</v>
      </c>
      <c r="G1458">
        <v>51418140</v>
      </c>
      <c r="H1458">
        <v>11800.83</v>
      </c>
      <c r="I1458" t="s">
        <v>634</v>
      </c>
      <c r="J1458" t="s">
        <v>822</v>
      </c>
    </row>
    <row r="1459" spans="1:10" outlineLevel="2" x14ac:dyDescent="0.25">
      <c r="A1459" t="s">
        <v>10</v>
      </c>
      <c r="B1459" t="s">
        <v>11</v>
      </c>
      <c r="C1459" s="1">
        <v>45565</v>
      </c>
      <c r="D1459" t="s">
        <v>730</v>
      </c>
      <c r="E1459" t="s">
        <v>314</v>
      </c>
      <c r="F1459" t="s">
        <v>821</v>
      </c>
      <c r="G1459">
        <v>51418140</v>
      </c>
      <c r="H1459">
        <v>174.7</v>
      </c>
      <c r="I1459" t="s">
        <v>634</v>
      </c>
      <c r="J1459" t="s">
        <v>822</v>
      </c>
    </row>
    <row r="1460" spans="1:10" outlineLevel="2" x14ac:dyDescent="0.25">
      <c r="A1460" t="s">
        <v>10</v>
      </c>
      <c r="B1460" t="s">
        <v>11</v>
      </c>
      <c r="C1460" s="1">
        <v>45565</v>
      </c>
      <c r="D1460" t="s">
        <v>695</v>
      </c>
      <c r="E1460" t="s">
        <v>314</v>
      </c>
      <c r="F1460" t="s">
        <v>821</v>
      </c>
      <c r="G1460">
        <v>51418140</v>
      </c>
      <c r="H1460">
        <v>20226.54</v>
      </c>
      <c r="I1460" t="s">
        <v>634</v>
      </c>
      <c r="J1460" t="s">
        <v>822</v>
      </c>
    </row>
    <row r="1461" spans="1:10" outlineLevel="2" x14ac:dyDescent="0.25">
      <c r="A1461" t="s">
        <v>10</v>
      </c>
      <c r="B1461" t="s">
        <v>11</v>
      </c>
      <c r="C1461" s="1">
        <v>45565</v>
      </c>
      <c r="D1461" t="s">
        <v>696</v>
      </c>
      <c r="E1461" t="s">
        <v>314</v>
      </c>
      <c r="F1461" t="s">
        <v>821</v>
      </c>
      <c r="G1461">
        <v>51418140</v>
      </c>
      <c r="H1461">
        <v>2012.5</v>
      </c>
      <c r="I1461" t="s">
        <v>634</v>
      </c>
      <c r="J1461" t="s">
        <v>822</v>
      </c>
    </row>
    <row r="1462" spans="1:10" outlineLevel="2" x14ac:dyDescent="0.25">
      <c r="A1462" t="s">
        <v>10</v>
      </c>
      <c r="B1462" t="s">
        <v>11</v>
      </c>
      <c r="C1462" s="1">
        <v>45565</v>
      </c>
      <c r="D1462" t="s">
        <v>717</v>
      </c>
      <c r="E1462" t="s">
        <v>314</v>
      </c>
      <c r="F1462" t="s">
        <v>821</v>
      </c>
      <c r="G1462">
        <v>51418140</v>
      </c>
      <c r="H1462">
        <v>9654.15</v>
      </c>
      <c r="I1462" t="s">
        <v>634</v>
      </c>
      <c r="J1462" t="s">
        <v>822</v>
      </c>
    </row>
    <row r="1463" spans="1:10" outlineLevel="2" x14ac:dyDescent="0.25">
      <c r="A1463" t="s">
        <v>10</v>
      </c>
      <c r="B1463" t="s">
        <v>11</v>
      </c>
      <c r="C1463" s="1">
        <v>45565</v>
      </c>
      <c r="D1463" t="s">
        <v>718</v>
      </c>
      <c r="E1463" t="s">
        <v>314</v>
      </c>
      <c r="F1463" t="s">
        <v>821</v>
      </c>
      <c r="G1463">
        <v>51418140</v>
      </c>
      <c r="H1463">
        <v>9784.68</v>
      </c>
      <c r="I1463" t="s">
        <v>634</v>
      </c>
      <c r="J1463" t="s">
        <v>822</v>
      </c>
    </row>
    <row r="1464" spans="1:10" outlineLevel="1" x14ac:dyDescent="0.25">
      <c r="C1464" s="1"/>
      <c r="G1464" s="2" t="s">
        <v>1297</v>
      </c>
      <c r="H1464">
        <f>SUBTOTAL(9,H1455:H1463)</f>
        <v>279391.53999999998</v>
      </c>
    </row>
    <row r="1465" spans="1:10" outlineLevel="2" x14ac:dyDescent="0.25">
      <c r="A1465" t="s">
        <v>10</v>
      </c>
      <c r="B1465" t="s">
        <v>11</v>
      </c>
      <c r="C1465" s="1">
        <v>45565</v>
      </c>
      <c r="D1465" t="s">
        <v>717</v>
      </c>
      <c r="E1465" t="s">
        <v>314</v>
      </c>
      <c r="F1465" t="s">
        <v>821</v>
      </c>
      <c r="G1465">
        <v>51418141</v>
      </c>
      <c r="H1465">
        <v>-3889.5</v>
      </c>
      <c r="I1465" t="s">
        <v>634</v>
      </c>
      <c r="J1465" t="s">
        <v>823</v>
      </c>
    </row>
    <row r="1466" spans="1:10" outlineLevel="2" x14ac:dyDescent="0.25">
      <c r="A1466" t="s">
        <v>10</v>
      </c>
      <c r="B1466" t="s">
        <v>11</v>
      </c>
      <c r="C1466" s="1">
        <v>45565</v>
      </c>
      <c r="D1466" t="s">
        <v>753</v>
      </c>
      <c r="E1466" t="s">
        <v>314</v>
      </c>
      <c r="F1466" t="s">
        <v>821</v>
      </c>
      <c r="G1466">
        <v>51418141</v>
      </c>
      <c r="H1466">
        <v>-486.03</v>
      </c>
      <c r="I1466" t="s">
        <v>634</v>
      </c>
      <c r="J1466" t="s">
        <v>823</v>
      </c>
    </row>
    <row r="1467" spans="1:10" outlineLevel="2" x14ac:dyDescent="0.25">
      <c r="A1467" t="s">
        <v>10</v>
      </c>
      <c r="B1467" t="s">
        <v>11</v>
      </c>
      <c r="C1467" s="1">
        <v>45565</v>
      </c>
      <c r="D1467" t="s">
        <v>739</v>
      </c>
      <c r="E1467" t="s">
        <v>314</v>
      </c>
      <c r="F1467" t="s">
        <v>821</v>
      </c>
      <c r="G1467">
        <v>51418141</v>
      </c>
      <c r="H1467">
        <v>-9463.9599999999991</v>
      </c>
      <c r="I1467" t="s">
        <v>634</v>
      </c>
      <c r="J1467" t="s">
        <v>823</v>
      </c>
    </row>
    <row r="1468" spans="1:10" outlineLevel="2" x14ac:dyDescent="0.25">
      <c r="A1468" t="s">
        <v>10</v>
      </c>
      <c r="B1468" t="s">
        <v>11</v>
      </c>
      <c r="C1468" s="1">
        <v>45565</v>
      </c>
      <c r="D1468" t="s">
        <v>740</v>
      </c>
      <c r="E1468" t="s">
        <v>314</v>
      </c>
      <c r="F1468" t="s">
        <v>821</v>
      </c>
      <c r="G1468">
        <v>51418141</v>
      </c>
      <c r="H1468">
        <v>-11588.41</v>
      </c>
      <c r="I1468" t="s">
        <v>634</v>
      </c>
      <c r="J1468" t="s">
        <v>823</v>
      </c>
    </row>
    <row r="1469" spans="1:10" outlineLevel="2" x14ac:dyDescent="0.25">
      <c r="A1469" t="s">
        <v>10</v>
      </c>
      <c r="B1469" t="s">
        <v>11</v>
      </c>
      <c r="C1469" s="1">
        <v>45565</v>
      </c>
      <c r="D1469" t="s">
        <v>718</v>
      </c>
      <c r="E1469" t="s">
        <v>314</v>
      </c>
      <c r="F1469" t="s">
        <v>821</v>
      </c>
      <c r="G1469">
        <v>51418141</v>
      </c>
      <c r="H1469">
        <v>-3381.05</v>
      </c>
      <c r="I1469" t="s">
        <v>634</v>
      </c>
      <c r="J1469" t="s">
        <v>823</v>
      </c>
    </row>
    <row r="1470" spans="1:10" outlineLevel="1" x14ac:dyDescent="0.25">
      <c r="C1470" s="1"/>
      <c r="G1470" s="2" t="s">
        <v>1298</v>
      </c>
      <c r="H1470">
        <f>SUBTOTAL(9,H1465:H1469)</f>
        <v>-28808.949999999997</v>
      </c>
    </row>
    <row r="1471" spans="1:10" outlineLevel="2" x14ac:dyDescent="0.25">
      <c r="A1471" t="s">
        <v>10</v>
      </c>
      <c r="B1471" t="s">
        <v>11</v>
      </c>
      <c r="C1471" s="1">
        <v>45565</v>
      </c>
      <c r="D1471" t="s">
        <v>706</v>
      </c>
      <c r="E1471" t="s">
        <v>707</v>
      </c>
      <c r="F1471" t="s">
        <v>821</v>
      </c>
      <c r="G1471">
        <v>51418142</v>
      </c>
      <c r="H1471">
        <v>33176.879999999997</v>
      </c>
      <c r="I1471" t="s">
        <v>634</v>
      </c>
      <c r="J1471" t="s">
        <v>824</v>
      </c>
    </row>
    <row r="1472" spans="1:10" outlineLevel="2" x14ac:dyDescent="0.25">
      <c r="A1472" t="s">
        <v>10</v>
      </c>
      <c r="B1472" t="s">
        <v>11</v>
      </c>
      <c r="C1472" s="1">
        <v>45565</v>
      </c>
      <c r="D1472" t="s">
        <v>709</v>
      </c>
      <c r="E1472" t="s">
        <v>314</v>
      </c>
      <c r="F1472" t="s">
        <v>821</v>
      </c>
      <c r="G1472">
        <v>51418142</v>
      </c>
      <c r="H1472">
        <v>13007.99</v>
      </c>
      <c r="I1472" t="s">
        <v>634</v>
      </c>
      <c r="J1472" t="s">
        <v>824</v>
      </c>
    </row>
    <row r="1473" spans="1:10" outlineLevel="1" x14ac:dyDescent="0.25">
      <c r="C1473" s="1"/>
      <c r="G1473" s="2" t="s">
        <v>1299</v>
      </c>
      <c r="H1473">
        <f>SUBTOTAL(9,H1471:H1472)</f>
        <v>46184.869999999995</v>
      </c>
    </row>
    <row r="1474" spans="1:10" outlineLevel="2" x14ac:dyDescent="0.25">
      <c r="A1474" t="s">
        <v>10</v>
      </c>
      <c r="B1474" t="s">
        <v>11</v>
      </c>
      <c r="C1474" s="1">
        <v>45565</v>
      </c>
      <c r="D1474" t="s">
        <v>719</v>
      </c>
      <c r="E1474" t="s">
        <v>707</v>
      </c>
      <c r="F1474" t="s">
        <v>398</v>
      </c>
      <c r="G1474">
        <v>51418145</v>
      </c>
      <c r="H1474">
        <v>44306.49</v>
      </c>
      <c r="I1474" t="s">
        <v>399</v>
      </c>
      <c r="J1474" t="s">
        <v>825</v>
      </c>
    </row>
    <row r="1475" spans="1:10" outlineLevel="2" x14ac:dyDescent="0.25">
      <c r="A1475" t="s">
        <v>10</v>
      </c>
      <c r="B1475" t="s">
        <v>11</v>
      </c>
      <c r="C1475" s="1">
        <v>45565</v>
      </c>
      <c r="D1475" t="s">
        <v>721</v>
      </c>
      <c r="E1475" t="s">
        <v>314</v>
      </c>
      <c r="F1475" t="s">
        <v>398</v>
      </c>
      <c r="G1475">
        <v>51418145</v>
      </c>
      <c r="H1475">
        <v>17266.93</v>
      </c>
      <c r="I1475" t="s">
        <v>399</v>
      </c>
      <c r="J1475" t="s">
        <v>825</v>
      </c>
    </row>
    <row r="1476" spans="1:10" outlineLevel="1" x14ac:dyDescent="0.25">
      <c r="C1476" s="1"/>
      <c r="G1476" s="2" t="s">
        <v>1300</v>
      </c>
      <c r="H1476">
        <f>SUBTOTAL(9,H1474:H1475)</f>
        <v>61573.42</v>
      </c>
    </row>
    <row r="1477" spans="1:10" outlineLevel="2" x14ac:dyDescent="0.25">
      <c r="A1477" t="s">
        <v>10</v>
      </c>
      <c r="B1477" t="s">
        <v>11</v>
      </c>
      <c r="C1477" s="1">
        <v>45565</v>
      </c>
      <c r="D1477" t="s">
        <v>719</v>
      </c>
      <c r="E1477" t="s">
        <v>707</v>
      </c>
      <c r="F1477" t="s">
        <v>404</v>
      </c>
      <c r="G1477">
        <v>51418148</v>
      </c>
      <c r="H1477">
        <v>150032.95999999999</v>
      </c>
      <c r="I1477" t="s">
        <v>405</v>
      </c>
      <c r="J1477" t="s">
        <v>826</v>
      </c>
    </row>
    <row r="1478" spans="1:10" outlineLevel="2" x14ac:dyDescent="0.25">
      <c r="A1478" t="s">
        <v>10</v>
      </c>
      <c r="B1478" t="s">
        <v>11</v>
      </c>
      <c r="C1478" s="1">
        <v>45565</v>
      </c>
      <c r="D1478" t="s">
        <v>721</v>
      </c>
      <c r="E1478" t="s">
        <v>314</v>
      </c>
      <c r="F1478" t="s">
        <v>404</v>
      </c>
      <c r="G1478">
        <v>51418148</v>
      </c>
      <c r="H1478">
        <v>38014.400000000001</v>
      </c>
      <c r="I1478" t="s">
        <v>405</v>
      </c>
      <c r="J1478" t="s">
        <v>826</v>
      </c>
    </row>
    <row r="1479" spans="1:10" outlineLevel="1" x14ac:dyDescent="0.25">
      <c r="C1479" s="1"/>
      <c r="G1479" s="2" t="s">
        <v>1301</v>
      </c>
      <c r="H1479">
        <f>SUBTOTAL(9,H1477:H1478)</f>
        <v>188047.35999999999</v>
      </c>
    </row>
    <row r="1480" spans="1:10" outlineLevel="2" x14ac:dyDescent="0.25">
      <c r="A1480" t="s">
        <v>10</v>
      </c>
      <c r="B1480" t="s">
        <v>11</v>
      </c>
      <c r="C1480" s="1">
        <v>45565</v>
      </c>
      <c r="D1480" t="s">
        <v>689</v>
      </c>
      <c r="E1480" t="s">
        <v>314</v>
      </c>
      <c r="F1480" t="s">
        <v>827</v>
      </c>
      <c r="G1480">
        <v>51418152</v>
      </c>
      <c r="H1480">
        <v>41182.68</v>
      </c>
      <c r="I1480" t="s">
        <v>828</v>
      </c>
      <c r="J1480" t="s">
        <v>829</v>
      </c>
    </row>
    <row r="1481" spans="1:10" outlineLevel="2" x14ac:dyDescent="0.25">
      <c r="A1481" t="s">
        <v>10</v>
      </c>
      <c r="B1481" t="s">
        <v>11</v>
      </c>
      <c r="C1481" s="1">
        <v>45565</v>
      </c>
      <c r="D1481" t="s">
        <v>693</v>
      </c>
      <c r="E1481" t="s">
        <v>314</v>
      </c>
      <c r="F1481" t="s">
        <v>827</v>
      </c>
      <c r="G1481">
        <v>51418152</v>
      </c>
      <c r="H1481">
        <v>544.48</v>
      </c>
      <c r="I1481" t="s">
        <v>828</v>
      </c>
      <c r="J1481" t="s">
        <v>829</v>
      </c>
    </row>
    <row r="1482" spans="1:10" outlineLevel="2" x14ac:dyDescent="0.25">
      <c r="A1482" t="s">
        <v>10</v>
      </c>
      <c r="B1482" t="s">
        <v>11</v>
      </c>
      <c r="C1482" s="1">
        <v>45565</v>
      </c>
      <c r="D1482" t="s">
        <v>694</v>
      </c>
      <c r="E1482" t="s">
        <v>314</v>
      </c>
      <c r="F1482" t="s">
        <v>827</v>
      </c>
      <c r="G1482">
        <v>51418152</v>
      </c>
      <c r="H1482">
        <v>4908.33</v>
      </c>
      <c r="I1482" t="s">
        <v>828</v>
      </c>
      <c r="J1482" t="s">
        <v>829</v>
      </c>
    </row>
    <row r="1483" spans="1:10" outlineLevel="2" x14ac:dyDescent="0.25">
      <c r="A1483" t="s">
        <v>10</v>
      </c>
      <c r="B1483" t="s">
        <v>11</v>
      </c>
      <c r="C1483" s="1">
        <v>45565</v>
      </c>
      <c r="D1483" t="s">
        <v>695</v>
      </c>
      <c r="E1483" t="s">
        <v>314</v>
      </c>
      <c r="F1483" t="s">
        <v>827</v>
      </c>
      <c r="G1483">
        <v>51418152</v>
      </c>
      <c r="H1483">
        <v>3248.94</v>
      </c>
      <c r="I1483" t="s">
        <v>828</v>
      </c>
      <c r="J1483" t="s">
        <v>829</v>
      </c>
    </row>
    <row r="1484" spans="1:10" outlineLevel="1" x14ac:dyDescent="0.25">
      <c r="C1484" s="1"/>
      <c r="G1484" s="2" t="s">
        <v>1302</v>
      </c>
      <c r="H1484">
        <f>SUBTOTAL(9,H1480:H1483)</f>
        <v>49884.430000000008</v>
      </c>
    </row>
    <row r="1485" spans="1:10" outlineLevel="2" x14ac:dyDescent="0.25">
      <c r="A1485" t="s">
        <v>10</v>
      </c>
      <c r="B1485" t="s">
        <v>11</v>
      </c>
      <c r="C1485" s="1">
        <v>45565</v>
      </c>
      <c r="D1485" t="s">
        <v>689</v>
      </c>
      <c r="E1485" t="s">
        <v>314</v>
      </c>
      <c r="F1485" t="s">
        <v>830</v>
      </c>
      <c r="G1485">
        <v>51418154</v>
      </c>
      <c r="H1485">
        <v>41851.949999999997</v>
      </c>
      <c r="I1485" t="s">
        <v>831</v>
      </c>
      <c r="J1485" t="s">
        <v>832</v>
      </c>
    </row>
    <row r="1486" spans="1:10" outlineLevel="2" x14ac:dyDescent="0.25">
      <c r="A1486" t="s">
        <v>10</v>
      </c>
      <c r="B1486" t="s">
        <v>11</v>
      </c>
      <c r="C1486" s="1">
        <v>45565</v>
      </c>
      <c r="D1486" t="s">
        <v>693</v>
      </c>
      <c r="E1486" t="s">
        <v>314</v>
      </c>
      <c r="F1486" t="s">
        <v>830</v>
      </c>
      <c r="G1486">
        <v>51418154</v>
      </c>
      <c r="H1486">
        <v>545.27</v>
      </c>
      <c r="I1486" t="s">
        <v>831</v>
      </c>
      <c r="J1486" t="s">
        <v>832</v>
      </c>
    </row>
    <row r="1487" spans="1:10" outlineLevel="2" x14ac:dyDescent="0.25">
      <c r="A1487" t="s">
        <v>10</v>
      </c>
      <c r="B1487" t="s">
        <v>11</v>
      </c>
      <c r="C1487" s="1">
        <v>45565</v>
      </c>
      <c r="D1487" t="s">
        <v>768</v>
      </c>
      <c r="E1487" t="s">
        <v>314</v>
      </c>
      <c r="F1487" t="s">
        <v>830</v>
      </c>
      <c r="G1487">
        <v>51418154</v>
      </c>
      <c r="H1487">
        <v>4378.8</v>
      </c>
      <c r="I1487" t="s">
        <v>831</v>
      </c>
      <c r="J1487" t="s">
        <v>832</v>
      </c>
    </row>
    <row r="1488" spans="1:10" outlineLevel="2" x14ac:dyDescent="0.25">
      <c r="A1488" t="s">
        <v>10</v>
      </c>
      <c r="B1488" t="s">
        <v>11</v>
      </c>
      <c r="C1488" s="1">
        <v>45565</v>
      </c>
      <c r="D1488" t="s">
        <v>725</v>
      </c>
      <c r="E1488" t="s">
        <v>314</v>
      </c>
      <c r="F1488" t="s">
        <v>830</v>
      </c>
      <c r="G1488">
        <v>51418154</v>
      </c>
      <c r="H1488">
        <v>6036.28</v>
      </c>
      <c r="I1488" t="s">
        <v>831</v>
      </c>
      <c r="J1488" t="s">
        <v>832</v>
      </c>
    </row>
    <row r="1489" spans="1:10" outlineLevel="2" x14ac:dyDescent="0.25">
      <c r="A1489" t="s">
        <v>10</v>
      </c>
      <c r="B1489" t="s">
        <v>11</v>
      </c>
      <c r="C1489" s="1">
        <v>45565</v>
      </c>
      <c r="D1489" t="s">
        <v>695</v>
      </c>
      <c r="E1489" t="s">
        <v>314</v>
      </c>
      <c r="F1489" t="s">
        <v>830</v>
      </c>
      <c r="G1489">
        <v>51418154</v>
      </c>
      <c r="H1489">
        <v>3395.98</v>
      </c>
      <c r="I1489" t="s">
        <v>831</v>
      </c>
      <c r="J1489" t="s">
        <v>832</v>
      </c>
    </row>
    <row r="1490" spans="1:10" outlineLevel="2" x14ac:dyDescent="0.25">
      <c r="A1490" t="s">
        <v>10</v>
      </c>
      <c r="B1490" t="s">
        <v>11</v>
      </c>
      <c r="C1490" s="1">
        <v>45565</v>
      </c>
      <c r="D1490" t="s">
        <v>696</v>
      </c>
      <c r="E1490" t="s">
        <v>314</v>
      </c>
      <c r="F1490" t="s">
        <v>830</v>
      </c>
      <c r="G1490">
        <v>51418154</v>
      </c>
      <c r="H1490">
        <v>379.5</v>
      </c>
      <c r="I1490" t="s">
        <v>831</v>
      </c>
      <c r="J1490" t="s">
        <v>832</v>
      </c>
    </row>
    <row r="1491" spans="1:10" outlineLevel="1" x14ac:dyDescent="0.25">
      <c r="C1491" s="1"/>
      <c r="G1491" s="2" t="s">
        <v>1303</v>
      </c>
      <c r="H1491">
        <f>SUBTOTAL(9,H1485:H1490)</f>
        <v>56587.78</v>
      </c>
    </row>
    <row r="1492" spans="1:10" outlineLevel="2" x14ac:dyDescent="0.25">
      <c r="A1492" t="s">
        <v>10</v>
      </c>
      <c r="B1492" t="s">
        <v>11</v>
      </c>
      <c r="C1492" s="1">
        <v>45565</v>
      </c>
      <c r="D1492" t="s">
        <v>706</v>
      </c>
      <c r="E1492" t="s">
        <v>707</v>
      </c>
      <c r="F1492" t="s">
        <v>830</v>
      </c>
      <c r="G1492">
        <v>51418155</v>
      </c>
      <c r="H1492">
        <v>18303.2</v>
      </c>
      <c r="I1492" t="s">
        <v>831</v>
      </c>
      <c r="J1492" t="s">
        <v>833</v>
      </c>
    </row>
    <row r="1493" spans="1:10" outlineLevel="2" x14ac:dyDescent="0.25">
      <c r="A1493" t="s">
        <v>10</v>
      </c>
      <c r="B1493" t="s">
        <v>11</v>
      </c>
      <c r="C1493" s="1">
        <v>45565</v>
      </c>
      <c r="D1493" t="s">
        <v>709</v>
      </c>
      <c r="E1493" t="s">
        <v>314</v>
      </c>
      <c r="F1493" t="s">
        <v>830</v>
      </c>
      <c r="G1493">
        <v>51418155</v>
      </c>
      <c r="H1493">
        <v>8040.9</v>
      </c>
      <c r="I1493" t="s">
        <v>831</v>
      </c>
      <c r="J1493" t="s">
        <v>833</v>
      </c>
    </row>
    <row r="1494" spans="1:10" outlineLevel="1" x14ac:dyDescent="0.25">
      <c r="C1494" s="1"/>
      <c r="G1494" s="2" t="s">
        <v>1304</v>
      </c>
      <c r="H1494">
        <f>SUBTOTAL(9,H1492:H1493)</f>
        <v>26344.1</v>
      </c>
    </row>
    <row r="1495" spans="1:10" outlineLevel="2" x14ac:dyDescent="0.25">
      <c r="A1495" t="s">
        <v>10</v>
      </c>
      <c r="B1495" t="s">
        <v>11</v>
      </c>
      <c r="C1495" s="1">
        <v>45565</v>
      </c>
      <c r="D1495" t="s">
        <v>719</v>
      </c>
      <c r="E1495" t="s">
        <v>707</v>
      </c>
      <c r="F1495" t="s">
        <v>410</v>
      </c>
      <c r="G1495">
        <v>51418158</v>
      </c>
      <c r="H1495">
        <v>40976.11</v>
      </c>
      <c r="I1495" t="s">
        <v>411</v>
      </c>
      <c r="J1495" t="s">
        <v>834</v>
      </c>
    </row>
    <row r="1496" spans="1:10" outlineLevel="2" x14ac:dyDescent="0.25">
      <c r="A1496" t="s">
        <v>10</v>
      </c>
      <c r="B1496" t="s">
        <v>11</v>
      </c>
      <c r="C1496" s="1">
        <v>45565</v>
      </c>
      <c r="D1496" t="s">
        <v>721</v>
      </c>
      <c r="E1496" t="s">
        <v>314</v>
      </c>
      <c r="F1496" t="s">
        <v>410</v>
      </c>
      <c r="G1496">
        <v>51418158</v>
      </c>
      <c r="H1496">
        <v>13526.32</v>
      </c>
      <c r="I1496" t="s">
        <v>411</v>
      </c>
      <c r="J1496" t="s">
        <v>834</v>
      </c>
    </row>
    <row r="1497" spans="1:10" outlineLevel="1" x14ac:dyDescent="0.25">
      <c r="C1497" s="1"/>
      <c r="G1497" s="2" t="s">
        <v>1305</v>
      </c>
      <c r="H1497">
        <f>SUBTOTAL(9,H1495:H1496)</f>
        <v>54502.43</v>
      </c>
    </row>
    <row r="1498" spans="1:10" outlineLevel="2" x14ac:dyDescent="0.25">
      <c r="A1498" t="s">
        <v>10</v>
      </c>
      <c r="B1498" t="s">
        <v>11</v>
      </c>
      <c r="C1498" s="1">
        <v>45565</v>
      </c>
      <c r="D1498" t="s">
        <v>689</v>
      </c>
      <c r="E1498" t="s">
        <v>314</v>
      </c>
      <c r="F1498" t="s">
        <v>835</v>
      </c>
      <c r="G1498">
        <v>51418161</v>
      </c>
      <c r="H1498">
        <v>96418.65</v>
      </c>
      <c r="I1498" t="s">
        <v>836</v>
      </c>
      <c r="J1498" t="s">
        <v>837</v>
      </c>
    </row>
    <row r="1499" spans="1:10" outlineLevel="2" x14ac:dyDescent="0.25">
      <c r="A1499" t="s">
        <v>10</v>
      </c>
      <c r="B1499" t="s">
        <v>11</v>
      </c>
      <c r="C1499" s="1">
        <v>45565</v>
      </c>
      <c r="D1499" t="s">
        <v>693</v>
      </c>
      <c r="E1499" t="s">
        <v>314</v>
      </c>
      <c r="F1499" t="s">
        <v>835</v>
      </c>
      <c r="G1499">
        <v>51418161</v>
      </c>
      <c r="H1499">
        <v>1296.21</v>
      </c>
      <c r="I1499" t="s">
        <v>836</v>
      </c>
      <c r="J1499" t="s">
        <v>837</v>
      </c>
    </row>
    <row r="1500" spans="1:10" outlineLevel="2" x14ac:dyDescent="0.25">
      <c r="A1500" t="s">
        <v>10</v>
      </c>
      <c r="B1500" t="s">
        <v>11</v>
      </c>
      <c r="C1500" s="1">
        <v>45565</v>
      </c>
      <c r="D1500" t="s">
        <v>694</v>
      </c>
      <c r="E1500" t="s">
        <v>314</v>
      </c>
      <c r="F1500" t="s">
        <v>835</v>
      </c>
      <c r="G1500">
        <v>51418161</v>
      </c>
      <c r="H1500">
        <v>5380.36</v>
      </c>
      <c r="I1500" t="s">
        <v>836</v>
      </c>
      <c r="J1500" t="s">
        <v>837</v>
      </c>
    </row>
    <row r="1501" spans="1:10" outlineLevel="2" x14ac:dyDescent="0.25">
      <c r="A1501" t="s">
        <v>10</v>
      </c>
      <c r="B1501" t="s">
        <v>11</v>
      </c>
      <c r="C1501" s="1">
        <v>45565</v>
      </c>
      <c r="D1501" t="s">
        <v>705</v>
      </c>
      <c r="E1501" t="s">
        <v>314</v>
      </c>
      <c r="F1501" t="s">
        <v>835</v>
      </c>
      <c r="G1501">
        <v>51418161</v>
      </c>
      <c r="H1501">
        <v>20671.080000000002</v>
      </c>
      <c r="I1501" t="s">
        <v>836</v>
      </c>
      <c r="J1501" t="s">
        <v>837</v>
      </c>
    </row>
    <row r="1502" spans="1:10" outlineLevel="2" x14ac:dyDescent="0.25">
      <c r="A1502" t="s">
        <v>10</v>
      </c>
      <c r="B1502" t="s">
        <v>11</v>
      </c>
      <c r="C1502" s="1">
        <v>45565</v>
      </c>
      <c r="D1502" t="s">
        <v>730</v>
      </c>
      <c r="E1502" t="s">
        <v>314</v>
      </c>
      <c r="F1502" t="s">
        <v>835</v>
      </c>
      <c r="G1502">
        <v>51418161</v>
      </c>
      <c r="H1502">
        <v>101.78</v>
      </c>
      <c r="I1502" t="s">
        <v>836</v>
      </c>
      <c r="J1502" t="s">
        <v>837</v>
      </c>
    </row>
    <row r="1503" spans="1:10" outlineLevel="2" x14ac:dyDescent="0.25">
      <c r="A1503" t="s">
        <v>10</v>
      </c>
      <c r="B1503" t="s">
        <v>11</v>
      </c>
      <c r="C1503" s="1">
        <v>45565</v>
      </c>
      <c r="D1503" t="s">
        <v>695</v>
      </c>
      <c r="E1503" t="s">
        <v>314</v>
      </c>
      <c r="F1503" t="s">
        <v>835</v>
      </c>
      <c r="G1503">
        <v>51418161</v>
      </c>
      <c r="H1503">
        <v>7771.29</v>
      </c>
      <c r="I1503" t="s">
        <v>836</v>
      </c>
      <c r="J1503" t="s">
        <v>837</v>
      </c>
    </row>
    <row r="1504" spans="1:10" outlineLevel="2" x14ac:dyDescent="0.25">
      <c r="A1504" t="s">
        <v>10</v>
      </c>
      <c r="B1504" t="s">
        <v>11</v>
      </c>
      <c r="C1504" s="1">
        <v>45565</v>
      </c>
      <c r="D1504" t="s">
        <v>696</v>
      </c>
      <c r="E1504" t="s">
        <v>314</v>
      </c>
      <c r="F1504" t="s">
        <v>835</v>
      </c>
      <c r="G1504">
        <v>51418161</v>
      </c>
      <c r="H1504">
        <v>3392.5</v>
      </c>
      <c r="I1504" t="s">
        <v>836</v>
      </c>
      <c r="J1504" t="s">
        <v>837</v>
      </c>
    </row>
    <row r="1505" spans="1:10" outlineLevel="2" x14ac:dyDescent="0.25">
      <c r="A1505" t="s">
        <v>10</v>
      </c>
      <c r="B1505" t="s">
        <v>11</v>
      </c>
      <c r="C1505" s="1">
        <v>45565</v>
      </c>
      <c r="D1505" t="s">
        <v>717</v>
      </c>
      <c r="E1505" t="s">
        <v>314</v>
      </c>
      <c r="F1505" t="s">
        <v>835</v>
      </c>
      <c r="G1505">
        <v>51418161</v>
      </c>
      <c r="H1505">
        <v>2482.59</v>
      </c>
      <c r="I1505" t="s">
        <v>836</v>
      </c>
      <c r="J1505" t="s">
        <v>837</v>
      </c>
    </row>
    <row r="1506" spans="1:10" outlineLevel="2" x14ac:dyDescent="0.25">
      <c r="A1506" t="s">
        <v>10</v>
      </c>
      <c r="B1506" t="s">
        <v>11</v>
      </c>
      <c r="C1506" s="1">
        <v>45565</v>
      </c>
      <c r="D1506" t="s">
        <v>718</v>
      </c>
      <c r="E1506" t="s">
        <v>314</v>
      </c>
      <c r="F1506" t="s">
        <v>835</v>
      </c>
      <c r="G1506">
        <v>51418161</v>
      </c>
      <c r="H1506">
        <v>2708.47</v>
      </c>
      <c r="I1506" t="s">
        <v>836</v>
      </c>
      <c r="J1506" t="s">
        <v>837</v>
      </c>
    </row>
    <row r="1507" spans="1:10" outlineLevel="1" x14ac:dyDescent="0.25">
      <c r="C1507" s="1"/>
      <c r="G1507" s="2" t="s">
        <v>1306</v>
      </c>
      <c r="H1507">
        <f>SUBTOTAL(9,H1498:H1506)</f>
        <v>140222.93</v>
      </c>
    </row>
    <row r="1508" spans="1:10" outlineLevel="2" x14ac:dyDescent="0.25">
      <c r="A1508" t="s">
        <v>10</v>
      </c>
      <c r="B1508" t="s">
        <v>11</v>
      </c>
      <c r="C1508" s="1">
        <v>45565</v>
      </c>
      <c r="D1508" t="s">
        <v>706</v>
      </c>
      <c r="E1508" t="s">
        <v>707</v>
      </c>
      <c r="F1508" t="s">
        <v>690</v>
      </c>
      <c r="G1508">
        <v>51418166</v>
      </c>
      <c r="H1508">
        <v>40496.9</v>
      </c>
      <c r="I1508" t="s">
        <v>691</v>
      </c>
      <c r="J1508" t="s">
        <v>838</v>
      </c>
    </row>
    <row r="1509" spans="1:10" outlineLevel="2" x14ac:dyDescent="0.25">
      <c r="A1509" t="s">
        <v>10</v>
      </c>
      <c r="B1509" t="s">
        <v>11</v>
      </c>
      <c r="C1509" s="1">
        <v>45565</v>
      </c>
      <c r="D1509" t="s">
        <v>709</v>
      </c>
      <c r="E1509" t="s">
        <v>314</v>
      </c>
      <c r="F1509" t="s">
        <v>690</v>
      </c>
      <c r="G1509">
        <v>51418166</v>
      </c>
      <c r="H1509">
        <v>17057.55</v>
      </c>
      <c r="I1509" t="s">
        <v>691</v>
      </c>
      <c r="J1509" t="s">
        <v>838</v>
      </c>
    </row>
    <row r="1510" spans="1:10" outlineLevel="1" x14ac:dyDescent="0.25">
      <c r="C1510" s="1"/>
      <c r="G1510" s="2" t="s">
        <v>1307</v>
      </c>
      <c r="H1510">
        <f>SUBTOTAL(9,H1508:H1509)</f>
        <v>57554.45</v>
      </c>
    </row>
    <row r="1511" spans="1:10" outlineLevel="2" x14ac:dyDescent="0.25">
      <c r="A1511" t="s">
        <v>10</v>
      </c>
      <c r="B1511" t="s">
        <v>11</v>
      </c>
      <c r="C1511" s="1">
        <v>45565</v>
      </c>
      <c r="D1511" t="s">
        <v>701</v>
      </c>
      <c r="E1511" t="s">
        <v>314</v>
      </c>
      <c r="F1511" t="s">
        <v>839</v>
      </c>
      <c r="G1511">
        <v>51418169</v>
      </c>
      <c r="H1511">
        <v>700</v>
      </c>
      <c r="I1511" t="s">
        <v>840</v>
      </c>
      <c r="J1511" t="s">
        <v>841</v>
      </c>
    </row>
    <row r="1512" spans="1:10" outlineLevel="2" x14ac:dyDescent="0.25">
      <c r="A1512" t="s">
        <v>10</v>
      </c>
      <c r="B1512" t="s">
        <v>11</v>
      </c>
      <c r="C1512" s="1">
        <v>45565</v>
      </c>
      <c r="D1512" t="s">
        <v>689</v>
      </c>
      <c r="E1512" t="s">
        <v>314</v>
      </c>
      <c r="F1512" t="s">
        <v>839</v>
      </c>
      <c r="G1512">
        <v>51418169</v>
      </c>
      <c r="H1512">
        <v>75451.72</v>
      </c>
      <c r="I1512" t="s">
        <v>840</v>
      </c>
      <c r="J1512" t="s">
        <v>841</v>
      </c>
    </row>
    <row r="1513" spans="1:10" outlineLevel="2" x14ac:dyDescent="0.25">
      <c r="A1513" t="s">
        <v>10</v>
      </c>
      <c r="B1513" t="s">
        <v>11</v>
      </c>
      <c r="C1513" s="1">
        <v>45565</v>
      </c>
      <c r="D1513" t="s">
        <v>693</v>
      </c>
      <c r="E1513" t="s">
        <v>314</v>
      </c>
      <c r="F1513" t="s">
        <v>839</v>
      </c>
      <c r="G1513">
        <v>51418169</v>
      </c>
      <c r="H1513">
        <v>998.27</v>
      </c>
      <c r="I1513" t="s">
        <v>840</v>
      </c>
      <c r="J1513" t="s">
        <v>841</v>
      </c>
    </row>
    <row r="1514" spans="1:10" outlineLevel="2" x14ac:dyDescent="0.25">
      <c r="A1514" t="s">
        <v>10</v>
      </c>
      <c r="B1514" t="s">
        <v>11</v>
      </c>
      <c r="C1514" s="1">
        <v>45565</v>
      </c>
      <c r="D1514" t="s">
        <v>694</v>
      </c>
      <c r="E1514" t="s">
        <v>314</v>
      </c>
      <c r="F1514" t="s">
        <v>839</v>
      </c>
      <c r="G1514">
        <v>51418169</v>
      </c>
      <c r="H1514">
        <v>5242.5</v>
      </c>
      <c r="I1514" t="s">
        <v>840</v>
      </c>
      <c r="J1514" t="s">
        <v>841</v>
      </c>
    </row>
    <row r="1515" spans="1:10" outlineLevel="2" x14ac:dyDescent="0.25">
      <c r="A1515" t="s">
        <v>10</v>
      </c>
      <c r="B1515" t="s">
        <v>11</v>
      </c>
      <c r="C1515" s="1">
        <v>45565</v>
      </c>
      <c r="D1515" t="s">
        <v>695</v>
      </c>
      <c r="E1515" t="s">
        <v>314</v>
      </c>
      <c r="F1515" t="s">
        <v>839</v>
      </c>
      <c r="G1515">
        <v>51418169</v>
      </c>
      <c r="H1515">
        <v>6386.03</v>
      </c>
      <c r="I1515" t="s">
        <v>840</v>
      </c>
      <c r="J1515" t="s">
        <v>841</v>
      </c>
    </row>
    <row r="1516" spans="1:10" outlineLevel="1" x14ac:dyDescent="0.25">
      <c r="C1516" s="1"/>
      <c r="G1516" s="2" t="s">
        <v>1308</v>
      </c>
      <c r="H1516">
        <f>SUBTOTAL(9,H1511:H1515)</f>
        <v>88778.52</v>
      </c>
    </row>
    <row r="1517" spans="1:10" outlineLevel="2" x14ac:dyDescent="0.25">
      <c r="A1517" t="s">
        <v>10</v>
      </c>
      <c r="B1517" t="s">
        <v>11</v>
      </c>
      <c r="C1517" s="1">
        <v>45565</v>
      </c>
      <c r="D1517" t="s">
        <v>719</v>
      </c>
      <c r="E1517" t="s">
        <v>707</v>
      </c>
      <c r="F1517" t="s">
        <v>425</v>
      </c>
      <c r="G1517">
        <v>51418174</v>
      </c>
      <c r="H1517">
        <v>36863.120000000003</v>
      </c>
      <c r="I1517" t="s">
        <v>426</v>
      </c>
      <c r="J1517" t="s">
        <v>842</v>
      </c>
    </row>
    <row r="1518" spans="1:10" outlineLevel="2" x14ac:dyDescent="0.25">
      <c r="A1518" t="s">
        <v>10</v>
      </c>
      <c r="B1518" t="s">
        <v>11</v>
      </c>
      <c r="C1518" s="1">
        <v>45565</v>
      </c>
      <c r="D1518" t="s">
        <v>721</v>
      </c>
      <c r="E1518" t="s">
        <v>314</v>
      </c>
      <c r="F1518" t="s">
        <v>425</v>
      </c>
      <c r="G1518">
        <v>51418174</v>
      </c>
      <c r="H1518">
        <v>11650.22</v>
      </c>
      <c r="I1518" t="s">
        <v>426</v>
      </c>
      <c r="J1518" t="s">
        <v>842</v>
      </c>
    </row>
    <row r="1519" spans="1:10" outlineLevel="1" x14ac:dyDescent="0.25">
      <c r="C1519" s="1"/>
      <c r="G1519" s="2" t="s">
        <v>1309</v>
      </c>
      <c r="H1519">
        <f>SUBTOTAL(9,H1517:H1518)</f>
        <v>48513.340000000004</v>
      </c>
    </row>
    <row r="1520" spans="1:10" outlineLevel="2" x14ac:dyDescent="0.25">
      <c r="A1520" t="s">
        <v>10</v>
      </c>
      <c r="B1520" t="s">
        <v>11</v>
      </c>
      <c r="C1520" s="1">
        <v>45565</v>
      </c>
      <c r="D1520" t="s">
        <v>701</v>
      </c>
      <c r="E1520" t="s">
        <v>314</v>
      </c>
      <c r="F1520" t="s">
        <v>843</v>
      </c>
      <c r="G1520">
        <v>51418177</v>
      </c>
      <c r="H1520">
        <v>420</v>
      </c>
      <c r="I1520" t="s">
        <v>844</v>
      </c>
      <c r="J1520" t="s">
        <v>845</v>
      </c>
    </row>
    <row r="1521" spans="1:10" outlineLevel="2" x14ac:dyDescent="0.25">
      <c r="A1521" t="s">
        <v>10</v>
      </c>
      <c r="B1521" t="s">
        <v>11</v>
      </c>
      <c r="C1521" s="1">
        <v>45565</v>
      </c>
      <c r="D1521" t="s">
        <v>689</v>
      </c>
      <c r="E1521" t="s">
        <v>314</v>
      </c>
      <c r="F1521" t="s">
        <v>843</v>
      </c>
      <c r="G1521">
        <v>51418177</v>
      </c>
      <c r="H1521">
        <v>86307.02</v>
      </c>
      <c r="I1521" t="s">
        <v>844</v>
      </c>
      <c r="J1521" t="s">
        <v>845</v>
      </c>
    </row>
    <row r="1522" spans="1:10" outlineLevel="2" x14ac:dyDescent="0.25">
      <c r="A1522" t="s">
        <v>10</v>
      </c>
      <c r="B1522" t="s">
        <v>11</v>
      </c>
      <c r="C1522" s="1">
        <v>45565</v>
      </c>
      <c r="D1522" t="s">
        <v>693</v>
      </c>
      <c r="E1522" t="s">
        <v>314</v>
      </c>
      <c r="F1522" t="s">
        <v>843</v>
      </c>
      <c r="G1522">
        <v>51418177</v>
      </c>
      <c r="H1522">
        <v>1144.6400000000001</v>
      </c>
      <c r="I1522" t="s">
        <v>844</v>
      </c>
      <c r="J1522" t="s">
        <v>845</v>
      </c>
    </row>
    <row r="1523" spans="1:10" outlineLevel="2" x14ac:dyDescent="0.25">
      <c r="A1523" t="s">
        <v>10</v>
      </c>
      <c r="B1523" t="s">
        <v>11</v>
      </c>
      <c r="C1523" s="1">
        <v>45565</v>
      </c>
      <c r="D1523" t="s">
        <v>694</v>
      </c>
      <c r="E1523" t="s">
        <v>314</v>
      </c>
      <c r="F1523" t="s">
        <v>843</v>
      </c>
      <c r="G1523">
        <v>51418177</v>
      </c>
      <c r="H1523">
        <v>4383.33</v>
      </c>
      <c r="I1523" t="s">
        <v>844</v>
      </c>
      <c r="J1523" t="s">
        <v>845</v>
      </c>
    </row>
    <row r="1524" spans="1:10" outlineLevel="2" x14ac:dyDescent="0.25">
      <c r="A1524" t="s">
        <v>10</v>
      </c>
      <c r="B1524" t="s">
        <v>11</v>
      </c>
      <c r="C1524" s="1">
        <v>45565</v>
      </c>
      <c r="D1524" t="s">
        <v>695</v>
      </c>
      <c r="E1524" t="s">
        <v>314</v>
      </c>
      <c r="F1524" t="s">
        <v>843</v>
      </c>
      <c r="G1524">
        <v>51418177</v>
      </c>
      <c r="H1524">
        <v>7241.6</v>
      </c>
      <c r="I1524" t="s">
        <v>844</v>
      </c>
      <c r="J1524" t="s">
        <v>845</v>
      </c>
    </row>
    <row r="1525" spans="1:10" outlineLevel="1" x14ac:dyDescent="0.25">
      <c r="C1525" s="1"/>
      <c r="G1525" s="2" t="s">
        <v>1310</v>
      </c>
      <c r="H1525">
        <f>SUBTOTAL(9,H1520:H1524)</f>
        <v>99496.590000000011</v>
      </c>
    </row>
    <row r="1526" spans="1:10" outlineLevel="2" x14ac:dyDescent="0.25">
      <c r="A1526" t="s">
        <v>10</v>
      </c>
      <c r="B1526" t="s">
        <v>11</v>
      </c>
      <c r="C1526" s="1">
        <v>45565</v>
      </c>
      <c r="D1526" t="s">
        <v>701</v>
      </c>
      <c r="E1526" t="s">
        <v>314</v>
      </c>
      <c r="F1526" t="s">
        <v>846</v>
      </c>
      <c r="G1526">
        <v>51418180</v>
      </c>
      <c r="H1526">
        <v>140</v>
      </c>
      <c r="I1526" t="s">
        <v>847</v>
      </c>
      <c r="J1526" t="s">
        <v>848</v>
      </c>
    </row>
    <row r="1527" spans="1:10" outlineLevel="2" x14ac:dyDescent="0.25">
      <c r="A1527" t="s">
        <v>10</v>
      </c>
      <c r="B1527" t="s">
        <v>11</v>
      </c>
      <c r="C1527" s="1">
        <v>45565</v>
      </c>
      <c r="D1527" t="s">
        <v>689</v>
      </c>
      <c r="E1527" t="s">
        <v>314</v>
      </c>
      <c r="F1527" t="s">
        <v>846</v>
      </c>
      <c r="G1527">
        <v>51418180</v>
      </c>
      <c r="H1527">
        <v>157042.76999999999</v>
      </c>
      <c r="I1527" t="s">
        <v>847</v>
      </c>
      <c r="J1527" t="s">
        <v>848</v>
      </c>
    </row>
    <row r="1528" spans="1:10" outlineLevel="2" x14ac:dyDescent="0.25">
      <c r="A1528" t="s">
        <v>10</v>
      </c>
      <c r="B1528" t="s">
        <v>11</v>
      </c>
      <c r="C1528" s="1">
        <v>45565</v>
      </c>
      <c r="D1528" t="s">
        <v>693</v>
      </c>
      <c r="E1528" t="s">
        <v>314</v>
      </c>
      <c r="F1528" t="s">
        <v>846</v>
      </c>
      <c r="G1528">
        <v>51418180</v>
      </c>
      <c r="H1528">
        <v>2067.94</v>
      </c>
      <c r="I1528" t="s">
        <v>847</v>
      </c>
      <c r="J1528" t="s">
        <v>848</v>
      </c>
    </row>
    <row r="1529" spans="1:10" outlineLevel="2" x14ac:dyDescent="0.25">
      <c r="A1529" t="s">
        <v>10</v>
      </c>
      <c r="B1529" t="s">
        <v>11</v>
      </c>
      <c r="C1529" s="1">
        <v>45565</v>
      </c>
      <c r="D1529" t="s">
        <v>729</v>
      </c>
      <c r="E1529" t="s">
        <v>314</v>
      </c>
      <c r="F1529" t="s">
        <v>846</v>
      </c>
      <c r="G1529">
        <v>51418180</v>
      </c>
      <c r="H1529">
        <v>2769.12</v>
      </c>
      <c r="I1529" t="s">
        <v>847</v>
      </c>
      <c r="J1529" t="s">
        <v>848</v>
      </c>
    </row>
    <row r="1530" spans="1:10" outlineLevel="2" x14ac:dyDescent="0.25">
      <c r="A1530" t="s">
        <v>10</v>
      </c>
      <c r="B1530" t="s">
        <v>11</v>
      </c>
      <c r="C1530" s="1">
        <v>45565</v>
      </c>
      <c r="D1530" t="s">
        <v>730</v>
      </c>
      <c r="E1530" t="s">
        <v>314</v>
      </c>
      <c r="F1530" t="s">
        <v>846</v>
      </c>
      <c r="G1530">
        <v>51418180</v>
      </c>
      <c r="H1530">
        <v>393.88</v>
      </c>
      <c r="I1530" t="s">
        <v>847</v>
      </c>
      <c r="J1530" t="s">
        <v>848</v>
      </c>
    </row>
    <row r="1531" spans="1:10" outlineLevel="2" x14ac:dyDescent="0.25">
      <c r="A1531" t="s">
        <v>10</v>
      </c>
      <c r="B1531" t="s">
        <v>11</v>
      </c>
      <c r="C1531" s="1">
        <v>45565</v>
      </c>
      <c r="D1531" t="s">
        <v>695</v>
      </c>
      <c r="E1531" t="s">
        <v>314</v>
      </c>
      <c r="F1531" t="s">
        <v>846</v>
      </c>
      <c r="G1531">
        <v>51418180</v>
      </c>
      <c r="H1531">
        <v>15303.54</v>
      </c>
      <c r="I1531" t="s">
        <v>847</v>
      </c>
      <c r="J1531" t="s">
        <v>848</v>
      </c>
    </row>
    <row r="1532" spans="1:10" outlineLevel="2" x14ac:dyDescent="0.25">
      <c r="A1532" t="s">
        <v>10</v>
      </c>
      <c r="B1532" t="s">
        <v>11</v>
      </c>
      <c r="C1532" s="1">
        <v>45565</v>
      </c>
      <c r="D1532" t="s">
        <v>696</v>
      </c>
      <c r="E1532" t="s">
        <v>314</v>
      </c>
      <c r="F1532" t="s">
        <v>846</v>
      </c>
      <c r="G1532">
        <v>51418180</v>
      </c>
      <c r="H1532">
        <v>2150.5</v>
      </c>
      <c r="I1532" t="s">
        <v>847</v>
      </c>
      <c r="J1532" t="s">
        <v>848</v>
      </c>
    </row>
    <row r="1533" spans="1:10" outlineLevel="1" x14ac:dyDescent="0.25">
      <c r="C1533" s="1"/>
      <c r="G1533" s="2" t="s">
        <v>1311</v>
      </c>
      <c r="H1533">
        <f>SUBTOTAL(9,H1526:H1532)</f>
        <v>179867.75</v>
      </c>
    </row>
    <row r="1534" spans="1:10" outlineLevel="2" x14ac:dyDescent="0.25">
      <c r="A1534" t="s">
        <v>10</v>
      </c>
      <c r="B1534" t="s">
        <v>11</v>
      </c>
      <c r="C1534" s="1">
        <v>45565</v>
      </c>
      <c r="D1534" t="s">
        <v>701</v>
      </c>
      <c r="E1534" t="s">
        <v>314</v>
      </c>
      <c r="F1534" t="s">
        <v>849</v>
      </c>
      <c r="G1534">
        <v>51418185</v>
      </c>
      <c r="H1534">
        <v>140</v>
      </c>
      <c r="I1534" t="s">
        <v>850</v>
      </c>
      <c r="J1534" t="s">
        <v>851</v>
      </c>
    </row>
    <row r="1535" spans="1:10" outlineLevel="2" x14ac:dyDescent="0.25">
      <c r="A1535" t="s">
        <v>10</v>
      </c>
      <c r="B1535" t="s">
        <v>11</v>
      </c>
      <c r="C1535" s="1">
        <v>45565</v>
      </c>
      <c r="D1535" t="s">
        <v>689</v>
      </c>
      <c r="E1535" t="s">
        <v>314</v>
      </c>
      <c r="F1535" t="s">
        <v>849</v>
      </c>
      <c r="G1535">
        <v>51418185</v>
      </c>
      <c r="H1535">
        <v>87291.520000000004</v>
      </c>
      <c r="I1535" t="s">
        <v>850</v>
      </c>
      <c r="J1535" t="s">
        <v>851</v>
      </c>
    </row>
    <row r="1536" spans="1:10" outlineLevel="2" x14ac:dyDescent="0.25">
      <c r="A1536" t="s">
        <v>10</v>
      </c>
      <c r="B1536" t="s">
        <v>11</v>
      </c>
      <c r="C1536" s="1">
        <v>45565</v>
      </c>
      <c r="D1536" t="s">
        <v>735</v>
      </c>
      <c r="E1536" t="s">
        <v>321</v>
      </c>
      <c r="F1536" t="s">
        <v>849</v>
      </c>
      <c r="G1536">
        <v>51418185</v>
      </c>
      <c r="H1536">
        <v>2087</v>
      </c>
      <c r="I1536" t="s">
        <v>850</v>
      </c>
      <c r="J1536" t="s">
        <v>851</v>
      </c>
    </row>
    <row r="1537" spans="1:10" outlineLevel="2" x14ac:dyDescent="0.25">
      <c r="A1537" t="s">
        <v>10</v>
      </c>
      <c r="B1537" t="s">
        <v>11</v>
      </c>
      <c r="C1537" s="1">
        <v>45565</v>
      </c>
      <c r="D1537" t="s">
        <v>693</v>
      </c>
      <c r="E1537" t="s">
        <v>314</v>
      </c>
      <c r="F1537" t="s">
        <v>849</v>
      </c>
      <c r="G1537">
        <v>51418185</v>
      </c>
      <c r="H1537">
        <v>1173.07</v>
      </c>
      <c r="I1537" t="s">
        <v>850</v>
      </c>
      <c r="J1537" t="s">
        <v>851</v>
      </c>
    </row>
    <row r="1538" spans="1:10" outlineLevel="2" x14ac:dyDescent="0.25">
      <c r="A1538" t="s">
        <v>10</v>
      </c>
      <c r="B1538" t="s">
        <v>11</v>
      </c>
      <c r="C1538" s="1">
        <v>45565</v>
      </c>
      <c r="D1538" t="s">
        <v>730</v>
      </c>
      <c r="E1538" t="s">
        <v>314</v>
      </c>
      <c r="F1538" t="s">
        <v>849</v>
      </c>
      <c r="G1538">
        <v>51418185</v>
      </c>
      <c r="H1538">
        <v>106.63</v>
      </c>
      <c r="I1538" t="s">
        <v>850</v>
      </c>
      <c r="J1538" t="s">
        <v>851</v>
      </c>
    </row>
    <row r="1539" spans="1:10" outlineLevel="2" x14ac:dyDescent="0.25">
      <c r="A1539" t="s">
        <v>10</v>
      </c>
      <c r="B1539" t="s">
        <v>11</v>
      </c>
      <c r="C1539" s="1">
        <v>45565</v>
      </c>
      <c r="D1539" t="s">
        <v>695</v>
      </c>
      <c r="E1539" t="s">
        <v>314</v>
      </c>
      <c r="F1539" t="s">
        <v>849</v>
      </c>
      <c r="G1539">
        <v>51418185</v>
      </c>
      <c r="H1539">
        <v>7343.98</v>
      </c>
      <c r="I1539" t="s">
        <v>850</v>
      </c>
      <c r="J1539" t="s">
        <v>851</v>
      </c>
    </row>
    <row r="1540" spans="1:10" outlineLevel="1" x14ac:dyDescent="0.25">
      <c r="C1540" s="1"/>
      <c r="G1540" s="2" t="s">
        <v>1312</v>
      </c>
      <c r="H1540">
        <f>SUBTOTAL(9,H1534:H1539)</f>
        <v>98142.200000000012</v>
      </c>
    </row>
    <row r="1541" spans="1:10" outlineLevel="2" x14ac:dyDescent="0.25">
      <c r="A1541" t="s">
        <v>10</v>
      </c>
      <c r="B1541" t="s">
        <v>11</v>
      </c>
      <c r="C1541" s="1">
        <v>45565</v>
      </c>
      <c r="D1541" t="s">
        <v>719</v>
      </c>
      <c r="E1541" t="s">
        <v>707</v>
      </c>
      <c r="F1541" t="s">
        <v>431</v>
      </c>
      <c r="G1541">
        <v>51418188</v>
      </c>
      <c r="H1541">
        <v>21985.84</v>
      </c>
      <c r="I1541" t="s">
        <v>432</v>
      </c>
      <c r="J1541" t="s">
        <v>852</v>
      </c>
    </row>
    <row r="1542" spans="1:10" outlineLevel="2" x14ac:dyDescent="0.25">
      <c r="A1542" t="s">
        <v>10</v>
      </c>
      <c r="B1542" t="s">
        <v>11</v>
      </c>
      <c r="C1542" s="1">
        <v>45565</v>
      </c>
      <c r="D1542" t="s">
        <v>721</v>
      </c>
      <c r="E1542" t="s">
        <v>314</v>
      </c>
      <c r="F1542" t="s">
        <v>431</v>
      </c>
      <c r="G1542">
        <v>51418188</v>
      </c>
      <c r="H1542">
        <v>11625.07</v>
      </c>
      <c r="I1542" t="s">
        <v>432</v>
      </c>
      <c r="J1542" t="s">
        <v>852</v>
      </c>
    </row>
    <row r="1543" spans="1:10" outlineLevel="1" x14ac:dyDescent="0.25">
      <c r="C1543" s="1"/>
      <c r="G1543" s="2" t="s">
        <v>1313</v>
      </c>
      <c r="H1543">
        <f>SUBTOTAL(9,H1541:H1542)</f>
        <v>33610.910000000003</v>
      </c>
    </row>
    <row r="1544" spans="1:10" outlineLevel="2" x14ac:dyDescent="0.25">
      <c r="A1544" t="s">
        <v>10</v>
      </c>
      <c r="B1544" t="s">
        <v>11</v>
      </c>
      <c r="C1544" s="1">
        <v>45565</v>
      </c>
      <c r="D1544" t="s">
        <v>689</v>
      </c>
      <c r="E1544" t="s">
        <v>314</v>
      </c>
      <c r="F1544" t="s">
        <v>853</v>
      </c>
      <c r="G1544">
        <v>51418190</v>
      </c>
      <c r="H1544">
        <v>91664.98</v>
      </c>
      <c r="I1544" t="s">
        <v>854</v>
      </c>
      <c r="J1544" t="s">
        <v>855</v>
      </c>
    </row>
    <row r="1545" spans="1:10" outlineLevel="2" x14ac:dyDescent="0.25">
      <c r="A1545" t="s">
        <v>10</v>
      </c>
      <c r="B1545" t="s">
        <v>11</v>
      </c>
      <c r="C1545" s="1">
        <v>45565</v>
      </c>
      <c r="D1545" t="s">
        <v>735</v>
      </c>
      <c r="E1545" t="s">
        <v>321</v>
      </c>
      <c r="F1545" t="s">
        <v>853</v>
      </c>
      <c r="G1545">
        <v>51418190</v>
      </c>
      <c r="H1545">
        <v>2082.25</v>
      </c>
      <c r="I1545" t="s">
        <v>854</v>
      </c>
      <c r="J1545" t="s">
        <v>855</v>
      </c>
    </row>
    <row r="1546" spans="1:10" outlineLevel="2" x14ac:dyDescent="0.25">
      <c r="A1546" t="s">
        <v>10</v>
      </c>
      <c r="B1546" t="s">
        <v>11</v>
      </c>
      <c r="C1546" s="1">
        <v>45565</v>
      </c>
      <c r="D1546" t="s">
        <v>693</v>
      </c>
      <c r="E1546" t="s">
        <v>314</v>
      </c>
      <c r="F1546" t="s">
        <v>853</v>
      </c>
      <c r="G1546">
        <v>51418190</v>
      </c>
      <c r="H1546">
        <v>1197.67</v>
      </c>
      <c r="I1546" t="s">
        <v>854</v>
      </c>
      <c r="J1546" t="s">
        <v>855</v>
      </c>
    </row>
    <row r="1547" spans="1:10" outlineLevel="2" x14ac:dyDescent="0.25">
      <c r="A1547" t="s">
        <v>10</v>
      </c>
      <c r="B1547" t="s">
        <v>11</v>
      </c>
      <c r="C1547" s="1">
        <v>45565</v>
      </c>
      <c r="D1547" t="s">
        <v>694</v>
      </c>
      <c r="E1547" t="s">
        <v>314</v>
      </c>
      <c r="F1547" t="s">
        <v>853</v>
      </c>
      <c r="G1547">
        <v>51418190</v>
      </c>
      <c r="H1547">
        <v>2929.17</v>
      </c>
      <c r="I1547" t="s">
        <v>854</v>
      </c>
      <c r="J1547" t="s">
        <v>855</v>
      </c>
    </row>
    <row r="1548" spans="1:10" outlineLevel="2" x14ac:dyDescent="0.25">
      <c r="A1548" t="s">
        <v>10</v>
      </c>
      <c r="B1548" t="s">
        <v>11</v>
      </c>
      <c r="C1548" s="1">
        <v>45565</v>
      </c>
      <c r="D1548" t="s">
        <v>695</v>
      </c>
      <c r="E1548" t="s">
        <v>314</v>
      </c>
      <c r="F1548" t="s">
        <v>853</v>
      </c>
      <c r="G1548">
        <v>51418190</v>
      </c>
      <c r="H1548">
        <v>5447.91</v>
      </c>
      <c r="I1548" t="s">
        <v>854</v>
      </c>
      <c r="J1548" t="s">
        <v>855</v>
      </c>
    </row>
    <row r="1549" spans="1:10" outlineLevel="1" x14ac:dyDescent="0.25">
      <c r="C1549" s="1"/>
      <c r="G1549" s="2" t="s">
        <v>1314</v>
      </c>
      <c r="H1549">
        <f>SUBTOTAL(9,H1544:H1548)</f>
        <v>103321.98</v>
      </c>
    </row>
    <row r="1550" spans="1:10" outlineLevel="2" x14ac:dyDescent="0.25">
      <c r="A1550" t="s">
        <v>10</v>
      </c>
      <c r="B1550" t="s">
        <v>11</v>
      </c>
      <c r="C1550" s="1">
        <v>45565</v>
      </c>
      <c r="D1550" t="s">
        <v>706</v>
      </c>
      <c r="E1550" t="s">
        <v>707</v>
      </c>
      <c r="F1550" t="s">
        <v>853</v>
      </c>
      <c r="G1550">
        <v>51418192</v>
      </c>
      <c r="H1550">
        <v>46176.49</v>
      </c>
      <c r="I1550" t="s">
        <v>854</v>
      </c>
      <c r="J1550" t="s">
        <v>856</v>
      </c>
    </row>
    <row r="1551" spans="1:10" outlineLevel="2" x14ac:dyDescent="0.25">
      <c r="A1551" t="s">
        <v>10</v>
      </c>
      <c r="B1551" t="s">
        <v>11</v>
      </c>
      <c r="C1551" s="1">
        <v>45565</v>
      </c>
      <c r="D1551" t="s">
        <v>709</v>
      </c>
      <c r="E1551" t="s">
        <v>314</v>
      </c>
      <c r="F1551" t="s">
        <v>853</v>
      </c>
      <c r="G1551">
        <v>51418192</v>
      </c>
      <c r="H1551">
        <v>10951.19</v>
      </c>
      <c r="I1551" t="s">
        <v>854</v>
      </c>
      <c r="J1551" t="s">
        <v>856</v>
      </c>
    </row>
    <row r="1552" spans="1:10" outlineLevel="1" x14ac:dyDescent="0.25">
      <c r="C1552" s="1"/>
      <c r="G1552" s="2" t="s">
        <v>1315</v>
      </c>
      <c r="H1552">
        <f>SUBTOTAL(9,H1550:H1551)</f>
        <v>57127.68</v>
      </c>
    </row>
    <row r="1553" spans="1:10" outlineLevel="2" x14ac:dyDescent="0.25">
      <c r="A1553" t="s">
        <v>10</v>
      </c>
      <c r="B1553" t="s">
        <v>11</v>
      </c>
      <c r="C1553" s="1">
        <v>45565</v>
      </c>
      <c r="D1553" t="s">
        <v>689</v>
      </c>
      <c r="E1553" t="s">
        <v>314</v>
      </c>
      <c r="F1553" t="s">
        <v>857</v>
      </c>
      <c r="G1553">
        <v>51418194</v>
      </c>
      <c r="H1553">
        <v>273444.93</v>
      </c>
      <c r="I1553" t="s">
        <v>603</v>
      </c>
      <c r="J1553" t="s">
        <v>858</v>
      </c>
    </row>
    <row r="1554" spans="1:10" outlineLevel="2" x14ac:dyDescent="0.25">
      <c r="A1554" t="s">
        <v>10</v>
      </c>
      <c r="B1554" t="s">
        <v>11</v>
      </c>
      <c r="C1554" s="1">
        <v>45565</v>
      </c>
      <c r="D1554" t="s">
        <v>693</v>
      </c>
      <c r="E1554" t="s">
        <v>314</v>
      </c>
      <c r="F1554" t="s">
        <v>857</v>
      </c>
      <c r="G1554">
        <v>51418194</v>
      </c>
      <c r="H1554">
        <v>3704.76</v>
      </c>
      <c r="I1554" t="s">
        <v>603</v>
      </c>
      <c r="J1554" t="s">
        <v>858</v>
      </c>
    </row>
    <row r="1555" spans="1:10" outlineLevel="2" x14ac:dyDescent="0.25">
      <c r="A1555" t="s">
        <v>10</v>
      </c>
      <c r="B1555" t="s">
        <v>11</v>
      </c>
      <c r="C1555" s="1">
        <v>45565</v>
      </c>
      <c r="D1555" t="s">
        <v>729</v>
      </c>
      <c r="E1555" t="s">
        <v>314</v>
      </c>
      <c r="F1555" t="s">
        <v>857</v>
      </c>
      <c r="G1555">
        <v>51418194</v>
      </c>
      <c r="H1555">
        <v>769.2</v>
      </c>
      <c r="I1555" t="s">
        <v>603</v>
      </c>
      <c r="J1555" t="s">
        <v>858</v>
      </c>
    </row>
    <row r="1556" spans="1:10" outlineLevel="2" x14ac:dyDescent="0.25">
      <c r="A1556" t="s">
        <v>10</v>
      </c>
      <c r="B1556" t="s">
        <v>11</v>
      </c>
      <c r="C1556" s="1">
        <v>45565</v>
      </c>
      <c r="D1556" t="s">
        <v>776</v>
      </c>
      <c r="E1556" t="s">
        <v>314</v>
      </c>
      <c r="F1556" t="s">
        <v>857</v>
      </c>
      <c r="G1556">
        <v>51418194</v>
      </c>
      <c r="H1556">
        <v>14185</v>
      </c>
      <c r="I1556" t="s">
        <v>603</v>
      </c>
      <c r="J1556" t="s">
        <v>858</v>
      </c>
    </row>
    <row r="1557" spans="1:10" outlineLevel="2" x14ac:dyDescent="0.25">
      <c r="A1557" t="s">
        <v>10</v>
      </c>
      <c r="B1557" t="s">
        <v>11</v>
      </c>
      <c r="C1557" s="1">
        <v>45565</v>
      </c>
      <c r="D1557" t="s">
        <v>725</v>
      </c>
      <c r="E1557" t="s">
        <v>314</v>
      </c>
      <c r="F1557" t="s">
        <v>857</v>
      </c>
      <c r="G1557">
        <v>51418194</v>
      </c>
      <c r="H1557">
        <v>3803.67</v>
      </c>
      <c r="I1557" t="s">
        <v>603</v>
      </c>
      <c r="J1557" t="s">
        <v>858</v>
      </c>
    </row>
    <row r="1558" spans="1:10" outlineLevel="2" x14ac:dyDescent="0.25">
      <c r="A1558" t="s">
        <v>10</v>
      </c>
      <c r="B1558" t="s">
        <v>11</v>
      </c>
      <c r="C1558" s="1">
        <v>45565</v>
      </c>
      <c r="D1558" t="s">
        <v>694</v>
      </c>
      <c r="E1558" t="s">
        <v>314</v>
      </c>
      <c r="F1558" t="s">
        <v>857</v>
      </c>
      <c r="G1558">
        <v>51418194</v>
      </c>
      <c r="H1558">
        <v>13585.83</v>
      </c>
      <c r="I1558" t="s">
        <v>603</v>
      </c>
      <c r="J1558" t="s">
        <v>858</v>
      </c>
    </row>
    <row r="1559" spans="1:10" outlineLevel="2" x14ac:dyDescent="0.25">
      <c r="A1559" t="s">
        <v>10</v>
      </c>
      <c r="B1559" t="s">
        <v>11</v>
      </c>
      <c r="C1559" s="1">
        <v>45565</v>
      </c>
      <c r="D1559" t="s">
        <v>730</v>
      </c>
      <c r="E1559" t="s">
        <v>314</v>
      </c>
      <c r="F1559" t="s">
        <v>857</v>
      </c>
      <c r="G1559">
        <v>51418194</v>
      </c>
      <c r="H1559">
        <v>531.20000000000005</v>
      </c>
      <c r="I1559" t="s">
        <v>603</v>
      </c>
      <c r="J1559" t="s">
        <v>858</v>
      </c>
    </row>
    <row r="1560" spans="1:10" outlineLevel="2" x14ac:dyDescent="0.25">
      <c r="A1560" t="s">
        <v>10</v>
      </c>
      <c r="B1560" t="s">
        <v>11</v>
      </c>
      <c r="C1560" s="1">
        <v>45565</v>
      </c>
      <c r="D1560" t="s">
        <v>695</v>
      </c>
      <c r="E1560" t="s">
        <v>314</v>
      </c>
      <c r="F1560" t="s">
        <v>857</v>
      </c>
      <c r="G1560">
        <v>51418194</v>
      </c>
      <c r="H1560">
        <v>26981.16</v>
      </c>
      <c r="I1560" t="s">
        <v>603</v>
      </c>
      <c r="J1560" t="s">
        <v>858</v>
      </c>
    </row>
    <row r="1561" spans="1:10" outlineLevel="2" x14ac:dyDescent="0.25">
      <c r="A1561" t="s">
        <v>10</v>
      </c>
      <c r="B1561" t="s">
        <v>11</v>
      </c>
      <c r="C1561" s="1">
        <v>45565</v>
      </c>
      <c r="D1561" t="s">
        <v>696</v>
      </c>
      <c r="E1561" t="s">
        <v>314</v>
      </c>
      <c r="F1561" t="s">
        <v>857</v>
      </c>
      <c r="G1561">
        <v>51418194</v>
      </c>
      <c r="H1561">
        <v>1552.5</v>
      </c>
      <c r="I1561" t="s">
        <v>603</v>
      </c>
      <c r="J1561" t="s">
        <v>858</v>
      </c>
    </row>
    <row r="1562" spans="1:10" outlineLevel="1" x14ac:dyDescent="0.25">
      <c r="C1562" s="1"/>
      <c r="G1562" s="2" t="s">
        <v>1316</v>
      </c>
      <c r="H1562">
        <f>SUBTOTAL(9,H1553:H1561)</f>
        <v>338558.25</v>
      </c>
    </row>
    <row r="1563" spans="1:10" outlineLevel="2" x14ac:dyDescent="0.25">
      <c r="A1563" t="s">
        <v>10</v>
      </c>
      <c r="B1563" t="s">
        <v>11</v>
      </c>
      <c r="C1563" s="1">
        <v>45565</v>
      </c>
      <c r="D1563" t="s">
        <v>730</v>
      </c>
      <c r="E1563" t="s">
        <v>314</v>
      </c>
      <c r="F1563" t="s">
        <v>857</v>
      </c>
      <c r="G1563">
        <v>51418195</v>
      </c>
      <c r="H1563">
        <v>-82.23</v>
      </c>
      <c r="I1563" t="s">
        <v>603</v>
      </c>
      <c r="J1563" t="s">
        <v>859</v>
      </c>
    </row>
    <row r="1564" spans="1:10" outlineLevel="2" x14ac:dyDescent="0.25">
      <c r="A1564" t="s">
        <v>10</v>
      </c>
      <c r="B1564" t="s">
        <v>11</v>
      </c>
      <c r="C1564" s="1">
        <v>45565</v>
      </c>
      <c r="D1564" t="s">
        <v>739</v>
      </c>
      <c r="E1564" t="s">
        <v>314</v>
      </c>
      <c r="F1564" t="s">
        <v>857</v>
      </c>
      <c r="G1564">
        <v>51418195</v>
      </c>
      <c r="H1564">
        <v>-15625.9</v>
      </c>
      <c r="I1564" t="s">
        <v>603</v>
      </c>
      <c r="J1564" t="s">
        <v>859</v>
      </c>
    </row>
    <row r="1565" spans="1:10" outlineLevel="2" x14ac:dyDescent="0.25">
      <c r="A1565" t="s">
        <v>10</v>
      </c>
      <c r="B1565" t="s">
        <v>11</v>
      </c>
      <c r="C1565" s="1">
        <v>45565</v>
      </c>
      <c r="D1565" t="s">
        <v>740</v>
      </c>
      <c r="E1565" t="s">
        <v>314</v>
      </c>
      <c r="F1565" t="s">
        <v>857</v>
      </c>
      <c r="G1565">
        <v>51418195</v>
      </c>
      <c r="H1565">
        <v>-18616.11</v>
      </c>
      <c r="I1565" t="s">
        <v>603</v>
      </c>
      <c r="J1565" t="s">
        <v>859</v>
      </c>
    </row>
    <row r="1566" spans="1:10" outlineLevel="1" x14ac:dyDescent="0.25">
      <c r="C1566" s="1"/>
      <c r="G1566" s="2" t="s">
        <v>1317</v>
      </c>
      <c r="H1566">
        <f>SUBTOTAL(9,H1563:H1565)</f>
        <v>-34324.239999999998</v>
      </c>
    </row>
    <row r="1567" spans="1:10" outlineLevel="2" x14ac:dyDescent="0.25">
      <c r="A1567" t="s">
        <v>10</v>
      </c>
      <c r="B1567" t="s">
        <v>11</v>
      </c>
      <c r="C1567" s="1">
        <v>45565</v>
      </c>
      <c r="D1567" t="s">
        <v>706</v>
      </c>
      <c r="E1567" t="s">
        <v>707</v>
      </c>
      <c r="F1567" t="s">
        <v>857</v>
      </c>
      <c r="G1567">
        <v>51418196</v>
      </c>
      <c r="H1567">
        <v>57892.94</v>
      </c>
      <c r="I1567" t="s">
        <v>603</v>
      </c>
      <c r="J1567" t="s">
        <v>860</v>
      </c>
    </row>
    <row r="1568" spans="1:10" outlineLevel="2" x14ac:dyDescent="0.25">
      <c r="A1568" t="s">
        <v>10</v>
      </c>
      <c r="B1568" t="s">
        <v>11</v>
      </c>
      <c r="C1568" s="1">
        <v>45565</v>
      </c>
      <c r="D1568" t="s">
        <v>709</v>
      </c>
      <c r="E1568" t="s">
        <v>314</v>
      </c>
      <c r="F1568" t="s">
        <v>857</v>
      </c>
      <c r="G1568">
        <v>51418196</v>
      </c>
      <c r="H1568">
        <v>23553.75</v>
      </c>
      <c r="I1568" t="s">
        <v>603</v>
      </c>
      <c r="J1568" t="s">
        <v>860</v>
      </c>
    </row>
    <row r="1569" spans="1:10" outlineLevel="1" x14ac:dyDescent="0.25">
      <c r="C1569" s="1"/>
      <c r="G1569" s="2" t="s">
        <v>1318</v>
      </c>
      <c r="H1569">
        <f>SUBTOTAL(9,H1567:H1568)</f>
        <v>81446.69</v>
      </c>
    </row>
    <row r="1570" spans="1:10" outlineLevel="2" x14ac:dyDescent="0.25">
      <c r="A1570" t="s">
        <v>10</v>
      </c>
      <c r="B1570" t="s">
        <v>11</v>
      </c>
      <c r="C1570" s="1">
        <v>45565</v>
      </c>
      <c r="D1570" t="s">
        <v>701</v>
      </c>
      <c r="E1570" t="s">
        <v>314</v>
      </c>
      <c r="F1570" t="s">
        <v>861</v>
      </c>
      <c r="G1570">
        <v>51418200</v>
      </c>
      <c r="H1570">
        <v>420</v>
      </c>
      <c r="I1570" t="s">
        <v>862</v>
      </c>
      <c r="J1570" t="s">
        <v>863</v>
      </c>
    </row>
    <row r="1571" spans="1:10" outlineLevel="2" x14ac:dyDescent="0.25">
      <c r="A1571" t="s">
        <v>10</v>
      </c>
      <c r="B1571" t="s">
        <v>11</v>
      </c>
      <c r="C1571" s="1">
        <v>45565</v>
      </c>
      <c r="D1571" t="s">
        <v>689</v>
      </c>
      <c r="E1571" t="s">
        <v>314</v>
      </c>
      <c r="F1571" t="s">
        <v>861</v>
      </c>
      <c r="G1571">
        <v>51418200</v>
      </c>
      <c r="H1571">
        <v>102199.11</v>
      </c>
      <c r="I1571" t="s">
        <v>862</v>
      </c>
      <c r="J1571" t="s">
        <v>863</v>
      </c>
    </row>
    <row r="1572" spans="1:10" outlineLevel="2" x14ac:dyDescent="0.25">
      <c r="A1572" t="s">
        <v>10</v>
      </c>
      <c r="B1572" t="s">
        <v>11</v>
      </c>
      <c r="C1572" s="1">
        <v>45565</v>
      </c>
      <c r="D1572" t="s">
        <v>693</v>
      </c>
      <c r="E1572" t="s">
        <v>314</v>
      </c>
      <c r="F1572" t="s">
        <v>861</v>
      </c>
      <c r="G1572">
        <v>51418200</v>
      </c>
      <c r="H1572">
        <v>1359.78</v>
      </c>
      <c r="I1572" t="s">
        <v>862</v>
      </c>
      <c r="J1572" t="s">
        <v>863</v>
      </c>
    </row>
    <row r="1573" spans="1:10" outlineLevel="2" x14ac:dyDescent="0.25">
      <c r="A1573" t="s">
        <v>10</v>
      </c>
      <c r="B1573" t="s">
        <v>11</v>
      </c>
      <c r="C1573" s="1">
        <v>45565</v>
      </c>
      <c r="D1573" t="s">
        <v>694</v>
      </c>
      <c r="E1573" t="s">
        <v>314</v>
      </c>
      <c r="F1573" t="s">
        <v>861</v>
      </c>
      <c r="G1573">
        <v>51418200</v>
      </c>
      <c r="H1573">
        <v>11554.17</v>
      </c>
      <c r="I1573" t="s">
        <v>862</v>
      </c>
      <c r="J1573" t="s">
        <v>863</v>
      </c>
    </row>
    <row r="1574" spans="1:10" outlineLevel="2" x14ac:dyDescent="0.25">
      <c r="A1574" t="s">
        <v>10</v>
      </c>
      <c r="B1574" t="s">
        <v>11</v>
      </c>
      <c r="C1574" s="1">
        <v>45565</v>
      </c>
      <c r="D1574" t="s">
        <v>730</v>
      </c>
      <c r="E1574" t="s">
        <v>314</v>
      </c>
      <c r="F1574" t="s">
        <v>861</v>
      </c>
      <c r="G1574">
        <v>51418200</v>
      </c>
      <c r="H1574">
        <v>82.22</v>
      </c>
      <c r="I1574" t="s">
        <v>862</v>
      </c>
      <c r="J1574" t="s">
        <v>863</v>
      </c>
    </row>
    <row r="1575" spans="1:10" outlineLevel="2" x14ac:dyDescent="0.25">
      <c r="A1575" t="s">
        <v>10</v>
      </c>
      <c r="B1575" t="s">
        <v>11</v>
      </c>
      <c r="C1575" s="1">
        <v>45565</v>
      </c>
      <c r="D1575" t="s">
        <v>695</v>
      </c>
      <c r="E1575" t="s">
        <v>314</v>
      </c>
      <c r="F1575" t="s">
        <v>861</v>
      </c>
      <c r="G1575">
        <v>51418200</v>
      </c>
      <c r="H1575">
        <v>10175.969999999999</v>
      </c>
      <c r="I1575" t="s">
        <v>862</v>
      </c>
      <c r="J1575" t="s">
        <v>863</v>
      </c>
    </row>
    <row r="1576" spans="1:10" outlineLevel="2" x14ac:dyDescent="0.25">
      <c r="A1576" t="s">
        <v>10</v>
      </c>
      <c r="B1576" t="s">
        <v>11</v>
      </c>
      <c r="C1576" s="1">
        <v>45565</v>
      </c>
      <c r="D1576" t="s">
        <v>696</v>
      </c>
      <c r="E1576" t="s">
        <v>314</v>
      </c>
      <c r="F1576" t="s">
        <v>861</v>
      </c>
      <c r="G1576">
        <v>51418200</v>
      </c>
      <c r="H1576">
        <v>414</v>
      </c>
      <c r="I1576" t="s">
        <v>862</v>
      </c>
      <c r="J1576" t="s">
        <v>863</v>
      </c>
    </row>
    <row r="1577" spans="1:10" outlineLevel="1" x14ac:dyDescent="0.25">
      <c r="C1577" s="1"/>
      <c r="G1577" s="2" t="s">
        <v>1319</v>
      </c>
      <c r="H1577">
        <f>SUBTOTAL(9,H1570:H1576)</f>
        <v>126205.25</v>
      </c>
    </row>
    <row r="1578" spans="1:10" outlineLevel="2" x14ac:dyDescent="0.25">
      <c r="A1578" t="s">
        <v>10</v>
      </c>
      <c r="B1578" t="s">
        <v>11</v>
      </c>
      <c r="C1578" s="1">
        <v>45565</v>
      </c>
      <c r="D1578" t="s">
        <v>701</v>
      </c>
      <c r="E1578" t="s">
        <v>314</v>
      </c>
      <c r="F1578" t="s">
        <v>864</v>
      </c>
      <c r="G1578">
        <v>51418203</v>
      </c>
      <c r="H1578">
        <v>420</v>
      </c>
      <c r="I1578" t="s">
        <v>865</v>
      </c>
      <c r="J1578" t="s">
        <v>866</v>
      </c>
    </row>
    <row r="1579" spans="1:10" outlineLevel="2" x14ac:dyDescent="0.25">
      <c r="A1579" t="s">
        <v>10</v>
      </c>
      <c r="B1579" t="s">
        <v>11</v>
      </c>
      <c r="C1579" s="1">
        <v>45565</v>
      </c>
      <c r="D1579" t="s">
        <v>689</v>
      </c>
      <c r="E1579" t="s">
        <v>314</v>
      </c>
      <c r="F1579" t="s">
        <v>864</v>
      </c>
      <c r="G1579">
        <v>51418203</v>
      </c>
      <c r="H1579">
        <v>56986.83</v>
      </c>
      <c r="I1579" t="s">
        <v>865</v>
      </c>
      <c r="J1579" t="s">
        <v>866</v>
      </c>
    </row>
    <row r="1580" spans="1:10" outlineLevel="2" x14ac:dyDescent="0.25">
      <c r="A1580" t="s">
        <v>10</v>
      </c>
      <c r="B1580" t="s">
        <v>11</v>
      </c>
      <c r="C1580" s="1">
        <v>45565</v>
      </c>
      <c r="D1580" t="s">
        <v>693</v>
      </c>
      <c r="E1580" t="s">
        <v>314</v>
      </c>
      <c r="F1580" t="s">
        <v>864</v>
      </c>
      <c r="G1580">
        <v>51418203</v>
      </c>
      <c r="H1580">
        <v>756.37</v>
      </c>
      <c r="I1580" t="s">
        <v>865</v>
      </c>
      <c r="J1580" t="s">
        <v>866</v>
      </c>
    </row>
    <row r="1581" spans="1:10" outlineLevel="2" x14ac:dyDescent="0.25">
      <c r="A1581" t="s">
        <v>10</v>
      </c>
      <c r="B1581" t="s">
        <v>11</v>
      </c>
      <c r="C1581" s="1">
        <v>45565</v>
      </c>
      <c r="D1581" t="s">
        <v>729</v>
      </c>
      <c r="E1581" t="s">
        <v>314</v>
      </c>
      <c r="F1581" t="s">
        <v>864</v>
      </c>
      <c r="G1581">
        <v>51418203</v>
      </c>
      <c r="H1581">
        <v>1384.56</v>
      </c>
      <c r="I1581" t="s">
        <v>865</v>
      </c>
      <c r="J1581" t="s">
        <v>866</v>
      </c>
    </row>
    <row r="1582" spans="1:10" outlineLevel="2" x14ac:dyDescent="0.25">
      <c r="A1582" t="s">
        <v>10</v>
      </c>
      <c r="B1582" t="s">
        <v>11</v>
      </c>
      <c r="C1582" s="1">
        <v>45565</v>
      </c>
      <c r="D1582" t="s">
        <v>716</v>
      </c>
      <c r="E1582" t="s">
        <v>314</v>
      </c>
      <c r="F1582" t="s">
        <v>864</v>
      </c>
      <c r="G1582">
        <v>51418203</v>
      </c>
      <c r="H1582">
        <v>3216.62</v>
      </c>
      <c r="I1582" t="s">
        <v>865</v>
      </c>
      <c r="J1582" t="s">
        <v>866</v>
      </c>
    </row>
    <row r="1583" spans="1:10" outlineLevel="2" x14ac:dyDescent="0.25">
      <c r="A1583" t="s">
        <v>10</v>
      </c>
      <c r="B1583" t="s">
        <v>11</v>
      </c>
      <c r="C1583" s="1">
        <v>45565</v>
      </c>
      <c r="D1583" t="s">
        <v>694</v>
      </c>
      <c r="E1583" t="s">
        <v>314</v>
      </c>
      <c r="F1583" t="s">
        <v>864</v>
      </c>
      <c r="G1583">
        <v>51418203</v>
      </c>
      <c r="H1583">
        <v>2637.08</v>
      </c>
      <c r="I1583" t="s">
        <v>865</v>
      </c>
      <c r="J1583" t="s">
        <v>866</v>
      </c>
    </row>
    <row r="1584" spans="1:10" outlineLevel="2" x14ac:dyDescent="0.25">
      <c r="A1584" t="s">
        <v>10</v>
      </c>
      <c r="B1584" t="s">
        <v>11</v>
      </c>
      <c r="C1584" s="1">
        <v>45565</v>
      </c>
      <c r="D1584" t="s">
        <v>695</v>
      </c>
      <c r="E1584" t="s">
        <v>314</v>
      </c>
      <c r="F1584" t="s">
        <v>864</v>
      </c>
      <c r="G1584">
        <v>51418203</v>
      </c>
      <c r="H1584">
        <v>5587.47</v>
      </c>
      <c r="I1584" t="s">
        <v>865</v>
      </c>
      <c r="J1584" t="s">
        <v>866</v>
      </c>
    </row>
    <row r="1585" spans="1:10" outlineLevel="2" x14ac:dyDescent="0.25">
      <c r="A1585" t="s">
        <v>10</v>
      </c>
      <c r="B1585" t="s">
        <v>11</v>
      </c>
      <c r="C1585" s="1">
        <v>45565</v>
      </c>
      <c r="D1585" t="s">
        <v>696</v>
      </c>
      <c r="E1585" t="s">
        <v>314</v>
      </c>
      <c r="F1585" t="s">
        <v>864</v>
      </c>
      <c r="G1585">
        <v>51418203</v>
      </c>
      <c r="H1585">
        <v>506</v>
      </c>
      <c r="I1585" t="s">
        <v>865</v>
      </c>
      <c r="J1585" t="s">
        <v>866</v>
      </c>
    </row>
    <row r="1586" spans="1:10" outlineLevel="1" x14ac:dyDescent="0.25">
      <c r="C1586" s="1"/>
      <c r="G1586" s="2" t="s">
        <v>1320</v>
      </c>
      <c r="H1586">
        <f>SUBTOTAL(9,H1578:H1585)</f>
        <v>71494.930000000008</v>
      </c>
    </row>
    <row r="1587" spans="1:10" outlineLevel="2" x14ac:dyDescent="0.25">
      <c r="A1587" t="s">
        <v>10</v>
      </c>
      <c r="B1587" t="s">
        <v>11</v>
      </c>
      <c r="C1587" s="1">
        <v>45565</v>
      </c>
      <c r="D1587" t="s">
        <v>719</v>
      </c>
      <c r="E1587" t="s">
        <v>707</v>
      </c>
      <c r="F1587" t="s">
        <v>437</v>
      </c>
      <c r="G1587">
        <v>51418205</v>
      </c>
      <c r="H1587">
        <v>29703.64</v>
      </c>
      <c r="I1587" t="s">
        <v>438</v>
      </c>
      <c r="J1587" t="s">
        <v>867</v>
      </c>
    </row>
    <row r="1588" spans="1:10" outlineLevel="2" x14ac:dyDescent="0.25">
      <c r="A1588" t="s">
        <v>10</v>
      </c>
      <c r="B1588" t="s">
        <v>11</v>
      </c>
      <c r="C1588" s="1">
        <v>45565</v>
      </c>
      <c r="D1588" t="s">
        <v>721</v>
      </c>
      <c r="E1588" t="s">
        <v>314</v>
      </c>
      <c r="F1588" t="s">
        <v>437</v>
      </c>
      <c r="G1588">
        <v>51418205</v>
      </c>
      <c r="H1588">
        <v>12635.18</v>
      </c>
      <c r="I1588" t="s">
        <v>438</v>
      </c>
      <c r="J1588" t="s">
        <v>867</v>
      </c>
    </row>
    <row r="1589" spans="1:10" outlineLevel="1" x14ac:dyDescent="0.25">
      <c r="C1589" s="1"/>
      <c r="G1589" s="2" t="s">
        <v>1321</v>
      </c>
      <c r="H1589">
        <f>SUBTOTAL(9,H1587:H1588)</f>
        <v>42338.82</v>
      </c>
    </row>
    <row r="1590" spans="1:10" outlineLevel="2" x14ac:dyDescent="0.25">
      <c r="A1590" t="s">
        <v>10</v>
      </c>
      <c r="B1590" t="s">
        <v>11</v>
      </c>
      <c r="C1590" s="1">
        <v>45565</v>
      </c>
      <c r="D1590" t="s">
        <v>689</v>
      </c>
      <c r="E1590" t="s">
        <v>314</v>
      </c>
      <c r="F1590" t="s">
        <v>868</v>
      </c>
      <c r="G1590">
        <v>51418208</v>
      </c>
      <c r="H1590">
        <v>99933.92</v>
      </c>
      <c r="I1590" t="s">
        <v>869</v>
      </c>
      <c r="J1590" t="s">
        <v>870</v>
      </c>
    </row>
    <row r="1591" spans="1:10" outlineLevel="2" x14ac:dyDescent="0.25">
      <c r="A1591" t="s">
        <v>10</v>
      </c>
      <c r="B1591" t="s">
        <v>11</v>
      </c>
      <c r="C1591" s="1">
        <v>45565</v>
      </c>
      <c r="D1591" t="s">
        <v>735</v>
      </c>
      <c r="E1591" t="s">
        <v>321</v>
      </c>
      <c r="F1591" t="s">
        <v>868</v>
      </c>
      <c r="G1591">
        <v>51418208</v>
      </c>
      <c r="H1591">
        <v>2217.25</v>
      </c>
      <c r="I1591" t="s">
        <v>869</v>
      </c>
      <c r="J1591" t="s">
        <v>870</v>
      </c>
    </row>
    <row r="1592" spans="1:10" outlineLevel="2" x14ac:dyDescent="0.25">
      <c r="A1592" t="s">
        <v>10</v>
      </c>
      <c r="B1592" t="s">
        <v>11</v>
      </c>
      <c r="C1592" s="1">
        <v>45565</v>
      </c>
      <c r="D1592" t="s">
        <v>693</v>
      </c>
      <c r="E1592" t="s">
        <v>314</v>
      </c>
      <c r="F1592" t="s">
        <v>868</v>
      </c>
      <c r="G1592">
        <v>51418208</v>
      </c>
      <c r="H1592">
        <v>1305.5999999999999</v>
      </c>
      <c r="I1592" t="s">
        <v>869</v>
      </c>
      <c r="J1592" t="s">
        <v>870</v>
      </c>
    </row>
    <row r="1593" spans="1:10" outlineLevel="2" x14ac:dyDescent="0.25">
      <c r="A1593" t="s">
        <v>10</v>
      </c>
      <c r="B1593" t="s">
        <v>11</v>
      </c>
      <c r="C1593" s="1">
        <v>45565</v>
      </c>
      <c r="D1593" t="s">
        <v>695</v>
      </c>
      <c r="E1593" t="s">
        <v>314</v>
      </c>
      <c r="F1593" t="s">
        <v>868</v>
      </c>
      <c r="G1593">
        <v>51418208</v>
      </c>
      <c r="H1593">
        <v>8676.39</v>
      </c>
      <c r="I1593" t="s">
        <v>869</v>
      </c>
      <c r="J1593" t="s">
        <v>870</v>
      </c>
    </row>
    <row r="1594" spans="1:10" outlineLevel="1" x14ac:dyDescent="0.25">
      <c r="C1594" s="1"/>
      <c r="G1594" s="2" t="s">
        <v>1322</v>
      </c>
      <c r="H1594">
        <f>SUBTOTAL(9,H1590:H1593)</f>
        <v>112133.16</v>
      </c>
    </row>
    <row r="1595" spans="1:10" outlineLevel="2" x14ac:dyDescent="0.25">
      <c r="A1595" t="s">
        <v>10</v>
      </c>
      <c r="B1595" t="s">
        <v>11</v>
      </c>
      <c r="C1595" s="1">
        <v>45565</v>
      </c>
      <c r="D1595" t="s">
        <v>706</v>
      </c>
      <c r="E1595" t="s">
        <v>707</v>
      </c>
      <c r="F1595" t="s">
        <v>871</v>
      </c>
      <c r="G1595">
        <v>51418210</v>
      </c>
      <c r="H1595">
        <v>4551.3</v>
      </c>
      <c r="I1595" t="s">
        <v>872</v>
      </c>
      <c r="J1595" t="s">
        <v>873</v>
      </c>
    </row>
    <row r="1596" spans="1:10" outlineLevel="2" x14ac:dyDescent="0.25">
      <c r="A1596" t="s">
        <v>10</v>
      </c>
      <c r="B1596" t="s">
        <v>11</v>
      </c>
      <c r="C1596" s="1">
        <v>45565</v>
      </c>
      <c r="D1596" t="s">
        <v>689</v>
      </c>
      <c r="E1596" t="s">
        <v>314</v>
      </c>
      <c r="F1596" t="s">
        <v>871</v>
      </c>
      <c r="G1596">
        <v>51418210</v>
      </c>
      <c r="H1596">
        <v>81871.210000000006</v>
      </c>
      <c r="I1596" t="s">
        <v>872</v>
      </c>
      <c r="J1596" t="s">
        <v>873</v>
      </c>
    </row>
    <row r="1597" spans="1:10" outlineLevel="2" x14ac:dyDescent="0.25">
      <c r="A1597" t="s">
        <v>10</v>
      </c>
      <c r="B1597" t="s">
        <v>11</v>
      </c>
      <c r="C1597" s="1">
        <v>45565</v>
      </c>
      <c r="D1597" t="s">
        <v>693</v>
      </c>
      <c r="E1597" t="s">
        <v>314</v>
      </c>
      <c r="F1597" t="s">
        <v>871</v>
      </c>
      <c r="G1597">
        <v>51418210</v>
      </c>
      <c r="H1597">
        <v>1096.74</v>
      </c>
      <c r="I1597" t="s">
        <v>872</v>
      </c>
      <c r="J1597" t="s">
        <v>873</v>
      </c>
    </row>
    <row r="1598" spans="1:10" outlineLevel="2" x14ac:dyDescent="0.25">
      <c r="A1598" t="s">
        <v>10</v>
      </c>
      <c r="B1598" t="s">
        <v>11</v>
      </c>
      <c r="C1598" s="1">
        <v>45565</v>
      </c>
      <c r="D1598" t="s">
        <v>694</v>
      </c>
      <c r="E1598" t="s">
        <v>314</v>
      </c>
      <c r="F1598" t="s">
        <v>871</v>
      </c>
      <c r="G1598">
        <v>51418210</v>
      </c>
      <c r="H1598">
        <v>3687.5</v>
      </c>
      <c r="I1598" t="s">
        <v>872</v>
      </c>
      <c r="J1598" t="s">
        <v>873</v>
      </c>
    </row>
    <row r="1599" spans="1:10" outlineLevel="2" x14ac:dyDescent="0.25">
      <c r="A1599" t="s">
        <v>10</v>
      </c>
      <c r="B1599" t="s">
        <v>11</v>
      </c>
      <c r="C1599" s="1">
        <v>45565</v>
      </c>
      <c r="D1599" t="s">
        <v>695</v>
      </c>
      <c r="E1599" t="s">
        <v>314</v>
      </c>
      <c r="F1599" t="s">
        <v>871</v>
      </c>
      <c r="G1599">
        <v>51418210</v>
      </c>
      <c r="H1599">
        <v>7350.68</v>
      </c>
      <c r="I1599" t="s">
        <v>872</v>
      </c>
      <c r="J1599" t="s">
        <v>873</v>
      </c>
    </row>
    <row r="1600" spans="1:10" outlineLevel="1" x14ac:dyDescent="0.25">
      <c r="C1600" s="1"/>
      <c r="G1600" s="2" t="s">
        <v>1323</v>
      </c>
      <c r="H1600">
        <f>SUBTOTAL(9,H1595:H1599)</f>
        <v>98557.430000000022</v>
      </c>
    </row>
    <row r="1601" spans="1:10" outlineLevel="2" x14ac:dyDescent="0.25">
      <c r="A1601" t="s">
        <v>10</v>
      </c>
      <c r="B1601" t="s">
        <v>11</v>
      </c>
      <c r="C1601" s="1">
        <v>45565</v>
      </c>
      <c r="D1601" t="s">
        <v>706</v>
      </c>
      <c r="E1601" t="s">
        <v>707</v>
      </c>
      <c r="F1601" t="s">
        <v>871</v>
      </c>
      <c r="G1601">
        <v>51418212</v>
      </c>
      <c r="H1601">
        <v>39958.33</v>
      </c>
      <c r="I1601" t="s">
        <v>872</v>
      </c>
      <c r="J1601" t="s">
        <v>874</v>
      </c>
    </row>
    <row r="1602" spans="1:10" outlineLevel="2" x14ac:dyDescent="0.25">
      <c r="A1602" t="s">
        <v>10</v>
      </c>
      <c r="B1602" t="s">
        <v>11</v>
      </c>
      <c r="C1602" s="1">
        <v>45565</v>
      </c>
      <c r="D1602" t="s">
        <v>709</v>
      </c>
      <c r="E1602" t="s">
        <v>314</v>
      </c>
      <c r="F1602" t="s">
        <v>871</v>
      </c>
      <c r="G1602">
        <v>51418212</v>
      </c>
      <c r="H1602">
        <v>15443.62</v>
      </c>
      <c r="I1602" t="s">
        <v>872</v>
      </c>
      <c r="J1602" t="s">
        <v>874</v>
      </c>
    </row>
    <row r="1603" spans="1:10" outlineLevel="1" x14ac:dyDescent="0.25">
      <c r="C1603" s="1"/>
      <c r="G1603" s="2" t="s">
        <v>1324</v>
      </c>
      <c r="H1603">
        <f>SUBTOTAL(9,H1601:H1602)</f>
        <v>55401.950000000004</v>
      </c>
    </row>
    <row r="1604" spans="1:10" outlineLevel="2" x14ac:dyDescent="0.25">
      <c r="A1604" t="s">
        <v>10</v>
      </c>
      <c r="B1604" t="s">
        <v>11</v>
      </c>
      <c r="C1604" s="1">
        <v>45565</v>
      </c>
      <c r="D1604" t="s">
        <v>701</v>
      </c>
      <c r="E1604" t="s">
        <v>314</v>
      </c>
      <c r="F1604" t="s">
        <v>875</v>
      </c>
      <c r="G1604">
        <v>51418219</v>
      </c>
      <c r="H1604">
        <v>980</v>
      </c>
      <c r="I1604" t="s">
        <v>876</v>
      </c>
      <c r="J1604" t="s">
        <v>877</v>
      </c>
    </row>
    <row r="1605" spans="1:10" outlineLevel="2" x14ac:dyDescent="0.25">
      <c r="A1605" t="s">
        <v>10</v>
      </c>
      <c r="B1605" t="s">
        <v>11</v>
      </c>
      <c r="C1605" s="1">
        <v>45565</v>
      </c>
      <c r="D1605" t="s">
        <v>689</v>
      </c>
      <c r="E1605" t="s">
        <v>314</v>
      </c>
      <c r="F1605" t="s">
        <v>875</v>
      </c>
      <c r="G1605">
        <v>51418219</v>
      </c>
      <c r="H1605">
        <v>168293.72</v>
      </c>
      <c r="I1605" t="s">
        <v>876</v>
      </c>
      <c r="J1605" t="s">
        <v>877</v>
      </c>
    </row>
    <row r="1606" spans="1:10" outlineLevel="2" x14ac:dyDescent="0.25">
      <c r="A1606" t="s">
        <v>10</v>
      </c>
      <c r="B1606" t="s">
        <v>11</v>
      </c>
      <c r="C1606" s="1">
        <v>45565</v>
      </c>
      <c r="D1606" t="s">
        <v>693</v>
      </c>
      <c r="E1606" t="s">
        <v>314</v>
      </c>
      <c r="F1606" t="s">
        <v>875</v>
      </c>
      <c r="G1606">
        <v>51418219</v>
      </c>
      <c r="H1606">
        <v>2247.21</v>
      </c>
      <c r="I1606" t="s">
        <v>876</v>
      </c>
      <c r="J1606" t="s">
        <v>877</v>
      </c>
    </row>
    <row r="1607" spans="1:10" outlineLevel="2" x14ac:dyDescent="0.25">
      <c r="A1607" t="s">
        <v>10</v>
      </c>
      <c r="B1607" t="s">
        <v>11</v>
      </c>
      <c r="C1607" s="1">
        <v>45565</v>
      </c>
      <c r="D1607" t="s">
        <v>729</v>
      </c>
      <c r="E1607" t="s">
        <v>314</v>
      </c>
      <c r="F1607" t="s">
        <v>875</v>
      </c>
      <c r="G1607">
        <v>51418219</v>
      </c>
      <c r="H1607">
        <v>692.28</v>
      </c>
      <c r="I1607" t="s">
        <v>876</v>
      </c>
      <c r="J1607" t="s">
        <v>877</v>
      </c>
    </row>
    <row r="1608" spans="1:10" outlineLevel="2" x14ac:dyDescent="0.25">
      <c r="A1608" t="s">
        <v>10</v>
      </c>
      <c r="B1608" t="s">
        <v>11</v>
      </c>
      <c r="C1608" s="1">
        <v>45565</v>
      </c>
      <c r="D1608" t="s">
        <v>694</v>
      </c>
      <c r="E1608" t="s">
        <v>314</v>
      </c>
      <c r="F1608" t="s">
        <v>875</v>
      </c>
      <c r="G1608">
        <v>51418219</v>
      </c>
      <c r="H1608">
        <v>9937.49</v>
      </c>
      <c r="I1608" t="s">
        <v>876</v>
      </c>
      <c r="J1608" t="s">
        <v>877</v>
      </c>
    </row>
    <row r="1609" spans="1:10" outlineLevel="2" x14ac:dyDescent="0.25">
      <c r="A1609" t="s">
        <v>10</v>
      </c>
      <c r="B1609" t="s">
        <v>11</v>
      </c>
      <c r="C1609" s="1">
        <v>45565</v>
      </c>
      <c r="D1609" t="s">
        <v>730</v>
      </c>
      <c r="E1609" t="s">
        <v>314</v>
      </c>
      <c r="F1609" t="s">
        <v>875</v>
      </c>
      <c r="G1609">
        <v>51418219</v>
      </c>
      <c r="H1609">
        <v>31.08</v>
      </c>
      <c r="I1609" t="s">
        <v>876</v>
      </c>
      <c r="J1609" t="s">
        <v>877</v>
      </c>
    </row>
    <row r="1610" spans="1:10" outlineLevel="2" x14ac:dyDescent="0.25">
      <c r="A1610" t="s">
        <v>10</v>
      </c>
      <c r="B1610" t="s">
        <v>11</v>
      </c>
      <c r="C1610" s="1">
        <v>45565</v>
      </c>
      <c r="D1610" t="s">
        <v>695</v>
      </c>
      <c r="E1610" t="s">
        <v>314</v>
      </c>
      <c r="F1610" t="s">
        <v>875</v>
      </c>
      <c r="G1610">
        <v>51418219</v>
      </c>
      <c r="H1610">
        <v>13450.42</v>
      </c>
      <c r="I1610" t="s">
        <v>876</v>
      </c>
      <c r="J1610" t="s">
        <v>877</v>
      </c>
    </row>
    <row r="1611" spans="1:10" outlineLevel="2" x14ac:dyDescent="0.25">
      <c r="A1611" t="s">
        <v>10</v>
      </c>
      <c r="B1611" t="s">
        <v>11</v>
      </c>
      <c r="C1611" s="1">
        <v>45565</v>
      </c>
      <c r="D1611" t="s">
        <v>696</v>
      </c>
      <c r="E1611" t="s">
        <v>314</v>
      </c>
      <c r="F1611" t="s">
        <v>875</v>
      </c>
      <c r="G1611">
        <v>51418219</v>
      </c>
      <c r="H1611">
        <v>2254</v>
      </c>
      <c r="I1611" t="s">
        <v>876</v>
      </c>
      <c r="J1611" t="s">
        <v>877</v>
      </c>
    </row>
    <row r="1612" spans="1:10" outlineLevel="1" x14ac:dyDescent="0.25">
      <c r="C1612" s="1"/>
      <c r="G1612" s="2" t="s">
        <v>1325</v>
      </c>
      <c r="H1612">
        <f>SUBTOTAL(9,H1604:H1611)</f>
        <v>197886.19999999998</v>
      </c>
    </row>
    <row r="1613" spans="1:10" outlineLevel="2" x14ac:dyDescent="0.25">
      <c r="A1613" t="s">
        <v>10</v>
      </c>
      <c r="B1613" t="s">
        <v>11</v>
      </c>
      <c r="C1613" s="1">
        <v>45565</v>
      </c>
      <c r="D1613" t="s">
        <v>706</v>
      </c>
      <c r="E1613" t="s">
        <v>707</v>
      </c>
      <c r="F1613" t="s">
        <v>875</v>
      </c>
      <c r="G1613">
        <v>51418221</v>
      </c>
      <c r="H1613">
        <v>123072.55</v>
      </c>
      <c r="I1613" t="s">
        <v>876</v>
      </c>
      <c r="J1613" t="s">
        <v>878</v>
      </c>
    </row>
    <row r="1614" spans="1:10" outlineLevel="2" x14ac:dyDescent="0.25">
      <c r="A1614" t="s">
        <v>10</v>
      </c>
      <c r="B1614" t="s">
        <v>11</v>
      </c>
      <c r="C1614" s="1">
        <v>45565</v>
      </c>
      <c r="D1614" t="s">
        <v>709</v>
      </c>
      <c r="E1614" t="s">
        <v>314</v>
      </c>
      <c r="F1614" t="s">
        <v>875</v>
      </c>
      <c r="G1614">
        <v>51418221</v>
      </c>
      <c r="H1614">
        <v>39363.64</v>
      </c>
      <c r="I1614" t="s">
        <v>876</v>
      </c>
      <c r="J1614" t="s">
        <v>878</v>
      </c>
    </row>
    <row r="1615" spans="1:10" outlineLevel="1" x14ac:dyDescent="0.25">
      <c r="C1615" s="1"/>
      <c r="G1615" s="2" t="s">
        <v>1326</v>
      </c>
      <c r="H1615">
        <f>SUBTOTAL(9,H1613:H1614)</f>
        <v>162436.19</v>
      </c>
    </row>
    <row r="1616" spans="1:10" outlineLevel="2" x14ac:dyDescent="0.25">
      <c r="A1616" t="s">
        <v>10</v>
      </c>
      <c r="B1616" t="s">
        <v>11</v>
      </c>
      <c r="C1616" s="1">
        <v>45565</v>
      </c>
      <c r="D1616" t="s">
        <v>701</v>
      </c>
      <c r="E1616" t="s">
        <v>314</v>
      </c>
      <c r="F1616" t="s">
        <v>565</v>
      </c>
      <c r="G1616">
        <v>51418224</v>
      </c>
      <c r="H1616">
        <v>1400</v>
      </c>
      <c r="I1616" t="s">
        <v>501</v>
      </c>
      <c r="J1616" t="s">
        <v>879</v>
      </c>
    </row>
    <row r="1617" spans="1:10" outlineLevel="2" x14ac:dyDescent="0.25">
      <c r="A1617" t="s">
        <v>10</v>
      </c>
      <c r="B1617" t="s">
        <v>11</v>
      </c>
      <c r="C1617" s="1">
        <v>45565</v>
      </c>
      <c r="D1617" t="s">
        <v>689</v>
      </c>
      <c r="E1617" t="s">
        <v>314</v>
      </c>
      <c r="F1617" t="s">
        <v>565</v>
      </c>
      <c r="G1617">
        <v>51418224</v>
      </c>
      <c r="H1617">
        <v>518613.97</v>
      </c>
      <c r="I1617" t="s">
        <v>501</v>
      </c>
      <c r="J1617" t="s">
        <v>879</v>
      </c>
    </row>
    <row r="1618" spans="1:10" outlineLevel="2" x14ac:dyDescent="0.25">
      <c r="A1618" t="s">
        <v>10</v>
      </c>
      <c r="B1618" t="s">
        <v>11</v>
      </c>
      <c r="C1618" s="1">
        <v>45565</v>
      </c>
      <c r="D1618" t="s">
        <v>735</v>
      </c>
      <c r="E1618" t="s">
        <v>321</v>
      </c>
      <c r="F1618" t="s">
        <v>565</v>
      </c>
      <c r="G1618">
        <v>51418224</v>
      </c>
      <c r="H1618">
        <v>11914.5</v>
      </c>
      <c r="I1618" t="s">
        <v>501</v>
      </c>
      <c r="J1618" t="s">
        <v>879</v>
      </c>
    </row>
    <row r="1619" spans="1:10" outlineLevel="2" x14ac:dyDescent="0.25">
      <c r="A1619" t="s">
        <v>10</v>
      </c>
      <c r="B1619" t="s">
        <v>11</v>
      </c>
      <c r="C1619" s="1">
        <v>45565</v>
      </c>
      <c r="D1619" t="s">
        <v>693</v>
      </c>
      <c r="E1619" t="s">
        <v>314</v>
      </c>
      <c r="F1619" t="s">
        <v>565</v>
      </c>
      <c r="G1619">
        <v>51418224</v>
      </c>
      <c r="H1619">
        <v>6462.72</v>
      </c>
      <c r="I1619" t="s">
        <v>501</v>
      </c>
      <c r="J1619" t="s">
        <v>879</v>
      </c>
    </row>
    <row r="1620" spans="1:10" outlineLevel="2" x14ac:dyDescent="0.25">
      <c r="A1620" t="s">
        <v>10</v>
      </c>
      <c r="B1620" t="s">
        <v>11</v>
      </c>
      <c r="C1620" s="1">
        <v>45565</v>
      </c>
      <c r="D1620" t="s">
        <v>694</v>
      </c>
      <c r="E1620" t="s">
        <v>314</v>
      </c>
      <c r="F1620" t="s">
        <v>565</v>
      </c>
      <c r="G1620">
        <v>51418224</v>
      </c>
      <c r="H1620">
        <v>49362.91</v>
      </c>
      <c r="I1620" t="s">
        <v>501</v>
      </c>
      <c r="J1620" t="s">
        <v>879</v>
      </c>
    </row>
    <row r="1621" spans="1:10" outlineLevel="2" x14ac:dyDescent="0.25">
      <c r="A1621" t="s">
        <v>10</v>
      </c>
      <c r="B1621" t="s">
        <v>11</v>
      </c>
      <c r="C1621" s="1">
        <v>45565</v>
      </c>
      <c r="D1621" t="s">
        <v>695</v>
      </c>
      <c r="E1621" t="s">
        <v>314</v>
      </c>
      <c r="F1621" t="s">
        <v>565</v>
      </c>
      <c r="G1621">
        <v>51418224</v>
      </c>
      <c r="H1621">
        <v>39338.92</v>
      </c>
      <c r="I1621" t="s">
        <v>501</v>
      </c>
      <c r="J1621" t="s">
        <v>879</v>
      </c>
    </row>
    <row r="1622" spans="1:10" outlineLevel="1" x14ac:dyDescent="0.25">
      <c r="C1622" s="1"/>
      <c r="G1622" s="2" t="s">
        <v>1327</v>
      </c>
      <c r="H1622">
        <f>SUBTOTAL(9,H1616:H1621)</f>
        <v>627093.02</v>
      </c>
    </row>
    <row r="1623" spans="1:10" outlineLevel="2" x14ac:dyDescent="0.25">
      <c r="A1623" t="s">
        <v>10</v>
      </c>
      <c r="B1623" t="s">
        <v>11</v>
      </c>
      <c r="C1623" s="1">
        <v>45565</v>
      </c>
      <c r="D1623" t="s">
        <v>736</v>
      </c>
      <c r="E1623" t="s">
        <v>314</v>
      </c>
      <c r="F1623" t="s">
        <v>565</v>
      </c>
      <c r="G1623">
        <v>51418225</v>
      </c>
      <c r="H1623">
        <v>-1809.35</v>
      </c>
      <c r="I1623" t="s">
        <v>501</v>
      </c>
      <c r="J1623" t="s">
        <v>880</v>
      </c>
    </row>
    <row r="1624" spans="1:10" outlineLevel="2" x14ac:dyDescent="0.25">
      <c r="A1624" t="s">
        <v>10</v>
      </c>
      <c r="B1624" t="s">
        <v>11</v>
      </c>
      <c r="C1624" s="1">
        <v>45565</v>
      </c>
      <c r="D1624" t="s">
        <v>738</v>
      </c>
      <c r="E1624" t="s">
        <v>314</v>
      </c>
      <c r="F1624" t="s">
        <v>565</v>
      </c>
      <c r="G1624">
        <v>51418225</v>
      </c>
      <c r="H1624">
        <v>-159.06</v>
      </c>
      <c r="I1624" t="s">
        <v>501</v>
      </c>
      <c r="J1624" t="s">
        <v>880</v>
      </c>
    </row>
    <row r="1625" spans="1:10" outlineLevel="2" x14ac:dyDescent="0.25">
      <c r="A1625" t="s">
        <v>10</v>
      </c>
      <c r="B1625" t="s">
        <v>11</v>
      </c>
      <c r="C1625" s="1">
        <v>45565</v>
      </c>
      <c r="D1625" t="s">
        <v>753</v>
      </c>
      <c r="E1625" t="s">
        <v>314</v>
      </c>
      <c r="F1625" t="s">
        <v>565</v>
      </c>
      <c r="G1625">
        <v>51418225</v>
      </c>
      <c r="H1625">
        <v>-815.61</v>
      </c>
      <c r="I1625" t="s">
        <v>501</v>
      </c>
      <c r="J1625" t="s">
        <v>880</v>
      </c>
    </row>
    <row r="1626" spans="1:10" outlineLevel="2" x14ac:dyDescent="0.25">
      <c r="A1626" t="s">
        <v>10</v>
      </c>
      <c r="B1626" t="s">
        <v>11</v>
      </c>
      <c r="C1626" s="1">
        <v>45565</v>
      </c>
      <c r="D1626" t="s">
        <v>739</v>
      </c>
      <c r="E1626" t="s">
        <v>314</v>
      </c>
      <c r="F1626" t="s">
        <v>565</v>
      </c>
      <c r="G1626">
        <v>51418225</v>
      </c>
      <c r="H1626">
        <v>-13781.1</v>
      </c>
      <c r="I1626" t="s">
        <v>501</v>
      </c>
      <c r="J1626" t="s">
        <v>880</v>
      </c>
    </row>
    <row r="1627" spans="1:10" outlineLevel="2" x14ac:dyDescent="0.25">
      <c r="A1627" t="s">
        <v>10</v>
      </c>
      <c r="B1627" t="s">
        <v>11</v>
      </c>
      <c r="C1627" s="1">
        <v>45565</v>
      </c>
      <c r="D1627" t="s">
        <v>740</v>
      </c>
      <c r="E1627" t="s">
        <v>314</v>
      </c>
      <c r="F1627" t="s">
        <v>565</v>
      </c>
      <c r="G1627">
        <v>51418225</v>
      </c>
      <c r="H1627">
        <v>-16521.05</v>
      </c>
      <c r="I1627" t="s">
        <v>501</v>
      </c>
      <c r="J1627" t="s">
        <v>880</v>
      </c>
    </row>
    <row r="1628" spans="1:10" outlineLevel="1" x14ac:dyDescent="0.25">
      <c r="C1628" s="1"/>
      <c r="G1628" s="2" t="s">
        <v>1328</v>
      </c>
      <c r="H1628">
        <f>SUBTOTAL(9,H1623:H1627)</f>
        <v>-33086.17</v>
      </c>
    </row>
    <row r="1629" spans="1:10" outlineLevel="2" x14ac:dyDescent="0.25">
      <c r="A1629" t="s">
        <v>10</v>
      </c>
      <c r="B1629" t="s">
        <v>11</v>
      </c>
      <c r="C1629" s="1">
        <v>45565</v>
      </c>
      <c r="D1629" t="s">
        <v>706</v>
      </c>
      <c r="E1629" t="s">
        <v>707</v>
      </c>
      <c r="F1629" t="s">
        <v>565</v>
      </c>
      <c r="G1629">
        <v>51418226</v>
      </c>
      <c r="H1629">
        <v>33555.67</v>
      </c>
      <c r="I1629" t="s">
        <v>501</v>
      </c>
      <c r="J1629" t="s">
        <v>881</v>
      </c>
    </row>
    <row r="1630" spans="1:10" outlineLevel="2" x14ac:dyDescent="0.25">
      <c r="A1630" t="s">
        <v>10</v>
      </c>
      <c r="B1630" t="s">
        <v>11</v>
      </c>
      <c r="C1630" s="1">
        <v>45565</v>
      </c>
      <c r="D1630" t="s">
        <v>709</v>
      </c>
      <c r="E1630" t="s">
        <v>314</v>
      </c>
      <c r="F1630" t="s">
        <v>565</v>
      </c>
      <c r="G1630">
        <v>51418226</v>
      </c>
      <c r="H1630">
        <v>12136.21</v>
      </c>
      <c r="I1630" t="s">
        <v>501</v>
      </c>
      <c r="J1630" t="s">
        <v>881</v>
      </c>
    </row>
    <row r="1631" spans="1:10" outlineLevel="1" x14ac:dyDescent="0.25">
      <c r="C1631" s="1"/>
      <c r="G1631" s="2" t="s">
        <v>1329</v>
      </c>
      <c r="H1631">
        <f>SUBTOTAL(9,H1629:H1630)</f>
        <v>45691.88</v>
      </c>
    </row>
    <row r="1632" spans="1:10" outlineLevel="2" x14ac:dyDescent="0.25">
      <c r="A1632" t="s">
        <v>10</v>
      </c>
      <c r="B1632" t="s">
        <v>11</v>
      </c>
      <c r="C1632" s="1">
        <v>45565</v>
      </c>
      <c r="D1632" t="s">
        <v>689</v>
      </c>
      <c r="E1632" t="s">
        <v>314</v>
      </c>
      <c r="F1632" t="s">
        <v>746</v>
      </c>
      <c r="G1632">
        <v>51428746</v>
      </c>
      <c r="H1632">
        <v>202497.82</v>
      </c>
      <c r="I1632" t="s">
        <v>747</v>
      </c>
      <c r="J1632" t="s">
        <v>882</v>
      </c>
    </row>
    <row r="1633" spans="1:10" outlineLevel="2" x14ac:dyDescent="0.25">
      <c r="A1633" t="s">
        <v>10</v>
      </c>
      <c r="B1633" t="s">
        <v>11</v>
      </c>
      <c r="C1633" s="1">
        <v>45565</v>
      </c>
      <c r="D1633" t="s">
        <v>693</v>
      </c>
      <c r="E1633" t="s">
        <v>314</v>
      </c>
      <c r="F1633" t="s">
        <v>746</v>
      </c>
      <c r="G1633">
        <v>51428746</v>
      </c>
      <c r="H1633">
        <v>2725.93</v>
      </c>
      <c r="I1633" t="s">
        <v>747</v>
      </c>
      <c r="J1633" t="s">
        <v>882</v>
      </c>
    </row>
    <row r="1634" spans="1:10" outlineLevel="2" x14ac:dyDescent="0.25">
      <c r="A1634" t="s">
        <v>10</v>
      </c>
      <c r="B1634" t="s">
        <v>11</v>
      </c>
      <c r="C1634" s="1">
        <v>45565</v>
      </c>
      <c r="D1634" t="s">
        <v>729</v>
      </c>
      <c r="E1634" t="s">
        <v>314</v>
      </c>
      <c r="F1634" t="s">
        <v>746</v>
      </c>
      <c r="G1634">
        <v>51428746</v>
      </c>
      <c r="H1634">
        <v>1384.56</v>
      </c>
      <c r="I1634" t="s">
        <v>747</v>
      </c>
      <c r="J1634" t="s">
        <v>882</v>
      </c>
    </row>
    <row r="1635" spans="1:10" outlineLevel="2" x14ac:dyDescent="0.25">
      <c r="A1635" t="s">
        <v>10</v>
      </c>
      <c r="B1635" t="s">
        <v>11</v>
      </c>
      <c r="C1635" s="1">
        <v>45565</v>
      </c>
      <c r="D1635" t="s">
        <v>716</v>
      </c>
      <c r="E1635" t="s">
        <v>314</v>
      </c>
      <c r="F1635" t="s">
        <v>746</v>
      </c>
      <c r="G1635">
        <v>51428746</v>
      </c>
      <c r="H1635">
        <v>7316.49</v>
      </c>
      <c r="I1635" t="s">
        <v>747</v>
      </c>
      <c r="J1635" t="s">
        <v>882</v>
      </c>
    </row>
    <row r="1636" spans="1:10" outlineLevel="2" x14ac:dyDescent="0.25">
      <c r="A1636" t="s">
        <v>10</v>
      </c>
      <c r="B1636" t="s">
        <v>11</v>
      </c>
      <c r="C1636" s="1">
        <v>45565</v>
      </c>
      <c r="D1636" t="s">
        <v>694</v>
      </c>
      <c r="E1636" t="s">
        <v>314</v>
      </c>
      <c r="F1636" t="s">
        <v>746</v>
      </c>
      <c r="G1636">
        <v>51428746</v>
      </c>
      <c r="H1636">
        <v>12900</v>
      </c>
      <c r="I1636" t="s">
        <v>747</v>
      </c>
      <c r="J1636" t="s">
        <v>882</v>
      </c>
    </row>
    <row r="1637" spans="1:10" outlineLevel="2" x14ac:dyDescent="0.25">
      <c r="A1637" t="s">
        <v>10</v>
      </c>
      <c r="B1637" t="s">
        <v>11</v>
      </c>
      <c r="C1637" s="1">
        <v>45565</v>
      </c>
      <c r="D1637" t="s">
        <v>730</v>
      </c>
      <c r="E1637" t="s">
        <v>314</v>
      </c>
      <c r="F1637" t="s">
        <v>746</v>
      </c>
      <c r="G1637">
        <v>51428746</v>
      </c>
      <c r="H1637">
        <v>88.93</v>
      </c>
      <c r="I1637" t="s">
        <v>747</v>
      </c>
      <c r="J1637" t="s">
        <v>882</v>
      </c>
    </row>
    <row r="1638" spans="1:10" outlineLevel="2" x14ac:dyDescent="0.25">
      <c r="A1638" t="s">
        <v>10</v>
      </c>
      <c r="B1638" t="s">
        <v>11</v>
      </c>
      <c r="C1638" s="1">
        <v>45565</v>
      </c>
      <c r="D1638" t="s">
        <v>695</v>
      </c>
      <c r="E1638" t="s">
        <v>314</v>
      </c>
      <c r="F1638" t="s">
        <v>746</v>
      </c>
      <c r="G1638">
        <v>51428746</v>
      </c>
      <c r="H1638">
        <v>17592.900000000001</v>
      </c>
      <c r="I1638" t="s">
        <v>747</v>
      </c>
      <c r="J1638" t="s">
        <v>882</v>
      </c>
    </row>
    <row r="1639" spans="1:10" outlineLevel="1" x14ac:dyDescent="0.25">
      <c r="C1639" s="1"/>
      <c r="G1639" s="2" t="s">
        <v>1330</v>
      </c>
      <c r="H1639">
        <f>SUBTOTAL(9,H1632:H1638)</f>
        <v>244506.62999999998</v>
      </c>
    </row>
    <row r="1640" spans="1:10" outlineLevel="2" x14ac:dyDescent="0.25">
      <c r="A1640" t="s">
        <v>10</v>
      </c>
      <c r="B1640" t="s">
        <v>11</v>
      </c>
      <c r="C1640" s="1">
        <v>45565</v>
      </c>
      <c r="D1640" t="s">
        <v>689</v>
      </c>
      <c r="E1640" t="s">
        <v>314</v>
      </c>
      <c r="F1640" t="s">
        <v>812</v>
      </c>
      <c r="G1640">
        <v>51428749</v>
      </c>
      <c r="H1640">
        <v>90228.77</v>
      </c>
      <c r="I1640" t="s">
        <v>136</v>
      </c>
      <c r="J1640" t="s">
        <v>883</v>
      </c>
    </row>
    <row r="1641" spans="1:10" outlineLevel="2" x14ac:dyDescent="0.25">
      <c r="A1641" t="s">
        <v>10</v>
      </c>
      <c r="B1641" t="s">
        <v>11</v>
      </c>
      <c r="C1641" s="1">
        <v>45565</v>
      </c>
      <c r="D1641" t="s">
        <v>735</v>
      </c>
      <c r="E1641" t="s">
        <v>321</v>
      </c>
      <c r="F1641" t="s">
        <v>812</v>
      </c>
      <c r="G1641">
        <v>51428749</v>
      </c>
      <c r="H1641">
        <v>2326</v>
      </c>
      <c r="I1641" t="s">
        <v>136</v>
      </c>
      <c r="J1641" t="s">
        <v>883</v>
      </c>
    </row>
    <row r="1642" spans="1:10" outlineLevel="2" x14ac:dyDescent="0.25">
      <c r="A1642" t="s">
        <v>10</v>
      </c>
      <c r="B1642" t="s">
        <v>11</v>
      </c>
      <c r="C1642" s="1">
        <v>45565</v>
      </c>
      <c r="D1642" t="s">
        <v>693</v>
      </c>
      <c r="E1642" t="s">
        <v>314</v>
      </c>
      <c r="F1642" t="s">
        <v>812</v>
      </c>
      <c r="G1642">
        <v>51428749</v>
      </c>
      <c r="H1642">
        <v>1210.26</v>
      </c>
      <c r="I1642" t="s">
        <v>136</v>
      </c>
      <c r="J1642" t="s">
        <v>883</v>
      </c>
    </row>
    <row r="1643" spans="1:10" outlineLevel="2" x14ac:dyDescent="0.25">
      <c r="A1643" t="s">
        <v>10</v>
      </c>
      <c r="B1643" t="s">
        <v>11</v>
      </c>
      <c r="C1643" s="1">
        <v>45565</v>
      </c>
      <c r="D1643" t="s">
        <v>695</v>
      </c>
      <c r="E1643" t="s">
        <v>314</v>
      </c>
      <c r="F1643" t="s">
        <v>812</v>
      </c>
      <c r="G1643">
        <v>51428749</v>
      </c>
      <c r="H1643">
        <v>7948.61</v>
      </c>
      <c r="I1643" t="s">
        <v>136</v>
      </c>
      <c r="J1643" t="s">
        <v>883</v>
      </c>
    </row>
    <row r="1644" spans="1:10" outlineLevel="2" x14ac:dyDescent="0.25">
      <c r="A1644" t="s">
        <v>10</v>
      </c>
      <c r="B1644" t="s">
        <v>11</v>
      </c>
      <c r="C1644" s="1">
        <v>45565</v>
      </c>
      <c r="D1644" t="s">
        <v>717</v>
      </c>
      <c r="E1644" t="s">
        <v>314</v>
      </c>
      <c r="F1644" t="s">
        <v>812</v>
      </c>
      <c r="G1644">
        <v>51428749</v>
      </c>
      <c r="H1644">
        <v>439.56</v>
      </c>
      <c r="I1644" t="s">
        <v>136</v>
      </c>
      <c r="J1644" t="s">
        <v>883</v>
      </c>
    </row>
    <row r="1645" spans="1:10" outlineLevel="2" x14ac:dyDescent="0.25">
      <c r="A1645" t="s">
        <v>10</v>
      </c>
      <c r="B1645" t="s">
        <v>11</v>
      </c>
      <c r="C1645" s="1">
        <v>45565</v>
      </c>
      <c r="D1645" t="s">
        <v>754</v>
      </c>
      <c r="E1645" t="s">
        <v>314</v>
      </c>
      <c r="F1645" t="s">
        <v>812</v>
      </c>
      <c r="G1645">
        <v>51428749</v>
      </c>
      <c r="H1645">
        <v>1040.0899999999999</v>
      </c>
      <c r="I1645" t="s">
        <v>136</v>
      </c>
      <c r="J1645" t="s">
        <v>883</v>
      </c>
    </row>
    <row r="1646" spans="1:10" outlineLevel="2" x14ac:dyDescent="0.25">
      <c r="A1646" t="s">
        <v>10</v>
      </c>
      <c r="B1646" t="s">
        <v>11</v>
      </c>
      <c r="C1646" s="1">
        <v>45565</v>
      </c>
      <c r="D1646" t="s">
        <v>718</v>
      </c>
      <c r="E1646" t="s">
        <v>314</v>
      </c>
      <c r="F1646" t="s">
        <v>812</v>
      </c>
      <c r="G1646">
        <v>51428749</v>
      </c>
      <c r="H1646">
        <v>260.23</v>
      </c>
      <c r="I1646" t="s">
        <v>136</v>
      </c>
      <c r="J1646" t="s">
        <v>883</v>
      </c>
    </row>
    <row r="1647" spans="1:10" outlineLevel="1" x14ac:dyDescent="0.25">
      <c r="C1647" s="1"/>
      <c r="G1647" s="2" t="s">
        <v>1331</v>
      </c>
      <c r="H1647">
        <f>SUBTOTAL(9,H1640:H1646)</f>
        <v>103453.51999999999</v>
      </c>
    </row>
    <row r="1648" spans="1:10" outlineLevel="2" x14ac:dyDescent="0.25">
      <c r="A1648" t="s">
        <v>10</v>
      </c>
      <c r="B1648" t="s">
        <v>11</v>
      </c>
      <c r="C1648" s="1">
        <v>45565</v>
      </c>
      <c r="D1648" t="s">
        <v>884</v>
      </c>
      <c r="E1648" t="s">
        <v>38</v>
      </c>
      <c r="F1648" t="s">
        <v>39</v>
      </c>
      <c r="G1648">
        <v>51429236</v>
      </c>
      <c r="H1648">
        <v>596</v>
      </c>
      <c r="I1648" t="s">
        <v>885</v>
      </c>
      <c r="J1648" t="s">
        <v>886</v>
      </c>
    </row>
    <row r="1649" spans="1:10" outlineLevel="2" x14ac:dyDescent="0.25">
      <c r="A1649" t="s">
        <v>10</v>
      </c>
      <c r="B1649" t="s">
        <v>11</v>
      </c>
      <c r="C1649" s="1">
        <v>45565</v>
      </c>
      <c r="D1649" t="s">
        <v>37</v>
      </c>
      <c r="E1649" t="s">
        <v>38</v>
      </c>
      <c r="F1649" t="s">
        <v>39</v>
      </c>
      <c r="G1649">
        <v>51429236</v>
      </c>
      <c r="H1649">
        <v>21435.83</v>
      </c>
      <c r="I1649" t="s">
        <v>885</v>
      </c>
      <c r="J1649" t="s">
        <v>886</v>
      </c>
    </row>
    <row r="1650" spans="1:10" outlineLevel="2" x14ac:dyDescent="0.25">
      <c r="A1650" t="s">
        <v>10</v>
      </c>
      <c r="B1650" t="s">
        <v>11</v>
      </c>
      <c r="C1650" s="1">
        <v>45565</v>
      </c>
      <c r="D1650" t="s">
        <v>42</v>
      </c>
      <c r="E1650" t="s">
        <v>38</v>
      </c>
      <c r="F1650" t="s">
        <v>39</v>
      </c>
      <c r="G1650">
        <v>51429236</v>
      </c>
      <c r="H1650">
        <v>721.9</v>
      </c>
      <c r="I1650" t="s">
        <v>885</v>
      </c>
      <c r="J1650" t="s">
        <v>886</v>
      </c>
    </row>
    <row r="1651" spans="1:10" outlineLevel="2" x14ac:dyDescent="0.25">
      <c r="A1651" t="s">
        <v>10</v>
      </c>
      <c r="B1651" t="s">
        <v>11</v>
      </c>
      <c r="C1651" s="1">
        <v>45565</v>
      </c>
      <c r="D1651" t="s">
        <v>42</v>
      </c>
      <c r="E1651" t="s">
        <v>38</v>
      </c>
      <c r="F1651" t="s">
        <v>39</v>
      </c>
      <c r="G1651">
        <v>51429236</v>
      </c>
      <c r="H1651">
        <v>1.7</v>
      </c>
      <c r="I1651" t="s">
        <v>885</v>
      </c>
      <c r="J1651" t="s">
        <v>886</v>
      </c>
    </row>
    <row r="1652" spans="1:10" outlineLevel="2" x14ac:dyDescent="0.25">
      <c r="A1652" t="s">
        <v>10</v>
      </c>
      <c r="B1652" t="s">
        <v>11</v>
      </c>
      <c r="C1652" s="1">
        <v>45565</v>
      </c>
      <c r="D1652" t="s">
        <v>43</v>
      </c>
      <c r="E1652" t="s">
        <v>38</v>
      </c>
      <c r="F1652" t="s">
        <v>39</v>
      </c>
      <c r="G1652">
        <v>51429236</v>
      </c>
      <c r="H1652">
        <v>9725.56</v>
      </c>
      <c r="I1652" t="s">
        <v>885</v>
      </c>
      <c r="J1652" t="s">
        <v>886</v>
      </c>
    </row>
    <row r="1653" spans="1:10" outlineLevel="2" x14ac:dyDescent="0.25">
      <c r="A1653" t="s">
        <v>10</v>
      </c>
      <c r="B1653" t="s">
        <v>11</v>
      </c>
      <c r="C1653" s="1">
        <v>45565</v>
      </c>
      <c r="D1653" t="s">
        <v>43</v>
      </c>
      <c r="E1653" t="s">
        <v>38</v>
      </c>
      <c r="F1653" t="s">
        <v>39</v>
      </c>
      <c r="G1653">
        <v>51429236</v>
      </c>
      <c r="H1653">
        <v>9.65</v>
      </c>
      <c r="I1653" t="s">
        <v>885</v>
      </c>
      <c r="J1653" t="s">
        <v>886</v>
      </c>
    </row>
    <row r="1654" spans="1:10" outlineLevel="1" x14ac:dyDescent="0.25">
      <c r="C1654" s="1"/>
      <c r="G1654" s="2" t="s">
        <v>1332</v>
      </c>
      <c r="H1654">
        <f>SUBTOTAL(9,H1648:H1653)</f>
        <v>32490.640000000007</v>
      </c>
    </row>
    <row r="1655" spans="1:10" outlineLevel="2" x14ac:dyDescent="0.25">
      <c r="A1655" t="s">
        <v>10</v>
      </c>
      <c r="B1655" t="s">
        <v>11</v>
      </c>
      <c r="C1655" s="1">
        <v>45565</v>
      </c>
      <c r="D1655" t="s">
        <v>37</v>
      </c>
      <c r="E1655" t="s">
        <v>38</v>
      </c>
      <c r="F1655" t="s">
        <v>39</v>
      </c>
      <c r="G1655">
        <v>51429238</v>
      </c>
      <c r="H1655">
        <v>51413.05</v>
      </c>
      <c r="I1655" t="s">
        <v>887</v>
      </c>
      <c r="J1655" t="s">
        <v>888</v>
      </c>
    </row>
    <row r="1656" spans="1:10" outlineLevel="2" x14ac:dyDescent="0.25">
      <c r="A1656" t="s">
        <v>10</v>
      </c>
      <c r="B1656" t="s">
        <v>11</v>
      </c>
      <c r="C1656" s="1">
        <v>45565</v>
      </c>
      <c r="D1656" t="s">
        <v>42</v>
      </c>
      <c r="E1656" t="s">
        <v>38</v>
      </c>
      <c r="F1656" t="s">
        <v>39</v>
      </c>
      <c r="G1656">
        <v>51429238</v>
      </c>
      <c r="H1656">
        <v>3407.54</v>
      </c>
      <c r="I1656" t="s">
        <v>887</v>
      </c>
      <c r="J1656" t="s">
        <v>888</v>
      </c>
    </row>
    <row r="1657" spans="1:10" outlineLevel="2" x14ac:dyDescent="0.25">
      <c r="A1657" t="s">
        <v>10</v>
      </c>
      <c r="B1657" t="s">
        <v>11</v>
      </c>
      <c r="C1657" s="1">
        <v>45565</v>
      </c>
      <c r="D1657" t="s">
        <v>42</v>
      </c>
      <c r="E1657" t="s">
        <v>38</v>
      </c>
      <c r="F1657" t="s">
        <v>39</v>
      </c>
      <c r="G1657">
        <v>51429238</v>
      </c>
      <c r="H1657">
        <v>7.15</v>
      </c>
      <c r="I1657" t="s">
        <v>887</v>
      </c>
      <c r="J1657" t="s">
        <v>888</v>
      </c>
    </row>
    <row r="1658" spans="1:10" outlineLevel="2" x14ac:dyDescent="0.25">
      <c r="A1658" t="s">
        <v>10</v>
      </c>
      <c r="B1658" t="s">
        <v>11</v>
      </c>
      <c r="C1658" s="1">
        <v>45565</v>
      </c>
      <c r="D1658" t="s">
        <v>43</v>
      </c>
      <c r="E1658" t="s">
        <v>38</v>
      </c>
      <c r="F1658" t="s">
        <v>39</v>
      </c>
      <c r="G1658">
        <v>51429238</v>
      </c>
      <c r="H1658">
        <v>57766.559999999998</v>
      </c>
      <c r="I1658" t="s">
        <v>887</v>
      </c>
      <c r="J1658" t="s">
        <v>888</v>
      </c>
    </row>
    <row r="1659" spans="1:10" outlineLevel="2" x14ac:dyDescent="0.25">
      <c r="A1659" t="s">
        <v>10</v>
      </c>
      <c r="B1659" t="s">
        <v>11</v>
      </c>
      <c r="C1659" s="1">
        <v>45565</v>
      </c>
      <c r="D1659" t="s">
        <v>43</v>
      </c>
      <c r="E1659" t="s">
        <v>38</v>
      </c>
      <c r="F1659" t="s">
        <v>39</v>
      </c>
      <c r="G1659">
        <v>51429238</v>
      </c>
      <c r="H1659">
        <v>54.75</v>
      </c>
      <c r="I1659" t="s">
        <v>887</v>
      </c>
      <c r="J1659" t="s">
        <v>888</v>
      </c>
    </row>
    <row r="1660" spans="1:10" outlineLevel="1" x14ac:dyDescent="0.25">
      <c r="C1660" s="1"/>
      <c r="G1660" s="2" t="s">
        <v>1333</v>
      </c>
      <c r="H1660">
        <f>SUBTOTAL(9,H1655:H1659)</f>
        <v>112649.05</v>
      </c>
    </row>
    <row r="1661" spans="1:10" outlineLevel="2" x14ac:dyDescent="0.25">
      <c r="A1661" t="s">
        <v>10</v>
      </c>
      <c r="B1661" t="s">
        <v>11</v>
      </c>
      <c r="C1661" s="1">
        <v>45565</v>
      </c>
      <c r="D1661" t="s">
        <v>37</v>
      </c>
      <c r="E1661" t="s">
        <v>38</v>
      </c>
      <c r="F1661" t="s">
        <v>39</v>
      </c>
      <c r="G1661">
        <v>51429240</v>
      </c>
      <c r="H1661">
        <v>18612.23</v>
      </c>
      <c r="I1661" t="s">
        <v>889</v>
      </c>
      <c r="J1661" t="s">
        <v>890</v>
      </c>
    </row>
    <row r="1662" spans="1:10" outlineLevel="2" x14ac:dyDescent="0.25">
      <c r="A1662" t="s">
        <v>10</v>
      </c>
      <c r="B1662" t="s">
        <v>11</v>
      </c>
      <c r="C1662" s="1">
        <v>45565</v>
      </c>
      <c r="D1662" t="s">
        <v>42</v>
      </c>
      <c r="E1662" t="s">
        <v>38</v>
      </c>
      <c r="F1662" t="s">
        <v>39</v>
      </c>
      <c r="G1662">
        <v>51429240</v>
      </c>
      <c r="H1662">
        <v>972.29</v>
      </c>
      <c r="I1662" t="s">
        <v>889</v>
      </c>
      <c r="J1662" t="s">
        <v>890</v>
      </c>
    </row>
    <row r="1663" spans="1:10" outlineLevel="2" x14ac:dyDescent="0.25">
      <c r="A1663" t="s">
        <v>10</v>
      </c>
      <c r="B1663" t="s">
        <v>11</v>
      </c>
      <c r="C1663" s="1">
        <v>45565</v>
      </c>
      <c r="D1663" t="s">
        <v>42</v>
      </c>
      <c r="E1663" t="s">
        <v>38</v>
      </c>
      <c r="F1663" t="s">
        <v>39</v>
      </c>
      <c r="G1663">
        <v>51429240</v>
      </c>
      <c r="H1663">
        <v>2.1</v>
      </c>
      <c r="I1663" t="s">
        <v>889</v>
      </c>
      <c r="J1663" t="s">
        <v>890</v>
      </c>
    </row>
    <row r="1664" spans="1:10" outlineLevel="2" x14ac:dyDescent="0.25">
      <c r="A1664" t="s">
        <v>10</v>
      </c>
      <c r="B1664" t="s">
        <v>11</v>
      </c>
      <c r="C1664" s="1">
        <v>45565</v>
      </c>
      <c r="D1664" t="s">
        <v>43</v>
      </c>
      <c r="E1664" t="s">
        <v>38</v>
      </c>
      <c r="F1664" t="s">
        <v>39</v>
      </c>
      <c r="G1664">
        <v>51429240</v>
      </c>
      <c r="H1664">
        <v>12734.49</v>
      </c>
      <c r="I1664" t="s">
        <v>889</v>
      </c>
      <c r="J1664" t="s">
        <v>890</v>
      </c>
    </row>
    <row r="1665" spans="1:10" outlineLevel="2" x14ac:dyDescent="0.25">
      <c r="A1665" t="s">
        <v>10</v>
      </c>
      <c r="B1665" t="s">
        <v>11</v>
      </c>
      <c r="C1665" s="1">
        <v>45565</v>
      </c>
      <c r="D1665" t="s">
        <v>43</v>
      </c>
      <c r="E1665" t="s">
        <v>38</v>
      </c>
      <c r="F1665" t="s">
        <v>39</v>
      </c>
      <c r="G1665">
        <v>51429240</v>
      </c>
      <c r="H1665">
        <v>11.55</v>
      </c>
      <c r="I1665" t="s">
        <v>889</v>
      </c>
      <c r="J1665" t="s">
        <v>890</v>
      </c>
    </row>
    <row r="1666" spans="1:10" outlineLevel="1" x14ac:dyDescent="0.25">
      <c r="C1666" s="1"/>
      <c r="G1666" s="2" t="s">
        <v>1334</v>
      </c>
      <c r="H1666">
        <f>SUBTOTAL(9,H1661:H1665)</f>
        <v>32332.66</v>
      </c>
    </row>
    <row r="1667" spans="1:10" outlineLevel="2" x14ac:dyDescent="0.25">
      <c r="A1667" t="s">
        <v>10</v>
      </c>
      <c r="B1667" t="s">
        <v>11</v>
      </c>
      <c r="C1667" s="1">
        <v>45565</v>
      </c>
      <c r="D1667" t="s">
        <v>884</v>
      </c>
      <c r="E1667" t="s">
        <v>38</v>
      </c>
      <c r="F1667" t="s">
        <v>39</v>
      </c>
      <c r="G1667">
        <v>51429242</v>
      </c>
      <c r="H1667">
        <v>1192</v>
      </c>
      <c r="I1667" t="s">
        <v>891</v>
      </c>
      <c r="J1667" t="s">
        <v>892</v>
      </c>
    </row>
    <row r="1668" spans="1:10" outlineLevel="2" x14ac:dyDescent="0.25">
      <c r="A1668" t="s">
        <v>10</v>
      </c>
      <c r="B1668" t="s">
        <v>11</v>
      </c>
      <c r="C1668" s="1">
        <v>45565</v>
      </c>
      <c r="D1668" t="s">
        <v>37</v>
      </c>
      <c r="E1668" t="s">
        <v>38</v>
      </c>
      <c r="F1668" t="s">
        <v>39</v>
      </c>
      <c r="G1668">
        <v>51429242</v>
      </c>
      <c r="H1668">
        <v>24306.49</v>
      </c>
      <c r="I1668" t="s">
        <v>891</v>
      </c>
      <c r="J1668" t="s">
        <v>892</v>
      </c>
    </row>
    <row r="1669" spans="1:10" outlineLevel="2" x14ac:dyDescent="0.25">
      <c r="A1669" t="s">
        <v>10</v>
      </c>
      <c r="B1669" t="s">
        <v>11</v>
      </c>
      <c r="C1669" s="1">
        <v>45565</v>
      </c>
      <c r="D1669" t="s">
        <v>42</v>
      </c>
      <c r="E1669" t="s">
        <v>38</v>
      </c>
      <c r="F1669" t="s">
        <v>39</v>
      </c>
      <c r="G1669">
        <v>51429242</v>
      </c>
      <c r="H1669">
        <v>1289.68</v>
      </c>
      <c r="I1669" t="s">
        <v>891</v>
      </c>
      <c r="J1669" t="s">
        <v>892</v>
      </c>
    </row>
    <row r="1670" spans="1:10" outlineLevel="2" x14ac:dyDescent="0.25">
      <c r="A1670" t="s">
        <v>10</v>
      </c>
      <c r="B1670" t="s">
        <v>11</v>
      </c>
      <c r="C1670" s="1">
        <v>45565</v>
      </c>
      <c r="D1670" t="s">
        <v>42</v>
      </c>
      <c r="E1670" t="s">
        <v>38</v>
      </c>
      <c r="F1670" t="s">
        <v>39</v>
      </c>
      <c r="G1670">
        <v>51429242</v>
      </c>
      <c r="H1670">
        <v>2.6</v>
      </c>
      <c r="I1670" t="s">
        <v>891</v>
      </c>
      <c r="J1670" t="s">
        <v>892</v>
      </c>
    </row>
    <row r="1671" spans="1:10" outlineLevel="2" x14ac:dyDescent="0.25">
      <c r="A1671" t="s">
        <v>10</v>
      </c>
      <c r="B1671" t="s">
        <v>11</v>
      </c>
      <c r="C1671" s="1">
        <v>45565</v>
      </c>
      <c r="D1671" t="s">
        <v>43</v>
      </c>
      <c r="E1671" t="s">
        <v>38</v>
      </c>
      <c r="F1671" t="s">
        <v>39</v>
      </c>
      <c r="G1671">
        <v>51429242</v>
      </c>
      <c r="H1671">
        <v>11129.19</v>
      </c>
      <c r="I1671" t="s">
        <v>891</v>
      </c>
      <c r="J1671" t="s">
        <v>892</v>
      </c>
    </row>
    <row r="1672" spans="1:10" outlineLevel="2" x14ac:dyDescent="0.25">
      <c r="A1672" t="s">
        <v>10</v>
      </c>
      <c r="B1672" t="s">
        <v>11</v>
      </c>
      <c r="C1672" s="1">
        <v>45565</v>
      </c>
      <c r="D1672" t="s">
        <v>43</v>
      </c>
      <c r="E1672" t="s">
        <v>38</v>
      </c>
      <c r="F1672" t="s">
        <v>39</v>
      </c>
      <c r="G1672">
        <v>51429242</v>
      </c>
      <c r="H1672">
        <v>11.15</v>
      </c>
      <c r="I1672" t="s">
        <v>891</v>
      </c>
      <c r="J1672" t="s">
        <v>892</v>
      </c>
    </row>
    <row r="1673" spans="1:10" outlineLevel="1" x14ac:dyDescent="0.25">
      <c r="C1673" s="1"/>
      <c r="G1673" s="2" t="s">
        <v>1335</v>
      </c>
      <c r="H1673">
        <f>SUBTOTAL(9,H1667:H1672)</f>
        <v>37931.11</v>
      </c>
    </row>
    <row r="1674" spans="1:10" outlineLevel="2" x14ac:dyDescent="0.25">
      <c r="A1674" t="s">
        <v>10</v>
      </c>
      <c r="B1674" t="s">
        <v>11</v>
      </c>
      <c r="C1674" s="1">
        <v>45565</v>
      </c>
      <c r="D1674" t="s">
        <v>893</v>
      </c>
      <c r="E1674" t="s">
        <v>894</v>
      </c>
      <c r="F1674" t="s">
        <v>98</v>
      </c>
      <c r="G1674">
        <v>51442756</v>
      </c>
      <c r="H1674">
        <v>40300</v>
      </c>
      <c r="I1674" t="s">
        <v>99</v>
      </c>
      <c r="J1674">
        <v>280179723</v>
      </c>
    </row>
    <row r="1675" spans="1:10" outlineLevel="1" x14ac:dyDescent="0.25">
      <c r="C1675" s="1"/>
      <c r="G1675" s="2" t="s">
        <v>1336</v>
      </c>
      <c r="H1675">
        <f>SUBTOTAL(9,H1674:H1674)</f>
        <v>40300</v>
      </c>
    </row>
    <row r="1676" spans="1:10" outlineLevel="2" x14ac:dyDescent="0.25">
      <c r="A1676" t="s">
        <v>10</v>
      </c>
      <c r="B1676" t="s">
        <v>11</v>
      </c>
      <c r="C1676" s="1">
        <v>45565</v>
      </c>
      <c r="D1676" t="s">
        <v>28</v>
      </c>
      <c r="E1676" t="s">
        <v>29</v>
      </c>
      <c r="F1676" t="s">
        <v>228</v>
      </c>
      <c r="G1676">
        <v>51442781</v>
      </c>
      <c r="H1676">
        <v>26501.55</v>
      </c>
      <c r="I1676" t="s">
        <v>229</v>
      </c>
      <c r="J1676">
        <v>22076</v>
      </c>
    </row>
    <row r="1677" spans="1:10" outlineLevel="1" x14ac:dyDescent="0.25">
      <c r="C1677" s="1"/>
      <c r="G1677" s="2" t="s">
        <v>1337</v>
      </c>
      <c r="H1677">
        <f>SUBTOTAL(9,H1676:H1676)</f>
        <v>26501.55</v>
      </c>
    </row>
    <row r="1678" spans="1:10" outlineLevel="2" x14ac:dyDescent="0.25">
      <c r="A1678" t="s">
        <v>10</v>
      </c>
      <c r="B1678" t="s">
        <v>11</v>
      </c>
      <c r="C1678" s="1">
        <v>45565</v>
      </c>
      <c r="D1678" t="s">
        <v>44</v>
      </c>
      <c r="E1678" t="s">
        <v>45</v>
      </c>
      <c r="F1678" t="s">
        <v>46</v>
      </c>
      <c r="G1678">
        <v>51442866</v>
      </c>
      <c r="H1678">
        <v>251297</v>
      </c>
      <c r="I1678" t="s">
        <v>47</v>
      </c>
      <c r="J1678">
        <v>100183180</v>
      </c>
    </row>
    <row r="1679" spans="1:10" outlineLevel="1" x14ac:dyDescent="0.25">
      <c r="C1679" s="1"/>
      <c r="G1679" s="2" t="s">
        <v>1338</v>
      </c>
      <c r="H1679">
        <f>SUBTOTAL(9,H1678:H1678)</f>
        <v>251297</v>
      </c>
    </row>
    <row r="1680" spans="1:10" outlineLevel="2" x14ac:dyDescent="0.25">
      <c r="A1680" t="s">
        <v>10</v>
      </c>
      <c r="B1680" t="s">
        <v>11</v>
      </c>
      <c r="C1680" s="1">
        <v>45565</v>
      </c>
      <c r="D1680" t="s">
        <v>28</v>
      </c>
      <c r="E1680" t="s">
        <v>29</v>
      </c>
      <c r="F1680" t="s">
        <v>228</v>
      </c>
      <c r="G1680">
        <v>51442914</v>
      </c>
      <c r="H1680">
        <v>26501.55</v>
      </c>
      <c r="I1680" t="s">
        <v>229</v>
      </c>
      <c r="J1680">
        <v>26031</v>
      </c>
    </row>
    <row r="1681" spans="1:10" outlineLevel="1" x14ac:dyDescent="0.25">
      <c r="C1681" s="1"/>
      <c r="G1681" s="2" t="s">
        <v>1339</v>
      </c>
      <c r="H1681">
        <f>SUBTOTAL(9,H1680:H1680)</f>
        <v>26501.55</v>
      </c>
    </row>
    <row r="1682" spans="1:10" outlineLevel="2" x14ac:dyDescent="0.25">
      <c r="A1682" t="s">
        <v>10</v>
      </c>
      <c r="B1682" t="s">
        <v>11</v>
      </c>
      <c r="C1682" s="1">
        <v>45565</v>
      </c>
      <c r="D1682" t="s">
        <v>28</v>
      </c>
      <c r="E1682" t="s">
        <v>29</v>
      </c>
      <c r="F1682" t="s">
        <v>228</v>
      </c>
      <c r="G1682">
        <v>51442972</v>
      </c>
      <c r="H1682">
        <v>35410.81</v>
      </c>
      <c r="I1682" t="s">
        <v>229</v>
      </c>
      <c r="J1682">
        <v>26028</v>
      </c>
    </row>
    <row r="1683" spans="1:10" outlineLevel="1" x14ac:dyDescent="0.25">
      <c r="C1683" s="1"/>
      <c r="G1683" s="2" t="s">
        <v>1340</v>
      </c>
      <c r="H1683">
        <f>SUBTOTAL(9,H1682:H1682)</f>
        <v>35410.81</v>
      </c>
    </row>
    <row r="1684" spans="1:10" outlineLevel="2" x14ac:dyDescent="0.25">
      <c r="A1684" t="s">
        <v>10</v>
      </c>
      <c r="B1684" t="s">
        <v>11</v>
      </c>
      <c r="C1684" s="1">
        <v>45565</v>
      </c>
      <c r="D1684" t="s">
        <v>16</v>
      </c>
      <c r="E1684" t="s">
        <v>555</v>
      </c>
      <c r="F1684" t="s">
        <v>657</v>
      </c>
      <c r="G1684">
        <v>51443198</v>
      </c>
      <c r="H1684">
        <v>30151.53</v>
      </c>
      <c r="I1684" t="s">
        <v>658</v>
      </c>
      <c r="J1684" t="s">
        <v>895</v>
      </c>
    </row>
    <row r="1685" spans="1:10" outlineLevel="1" x14ac:dyDescent="0.25">
      <c r="C1685" s="1"/>
      <c r="G1685" s="2" t="s">
        <v>1341</v>
      </c>
      <c r="H1685">
        <f>SUBTOTAL(9,H1684:H1684)</f>
        <v>30151.53</v>
      </c>
    </row>
    <row r="1686" spans="1:10" outlineLevel="2" x14ac:dyDescent="0.25">
      <c r="A1686" t="s">
        <v>10</v>
      </c>
      <c r="B1686" t="s">
        <v>11</v>
      </c>
      <c r="C1686" s="1">
        <v>45565</v>
      </c>
      <c r="D1686" t="s">
        <v>62</v>
      </c>
      <c r="E1686" t="s">
        <v>483</v>
      </c>
      <c r="F1686" t="s">
        <v>896</v>
      </c>
      <c r="G1686">
        <v>51443239</v>
      </c>
      <c r="H1686">
        <v>27746.99</v>
      </c>
      <c r="I1686" t="s">
        <v>897</v>
      </c>
      <c r="J1686" t="s">
        <v>898</v>
      </c>
    </row>
    <row r="1687" spans="1:10" outlineLevel="1" x14ac:dyDescent="0.25">
      <c r="C1687" s="1"/>
      <c r="G1687" s="2" t="s">
        <v>1342</v>
      </c>
      <c r="H1687">
        <f>SUBTOTAL(9,H1686:H1686)</f>
        <v>27746.99</v>
      </c>
    </row>
    <row r="1688" spans="1:10" outlineLevel="2" x14ac:dyDescent="0.25">
      <c r="A1688" t="s">
        <v>10</v>
      </c>
      <c r="B1688" t="s">
        <v>11</v>
      </c>
      <c r="C1688" s="1">
        <v>45565</v>
      </c>
      <c r="D1688" t="s">
        <v>56</v>
      </c>
      <c r="E1688" t="s">
        <v>899</v>
      </c>
      <c r="F1688" t="s">
        <v>900</v>
      </c>
      <c r="G1688">
        <v>51443268</v>
      </c>
      <c r="H1688">
        <v>103500</v>
      </c>
      <c r="I1688" t="s">
        <v>901</v>
      </c>
      <c r="J1688">
        <v>202457</v>
      </c>
    </row>
    <row r="1689" spans="1:10" outlineLevel="1" x14ac:dyDescent="0.25">
      <c r="C1689" s="1"/>
      <c r="G1689" s="2" t="s">
        <v>1343</v>
      </c>
      <c r="H1689">
        <f>SUBTOTAL(9,H1688:H1688)</f>
        <v>103500</v>
      </c>
    </row>
    <row r="1690" spans="1:10" outlineLevel="2" x14ac:dyDescent="0.25">
      <c r="A1690" t="s">
        <v>10</v>
      </c>
      <c r="B1690" t="s">
        <v>11</v>
      </c>
      <c r="C1690" s="1">
        <v>45565</v>
      </c>
      <c r="D1690" t="s">
        <v>62</v>
      </c>
      <c r="E1690" t="s">
        <v>57</v>
      </c>
      <c r="F1690" t="s">
        <v>902</v>
      </c>
      <c r="G1690">
        <v>51443295</v>
      </c>
      <c r="H1690">
        <v>57952.39</v>
      </c>
      <c r="I1690" t="s">
        <v>903</v>
      </c>
      <c r="J1690" t="s">
        <v>904</v>
      </c>
    </row>
    <row r="1691" spans="1:10" outlineLevel="1" x14ac:dyDescent="0.25">
      <c r="C1691" s="1"/>
      <c r="G1691" s="2" t="s">
        <v>1344</v>
      </c>
      <c r="H1691">
        <f>SUBTOTAL(9,H1690:H1690)</f>
        <v>57952.39</v>
      </c>
    </row>
    <row r="1692" spans="1:10" outlineLevel="2" x14ac:dyDescent="0.25">
      <c r="A1692" t="s">
        <v>10</v>
      </c>
      <c r="B1692" t="s">
        <v>11</v>
      </c>
      <c r="C1692" s="1">
        <v>45565</v>
      </c>
      <c r="D1692" t="s">
        <v>62</v>
      </c>
      <c r="E1692" t="s">
        <v>57</v>
      </c>
      <c r="F1692" t="s">
        <v>902</v>
      </c>
      <c r="G1692">
        <v>51443304</v>
      </c>
      <c r="H1692">
        <v>76525.86</v>
      </c>
      <c r="I1692" t="s">
        <v>903</v>
      </c>
      <c r="J1692" t="s">
        <v>905</v>
      </c>
    </row>
    <row r="1693" spans="1:10" outlineLevel="1" x14ac:dyDescent="0.25">
      <c r="C1693" s="1"/>
      <c r="G1693" s="2" t="s">
        <v>1345</v>
      </c>
      <c r="H1693">
        <f>SUBTOTAL(9,H1692:H1692)</f>
        <v>76525.86</v>
      </c>
    </row>
    <row r="1694" spans="1:10" outlineLevel="2" x14ac:dyDescent="0.25">
      <c r="A1694" t="s">
        <v>10</v>
      </c>
      <c r="B1694" t="s">
        <v>11</v>
      </c>
      <c r="C1694" s="1">
        <v>45565</v>
      </c>
      <c r="D1694" t="s">
        <v>62</v>
      </c>
      <c r="E1694" t="s">
        <v>57</v>
      </c>
      <c r="F1694" t="s">
        <v>902</v>
      </c>
      <c r="G1694">
        <v>51443331</v>
      </c>
      <c r="H1694">
        <v>-38284.980000000003</v>
      </c>
      <c r="I1694" t="s">
        <v>903</v>
      </c>
      <c r="J1694" t="s">
        <v>906</v>
      </c>
    </row>
    <row r="1695" spans="1:10" outlineLevel="1" x14ac:dyDescent="0.25">
      <c r="C1695" s="1"/>
      <c r="G1695" s="2" t="s">
        <v>1346</v>
      </c>
      <c r="H1695">
        <f>SUBTOTAL(9,H1694:H1694)</f>
        <v>-38284.980000000003</v>
      </c>
    </row>
    <row r="1696" spans="1:10" outlineLevel="2" x14ac:dyDescent="0.25">
      <c r="A1696" t="s">
        <v>10</v>
      </c>
      <c r="B1696" t="s">
        <v>11</v>
      </c>
      <c r="C1696" s="1">
        <v>45565</v>
      </c>
      <c r="D1696" t="s">
        <v>48</v>
      </c>
      <c r="E1696" t="s">
        <v>49</v>
      </c>
      <c r="F1696" t="s">
        <v>907</v>
      </c>
      <c r="G1696">
        <v>51443472</v>
      </c>
      <c r="H1696">
        <v>30535.59</v>
      </c>
      <c r="I1696" t="s">
        <v>908</v>
      </c>
      <c r="J1696">
        <v>450229</v>
      </c>
    </row>
    <row r="1697" spans="1:10" outlineLevel="1" x14ac:dyDescent="0.25">
      <c r="C1697" s="1"/>
      <c r="G1697" s="2" t="s">
        <v>1347</v>
      </c>
      <c r="H1697">
        <f>SUBTOTAL(9,H1696:H1696)</f>
        <v>30535.59</v>
      </c>
    </row>
    <row r="1698" spans="1:10" outlineLevel="2" x14ac:dyDescent="0.25">
      <c r="A1698" t="s">
        <v>10</v>
      </c>
      <c r="B1698" t="s">
        <v>11</v>
      </c>
      <c r="C1698" s="1">
        <v>45565</v>
      </c>
      <c r="D1698" t="s">
        <v>44</v>
      </c>
      <c r="E1698" t="s">
        <v>45</v>
      </c>
      <c r="F1698" t="s">
        <v>46</v>
      </c>
      <c r="G1698">
        <v>51443478</v>
      </c>
      <c r="H1698">
        <v>84839</v>
      </c>
      <c r="I1698" t="s">
        <v>47</v>
      </c>
      <c r="J1698">
        <v>100183995</v>
      </c>
    </row>
    <row r="1699" spans="1:10" outlineLevel="1" x14ac:dyDescent="0.25">
      <c r="C1699" s="1"/>
      <c r="G1699" s="2" t="s">
        <v>1348</v>
      </c>
      <c r="H1699">
        <f>SUBTOTAL(9,H1698:H1698)</f>
        <v>84839</v>
      </c>
    </row>
    <row r="1700" spans="1:10" outlineLevel="2" x14ac:dyDescent="0.25">
      <c r="A1700" t="s">
        <v>10</v>
      </c>
      <c r="B1700" t="s">
        <v>11</v>
      </c>
      <c r="C1700" s="1">
        <v>45565</v>
      </c>
      <c r="D1700" t="s">
        <v>16</v>
      </c>
      <c r="E1700" t="s">
        <v>17</v>
      </c>
      <c r="F1700" t="s">
        <v>208</v>
      </c>
      <c r="G1700">
        <v>51443488</v>
      </c>
      <c r="H1700">
        <v>29002.05</v>
      </c>
      <c r="I1700" t="s">
        <v>209</v>
      </c>
      <c r="J1700" t="s">
        <v>909</v>
      </c>
    </row>
    <row r="1701" spans="1:10" outlineLevel="1" x14ac:dyDescent="0.25">
      <c r="C1701" s="1"/>
      <c r="G1701" s="2" t="s">
        <v>1349</v>
      </c>
      <c r="H1701">
        <f>SUBTOTAL(9,H1700:H1700)</f>
        <v>29002.05</v>
      </c>
    </row>
    <row r="1702" spans="1:10" outlineLevel="2" x14ac:dyDescent="0.25">
      <c r="A1702" t="s">
        <v>10</v>
      </c>
      <c r="B1702" t="s">
        <v>11</v>
      </c>
      <c r="C1702" s="1">
        <v>45565</v>
      </c>
      <c r="D1702" t="s">
        <v>62</v>
      </c>
      <c r="E1702" t="s">
        <v>49</v>
      </c>
      <c r="F1702" t="s">
        <v>910</v>
      </c>
      <c r="G1702">
        <v>51443515</v>
      </c>
      <c r="H1702">
        <v>30561.98</v>
      </c>
      <c r="I1702" t="s">
        <v>911</v>
      </c>
      <c r="J1702" t="s">
        <v>912</v>
      </c>
    </row>
    <row r="1703" spans="1:10" outlineLevel="1" x14ac:dyDescent="0.25">
      <c r="C1703" s="1"/>
      <c r="G1703" s="2" t="s">
        <v>1350</v>
      </c>
      <c r="H1703">
        <f>SUBTOTAL(9,H1702:H1702)</f>
        <v>30561.98</v>
      </c>
    </row>
    <row r="1704" spans="1:10" outlineLevel="2" x14ac:dyDescent="0.25">
      <c r="A1704" t="s">
        <v>10</v>
      </c>
      <c r="B1704" t="s">
        <v>11</v>
      </c>
      <c r="C1704" s="1">
        <v>45565</v>
      </c>
      <c r="D1704" t="s">
        <v>28</v>
      </c>
      <c r="E1704" t="s">
        <v>29</v>
      </c>
      <c r="F1704" t="s">
        <v>30</v>
      </c>
      <c r="G1704">
        <v>51443662</v>
      </c>
      <c r="H1704">
        <v>62244</v>
      </c>
      <c r="I1704" t="s">
        <v>31</v>
      </c>
      <c r="J1704" t="s">
        <v>913</v>
      </c>
    </row>
    <row r="1705" spans="1:10" outlineLevel="1" x14ac:dyDescent="0.25">
      <c r="C1705" s="1"/>
      <c r="G1705" s="2" t="s">
        <v>1351</v>
      </c>
      <c r="H1705">
        <f>SUBTOTAL(9,H1704:H1704)</f>
        <v>62244</v>
      </c>
    </row>
    <row r="1706" spans="1:10" outlineLevel="2" x14ac:dyDescent="0.25">
      <c r="A1706" t="s">
        <v>10</v>
      </c>
      <c r="B1706" t="s">
        <v>11</v>
      </c>
      <c r="C1706" s="1">
        <v>45565</v>
      </c>
      <c r="D1706" t="s">
        <v>213</v>
      </c>
      <c r="E1706" t="s">
        <v>666</v>
      </c>
      <c r="F1706" t="s">
        <v>1389</v>
      </c>
      <c r="G1706">
        <v>51447516</v>
      </c>
      <c r="H1706">
        <v>34824.230000000003</v>
      </c>
      <c r="J1706" t="s">
        <v>914</v>
      </c>
    </row>
    <row r="1707" spans="1:10" outlineLevel="1" x14ac:dyDescent="0.25">
      <c r="C1707" s="1"/>
      <c r="G1707" s="2" t="s">
        <v>1352</v>
      </c>
      <c r="H1707">
        <f>SUBTOTAL(9,H1706:H1706)</f>
        <v>34824.230000000003</v>
      </c>
    </row>
    <row r="1708" spans="1:10" outlineLevel="2" x14ac:dyDescent="0.25">
      <c r="A1708" t="s">
        <v>10</v>
      </c>
      <c r="B1708" t="s">
        <v>11</v>
      </c>
      <c r="C1708" s="1">
        <v>45565</v>
      </c>
      <c r="D1708" t="s">
        <v>213</v>
      </c>
      <c r="E1708" t="s">
        <v>666</v>
      </c>
      <c r="F1708" t="s">
        <v>1389</v>
      </c>
      <c r="G1708">
        <v>51447522</v>
      </c>
      <c r="H1708">
        <v>29611.02</v>
      </c>
      <c r="J1708" t="s">
        <v>915</v>
      </c>
    </row>
    <row r="1709" spans="1:10" outlineLevel="1" x14ac:dyDescent="0.25">
      <c r="C1709" s="1"/>
      <c r="G1709" s="2" t="s">
        <v>1353</v>
      </c>
      <c r="H1709">
        <f>SUBTOTAL(9,H1708:H1708)</f>
        <v>29611.02</v>
      </c>
    </row>
    <row r="1710" spans="1:10" outlineLevel="2" x14ac:dyDescent="0.25">
      <c r="A1710" t="s">
        <v>10</v>
      </c>
      <c r="B1710" t="s">
        <v>11</v>
      </c>
      <c r="C1710" s="1">
        <v>45565</v>
      </c>
      <c r="D1710" t="s">
        <v>28</v>
      </c>
      <c r="E1710" t="s">
        <v>666</v>
      </c>
      <c r="F1710" t="s">
        <v>1389</v>
      </c>
      <c r="G1710">
        <v>51447551</v>
      </c>
      <c r="H1710">
        <v>38403.71</v>
      </c>
      <c r="J1710" t="s">
        <v>916</v>
      </c>
    </row>
    <row r="1711" spans="1:10" outlineLevel="1" x14ac:dyDescent="0.25">
      <c r="C1711" s="1"/>
      <c r="G1711" s="2" t="s">
        <v>1354</v>
      </c>
      <c r="H1711">
        <f>SUBTOTAL(9,H1710:H1710)</f>
        <v>38403.71</v>
      </c>
    </row>
    <row r="1712" spans="1:10" outlineLevel="2" x14ac:dyDescent="0.25">
      <c r="A1712" t="s">
        <v>10</v>
      </c>
      <c r="B1712" t="s">
        <v>11</v>
      </c>
      <c r="C1712" s="1">
        <v>45565</v>
      </c>
      <c r="D1712" t="s">
        <v>213</v>
      </c>
      <c r="E1712" t="s">
        <v>666</v>
      </c>
      <c r="F1712" t="s">
        <v>1389</v>
      </c>
      <c r="G1712">
        <v>51447592</v>
      </c>
      <c r="H1712">
        <v>30374.13</v>
      </c>
      <c r="J1712" t="s">
        <v>917</v>
      </c>
    </row>
    <row r="1713" spans="1:10" outlineLevel="1" x14ac:dyDescent="0.25">
      <c r="C1713" s="1"/>
      <c r="G1713" s="2" t="s">
        <v>1355</v>
      </c>
      <c r="H1713">
        <f>SUBTOTAL(9,H1712:H1712)</f>
        <v>30374.13</v>
      </c>
    </row>
    <row r="1714" spans="1:10" outlineLevel="2" x14ac:dyDescent="0.25">
      <c r="A1714" t="s">
        <v>10</v>
      </c>
      <c r="B1714" t="s">
        <v>11</v>
      </c>
      <c r="C1714" s="1">
        <v>45565</v>
      </c>
      <c r="D1714" t="s">
        <v>28</v>
      </c>
      <c r="E1714" t="s">
        <v>666</v>
      </c>
      <c r="F1714" t="s">
        <v>1389</v>
      </c>
      <c r="G1714">
        <v>51447606</v>
      </c>
      <c r="H1714">
        <v>45088.97</v>
      </c>
      <c r="J1714" t="s">
        <v>918</v>
      </c>
    </row>
    <row r="1715" spans="1:10" outlineLevel="1" x14ac:dyDescent="0.25">
      <c r="C1715" s="1"/>
      <c r="G1715" s="2" t="s">
        <v>1356</v>
      </c>
      <c r="H1715">
        <f>SUBTOTAL(9,H1714:H1714)</f>
        <v>45088.97</v>
      </c>
    </row>
    <row r="1716" spans="1:10" outlineLevel="2" x14ac:dyDescent="0.25">
      <c r="A1716" t="s">
        <v>10</v>
      </c>
      <c r="B1716" t="s">
        <v>11</v>
      </c>
      <c r="C1716" s="1">
        <v>45565</v>
      </c>
      <c r="D1716" t="s">
        <v>28</v>
      </c>
      <c r="E1716" t="s">
        <v>666</v>
      </c>
      <c r="F1716" t="s">
        <v>1389</v>
      </c>
      <c r="G1716">
        <v>51447614</v>
      </c>
      <c r="H1716">
        <v>41640.720000000001</v>
      </c>
      <c r="J1716" t="s">
        <v>919</v>
      </c>
    </row>
    <row r="1717" spans="1:10" outlineLevel="1" x14ac:dyDescent="0.25">
      <c r="C1717" s="1"/>
      <c r="G1717" s="2" t="s">
        <v>1357</v>
      </c>
      <c r="H1717">
        <f>SUBTOTAL(9,H1716:H1716)</f>
        <v>41640.720000000001</v>
      </c>
    </row>
    <row r="1718" spans="1:10" outlineLevel="2" x14ac:dyDescent="0.25">
      <c r="A1718" t="s">
        <v>10</v>
      </c>
      <c r="B1718" t="s">
        <v>11</v>
      </c>
      <c r="C1718" s="1">
        <v>45565</v>
      </c>
      <c r="D1718" t="s">
        <v>213</v>
      </c>
      <c r="E1718" t="s">
        <v>666</v>
      </c>
      <c r="F1718" t="s">
        <v>1389</v>
      </c>
      <c r="G1718">
        <v>51447629</v>
      </c>
      <c r="H1718">
        <v>64823.98</v>
      </c>
      <c r="J1718" t="s">
        <v>920</v>
      </c>
    </row>
    <row r="1719" spans="1:10" outlineLevel="1" x14ac:dyDescent="0.25">
      <c r="C1719" s="1"/>
      <c r="G1719" s="2" t="s">
        <v>1358</v>
      </c>
      <c r="H1719">
        <f>SUBTOTAL(9,H1718:H1718)</f>
        <v>64823.98</v>
      </c>
    </row>
    <row r="1720" spans="1:10" outlineLevel="2" x14ac:dyDescent="0.25">
      <c r="A1720" t="s">
        <v>10</v>
      </c>
      <c r="B1720" t="s">
        <v>11</v>
      </c>
      <c r="C1720" s="1">
        <v>45565</v>
      </c>
      <c r="D1720" t="s">
        <v>28</v>
      </c>
      <c r="E1720" t="s">
        <v>666</v>
      </c>
      <c r="F1720" t="s">
        <v>1389</v>
      </c>
      <c r="G1720">
        <v>51447649</v>
      </c>
      <c r="H1720">
        <v>31063.33</v>
      </c>
      <c r="J1720" t="s">
        <v>921</v>
      </c>
    </row>
    <row r="1721" spans="1:10" outlineLevel="1" x14ac:dyDescent="0.25">
      <c r="C1721" s="1"/>
      <c r="G1721" s="2" t="s">
        <v>1359</v>
      </c>
      <c r="H1721">
        <f>SUBTOTAL(9,H1720:H1720)</f>
        <v>31063.33</v>
      </c>
    </row>
    <row r="1722" spans="1:10" outlineLevel="2" x14ac:dyDescent="0.25">
      <c r="A1722" t="s">
        <v>10</v>
      </c>
      <c r="B1722" t="s">
        <v>11</v>
      </c>
      <c r="C1722" s="1">
        <v>45565</v>
      </c>
      <c r="D1722" t="s">
        <v>28</v>
      </c>
      <c r="E1722" t="s">
        <v>666</v>
      </c>
      <c r="F1722" t="s">
        <v>1389</v>
      </c>
      <c r="G1722">
        <v>51449752</v>
      </c>
      <c r="H1722">
        <v>27781.98</v>
      </c>
      <c r="J1722" t="s">
        <v>922</v>
      </c>
    </row>
    <row r="1723" spans="1:10" outlineLevel="1" x14ac:dyDescent="0.25">
      <c r="C1723" s="1"/>
      <c r="G1723" s="2" t="s">
        <v>1360</v>
      </c>
      <c r="H1723">
        <f>SUBTOTAL(9,H1722:H1722)</f>
        <v>27781.98</v>
      </c>
    </row>
    <row r="1724" spans="1:10" outlineLevel="2" x14ac:dyDescent="0.25">
      <c r="A1724" t="s">
        <v>10</v>
      </c>
      <c r="B1724" t="s">
        <v>11</v>
      </c>
      <c r="C1724" s="1">
        <v>45565</v>
      </c>
      <c r="D1724" t="s">
        <v>16</v>
      </c>
      <c r="E1724" t="s">
        <v>17</v>
      </c>
      <c r="F1724" t="s">
        <v>1389</v>
      </c>
      <c r="G1724">
        <v>51449932</v>
      </c>
      <c r="H1724">
        <v>62222.33</v>
      </c>
      <c r="J1724" t="s">
        <v>923</v>
      </c>
    </row>
    <row r="1725" spans="1:10" outlineLevel="1" x14ac:dyDescent="0.25">
      <c r="C1725" s="1"/>
      <c r="G1725" s="2" t="s">
        <v>1361</v>
      </c>
      <c r="H1725">
        <f>SUBTOTAL(9,H1724:H1724)</f>
        <v>62222.33</v>
      </c>
    </row>
    <row r="1726" spans="1:10" outlineLevel="2" x14ac:dyDescent="0.25">
      <c r="A1726" t="s">
        <v>10</v>
      </c>
      <c r="B1726" t="s">
        <v>11</v>
      </c>
      <c r="C1726" s="1">
        <v>45565</v>
      </c>
      <c r="D1726" t="s">
        <v>16</v>
      </c>
      <c r="E1726" t="s">
        <v>17</v>
      </c>
      <c r="F1726" t="s">
        <v>1389</v>
      </c>
      <c r="G1726">
        <v>51449944</v>
      </c>
      <c r="H1726">
        <v>40880</v>
      </c>
      <c r="J1726" t="s">
        <v>924</v>
      </c>
    </row>
    <row r="1727" spans="1:10" outlineLevel="1" x14ac:dyDescent="0.25">
      <c r="C1727" s="1"/>
      <c r="G1727" s="2" t="s">
        <v>1362</v>
      </c>
      <c r="H1727">
        <f>SUBTOTAL(9,H1726:H1726)</f>
        <v>40880</v>
      </c>
    </row>
    <row r="1728" spans="1:10" outlineLevel="2" x14ac:dyDescent="0.25">
      <c r="A1728" t="s">
        <v>10</v>
      </c>
      <c r="B1728" t="s">
        <v>11</v>
      </c>
      <c r="C1728" s="1">
        <v>45565</v>
      </c>
      <c r="D1728" t="s">
        <v>884</v>
      </c>
      <c r="E1728" t="s">
        <v>38</v>
      </c>
      <c r="F1728" t="s">
        <v>925</v>
      </c>
      <c r="G1728">
        <v>51450988</v>
      </c>
      <c r="H1728">
        <v>26820</v>
      </c>
      <c r="I1728" t="s">
        <v>926</v>
      </c>
      <c r="J1728" t="s">
        <v>927</v>
      </c>
    </row>
    <row r="1729" spans="1:10" outlineLevel="2" x14ac:dyDescent="0.25">
      <c r="A1729" t="s">
        <v>10</v>
      </c>
      <c r="B1729" t="s">
        <v>11</v>
      </c>
      <c r="C1729" s="1">
        <v>45565</v>
      </c>
      <c r="D1729" t="s">
        <v>928</v>
      </c>
      <c r="E1729" t="s">
        <v>38</v>
      </c>
      <c r="F1729" t="s">
        <v>925</v>
      </c>
      <c r="G1729">
        <v>51450988</v>
      </c>
      <c r="H1729">
        <v>577216.64</v>
      </c>
      <c r="I1729" t="s">
        <v>926</v>
      </c>
      <c r="J1729" t="s">
        <v>927</v>
      </c>
    </row>
    <row r="1730" spans="1:10" outlineLevel="2" x14ac:dyDescent="0.25">
      <c r="A1730" t="s">
        <v>10</v>
      </c>
      <c r="B1730" t="s">
        <v>11</v>
      </c>
      <c r="C1730" s="1">
        <v>45565</v>
      </c>
      <c r="D1730" t="s">
        <v>43</v>
      </c>
      <c r="E1730" t="s">
        <v>38</v>
      </c>
      <c r="F1730" t="s">
        <v>925</v>
      </c>
      <c r="G1730">
        <v>51450988</v>
      </c>
      <c r="H1730">
        <v>154326.67000000001</v>
      </c>
      <c r="I1730" t="s">
        <v>926</v>
      </c>
      <c r="J1730" t="s">
        <v>927</v>
      </c>
    </row>
    <row r="1731" spans="1:10" outlineLevel="2" x14ac:dyDescent="0.25">
      <c r="A1731" t="s">
        <v>10</v>
      </c>
      <c r="B1731" t="s">
        <v>11</v>
      </c>
      <c r="C1731" s="1">
        <v>45565</v>
      </c>
      <c r="D1731" t="s">
        <v>43</v>
      </c>
      <c r="E1731" t="s">
        <v>38</v>
      </c>
      <c r="F1731" t="s">
        <v>925</v>
      </c>
      <c r="G1731">
        <v>51450988</v>
      </c>
      <c r="H1731">
        <v>96.35</v>
      </c>
      <c r="I1731" t="s">
        <v>926</v>
      </c>
      <c r="J1731" t="s">
        <v>927</v>
      </c>
    </row>
    <row r="1732" spans="1:10" outlineLevel="1" x14ac:dyDescent="0.25">
      <c r="C1732" s="1"/>
      <c r="G1732" s="2" t="s">
        <v>1363</v>
      </c>
      <c r="H1732">
        <f>SUBTOTAL(9,H1728:H1731)</f>
        <v>758459.66</v>
      </c>
    </row>
    <row r="1733" spans="1:10" outlineLevel="2" x14ac:dyDescent="0.25">
      <c r="A1733" t="s">
        <v>10</v>
      </c>
      <c r="B1733" t="s">
        <v>11</v>
      </c>
      <c r="C1733" s="1">
        <v>45565</v>
      </c>
      <c r="D1733" t="s">
        <v>28</v>
      </c>
      <c r="E1733" t="s">
        <v>29</v>
      </c>
      <c r="F1733" t="s">
        <v>559</v>
      </c>
      <c r="G1733">
        <v>51456982</v>
      </c>
      <c r="H1733">
        <v>30849</v>
      </c>
      <c r="I1733" t="s">
        <v>560</v>
      </c>
      <c r="J1733">
        <v>3485</v>
      </c>
    </row>
    <row r="1734" spans="1:10" outlineLevel="1" x14ac:dyDescent="0.25">
      <c r="C1734" s="1"/>
      <c r="G1734" s="2" t="s">
        <v>1364</v>
      </c>
      <c r="H1734">
        <f>SUBTOTAL(9,H1733:H1733)</f>
        <v>30849</v>
      </c>
    </row>
    <row r="1735" spans="1:10" outlineLevel="2" x14ac:dyDescent="0.25">
      <c r="A1735" t="s">
        <v>10</v>
      </c>
      <c r="B1735" t="s">
        <v>11</v>
      </c>
      <c r="C1735" s="1">
        <v>45565</v>
      </c>
      <c r="D1735" t="s">
        <v>929</v>
      </c>
      <c r="E1735" t="s">
        <v>930</v>
      </c>
      <c r="F1735" t="s">
        <v>931</v>
      </c>
      <c r="G1735">
        <v>51481070</v>
      </c>
      <c r="H1735">
        <v>27185</v>
      </c>
      <c r="I1735" t="s">
        <v>55</v>
      </c>
      <c r="J1735">
        <v>7312725605</v>
      </c>
    </row>
    <row r="1736" spans="1:10" outlineLevel="2" x14ac:dyDescent="0.25">
      <c r="A1736" t="s">
        <v>10</v>
      </c>
      <c r="B1736" t="s">
        <v>11</v>
      </c>
      <c r="C1736" s="1">
        <v>45565</v>
      </c>
      <c r="D1736" t="s">
        <v>929</v>
      </c>
      <c r="E1736" t="s">
        <v>543</v>
      </c>
      <c r="F1736" t="s">
        <v>931</v>
      </c>
      <c r="G1736">
        <v>51481070</v>
      </c>
      <c r="H1736">
        <v>6383</v>
      </c>
      <c r="I1736" t="s">
        <v>55</v>
      </c>
      <c r="J1736">
        <v>7312725605</v>
      </c>
    </row>
    <row r="1737" spans="1:10" outlineLevel="2" x14ac:dyDescent="0.25">
      <c r="A1737" t="s">
        <v>10</v>
      </c>
      <c r="B1737" t="s">
        <v>11</v>
      </c>
      <c r="C1737" s="1">
        <v>45565</v>
      </c>
      <c r="D1737" t="s">
        <v>929</v>
      </c>
      <c r="E1737" t="s">
        <v>932</v>
      </c>
      <c r="F1737" t="s">
        <v>931</v>
      </c>
      <c r="G1737">
        <v>51481070</v>
      </c>
      <c r="H1737">
        <v>23516.06</v>
      </c>
      <c r="I1737" t="s">
        <v>55</v>
      </c>
      <c r="J1737">
        <v>7312725605</v>
      </c>
    </row>
    <row r="1738" spans="1:10" outlineLevel="2" x14ac:dyDescent="0.25">
      <c r="A1738" t="s">
        <v>10</v>
      </c>
      <c r="B1738" t="s">
        <v>11</v>
      </c>
      <c r="C1738" s="1">
        <v>45565</v>
      </c>
      <c r="D1738" t="s">
        <v>929</v>
      </c>
      <c r="E1738" t="s">
        <v>933</v>
      </c>
      <c r="F1738" t="s">
        <v>931</v>
      </c>
      <c r="G1738">
        <v>51481070</v>
      </c>
      <c r="H1738">
        <v>17508</v>
      </c>
      <c r="I1738" t="s">
        <v>55</v>
      </c>
      <c r="J1738">
        <v>7312725605</v>
      </c>
    </row>
    <row r="1739" spans="1:10" outlineLevel="2" x14ac:dyDescent="0.25">
      <c r="A1739" t="s">
        <v>10</v>
      </c>
      <c r="B1739" t="s">
        <v>11</v>
      </c>
      <c r="C1739" s="1">
        <v>45565</v>
      </c>
      <c r="D1739" t="s">
        <v>929</v>
      </c>
      <c r="E1739" t="s">
        <v>934</v>
      </c>
      <c r="F1739" t="s">
        <v>931</v>
      </c>
      <c r="G1739">
        <v>51481070</v>
      </c>
      <c r="H1739">
        <v>2090</v>
      </c>
      <c r="I1739" t="s">
        <v>55</v>
      </c>
      <c r="J1739">
        <v>7312725605</v>
      </c>
    </row>
    <row r="1740" spans="1:10" outlineLevel="2" x14ac:dyDescent="0.25">
      <c r="A1740" t="s">
        <v>10</v>
      </c>
      <c r="B1740" t="s">
        <v>11</v>
      </c>
      <c r="C1740" s="1">
        <v>45565</v>
      </c>
      <c r="D1740" t="s">
        <v>929</v>
      </c>
      <c r="E1740" t="s">
        <v>935</v>
      </c>
      <c r="F1740" t="s">
        <v>931</v>
      </c>
      <c r="G1740">
        <v>51481070</v>
      </c>
      <c r="H1740">
        <v>29898</v>
      </c>
      <c r="I1740" t="s">
        <v>55</v>
      </c>
      <c r="J1740">
        <v>7312725605</v>
      </c>
    </row>
    <row r="1741" spans="1:10" outlineLevel="2" x14ac:dyDescent="0.25">
      <c r="A1741" t="s">
        <v>10</v>
      </c>
      <c r="B1741" t="s">
        <v>11</v>
      </c>
      <c r="C1741" s="1">
        <v>45565</v>
      </c>
      <c r="D1741" t="s">
        <v>929</v>
      </c>
      <c r="E1741" t="s">
        <v>34</v>
      </c>
      <c r="F1741" t="s">
        <v>931</v>
      </c>
      <c r="G1741">
        <v>51481070</v>
      </c>
      <c r="H1741">
        <v>9759</v>
      </c>
      <c r="I1741" t="s">
        <v>55</v>
      </c>
      <c r="J1741">
        <v>7312725605</v>
      </c>
    </row>
    <row r="1742" spans="1:10" outlineLevel="2" x14ac:dyDescent="0.25">
      <c r="A1742" t="s">
        <v>10</v>
      </c>
      <c r="B1742" t="s">
        <v>11</v>
      </c>
      <c r="C1742" s="1">
        <v>45565</v>
      </c>
      <c r="D1742" t="s">
        <v>929</v>
      </c>
      <c r="E1742" t="s">
        <v>462</v>
      </c>
      <c r="F1742" t="s">
        <v>931</v>
      </c>
      <c r="G1742">
        <v>51481070</v>
      </c>
      <c r="H1742">
        <v>105644</v>
      </c>
      <c r="I1742" t="s">
        <v>55</v>
      </c>
      <c r="J1742">
        <v>7312725605</v>
      </c>
    </row>
    <row r="1743" spans="1:10" outlineLevel="2" x14ac:dyDescent="0.25">
      <c r="A1743" t="s">
        <v>10</v>
      </c>
      <c r="B1743" t="s">
        <v>11</v>
      </c>
      <c r="C1743" s="1">
        <v>45565</v>
      </c>
      <c r="D1743" t="s">
        <v>929</v>
      </c>
      <c r="E1743" t="s">
        <v>936</v>
      </c>
      <c r="F1743" t="s">
        <v>931</v>
      </c>
      <c r="G1743">
        <v>51481070</v>
      </c>
      <c r="H1743">
        <v>17894</v>
      </c>
      <c r="I1743" t="s">
        <v>55</v>
      </c>
      <c r="J1743">
        <v>7312725605</v>
      </c>
    </row>
    <row r="1744" spans="1:10" outlineLevel="1" x14ac:dyDescent="0.25">
      <c r="C1744" s="1"/>
      <c r="G1744" s="2" t="s">
        <v>1365</v>
      </c>
      <c r="H1744">
        <f>SUBTOTAL(9,H1735:H1743)</f>
        <v>239877.06</v>
      </c>
    </row>
    <row r="1745" spans="1:10" outlineLevel="2" x14ac:dyDescent="0.25">
      <c r="A1745" t="s">
        <v>10</v>
      </c>
      <c r="B1745" t="s">
        <v>11</v>
      </c>
      <c r="C1745" s="1">
        <v>45565</v>
      </c>
      <c r="D1745" t="s">
        <v>937</v>
      </c>
      <c r="E1745" t="s">
        <v>938</v>
      </c>
      <c r="F1745" t="s">
        <v>234</v>
      </c>
      <c r="G1745">
        <v>51481142</v>
      </c>
      <c r="H1745">
        <v>139773</v>
      </c>
      <c r="I1745" t="s">
        <v>55</v>
      </c>
      <c r="J1745">
        <v>16999271</v>
      </c>
    </row>
    <row r="1746" spans="1:10" outlineLevel="1" x14ac:dyDescent="0.25">
      <c r="C1746" s="1"/>
      <c r="G1746" s="2" t="s">
        <v>1366</v>
      </c>
      <c r="H1746">
        <f>SUBTOTAL(9,H1745:H1745)</f>
        <v>139773</v>
      </c>
    </row>
    <row r="1747" spans="1:10" outlineLevel="2" x14ac:dyDescent="0.25">
      <c r="A1747" t="s">
        <v>10</v>
      </c>
      <c r="B1747" t="s">
        <v>11</v>
      </c>
      <c r="C1747" s="1">
        <v>45565</v>
      </c>
      <c r="D1747" t="s">
        <v>52</v>
      </c>
      <c r="E1747" t="s">
        <v>233</v>
      </c>
      <c r="F1747" t="s">
        <v>234</v>
      </c>
      <c r="G1747">
        <v>51481152</v>
      </c>
      <c r="H1747">
        <v>143000</v>
      </c>
      <c r="I1747" t="s">
        <v>55</v>
      </c>
      <c r="J1747">
        <v>16999888</v>
      </c>
    </row>
    <row r="1748" spans="1:10" outlineLevel="1" x14ac:dyDescent="0.25">
      <c r="C1748" s="1"/>
      <c r="G1748" s="2" t="s">
        <v>1367</v>
      </c>
      <c r="H1748">
        <f>SUBTOTAL(9,H1747:H1747)</f>
        <v>143000</v>
      </c>
    </row>
    <row r="1749" spans="1:10" outlineLevel="2" x14ac:dyDescent="0.25">
      <c r="A1749" t="s">
        <v>10</v>
      </c>
      <c r="B1749" t="s">
        <v>11</v>
      </c>
      <c r="C1749" s="1">
        <v>45565</v>
      </c>
      <c r="D1749" t="s">
        <v>56</v>
      </c>
      <c r="E1749" t="s">
        <v>899</v>
      </c>
      <c r="F1749" t="s">
        <v>939</v>
      </c>
      <c r="G1749">
        <v>51481163</v>
      </c>
      <c r="H1749">
        <v>95000</v>
      </c>
      <c r="I1749" t="s">
        <v>940</v>
      </c>
      <c r="J1749">
        <v>10070</v>
      </c>
    </row>
    <row r="1750" spans="1:10" outlineLevel="1" x14ac:dyDescent="0.25">
      <c r="C1750" s="1"/>
      <c r="G1750" s="2" t="s">
        <v>1368</v>
      </c>
      <c r="H1750">
        <f>SUBTOTAL(9,H1749:H1749)</f>
        <v>95000</v>
      </c>
    </row>
    <row r="1751" spans="1:10" outlineLevel="2" x14ac:dyDescent="0.25">
      <c r="A1751" t="s">
        <v>10</v>
      </c>
      <c r="B1751" t="s">
        <v>11</v>
      </c>
      <c r="C1751" s="1">
        <v>45565</v>
      </c>
      <c r="D1751" t="s">
        <v>56</v>
      </c>
      <c r="E1751" t="s">
        <v>899</v>
      </c>
      <c r="F1751" t="s">
        <v>941</v>
      </c>
      <c r="G1751">
        <v>51481174</v>
      </c>
      <c r="H1751">
        <v>26000</v>
      </c>
      <c r="I1751" t="s">
        <v>942</v>
      </c>
      <c r="J1751">
        <v>46523</v>
      </c>
    </row>
    <row r="1752" spans="1:10" outlineLevel="1" x14ac:dyDescent="0.25">
      <c r="C1752" s="1"/>
      <c r="G1752" s="2" t="s">
        <v>1369</v>
      </c>
      <c r="H1752">
        <f>SUBTOTAL(9,H1751:H1751)</f>
        <v>26000</v>
      </c>
    </row>
    <row r="1753" spans="1:10" outlineLevel="2" x14ac:dyDescent="0.25">
      <c r="A1753" t="s">
        <v>10</v>
      </c>
      <c r="B1753" t="s">
        <v>11</v>
      </c>
      <c r="C1753" s="1">
        <v>45565</v>
      </c>
      <c r="D1753" t="s">
        <v>56</v>
      </c>
      <c r="E1753" t="s">
        <v>899</v>
      </c>
      <c r="F1753" t="s">
        <v>943</v>
      </c>
      <c r="G1753">
        <v>51481178</v>
      </c>
      <c r="H1753">
        <v>173000</v>
      </c>
      <c r="I1753" t="s">
        <v>944</v>
      </c>
      <c r="J1753">
        <v>776</v>
      </c>
    </row>
    <row r="1754" spans="1:10" outlineLevel="1" x14ac:dyDescent="0.25">
      <c r="C1754" s="1"/>
      <c r="G1754" s="2" t="s">
        <v>1370</v>
      </c>
      <c r="H1754">
        <f>SUBTOTAL(9,H1753:H1753)</f>
        <v>173000</v>
      </c>
    </row>
    <row r="1755" spans="1:10" outlineLevel="2" x14ac:dyDescent="0.25">
      <c r="A1755" t="s">
        <v>10</v>
      </c>
      <c r="B1755" t="s">
        <v>11</v>
      </c>
      <c r="C1755" s="1">
        <v>45565</v>
      </c>
      <c r="D1755" t="s">
        <v>929</v>
      </c>
      <c r="E1755" t="s">
        <v>945</v>
      </c>
      <c r="F1755" t="s">
        <v>931</v>
      </c>
      <c r="G1755">
        <v>51481182</v>
      </c>
      <c r="H1755">
        <v>28343</v>
      </c>
      <c r="I1755" t="s">
        <v>55</v>
      </c>
      <c r="J1755">
        <v>7312728864</v>
      </c>
    </row>
    <row r="1756" spans="1:10" outlineLevel="1" x14ac:dyDescent="0.25">
      <c r="C1756" s="1"/>
      <c r="G1756" s="2" t="s">
        <v>1371</v>
      </c>
      <c r="H1756">
        <f>SUBTOTAL(9,H1755:H1755)</f>
        <v>28343</v>
      </c>
    </row>
    <row r="1757" spans="1:10" outlineLevel="2" x14ac:dyDescent="0.25">
      <c r="A1757" t="s">
        <v>10</v>
      </c>
      <c r="B1757" t="s">
        <v>11</v>
      </c>
      <c r="C1757" s="1">
        <v>45565</v>
      </c>
      <c r="D1757" t="s">
        <v>56</v>
      </c>
      <c r="E1757" t="s">
        <v>899</v>
      </c>
      <c r="F1757" t="s">
        <v>946</v>
      </c>
      <c r="G1757">
        <v>51481194</v>
      </c>
      <c r="H1757">
        <v>58000</v>
      </c>
      <c r="I1757" t="s">
        <v>947</v>
      </c>
      <c r="J1757">
        <v>10009</v>
      </c>
    </row>
    <row r="1758" spans="1:10" outlineLevel="1" x14ac:dyDescent="0.25">
      <c r="C1758" s="1"/>
      <c r="G1758" s="2" t="s">
        <v>1372</v>
      </c>
      <c r="H1758">
        <f>SUBTOTAL(9,H1757:H1757)</f>
        <v>58000</v>
      </c>
    </row>
    <row r="1759" spans="1:10" outlineLevel="2" x14ac:dyDescent="0.25">
      <c r="A1759" t="s">
        <v>10</v>
      </c>
      <c r="B1759" t="s">
        <v>11</v>
      </c>
      <c r="C1759" s="1">
        <v>45565</v>
      </c>
      <c r="D1759" t="s">
        <v>929</v>
      </c>
      <c r="E1759" t="s">
        <v>948</v>
      </c>
      <c r="F1759" t="s">
        <v>931</v>
      </c>
      <c r="G1759">
        <v>51481207</v>
      </c>
      <c r="H1759">
        <v>-53801.5</v>
      </c>
      <c r="I1759" t="s">
        <v>55</v>
      </c>
      <c r="J1759">
        <v>7312729073</v>
      </c>
    </row>
    <row r="1760" spans="1:10" outlineLevel="1" x14ac:dyDescent="0.25">
      <c r="C1760" s="1"/>
      <c r="G1760" s="2" t="s">
        <v>1373</v>
      </c>
      <c r="H1760">
        <f>SUBTOTAL(9,H1759:H1759)</f>
        <v>-53801.5</v>
      </c>
    </row>
    <row r="1761" spans="1:10" outlineLevel="2" x14ac:dyDescent="0.25">
      <c r="A1761" t="s">
        <v>10</v>
      </c>
      <c r="B1761" t="s">
        <v>11</v>
      </c>
      <c r="C1761" s="1">
        <v>45565</v>
      </c>
      <c r="D1761" t="s">
        <v>213</v>
      </c>
      <c r="E1761" t="s">
        <v>29</v>
      </c>
      <c r="F1761" t="s">
        <v>214</v>
      </c>
      <c r="G1761">
        <v>51481282</v>
      </c>
      <c r="H1761">
        <v>42842.400000000001</v>
      </c>
      <c r="I1761" t="s">
        <v>215</v>
      </c>
      <c r="J1761" t="s">
        <v>949</v>
      </c>
    </row>
    <row r="1762" spans="1:10" outlineLevel="1" x14ac:dyDescent="0.25">
      <c r="C1762" s="1"/>
      <c r="G1762" s="2" t="s">
        <v>1374</v>
      </c>
      <c r="H1762">
        <f>SUBTOTAL(9,H1761:H1761)</f>
        <v>42842.400000000001</v>
      </c>
    </row>
    <row r="1763" spans="1:10" outlineLevel="2" x14ac:dyDescent="0.25">
      <c r="A1763" t="s">
        <v>10</v>
      </c>
      <c r="B1763" t="s">
        <v>11</v>
      </c>
      <c r="C1763" s="1">
        <v>45565</v>
      </c>
      <c r="D1763" t="s">
        <v>28</v>
      </c>
      <c r="E1763" t="s">
        <v>29</v>
      </c>
      <c r="F1763" t="s">
        <v>208</v>
      </c>
      <c r="G1763">
        <v>51481285</v>
      </c>
      <c r="H1763">
        <v>36643.199999999997</v>
      </c>
      <c r="I1763" t="s">
        <v>209</v>
      </c>
      <c r="J1763" t="s">
        <v>950</v>
      </c>
    </row>
    <row r="1764" spans="1:10" outlineLevel="1" x14ac:dyDescent="0.25">
      <c r="C1764" s="1"/>
      <c r="G1764" s="2" t="s">
        <v>1375</v>
      </c>
      <c r="H1764">
        <f>SUBTOTAL(9,H1763:H1763)</f>
        <v>36643.199999999997</v>
      </c>
    </row>
    <row r="1765" spans="1:10" outlineLevel="2" x14ac:dyDescent="0.25">
      <c r="A1765" t="s">
        <v>10</v>
      </c>
      <c r="B1765" t="s">
        <v>11</v>
      </c>
      <c r="C1765" s="1">
        <v>45565</v>
      </c>
      <c r="D1765" t="s">
        <v>929</v>
      </c>
      <c r="E1765" t="s">
        <v>930</v>
      </c>
      <c r="F1765" t="s">
        <v>931</v>
      </c>
      <c r="G1765">
        <v>51481288</v>
      </c>
      <c r="H1765">
        <v>67540</v>
      </c>
      <c r="I1765" t="s">
        <v>55</v>
      </c>
      <c r="J1765">
        <v>7312729123</v>
      </c>
    </row>
    <row r="1766" spans="1:10" outlineLevel="2" x14ac:dyDescent="0.25">
      <c r="A1766" t="s">
        <v>10</v>
      </c>
      <c r="B1766" t="s">
        <v>11</v>
      </c>
      <c r="C1766" s="1">
        <v>45565</v>
      </c>
      <c r="D1766" t="s">
        <v>929</v>
      </c>
      <c r="E1766" t="s">
        <v>543</v>
      </c>
      <c r="F1766" t="s">
        <v>931</v>
      </c>
      <c r="G1766">
        <v>51481288</v>
      </c>
      <c r="H1766">
        <v>18574</v>
      </c>
      <c r="I1766" t="s">
        <v>55</v>
      </c>
      <c r="J1766">
        <v>7312729123</v>
      </c>
    </row>
    <row r="1767" spans="1:10" outlineLevel="2" x14ac:dyDescent="0.25">
      <c r="A1767" t="s">
        <v>10</v>
      </c>
      <c r="B1767" t="s">
        <v>11</v>
      </c>
      <c r="C1767" s="1">
        <v>45565</v>
      </c>
      <c r="D1767" t="s">
        <v>929</v>
      </c>
      <c r="E1767" t="s">
        <v>932</v>
      </c>
      <c r="F1767" t="s">
        <v>931</v>
      </c>
      <c r="G1767">
        <v>51481288</v>
      </c>
      <c r="H1767">
        <v>68419.44</v>
      </c>
      <c r="I1767" t="s">
        <v>55</v>
      </c>
      <c r="J1767">
        <v>7312729123</v>
      </c>
    </row>
    <row r="1768" spans="1:10" outlineLevel="2" x14ac:dyDescent="0.25">
      <c r="A1768" t="s">
        <v>10</v>
      </c>
      <c r="B1768" t="s">
        <v>11</v>
      </c>
      <c r="C1768" s="1">
        <v>45565</v>
      </c>
      <c r="D1768" t="s">
        <v>929</v>
      </c>
      <c r="E1768" t="s">
        <v>933</v>
      </c>
      <c r="F1768" t="s">
        <v>931</v>
      </c>
      <c r="G1768">
        <v>51481288</v>
      </c>
      <c r="H1768">
        <v>56356</v>
      </c>
      <c r="I1768" t="s">
        <v>55</v>
      </c>
      <c r="J1768">
        <v>7312729123</v>
      </c>
    </row>
    <row r="1769" spans="1:10" outlineLevel="2" x14ac:dyDescent="0.25">
      <c r="A1769" t="s">
        <v>10</v>
      </c>
      <c r="B1769" t="s">
        <v>11</v>
      </c>
      <c r="C1769" s="1">
        <v>45565</v>
      </c>
      <c r="D1769" t="s">
        <v>929</v>
      </c>
      <c r="E1769" t="s">
        <v>934</v>
      </c>
      <c r="F1769" t="s">
        <v>931</v>
      </c>
      <c r="G1769">
        <v>51481288</v>
      </c>
      <c r="H1769">
        <v>6081</v>
      </c>
      <c r="I1769" t="s">
        <v>55</v>
      </c>
      <c r="J1769">
        <v>7312729123</v>
      </c>
    </row>
    <row r="1770" spans="1:10" outlineLevel="2" x14ac:dyDescent="0.25">
      <c r="A1770" t="s">
        <v>10</v>
      </c>
      <c r="B1770" t="s">
        <v>11</v>
      </c>
      <c r="C1770" s="1">
        <v>45565</v>
      </c>
      <c r="D1770" t="s">
        <v>929</v>
      </c>
      <c r="E1770" t="s">
        <v>935</v>
      </c>
      <c r="F1770" t="s">
        <v>931</v>
      </c>
      <c r="G1770">
        <v>51481288</v>
      </c>
      <c r="H1770">
        <v>86992</v>
      </c>
      <c r="I1770" t="s">
        <v>55</v>
      </c>
      <c r="J1770">
        <v>7312729123</v>
      </c>
    </row>
    <row r="1771" spans="1:10" outlineLevel="2" x14ac:dyDescent="0.25">
      <c r="A1771" t="s">
        <v>10</v>
      </c>
      <c r="B1771" t="s">
        <v>11</v>
      </c>
      <c r="C1771" s="1">
        <v>45565</v>
      </c>
      <c r="D1771" t="s">
        <v>929</v>
      </c>
      <c r="E1771" t="s">
        <v>34</v>
      </c>
      <c r="F1771" t="s">
        <v>931</v>
      </c>
      <c r="G1771">
        <v>51481288</v>
      </c>
      <c r="H1771">
        <v>28395</v>
      </c>
      <c r="I1771" t="s">
        <v>55</v>
      </c>
      <c r="J1771">
        <v>7312729123</v>
      </c>
    </row>
    <row r="1772" spans="1:10" outlineLevel="2" x14ac:dyDescent="0.25">
      <c r="A1772" t="s">
        <v>10</v>
      </c>
      <c r="B1772" t="s">
        <v>11</v>
      </c>
      <c r="C1772" s="1">
        <v>45565</v>
      </c>
      <c r="D1772" t="s">
        <v>929</v>
      </c>
      <c r="E1772" t="s">
        <v>462</v>
      </c>
      <c r="F1772" t="s">
        <v>931</v>
      </c>
      <c r="G1772">
        <v>51481288</v>
      </c>
      <c r="H1772">
        <v>306125</v>
      </c>
      <c r="I1772" t="s">
        <v>55</v>
      </c>
      <c r="J1772">
        <v>7312729123</v>
      </c>
    </row>
    <row r="1773" spans="1:10" outlineLevel="2" x14ac:dyDescent="0.25">
      <c r="A1773" t="s">
        <v>10</v>
      </c>
      <c r="B1773" t="s">
        <v>11</v>
      </c>
      <c r="C1773" s="1">
        <v>45565</v>
      </c>
      <c r="D1773" t="s">
        <v>929</v>
      </c>
      <c r="E1773" t="s">
        <v>936</v>
      </c>
      <c r="F1773" t="s">
        <v>931</v>
      </c>
      <c r="G1773">
        <v>51481288</v>
      </c>
      <c r="H1773">
        <v>52065</v>
      </c>
      <c r="I1773" t="s">
        <v>55</v>
      </c>
      <c r="J1773">
        <v>7312729123</v>
      </c>
    </row>
    <row r="1774" spans="1:10" outlineLevel="1" x14ac:dyDescent="0.25">
      <c r="C1774" s="1"/>
      <c r="G1774" s="2" t="s">
        <v>1376</v>
      </c>
      <c r="H1774">
        <f>SUBTOTAL(9,H1765:H1773)</f>
        <v>690547.44</v>
      </c>
    </row>
    <row r="1775" spans="1:10" outlineLevel="2" x14ac:dyDescent="0.25">
      <c r="A1775" t="s">
        <v>10</v>
      </c>
      <c r="B1775" t="s">
        <v>11</v>
      </c>
      <c r="C1775" s="1">
        <v>45565</v>
      </c>
      <c r="D1775" t="s">
        <v>929</v>
      </c>
      <c r="E1775" t="s">
        <v>930</v>
      </c>
      <c r="F1775" t="s">
        <v>931</v>
      </c>
      <c r="G1775">
        <v>51481315</v>
      </c>
      <c r="H1775">
        <v>67540</v>
      </c>
      <c r="I1775" t="s">
        <v>55</v>
      </c>
      <c r="J1775">
        <v>7312729124</v>
      </c>
    </row>
    <row r="1776" spans="1:10" outlineLevel="2" x14ac:dyDescent="0.25">
      <c r="A1776" t="s">
        <v>10</v>
      </c>
      <c r="B1776" t="s">
        <v>11</v>
      </c>
      <c r="C1776" s="1">
        <v>45565</v>
      </c>
      <c r="D1776" t="s">
        <v>929</v>
      </c>
      <c r="E1776" t="s">
        <v>543</v>
      </c>
      <c r="F1776" t="s">
        <v>931</v>
      </c>
      <c r="G1776">
        <v>51481315</v>
      </c>
      <c r="H1776">
        <v>18574</v>
      </c>
      <c r="I1776" t="s">
        <v>55</v>
      </c>
      <c r="J1776">
        <v>7312729124</v>
      </c>
    </row>
    <row r="1777" spans="1:10" outlineLevel="2" x14ac:dyDescent="0.25">
      <c r="A1777" t="s">
        <v>10</v>
      </c>
      <c r="B1777" t="s">
        <v>11</v>
      </c>
      <c r="C1777" s="1">
        <v>45565</v>
      </c>
      <c r="D1777" t="s">
        <v>929</v>
      </c>
      <c r="E1777" t="s">
        <v>932</v>
      </c>
      <c r="F1777" t="s">
        <v>931</v>
      </c>
      <c r="G1777">
        <v>51481315</v>
      </c>
      <c r="H1777">
        <v>68419.350000000006</v>
      </c>
      <c r="I1777" t="s">
        <v>55</v>
      </c>
      <c r="J1777">
        <v>7312729124</v>
      </c>
    </row>
    <row r="1778" spans="1:10" outlineLevel="2" x14ac:dyDescent="0.25">
      <c r="A1778" t="s">
        <v>10</v>
      </c>
      <c r="B1778" t="s">
        <v>11</v>
      </c>
      <c r="C1778" s="1">
        <v>45565</v>
      </c>
      <c r="D1778" t="s">
        <v>929</v>
      </c>
      <c r="E1778" t="s">
        <v>933</v>
      </c>
      <c r="F1778" t="s">
        <v>931</v>
      </c>
      <c r="G1778">
        <v>51481315</v>
      </c>
      <c r="H1778">
        <v>48070</v>
      </c>
      <c r="I1778" t="s">
        <v>55</v>
      </c>
      <c r="J1778">
        <v>7312729124</v>
      </c>
    </row>
    <row r="1779" spans="1:10" outlineLevel="2" x14ac:dyDescent="0.25">
      <c r="A1779" t="s">
        <v>10</v>
      </c>
      <c r="B1779" t="s">
        <v>11</v>
      </c>
      <c r="C1779" s="1">
        <v>45565</v>
      </c>
      <c r="D1779" t="s">
        <v>929</v>
      </c>
      <c r="E1779" t="s">
        <v>935</v>
      </c>
      <c r="F1779" t="s">
        <v>931</v>
      </c>
      <c r="G1779">
        <v>51481315</v>
      </c>
      <c r="H1779">
        <v>86992</v>
      </c>
      <c r="I1779" t="s">
        <v>55</v>
      </c>
      <c r="J1779">
        <v>7312729124</v>
      </c>
    </row>
    <row r="1780" spans="1:10" outlineLevel="2" x14ac:dyDescent="0.25">
      <c r="A1780" t="s">
        <v>10</v>
      </c>
      <c r="B1780" t="s">
        <v>11</v>
      </c>
      <c r="C1780" s="1">
        <v>45565</v>
      </c>
      <c r="D1780" t="s">
        <v>929</v>
      </c>
      <c r="E1780" t="s">
        <v>34</v>
      </c>
      <c r="F1780" t="s">
        <v>931</v>
      </c>
      <c r="G1780">
        <v>51481315</v>
      </c>
      <c r="H1780">
        <v>28395</v>
      </c>
      <c r="I1780" t="s">
        <v>55</v>
      </c>
      <c r="J1780">
        <v>7312729124</v>
      </c>
    </row>
    <row r="1781" spans="1:10" outlineLevel="2" x14ac:dyDescent="0.25">
      <c r="A1781" t="s">
        <v>10</v>
      </c>
      <c r="B1781" t="s">
        <v>11</v>
      </c>
      <c r="C1781" s="1">
        <v>45565</v>
      </c>
      <c r="D1781" t="s">
        <v>929</v>
      </c>
      <c r="E1781" t="s">
        <v>462</v>
      </c>
      <c r="F1781" t="s">
        <v>931</v>
      </c>
      <c r="G1781">
        <v>51481315</v>
      </c>
      <c r="H1781">
        <v>306125</v>
      </c>
      <c r="I1781" t="s">
        <v>55</v>
      </c>
      <c r="J1781">
        <v>7312729124</v>
      </c>
    </row>
    <row r="1782" spans="1:10" outlineLevel="2" x14ac:dyDescent="0.25">
      <c r="A1782" t="s">
        <v>10</v>
      </c>
      <c r="B1782" t="s">
        <v>11</v>
      </c>
      <c r="C1782" s="1">
        <v>45565</v>
      </c>
      <c r="D1782" t="s">
        <v>929</v>
      </c>
      <c r="E1782" t="s">
        <v>936</v>
      </c>
      <c r="F1782" t="s">
        <v>931</v>
      </c>
      <c r="G1782">
        <v>51481315</v>
      </c>
      <c r="H1782">
        <v>52065</v>
      </c>
      <c r="I1782" t="s">
        <v>55</v>
      </c>
      <c r="J1782">
        <v>7312729124</v>
      </c>
    </row>
    <row r="1783" spans="1:10" outlineLevel="1" x14ac:dyDescent="0.25">
      <c r="C1783" s="1"/>
      <c r="G1783" s="2" t="s">
        <v>1377</v>
      </c>
      <c r="H1783">
        <f>SUBTOTAL(9,H1775:H1782)</f>
        <v>676180.35</v>
      </c>
    </row>
    <row r="1784" spans="1:10" outlineLevel="2" x14ac:dyDescent="0.25">
      <c r="A1784" t="s">
        <v>10</v>
      </c>
      <c r="B1784" t="s">
        <v>11</v>
      </c>
      <c r="C1784" s="1">
        <v>45565</v>
      </c>
      <c r="D1784" t="s">
        <v>62</v>
      </c>
      <c r="E1784" t="s">
        <v>57</v>
      </c>
      <c r="F1784" t="s">
        <v>951</v>
      </c>
      <c r="G1784">
        <v>51481338</v>
      </c>
      <c r="H1784">
        <v>145386.76999999999</v>
      </c>
      <c r="I1784" t="s">
        <v>952</v>
      </c>
      <c r="J1784">
        <v>11564</v>
      </c>
    </row>
    <row r="1785" spans="1:10" outlineLevel="1" x14ac:dyDescent="0.25">
      <c r="C1785" s="1"/>
      <c r="G1785" s="2" t="s">
        <v>1378</v>
      </c>
      <c r="H1785">
        <f>SUBTOTAL(9,H1784:H1784)</f>
        <v>145386.76999999999</v>
      </c>
    </row>
    <row r="1786" spans="1:10" outlineLevel="2" x14ac:dyDescent="0.25">
      <c r="A1786" t="s">
        <v>10</v>
      </c>
      <c r="B1786" t="s">
        <v>11</v>
      </c>
      <c r="C1786" s="1">
        <v>45565</v>
      </c>
      <c r="D1786" t="s">
        <v>62</v>
      </c>
      <c r="E1786" t="s">
        <v>53</v>
      </c>
      <c r="F1786" t="s">
        <v>410</v>
      </c>
      <c r="G1786">
        <v>51481367</v>
      </c>
      <c r="H1786">
        <v>67267</v>
      </c>
      <c r="I1786" t="s">
        <v>411</v>
      </c>
      <c r="J1786" t="s">
        <v>953</v>
      </c>
    </row>
    <row r="1787" spans="1:10" outlineLevel="1" x14ac:dyDescent="0.25">
      <c r="C1787" s="1"/>
      <c r="G1787" s="2" t="s">
        <v>1379</v>
      </c>
      <c r="H1787">
        <f>SUBTOTAL(9,H1786:H1786)</f>
        <v>67267</v>
      </c>
    </row>
    <row r="1788" spans="1:10" outlineLevel="2" x14ac:dyDescent="0.25">
      <c r="A1788" t="s">
        <v>10</v>
      </c>
      <c r="B1788" t="s">
        <v>11</v>
      </c>
      <c r="C1788" s="1">
        <v>45565</v>
      </c>
      <c r="D1788" t="s">
        <v>62</v>
      </c>
      <c r="E1788" t="s">
        <v>57</v>
      </c>
      <c r="F1788" t="s">
        <v>954</v>
      </c>
      <c r="G1788">
        <v>51481381</v>
      </c>
      <c r="H1788">
        <v>46929.24</v>
      </c>
      <c r="I1788" t="s">
        <v>955</v>
      </c>
      <c r="J1788" t="s">
        <v>956</v>
      </c>
    </row>
    <row r="1789" spans="1:10" outlineLevel="1" x14ac:dyDescent="0.25">
      <c r="C1789" s="1"/>
      <c r="G1789" s="2" t="s">
        <v>1380</v>
      </c>
      <c r="H1789">
        <f>SUBTOTAL(9,H1788:H1788)</f>
        <v>46929.24</v>
      </c>
    </row>
    <row r="1790" spans="1:10" outlineLevel="2" x14ac:dyDescent="0.25">
      <c r="A1790" t="s">
        <v>10</v>
      </c>
      <c r="B1790" t="s">
        <v>11</v>
      </c>
      <c r="C1790" s="1">
        <v>45565</v>
      </c>
      <c r="D1790" t="s">
        <v>62</v>
      </c>
      <c r="E1790" t="s">
        <v>57</v>
      </c>
      <c r="F1790" t="s">
        <v>957</v>
      </c>
      <c r="G1790">
        <v>51481385</v>
      </c>
      <c r="H1790">
        <v>37592.58</v>
      </c>
      <c r="I1790" t="s">
        <v>958</v>
      </c>
      <c r="J1790">
        <v>1857</v>
      </c>
    </row>
    <row r="1791" spans="1:10" outlineLevel="1" x14ac:dyDescent="0.25">
      <c r="C1791" s="1"/>
      <c r="G1791" s="2" t="s">
        <v>1381</v>
      </c>
      <c r="H1791">
        <f>SUBTOTAL(9,H1790:H1790)</f>
        <v>37592.58</v>
      </c>
    </row>
    <row r="1792" spans="1:10" outlineLevel="2" x14ac:dyDescent="0.25">
      <c r="A1792" t="s">
        <v>10</v>
      </c>
      <c r="B1792" t="s">
        <v>11</v>
      </c>
      <c r="C1792" s="1">
        <v>45565</v>
      </c>
      <c r="D1792" t="s">
        <v>52</v>
      </c>
      <c r="E1792" t="s">
        <v>97</v>
      </c>
      <c r="F1792" t="s">
        <v>234</v>
      </c>
      <c r="G1792">
        <v>51481407</v>
      </c>
      <c r="H1792">
        <v>200000</v>
      </c>
      <c r="I1792" t="s">
        <v>55</v>
      </c>
      <c r="J1792">
        <v>17000533</v>
      </c>
    </row>
    <row r="1793" spans="1:10" outlineLevel="1" x14ac:dyDescent="0.25">
      <c r="C1793" s="1"/>
      <c r="G1793" s="2" t="s">
        <v>1382</v>
      </c>
      <c r="H1793">
        <f>SUBTOTAL(9,H1792:H1792)</f>
        <v>200000</v>
      </c>
    </row>
    <row r="1794" spans="1:10" outlineLevel="2" x14ac:dyDescent="0.25">
      <c r="A1794" t="s">
        <v>10</v>
      </c>
      <c r="B1794" t="s">
        <v>11</v>
      </c>
      <c r="C1794" s="1">
        <v>45565</v>
      </c>
      <c r="D1794" t="s">
        <v>62</v>
      </c>
      <c r="E1794" t="s">
        <v>57</v>
      </c>
      <c r="F1794" t="s">
        <v>46</v>
      </c>
      <c r="G1794">
        <v>51481422</v>
      </c>
      <c r="H1794">
        <v>207109</v>
      </c>
      <c r="I1794" t="s">
        <v>47</v>
      </c>
      <c r="J1794">
        <v>100183994</v>
      </c>
    </row>
    <row r="1795" spans="1:10" outlineLevel="1" x14ac:dyDescent="0.25">
      <c r="C1795" s="1"/>
      <c r="G1795" s="2" t="s">
        <v>1383</v>
      </c>
      <c r="H1795">
        <f>SUBTOTAL(9,H1794:H1794)</f>
        <v>207109</v>
      </c>
    </row>
    <row r="1796" spans="1:10" outlineLevel="2" x14ac:dyDescent="0.25">
      <c r="A1796" t="s">
        <v>10</v>
      </c>
      <c r="B1796" t="s">
        <v>11</v>
      </c>
      <c r="C1796" s="1">
        <v>45565</v>
      </c>
      <c r="D1796" t="s">
        <v>28</v>
      </c>
      <c r="E1796" t="s">
        <v>29</v>
      </c>
      <c r="F1796" t="s">
        <v>672</v>
      </c>
      <c r="G1796">
        <v>51481436</v>
      </c>
      <c r="H1796">
        <v>71552.160000000003</v>
      </c>
      <c r="I1796" t="s">
        <v>673</v>
      </c>
      <c r="J1796" t="s">
        <v>959</v>
      </c>
    </row>
    <row r="1797" spans="1:10" outlineLevel="1" x14ac:dyDescent="0.25">
      <c r="C1797" s="1"/>
      <c r="G1797" s="2" t="s">
        <v>1384</v>
      </c>
      <c r="H1797">
        <f>SUBTOTAL(9,H1796:H1796)</f>
        <v>71552.160000000003</v>
      </c>
    </row>
    <row r="1798" spans="1:10" outlineLevel="2" x14ac:dyDescent="0.25">
      <c r="A1798" t="s">
        <v>10</v>
      </c>
      <c r="B1798" t="s">
        <v>11</v>
      </c>
      <c r="C1798" s="1">
        <v>45565</v>
      </c>
      <c r="D1798" t="s">
        <v>937</v>
      </c>
      <c r="E1798" t="s">
        <v>938</v>
      </c>
      <c r="F1798" t="s">
        <v>234</v>
      </c>
      <c r="G1798">
        <v>51481442</v>
      </c>
      <c r="H1798">
        <v>-139773</v>
      </c>
      <c r="I1798" t="s">
        <v>55</v>
      </c>
      <c r="J1798">
        <v>17000577</v>
      </c>
    </row>
    <row r="1799" spans="1:10" outlineLevel="1" x14ac:dyDescent="0.25">
      <c r="C1799" s="1"/>
      <c r="G1799" s="2" t="s">
        <v>1385</v>
      </c>
      <c r="H1799">
        <f>SUBTOTAL(9,H1798:H1798)</f>
        <v>-139773</v>
      </c>
    </row>
    <row r="1800" spans="1:10" outlineLevel="2" x14ac:dyDescent="0.25">
      <c r="A1800" t="s">
        <v>10</v>
      </c>
      <c r="B1800" t="s">
        <v>11</v>
      </c>
      <c r="C1800" s="1">
        <v>45565</v>
      </c>
      <c r="D1800" t="s">
        <v>16</v>
      </c>
      <c r="E1800" t="s">
        <v>75</v>
      </c>
      <c r="F1800" t="s">
        <v>76</v>
      </c>
      <c r="G1800">
        <v>51481448</v>
      </c>
      <c r="H1800">
        <v>36000</v>
      </c>
      <c r="I1800" t="s">
        <v>77</v>
      </c>
      <c r="J1800" t="s">
        <v>960</v>
      </c>
    </row>
    <row r="1801" spans="1:10" outlineLevel="1" x14ac:dyDescent="0.25">
      <c r="C1801" s="1"/>
      <c r="G1801" s="2" t="s">
        <v>1386</v>
      </c>
      <c r="H1801">
        <f>SUBTOTAL(9,H1800:H1800)</f>
        <v>36000</v>
      </c>
    </row>
    <row r="1802" spans="1:10" outlineLevel="2" x14ac:dyDescent="0.25">
      <c r="A1802" t="s">
        <v>10</v>
      </c>
      <c r="B1802" t="s">
        <v>11</v>
      </c>
      <c r="C1802" s="1">
        <v>45565</v>
      </c>
      <c r="D1802" t="s">
        <v>16</v>
      </c>
      <c r="E1802" t="s">
        <v>17</v>
      </c>
      <c r="F1802" t="s">
        <v>961</v>
      </c>
      <c r="G1802">
        <v>51481466</v>
      </c>
      <c r="H1802">
        <v>59400</v>
      </c>
      <c r="I1802" t="s">
        <v>19</v>
      </c>
      <c r="J1802" t="s">
        <v>962</v>
      </c>
    </row>
    <row r="1803" spans="1:10" outlineLevel="1" x14ac:dyDescent="0.25">
      <c r="C1803" s="1"/>
      <c r="G1803" s="2" t="s">
        <v>1387</v>
      </c>
      <c r="H1803">
        <f>SUBTOTAL(9,H1802:H1802)</f>
        <v>59400</v>
      </c>
    </row>
    <row r="1804" spans="1:10" x14ac:dyDescent="0.25">
      <c r="C1804" s="1"/>
      <c r="G1804" s="2" t="s">
        <v>1388</v>
      </c>
      <c r="H1804">
        <f>SUBTOTAL(9,H2:H1802)</f>
        <v>142999864.20000023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A3131. Expenditure Over Thresho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Loveys</dc:creator>
  <cp:lastModifiedBy>LOVEYS, Ian (NHS BATH AND NORTH EAST SOMERSET, SWINDON</cp:lastModifiedBy>
  <dcterms:created xsi:type="dcterms:W3CDTF">2024-10-11T15:19:15Z</dcterms:created>
  <dcterms:modified xsi:type="dcterms:W3CDTF">2025-04-07T09:51:41Z</dcterms:modified>
</cp:coreProperties>
</file>