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K:\Finance\Users\Current\Ian Loveys\Expenditure over £25k\"/>
    </mc:Choice>
  </mc:AlternateContent>
  <xr:revisionPtr revIDLastSave="0" documentId="13_ncr:1_{7B0227C2-7FFF-4796-AC4E-5456AA7D12D8}" xr6:coauthVersionLast="47" xr6:coauthVersionMax="47" xr10:uidLastSave="{00000000-0000-0000-0000-000000000000}"/>
  <bookViews>
    <workbookView xWindow="-120" yWindow="-120" windowWidth="25440" windowHeight="15390" xr2:uid="{CEE4E0AB-E7F6-4AEF-82B3-9246859B2046}"/>
  </bookViews>
  <sheets>
    <sheet name="A3131. Expenditure Over Thresh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866" i="1" l="1"/>
  <c r="H1864" i="1"/>
  <c r="H1862" i="1"/>
  <c r="H1860" i="1"/>
  <c r="H1858" i="1"/>
  <c r="H1856" i="1"/>
  <c r="H1854" i="1"/>
  <c r="H1852" i="1"/>
  <c r="H1850" i="1"/>
  <c r="H1848" i="1"/>
  <c r="H1846" i="1"/>
  <c r="H1844" i="1"/>
  <c r="H1842" i="1"/>
  <c r="H1840" i="1"/>
  <c r="H1838" i="1"/>
  <c r="H1836" i="1"/>
  <c r="H1834" i="1"/>
  <c r="H1828" i="1"/>
  <c r="H1826" i="1"/>
  <c r="H1824" i="1"/>
  <c r="H1822" i="1"/>
  <c r="H1820" i="1"/>
  <c r="H1818" i="1"/>
  <c r="H1816" i="1"/>
  <c r="H1814" i="1"/>
  <c r="H1812" i="1"/>
  <c r="H1810" i="1"/>
  <c r="H1808" i="1"/>
  <c r="H1806" i="1"/>
  <c r="H1804" i="1"/>
  <c r="H1802" i="1"/>
  <c r="H1800" i="1"/>
  <c r="H1798" i="1"/>
  <c r="H1796" i="1"/>
  <c r="H1794" i="1"/>
  <c r="H1792" i="1"/>
  <c r="H1790" i="1"/>
  <c r="H1788" i="1"/>
  <c r="H1786" i="1"/>
  <c r="H1784" i="1"/>
  <c r="H1782" i="1"/>
  <c r="H1780" i="1"/>
  <c r="H1778" i="1"/>
  <c r="H1776" i="1"/>
  <c r="H1774" i="1"/>
  <c r="H1772" i="1"/>
  <c r="H1770" i="1"/>
  <c r="H1768" i="1"/>
  <c r="H1762" i="1"/>
  <c r="H1756" i="1"/>
  <c r="H1750" i="1"/>
  <c r="H1744" i="1"/>
  <c r="H1740" i="1"/>
  <c r="H1737" i="1"/>
  <c r="H1728" i="1"/>
  <c r="H1726" i="1"/>
  <c r="H1724" i="1"/>
  <c r="H1722" i="1"/>
  <c r="H1720" i="1"/>
  <c r="H1718" i="1"/>
  <c r="H1716" i="1"/>
  <c r="H1714" i="1"/>
  <c r="H1712" i="1"/>
  <c r="H1710" i="1"/>
  <c r="H1708" i="1"/>
  <c r="H1706" i="1"/>
  <c r="H1704" i="1"/>
  <c r="H1702" i="1"/>
  <c r="H1700" i="1"/>
  <c r="H1698" i="1"/>
  <c r="H1696" i="1"/>
  <c r="H1694" i="1"/>
  <c r="H1692" i="1"/>
  <c r="H1690" i="1"/>
  <c r="H1687" i="1"/>
  <c r="H1681" i="1"/>
  <c r="H1672" i="1"/>
  <c r="H1669" i="1"/>
  <c r="H1662" i="1"/>
  <c r="H1650" i="1"/>
  <c r="H1647" i="1"/>
  <c r="H1638" i="1"/>
  <c r="H1630" i="1"/>
  <c r="H1627" i="1"/>
  <c r="H1618" i="1"/>
  <c r="H1613" i="1"/>
  <c r="H1607" i="1"/>
  <c r="H1604" i="1"/>
  <c r="H1601" i="1"/>
  <c r="H1592" i="1"/>
  <c r="H1589" i="1"/>
  <c r="H1582" i="1"/>
  <c r="H1574" i="1"/>
  <c r="H1571" i="1"/>
  <c r="H1564" i="1"/>
  <c r="H1557" i="1"/>
  <c r="H1552" i="1"/>
  <c r="H1549" i="1"/>
  <c r="H1541" i="1"/>
  <c r="H1532" i="1"/>
  <c r="H1529" i="1"/>
  <c r="H1520" i="1"/>
  <c r="H1517" i="1"/>
  <c r="H1511" i="1"/>
  <c r="H1503" i="1"/>
  <c r="H1500" i="1"/>
  <c r="H1497" i="1"/>
  <c r="H1494" i="1"/>
  <c r="H1485" i="1"/>
  <c r="H1482" i="1"/>
  <c r="H1474" i="1"/>
  <c r="H1471" i="1"/>
  <c r="H1462" i="1"/>
  <c r="H1453" i="1"/>
  <c r="H1444" i="1"/>
  <c r="H1441" i="1"/>
  <c r="H1435" i="1"/>
  <c r="H1424" i="1"/>
  <c r="H1421" i="1"/>
  <c r="H1415" i="1"/>
  <c r="H1406" i="1"/>
  <c r="H1398" i="1"/>
  <c r="H1392" i="1"/>
  <c r="H1385" i="1"/>
  <c r="H1376" i="1"/>
  <c r="H1367" i="1"/>
  <c r="H1359" i="1"/>
  <c r="H1350" i="1"/>
  <c r="H1347" i="1"/>
  <c r="H1339" i="1"/>
  <c r="H1334" i="1"/>
  <c r="H1327" i="1"/>
  <c r="H1324" i="1"/>
  <c r="H1317" i="1"/>
  <c r="H1311" i="1"/>
  <c r="H1303" i="1"/>
  <c r="H1296" i="1"/>
  <c r="H1293" i="1"/>
  <c r="H1285" i="1"/>
  <c r="H1277" i="1"/>
  <c r="H1266" i="1"/>
  <c r="H1259" i="1"/>
  <c r="H1256" i="1"/>
  <c r="H1250" i="1"/>
  <c r="H1245" i="1"/>
  <c r="H1236" i="1"/>
  <c r="H1223" i="1"/>
  <c r="H1220" i="1"/>
  <c r="H1210" i="1"/>
  <c r="H1204" i="1"/>
  <c r="H1200" i="1"/>
  <c r="H1192" i="1"/>
  <c r="H1184" i="1"/>
  <c r="H1175" i="1"/>
  <c r="H1172" i="1"/>
  <c r="H1164" i="1"/>
  <c r="H1161" i="1"/>
  <c r="H1156" i="1"/>
  <c r="H1153" i="1"/>
  <c r="H1148" i="1"/>
  <c r="H1140" i="1"/>
  <c r="H1134" i="1"/>
  <c r="H1125" i="1"/>
  <c r="H1122" i="1"/>
  <c r="H1116" i="1"/>
  <c r="H1114" i="1"/>
  <c r="H1112" i="1"/>
  <c r="H1110" i="1"/>
  <c r="H1108" i="1"/>
  <c r="H1105" i="1"/>
  <c r="H1102" i="1"/>
  <c r="H1100" i="1"/>
  <c r="H1098" i="1"/>
  <c r="H1096" i="1"/>
  <c r="H1094" i="1"/>
  <c r="H1092" i="1"/>
  <c r="H1090" i="1"/>
  <c r="H1088" i="1"/>
  <c r="H1086" i="1"/>
  <c r="H1084" i="1"/>
  <c r="H1082" i="1"/>
  <c r="H1080" i="1"/>
  <c r="H1074" i="1"/>
  <c r="H1072" i="1"/>
  <c r="H1070" i="1"/>
  <c r="H1068" i="1"/>
  <c r="H1066" i="1"/>
  <c r="H1064" i="1"/>
  <c r="H1062" i="1"/>
  <c r="H1060" i="1"/>
  <c r="H1058" i="1"/>
  <c r="H1056" i="1"/>
  <c r="H1054" i="1"/>
  <c r="H1051" i="1"/>
  <c r="H1049" i="1"/>
  <c r="H1047" i="1"/>
  <c r="H1045" i="1"/>
  <c r="H1043" i="1"/>
  <c r="H1041" i="1"/>
  <c r="H1039" i="1"/>
  <c r="H1037" i="1"/>
  <c r="H1035" i="1"/>
  <c r="H1032" i="1"/>
  <c r="H1030" i="1"/>
  <c r="H1028" i="1"/>
  <c r="H1026" i="1"/>
  <c r="H1024" i="1"/>
  <c r="H1022" i="1"/>
  <c r="H1020" i="1"/>
  <c r="H1018" i="1"/>
  <c r="H1016" i="1"/>
  <c r="H1014" i="1"/>
  <c r="H1012" i="1"/>
  <c r="H1010" i="1"/>
  <c r="H1008" i="1"/>
  <c r="H1006" i="1"/>
  <c r="H1004" i="1"/>
  <c r="H1002" i="1"/>
  <c r="H1000" i="1"/>
  <c r="H998" i="1"/>
  <c r="H996" i="1"/>
  <c r="H994" i="1"/>
  <c r="H992" i="1"/>
  <c r="H990" i="1"/>
  <c r="H988" i="1"/>
  <c r="H986" i="1"/>
  <c r="H984" i="1"/>
  <c r="H982" i="1"/>
  <c r="H980" i="1"/>
  <c r="H978" i="1"/>
  <c r="H974" i="1"/>
  <c r="H972" i="1"/>
  <c r="H970" i="1"/>
  <c r="H967" i="1"/>
  <c r="H961" i="1"/>
  <c r="H958" i="1"/>
  <c r="H956" i="1"/>
  <c r="H954" i="1"/>
  <c r="H948" i="1"/>
  <c r="H943" i="1"/>
  <c r="H938" i="1"/>
  <c r="H932" i="1"/>
  <c r="H927" i="1"/>
  <c r="H921" i="1"/>
  <c r="H916" i="1"/>
  <c r="H911" i="1"/>
  <c r="H905" i="1"/>
  <c r="H900" i="1"/>
  <c r="H894" i="1"/>
  <c r="H888" i="1"/>
  <c r="H882" i="1"/>
  <c r="H876" i="1"/>
  <c r="H870" i="1"/>
  <c r="H864" i="1"/>
  <c r="H858" i="1"/>
  <c r="H853" i="1"/>
  <c r="H847" i="1"/>
  <c r="H841" i="1"/>
  <c r="H836" i="1"/>
  <c r="H830" i="1"/>
  <c r="H825" i="1"/>
  <c r="H819" i="1"/>
  <c r="H814" i="1"/>
  <c r="H810" i="1"/>
  <c r="H804" i="1"/>
  <c r="H800" i="1"/>
  <c r="H798" i="1"/>
  <c r="H796" i="1"/>
  <c r="H794" i="1"/>
  <c r="H792" i="1"/>
  <c r="H790" i="1"/>
  <c r="H788" i="1"/>
  <c r="H786" i="1"/>
  <c r="H784" i="1"/>
  <c r="H782" i="1"/>
  <c r="H780" i="1"/>
  <c r="H778" i="1"/>
  <c r="H776" i="1"/>
  <c r="H774" i="1"/>
  <c r="H772" i="1"/>
  <c r="H770" i="1"/>
  <c r="H768" i="1"/>
  <c r="H766" i="1"/>
  <c r="H764" i="1"/>
  <c r="H762" i="1"/>
  <c r="H760" i="1"/>
  <c r="H758" i="1"/>
  <c r="H756" i="1"/>
  <c r="H754" i="1"/>
  <c r="H752" i="1"/>
  <c r="H750" i="1"/>
  <c r="H748" i="1"/>
  <c r="H746" i="1"/>
  <c r="H744" i="1"/>
  <c r="H742" i="1"/>
  <c r="H740" i="1"/>
  <c r="H738" i="1"/>
  <c r="H736" i="1"/>
  <c r="H734" i="1"/>
  <c r="H732" i="1"/>
  <c r="H730" i="1"/>
  <c r="H722" i="1"/>
  <c r="H713" i="1"/>
  <c r="H705" i="1"/>
  <c r="H695" i="1"/>
  <c r="H686" i="1"/>
  <c r="H675" i="1"/>
  <c r="H668" i="1"/>
  <c r="H655" i="1"/>
  <c r="H644" i="1"/>
  <c r="H635" i="1"/>
  <c r="H628" i="1"/>
  <c r="H617" i="1"/>
  <c r="H610" i="1"/>
  <c r="H602" i="1"/>
  <c r="H596" i="1"/>
  <c r="H586" i="1"/>
  <c r="H567" i="1"/>
  <c r="H561" i="1"/>
  <c r="H547" i="1"/>
  <c r="H538" i="1"/>
  <c r="H532" i="1"/>
  <c r="H519" i="1"/>
  <c r="H511" i="1"/>
  <c r="H505" i="1"/>
  <c r="H489" i="1"/>
  <c r="H481" i="1"/>
  <c r="H473" i="1"/>
  <c r="H464" i="1"/>
  <c r="H454" i="1"/>
  <c r="H443" i="1"/>
  <c r="H438" i="1"/>
  <c r="H426" i="1"/>
  <c r="H417" i="1"/>
  <c r="H406" i="1"/>
  <c r="H400" i="1"/>
  <c r="H390" i="1"/>
  <c r="H381" i="1"/>
  <c r="H373" i="1"/>
  <c r="H363" i="1"/>
  <c r="H356" i="1"/>
  <c r="H348" i="1"/>
  <c r="H343" i="1"/>
  <c r="H335" i="1"/>
  <c r="H326" i="1"/>
  <c r="H318" i="1"/>
  <c r="H309" i="1"/>
  <c r="H307" i="1"/>
  <c r="H305" i="1"/>
  <c r="H303" i="1"/>
  <c r="H300" i="1"/>
  <c r="H298" i="1"/>
  <c r="H296" i="1"/>
  <c r="H294" i="1"/>
  <c r="H292" i="1"/>
  <c r="H290" i="1"/>
  <c r="H288" i="1"/>
  <c r="H286" i="1"/>
  <c r="H284" i="1"/>
  <c r="H282" i="1"/>
  <c r="H280" i="1"/>
  <c r="H278" i="1"/>
  <c r="H276" i="1"/>
  <c r="H274" i="1"/>
  <c r="H272" i="1"/>
  <c r="H270" i="1"/>
  <c r="H268" i="1"/>
  <c r="H266" i="1"/>
  <c r="H264" i="1"/>
  <c r="H261" i="1"/>
  <c r="H259" i="1"/>
  <c r="H257" i="1"/>
  <c r="H254" i="1"/>
  <c r="H252" i="1"/>
  <c r="H250" i="1"/>
  <c r="H248" i="1"/>
  <c r="H246" i="1"/>
  <c r="H244" i="1"/>
  <c r="H242" i="1"/>
  <c r="H240" i="1"/>
  <c r="H238" i="1"/>
  <c r="H236" i="1"/>
  <c r="H234" i="1"/>
  <c r="H232" i="1"/>
  <c r="H230" i="1"/>
  <c r="H228" i="1"/>
  <c r="H226" i="1"/>
  <c r="H224" i="1"/>
  <c r="H221" i="1"/>
  <c r="H218" i="1"/>
  <c r="H215" i="1"/>
  <c r="H213" i="1"/>
  <c r="H211" i="1"/>
  <c r="H209" i="1"/>
  <c r="H207" i="1"/>
  <c r="H205" i="1"/>
  <c r="H203" i="1"/>
  <c r="H201" i="1"/>
  <c r="H199" i="1"/>
  <c r="H197" i="1"/>
  <c r="H195" i="1"/>
  <c r="H193" i="1"/>
  <c r="H191" i="1"/>
  <c r="H189" i="1"/>
  <c r="H187" i="1"/>
  <c r="H185" i="1"/>
  <c r="H183" i="1"/>
  <c r="H181" i="1"/>
  <c r="H177" i="1"/>
  <c r="H174" i="1"/>
  <c r="H170" i="1"/>
  <c r="H168" i="1"/>
  <c r="H166" i="1"/>
  <c r="H164" i="1"/>
  <c r="H162" i="1"/>
  <c r="H160" i="1"/>
  <c r="H158" i="1"/>
  <c r="H156" i="1"/>
  <c r="H154" i="1"/>
  <c r="H152" i="1"/>
  <c r="H150" i="1"/>
  <c r="H148" i="1"/>
  <c r="H146" i="1"/>
  <c r="H144" i="1"/>
  <c r="H142" i="1"/>
  <c r="H140" i="1"/>
  <c r="H138" i="1"/>
  <c r="H136" i="1"/>
  <c r="H134" i="1"/>
  <c r="H132" i="1"/>
  <c r="H130" i="1"/>
  <c r="H128" i="1"/>
  <c r="H126" i="1"/>
  <c r="H124" i="1"/>
  <c r="H122" i="1"/>
  <c r="H120" i="1"/>
  <c r="H118" i="1"/>
  <c r="H116" i="1"/>
  <c r="H114" i="1"/>
  <c r="H112" i="1"/>
  <c r="H110" i="1"/>
  <c r="H108" i="1"/>
  <c r="H106" i="1"/>
  <c r="H104" i="1"/>
  <c r="H102" i="1"/>
  <c r="H100" i="1"/>
  <c r="H98" i="1"/>
  <c r="H96" i="1"/>
  <c r="H94" i="1"/>
  <c r="H92" i="1"/>
  <c r="H90" i="1"/>
  <c r="H88" i="1"/>
  <c r="H86" i="1"/>
  <c r="H84" i="1"/>
  <c r="H82" i="1"/>
  <c r="H80" i="1"/>
  <c r="H78" i="1"/>
  <c r="H76" i="1"/>
  <c r="H74" i="1"/>
  <c r="H72" i="1"/>
  <c r="H70" i="1"/>
  <c r="H68" i="1"/>
  <c r="H66" i="1"/>
  <c r="H64" i="1"/>
  <c r="H62" i="1"/>
  <c r="H60" i="1"/>
  <c r="H58" i="1"/>
  <c r="H55" i="1"/>
  <c r="H53" i="1"/>
  <c r="H51" i="1"/>
  <c r="H49" i="1"/>
  <c r="H47" i="1"/>
  <c r="H45" i="1"/>
  <c r="H43" i="1"/>
  <c r="H41" i="1"/>
  <c r="H39" i="1"/>
  <c r="H37" i="1"/>
  <c r="H35" i="1"/>
  <c r="H28" i="1"/>
  <c r="H26" i="1"/>
  <c r="H24" i="1"/>
  <c r="H22" i="1"/>
  <c r="H20" i="1"/>
  <c r="H18" i="1"/>
  <c r="H16" i="1"/>
  <c r="H14" i="1"/>
  <c r="H12" i="1"/>
  <c r="H10" i="1"/>
  <c r="H8" i="1"/>
  <c r="H6" i="1"/>
  <c r="H4" i="1"/>
  <c r="H1867" i="1" l="1"/>
</calcChain>
</file>

<file path=xl/sharedStrings.xml><?xml version="1.0" encoding="utf-8"?>
<sst xmlns="http://schemas.openxmlformats.org/spreadsheetml/2006/main" count="8589" uniqueCount="1268">
  <si>
    <t>Department Family</t>
  </si>
  <si>
    <t>Entity</t>
  </si>
  <si>
    <t>Date</t>
  </si>
  <si>
    <t>Expense Type</t>
  </si>
  <si>
    <t>Expense Area</t>
  </si>
  <si>
    <t>Supplier</t>
  </si>
  <si>
    <t>Transaction Number</t>
  </si>
  <si>
    <t>AP Amount</t>
  </si>
  <si>
    <t>Supplier Postcode</t>
  </si>
  <si>
    <t>Purchase Invoice Number</t>
  </si>
  <si>
    <t>Department of Health</t>
  </si>
  <si>
    <t>NHS Banes, Swindon &amp; Wiltshire ICB</t>
  </si>
  <si>
    <t>Computer Hardware Purch</t>
  </si>
  <si>
    <t>PRIMARY CARE IT</t>
  </si>
  <si>
    <t>GRAPHNET HEALTH LTD</t>
  </si>
  <si>
    <t>INV54595</t>
  </si>
  <si>
    <t>C&amp;M-APMS LES Extended Hours</t>
  </si>
  <si>
    <t>DELEGATED GP</t>
  </si>
  <si>
    <t>CASTLE PRACTICE (THE)</t>
  </si>
  <si>
    <t>JANWINCAP024</t>
  </si>
  <si>
    <t>Hcare Srv Rec Fdtn Trust-Non Contract</t>
  </si>
  <si>
    <t>TERMINATION OF PREGNANCY (TOP)</t>
  </si>
  <si>
    <t>GREAT WESTERN HOSPITALS NHS FOUNDATION TRUST</t>
  </si>
  <si>
    <t>Clinical&amp;Medical-Independent Sector</t>
  </si>
  <si>
    <t>COMMUNITY SERVICES H</t>
  </si>
  <si>
    <t>BANES ENHANCED MEDICAL SERVICES + LTD</t>
  </si>
  <si>
    <t>25 02108</t>
  </si>
  <si>
    <t>25 02110</t>
  </si>
  <si>
    <t>Hcare Srv Rec Oth-NHS-Non Contract</t>
  </si>
  <si>
    <t>WILTSHIRE HEALTH &amp; CARE LLP</t>
  </si>
  <si>
    <t>ACUTE SERVICES D</t>
  </si>
  <si>
    <t>C&amp;M-GOS Optician SightTest</t>
  </si>
  <si>
    <t>DELEGATED OPHTHALMIC</t>
  </si>
  <si>
    <t>SPECSAVERS OPTICIANS</t>
  </si>
  <si>
    <t>O02000054536</t>
  </si>
  <si>
    <t>C&amp;M-GOS R&amp;R Chil&amp;HandAdult</t>
  </si>
  <si>
    <t>C&amp;M-GOS Supervisor of Trainee</t>
  </si>
  <si>
    <t>C&amp;M-GOS Vouch for SuppSpec</t>
  </si>
  <si>
    <t>Miscellaneous Expenditure (L9)</t>
  </si>
  <si>
    <t>GP INVESTMENT</t>
  </si>
  <si>
    <t>KINGSWOOD SURGERY</t>
  </si>
  <si>
    <t>102070-26-FEB-2025</t>
  </si>
  <si>
    <t>Clinical&amp;Medical-Clinical Other</t>
  </si>
  <si>
    <t>SARUM HEALTH GROUP</t>
  </si>
  <si>
    <t>102072-28-FEB-2025</t>
  </si>
  <si>
    <t>ACUTE SERVICES E</t>
  </si>
  <si>
    <t>CIRCLE HEALTH GROUP LTD</t>
  </si>
  <si>
    <t>IAP0325055QOX</t>
  </si>
  <si>
    <t>IAP0325086QOX</t>
  </si>
  <si>
    <t>IAP0325043QOX</t>
  </si>
  <si>
    <t>OUT OF HOURS</t>
  </si>
  <si>
    <t>MEDVIVO GROUP LTD</t>
  </si>
  <si>
    <t>SI02072</t>
  </si>
  <si>
    <t>Clinical&amp;Medical-Commercial Sector</t>
  </si>
  <si>
    <t>SPAMEDICA LTD</t>
  </si>
  <si>
    <t>NHSBNE061</t>
  </si>
  <si>
    <t>NHSBNE062</t>
  </si>
  <si>
    <t>NEW HALL HOSPITAL</t>
  </si>
  <si>
    <t>NHPOABSW032425</t>
  </si>
  <si>
    <t>TETBURY HOSPITAL TRUST LTD</t>
  </si>
  <si>
    <t>CHILDREN SERVICES</t>
  </si>
  <si>
    <t>HCRG CARE SERVICES LTD</t>
  </si>
  <si>
    <t>SI012091</t>
  </si>
  <si>
    <t>Cont Care- Children</t>
  </si>
  <si>
    <t>CHILDRENS CONTINUING CARE</t>
  </si>
  <si>
    <t>PRACTICE PLUS GROUP HOSPITALS LTD</t>
  </si>
  <si>
    <t>Cont Care-Funded Nursing Care Allow</t>
  </si>
  <si>
    <t>FUNDED NURSING CARE</t>
  </si>
  <si>
    <t>MARIA MALLABAND CARE GROUP</t>
  </si>
  <si>
    <t>2511SBSWFNC04</t>
  </si>
  <si>
    <t>ANGEL CARE SWINDON</t>
  </si>
  <si>
    <t>2511SBSWFNC08</t>
  </si>
  <si>
    <t>MARIA MALLABAND CARE GROUP LTD</t>
  </si>
  <si>
    <t>2511SBSWFNC11</t>
  </si>
  <si>
    <t>RIDGEWAY RISE CARE LTD</t>
  </si>
  <si>
    <t>2511SBSWFNC13</t>
  </si>
  <si>
    <t>ST MONICA TRUST</t>
  </si>
  <si>
    <t>2511BBSWFNC02</t>
  </si>
  <si>
    <t>BARKER CARE LTD</t>
  </si>
  <si>
    <t>2511BBSWFNC10</t>
  </si>
  <si>
    <t>CEDAR CARE HOMES LTD</t>
  </si>
  <si>
    <t>2511BBSWFNC13</t>
  </si>
  <si>
    <t>2511BBSWFNC14</t>
  </si>
  <si>
    <t>BARCHESTER HEALTHCARE LTD</t>
  </si>
  <si>
    <t>2511BBSWFNC17</t>
  </si>
  <si>
    <t>AMS CARE WILTSHIRE LTD</t>
  </si>
  <si>
    <t>2511WBSWFNC06</t>
  </si>
  <si>
    <t>CAMELOT CARE HOMES LTD</t>
  </si>
  <si>
    <t>2511WBSWFNC10</t>
  </si>
  <si>
    <t>HAYS HOUSE NURSING HOME</t>
  </si>
  <si>
    <t>2511WBSWFNC15</t>
  </si>
  <si>
    <t>HC ONE NO 1 LTD</t>
  </si>
  <si>
    <t>2511WBSWFNC18</t>
  </si>
  <si>
    <t>MAVERN CARE LTD</t>
  </si>
  <si>
    <t>2511WBSWFNC19</t>
  </si>
  <si>
    <t>2511WBSWFNC20</t>
  </si>
  <si>
    <t>MILLWAY HOUSE NURSING HOME</t>
  </si>
  <si>
    <t>2511WBSWFNC21</t>
  </si>
  <si>
    <t>2511WBSWFNC24</t>
  </si>
  <si>
    <t>BUPA CARE HOMES</t>
  </si>
  <si>
    <t>2511WBSWFNC26</t>
  </si>
  <si>
    <t>WESSEX CARE LTD</t>
  </si>
  <si>
    <t>2511WBSWFNC28</t>
  </si>
  <si>
    <t>CARING HOMES (SALISBURY) LTD</t>
  </si>
  <si>
    <t>2511WBSWFNC30</t>
  </si>
  <si>
    <t>PRIORY CC129 LTD</t>
  </si>
  <si>
    <t>2511WBSWFNC47</t>
  </si>
  <si>
    <t>2511WBSWFNC51</t>
  </si>
  <si>
    <t>Cont Care-Learning Disab(&lt;65)</t>
  </si>
  <si>
    <t>CHC ADULT FULLY FUNDED</t>
  </si>
  <si>
    <t>MILESTONES TRUST</t>
  </si>
  <si>
    <t>SI035119</t>
  </si>
  <si>
    <t>Cont Care-Physical Disab (65+)</t>
  </si>
  <si>
    <t>SANCTUARY CARE LTD</t>
  </si>
  <si>
    <t>BE003490</t>
  </si>
  <si>
    <t>SI035315</t>
  </si>
  <si>
    <t>SI035327</t>
  </si>
  <si>
    <t>Cont Care-Physical Disab (&lt;65)</t>
  </si>
  <si>
    <t>ELYSIUM HEALTHCARE LTD</t>
  </si>
  <si>
    <t>DEA02105</t>
  </si>
  <si>
    <t>OCEAN COMMUNITY SERVICES LTD</t>
  </si>
  <si>
    <t>INVOCS003515</t>
  </si>
  <si>
    <t>BEECHWOOD COURT LTD</t>
  </si>
  <si>
    <t>INVBWC001869</t>
  </si>
  <si>
    <t>HESLEY GROUP</t>
  </si>
  <si>
    <t>HV28836</t>
  </si>
  <si>
    <t>ADHD</t>
  </si>
  <si>
    <t>PSYCH-UK LTD</t>
  </si>
  <si>
    <t>BSSW285784</t>
  </si>
  <si>
    <t>LD AND AUTISM</t>
  </si>
  <si>
    <t>BSSW286574</t>
  </si>
  <si>
    <t>PARTNERSHIPS IN CARE</t>
  </si>
  <si>
    <t>D220014507</t>
  </si>
  <si>
    <t>PARTNERSHIPS IN CARE LTD</t>
  </si>
  <si>
    <t>D550002296</t>
  </si>
  <si>
    <t>ALINA HOMECARE LTD</t>
  </si>
  <si>
    <t>SBR2651</t>
  </si>
  <si>
    <t>FIRST CITY NURSING SERVICES LTD</t>
  </si>
  <si>
    <t>345554A</t>
  </si>
  <si>
    <t>VOYAGE CARE</t>
  </si>
  <si>
    <t>WIL018411</t>
  </si>
  <si>
    <t>GOLFHILL LTD</t>
  </si>
  <si>
    <t>ES0001</t>
  </si>
  <si>
    <t>I DIRECT INDEPENDENT LIVING LTD</t>
  </si>
  <si>
    <t>WITHIN REACH SERVICES LTD</t>
  </si>
  <si>
    <t>WR0225FEB2025</t>
  </si>
  <si>
    <t>DIMENSIONS (UK) LTD</t>
  </si>
  <si>
    <t>SI035464</t>
  </si>
  <si>
    <t>MENTAL HEALTH SERVICES A</t>
  </si>
  <si>
    <t>UNIVERSITY OF BRISTOL</t>
  </si>
  <si>
    <t>COMMUNITY HEALTH &amp; EYECARE LTD</t>
  </si>
  <si>
    <t>SPI0003252</t>
  </si>
  <si>
    <t>Clinical&amp;Medical-Voluntary Sector</t>
  </si>
  <si>
    <t>BRITISH PREGNANCY ADVISORY SERVICE</t>
  </si>
  <si>
    <t>Hcare Srv Rec NHS Trust-Contract Baseline</t>
  </si>
  <si>
    <t>AVON AND WILTSHIRE MENTAL HEALTH PARTNERSHIP NHS TRUST</t>
  </si>
  <si>
    <t>QOXMH122501</t>
  </si>
  <si>
    <t>Hcare Srv Rec Fdtn Trust-Contract Baseline</t>
  </si>
  <si>
    <t>CYP MENTAL HEALTH (EXC LD)</t>
  </si>
  <si>
    <t>OXFORD HEALTH NHS FOUNDATION TRUST</t>
  </si>
  <si>
    <t>QOXMH122502</t>
  </si>
  <si>
    <t>DELEGATED COMMUNITY DENTAL</t>
  </si>
  <si>
    <t>QOXDENCOM122503</t>
  </si>
  <si>
    <t>DELEGATED SECONDARY DENTAL</t>
  </si>
  <si>
    <t>QOXDEN122504</t>
  </si>
  <si>
    <t>ROYAL UNITED HOSPITALS BATH NHS FOUNDATION TRUST</t>
  </si>
  <si>
    <t>QOXDEN122506</t>
  </si>
  <si>
    <t>QOXDENERF122507</t>
  </si>
  <si>
    <t>UNIVERSITY HOSPITALS BRISTOL AND WESTON NHS FOUNDATION TRUST</t>
  </si>
  <si>
    <t>QOXDEN122512</t>
  </si>
  <si>
    <t>QOXDENCOM122514</t>
  </si>
  <si>
    <t>OXFORD UNIVERSITY HOSPITALS NHS FOUNDATION TRUST</t>
  </si>
  <si>
    <t>QOXDEN122516</t>
  </si>
  <si>
    <t>Computer Network Costs</t>
  </si>
  <si>
    <t>PRIMARY CARE TRANSFORMATION</t>
  </si>
  <si>
    <t>TECHNOLOGY BOX LTD</t>
  </si>
  <si>
    <t>INV18113</t>
  </si>
  <si>
    <t>Hcare Srv Rec NHS Trust-Non Contract</t>
  </si>
  <si>
    <t>Clinical&amp;Medical-Othe Public Sector</t>
  </si>
  <si>
    <t>SWINDON BOROUGH COUNCIL</t>
  </si>
  <si>
    <t>102091-05-MAR-2025</t>
  </si>
  <si>
    <t>COMMUNITY SERVICES G</t>
  </si>
  <si>
    <t>Social Care-Res Long Stay Exp</t>
  </si>
  <si>
    <t>WILTSHIRE COUNCIL</t>
  </si>
  <si>
    <t>102095-06-MAR-2025</t>
  </si>
  <si>
    <t>COMMUNITY SERVICES A</t>
  </si>
  <si>
    <t>102096-06-MAR-2025</t>
  </si>
  <si>
    <t>102097-06-MAR-2025</t>
  </si>
  <si>
    <t>102101-06-MAR-2025</t>
  </si>
  <si>
    <t>Services From Local Authorities</t>
  </si>
  <si>
    <t>102099-06-MAR-2025</t>
  </si>
  <si>
    <t>COMMUNITY SERVICES B</t>
  </si>
  <si>
    <t>102100-06-MAR-2025</t>
  </si>
  <si>
    <t>102098-06-MAR-2025</t>
  </si>
  <si>
    <t>102102-06-MAR-2025</t>
  </si>
  <si>
    <t>102103-06-MAR-2025</t>
  </si>
  <si>
    <t>102104-06-MAR-2025</t>
  </si>
  <si>
    <t>102105-06-MAR-2025</t>
  </si>
  <si>
    <t>102107-06-MAR-2025</t>
  </si>
  <si>
    <t>102108-06-MAR-2025</t>
  </si>
  <si>
    <t>Continence Products</t>
  </si>
  <si>
    <t>102109-06-MAR-2025</t>
  </si>
  <si>
    <t>102106-06-MAR-2025</t>
  </si>
  <si>
    <t>PHYSIOTHERAPY</t>
  </si>
  <si>
    <t>FRENCHAY BRAIN INJURY REHAB CENTRE</t>
  </si>
  <si>
    <t>Contr Estate Management</t>
  </si>
  <si>
    <t>PROGRAMME ESTATES &amp; FACILITIES COSTS</t>
  </si>
  <si>
    <t>NHS PROPERTY SERVICES LTD</t>
  </si>
  <si>
    <t>Service Charge</t>
  </si>
  <si>
    <t>Rates</t>
  </si>
  <si>
    <t>Rent</t>
  </si>
  <si>
    <t>INVOCS003429</t>
  </si>
  <si>
    <t>INVOCS003565</t>
  </si>
  <si>
    <t>COUNSELLING SERVICES</t>
  </si>
  <si>
    <t>TORBAY AND SOUTH DEVON NHS FOUNDATION TRUST</t>
  </si>
  <si>
    <t>ONECALL24 HEALTHCARE LTD</t>
  </si>
  <si>
    <t>WIL018413</t>
  </si>
  <si>
    <t>BSSW286874</t>
  </si>
  <si>
    <t>SI02087</t>
  </si>
  <si>
    <t>NHS 111</t>
  </si>
  <si>
    <t>SI02083</t>
  </si>
  <si>
    <t>COMMISSIONING SCHEMES</t>
  </si>
  <si>
    <t>SI02084</t>
  </si>
  <si>
    <t>SI02080</t>
  </si>
  <si>
    <t>SI02081</t>
  </si>
  <si>
    <t>SI02082</t>
  </si>
  <si>
    <t>SI012099</t>
  </si>
  <si>
    <t>SI012100</t>
  </si>
  <si>
    <t>Sterile Products</t>
  </si>
  <si>
    <t>PRESCRIBING</t>
  </si>
  <si>
    <t>NORTH WEST OSTOMY SUPPLIES</t>
  </si>
  <si>
    <t>BATH&amp;NORTH EAST SOMERSET COUNCIL</t>
  </si>
  <si>
    <t>AMBULANCE SERVICES</t>
  </si>
  <si>
    <t>SOUTH WESTERN AMBULANCE SERVICE NHS FOUNDATION TRUST</t>
  </si>
  <si>
    <t>COMMUNITY A NOT BED-BASED NOT PLACEMENTS</t>
  </si>
  <si>
    <t>Continuing Care- Equipment</t>
  </si>
  <si>
    <t>HOSPICES</t>
  </si>
  <si>
    <t>PROSPECT HOSPICE LTD</t>
  </si>
  <si>
    <t>ACUTE SERVICES A</t>
  </si>
  <si>
    <t>ABL HEALTH LTD</t>
  </si>
  <si>
    <t>INV3268</t>
  </si>
  <si>
    <t>SI035463</t>
  </si>
  <si>
    <t>ACHIEVE TOGETHER LTD</t>
  </si>
  <si>
    <t>DYNAMIC SUPPORT LTD</t>
  </si>
  <si>
    <t>INVOCS003686</t>
  </si>
  <si>
    <t>INVOCS003684</t>
  </si>
  <si>
    <t>INVOCS003689</t>
  </si>
  <si>
    <t>VERVE HOMECARE LTD</t>
  </si>
  <si>
    <t>SWI000079</t>
  </si>
  <si>
    <t>SWI000081</t>
  </si>
  <si>
    <t>SPA MEDICAL CENTRE</t>
  </si>
  <si>
    <t>SI981</t>
  </si>
  <si>
    <t>INDEPENDENT HEALTH GROUP LTD</t>
  </si>
  <si>
    <t>BSW225</t>
  </si>
  <si>
    <t>ACUTE MH OOA PLACEMENTSÂ ADULT</t>
  </si>
  <si>
    <t>OAK TREE BARNET LTD TA ELLERN MEDE BARNET</t>
  </si>
  <si>
    <t>OTB1798</t>
  </si>
  <si>
    <t>RETHINK</t>
  </si>
  <si>
    <t>SI012127</t>
  </si>
  <si>
    <t>MENTAL HEALTH ACT</t>
  </si>
  <si>
    <t>C&amp;M-PMS Contract Value</t>
  </si>
  <si>
    <t>WHALEBRIDGE PRACTICE</t>
  </si>
  <si>
    <t>G02000134587</t>
  </si>
  <si>
    <t>C&amp;M-PMS LES Basket of Procedures</t>
  </si>
  <si>
    <t>LOCAL INCENTIVE SCHEMES</t>
  </si>
  <si>
    <t>C&amp;M-PMS LES Primary Care Offer</t>
  </si>
  <si>
    <t>C&amp;M-PMS PCN DES Participation</t>
  </si>
  <si>
    <t>C&amp;M-PMS PCO Locum Adop/Pat/Mat</t>
  </si>
  <si>
    <t>C&amp;M-PMS Prem Actual Rent</t>
  </si>
  <si>
    <t>C&amp;M-PMS Prem Water Rates</t>
  </si>
  <si>
    <t>C&amp;M-PMS QOF Aspiration</t>
  </si>
  <si>
    <t>WESTBURY GROUP PRACTICE</t>
  </si>
  <si>
    <t>G02000134590</t>
  </si>
  <si>
    <t>C&amp;M-PMS DES Learn Dsblty Hlth Chk</t>
  </si>
  <si>
    <t>C&amp;M-PMS List Size Adjustment</t>
  </si>
  <si>
    <t>C&amp;M-PMS WEIGHT MANAGEMENT SERVICE</t>
  </si>
  <si>
    <t>C&amp;M-PMS Baseline Adjustment</t>
  </si>
  <si>
    <t>WIDCOMBE SURGERY</t>
  </si>
  <si>
    <t>G02000134596</t>
  </si>
  <si>
    <t>C&amp;M-PMS Prem Notional Rent</t>
  </si>
  <si>
    <t>HARPTREE SURGERY</t>
  </si>
  <si>
    <t>G02000134634</t>
  </si>
  <si>
    <t>ME - PMS GP Prior Year ERs</t>
  </si>
  <si>
    <t>G02000134636</t>
  </si>
  <si>
    <t>ME-PMS GP Pension EEs-PMS</t>
  </si>
  <si>
    <t>ME-PMS GP Pension ERs-PMS</t>
  </si>
  <si>
    <t>ME-PMS GP Prior Year EEs</t>
  </si>
  <si>
    <t>HILLCREST SURGERY BATH</t>
  </si>
  <si>
    <t>G02000134637</t>
  </si>
  <si>
    <t>JUBILEE FIELD SURGERY</t>
  </si>
  <si>
    <t>G02000134652</t>
  </si>
  <si>
    <t>HOPE HOUSE SURGERY</t>
  </si>
  <si>
    <t>G02000134658</t>
  </si>
  <si>
    <t>C&amp;M-PMS Medical Fees</t>
  </si>
  <si>
    <t>NEWBRIDGE SURGERY</t>
  </si>
  <si>
    <t>G02000134671</t>
  </si>
  <si>
    <t>LODGE SURGERY (THE)</t>
  </si>
  <si>
    <t>G02000134683</t>
  </si>
  <si>
    <t>LOVEMEAD GROUP PRACTICE</t>
  </si>
  <si>
    <t>G02000134698</t>
  </si>
  <si>
    <t>C&amp;M-PMS PCO Doctors Ret Scheme</t>
  </si>
  <si>
    <t>C&amp;M-PMS Prem Cost Rent</t>
  </si>
  <si>
    <t>G02000134700</t>
  </si>
  <si>
    <t>BATHEASTON MEDICAL CENTRE</t>
  </si>
  <si>
    <t>G02000134716</t>
  </si>
  <si>
    <t>ME-PMS GP Prior Year AVCs</t>
  </si>
  <si>
    <t>ABBEY MEADS MEDICAL PRACTICE (J83035)</t>
  </si>
  <si>
    <t>G02000134719</t>
  </si>
  <si>
    <t>TROWBRIDGE HEALTH CENTRE</t>
  </si>
  <si>
    <t>G02000134725</t>
  </si>
  <si>
    <t>G02000134727</t>
  </si>
  <si>
    <t>ROWDEN SURGERY</t>
  </si>
  <si>
    <t>G02000134728</t>
  </si>
  <si>
    <t>RUSH HILL SURGERY</t>
  </si>
  <si>
    <t>G02000134732</t>
  </si>
  <si>
    <t>C&amp;M-PMS PCO Locum Sickness</t>
  </si>
  <si>
    <t>OLD SCHOOL HOUSE SURGERY</t>
  </si>
  <si>
    <t>G02000134740</t>
  </si>
  <si>
    <t>RIDGE GREEN MEDICAL PRACTICE</t>
  </si>
  <si>
    <t>G02000134743</t>
  </si>
  <si>
    <t>C&amp;M-PMS GP Statutory Levy</t>
  </si>
  <si>
    <t>G02000134745</t>
  </si>
  <si>
    <t>C&amp;M-PMS Voluntary Levy</t>
  </si>
  <si>
    <t>ME-PMS GP Pension Added Years EEs</t>
  </si>
  <si>
    <t>HEART OF BATH MEDICAL PARTNERSHIP</t>
  </si>
  <si>
    <t>G02000134746</t>
  </si>
  <si>
    <t>G02000134748</t>
  </si>
  <si>
    <t>BURBAGE SURGERY (J83601)</t>
  </si>
  <si>
    <t>G02000134773</t>
  </si>
  <si>
    <t>COMBE DOWN SURGERY</t>
  </si>
  <si>
    <t>G02000134782</t>
  </si>
  <si>
    <t>G02000134784</t>
  </si>
  <si>
    <t>CHEW MEDICAL PRACTICE</t>
  </si>
  <si>
    <t>G02000134793</t>
  </si>
  <si>
    <t>G02000134802</t>
  </si>
  <si>
    <t>G02000134804</t>
  </si>
  <si>
    <t>SOMER VALLEY MEDICAL GROUP</t>
  </si>
  <si>
    <t>G02000134820</t>
  </si>
  <si>
    <t>C&amp;M-PMS PCO Other</t>
  </si>
  <si>
    <t>C&amp;M-PMS Prem Rates</t>
  </si>
  <si>
    <t>ME-PMS GP Pension EEs Adjs - PMS</t>
  </si>
  <si>
    <t>ME-PMS GP Pension ERs Adjs - PMS</t>
  </si>
  <si>
    <t>G02000134822</t>
  </si>
  <si>
    <t>SILTON SURGERY</t>
  </si>
  <si>
    <t>G02000134823</t>
  </si>
  <si>
    <t>ST AUGUSTINE'S MEDICAL PRACTICE</t>
  </si>
  <si>
    <t>G02000134837</t>
  </si>
  <si>
    <t>G02000134839</t>
  </si>
  <si>
    <t>SOUTHBROOM SURGERY</t>
  </si>
  <si>
    <t>G02000134840</t>
  </si>
  <si>
    <t>ST MARYS SURGERY BATH</t>
  </si>
  <si>
    <t>G02000134846</t>
  </si>
  <si>
    <t>ST MICHAELS SURGERY</t>
  </si>
  <si>
    <t>G02000134851</t>
  </si>
  <si>
    <t>ELM HAYES SURGERY</t>
  </si>
  <si>
    <t>G02000134871</t>
  </si>
  <si>
    <t>FAIRFIELD PARK HEALTH CENTRE</t>
  </si>
  <si>
    <t>G02000134886</t>
  </si>
  <si>
    <t>TOLSEY SURGERY</t>
  </si>
  <si>
    <t>G02000134889</t>
  </si>
  <si>
    <t>PULTENEY PRACTICE</t>
  </si>
  <si>
    <t>G02000134901</t>
  </si>
  <si>
    <t>UNIVERSITY MEDICAL CENTRE (L81617)</t>
  </si>
  <si>
    <t>G02000134907</t>
  </si>
  <si>
    <t>VICTORIA CROSS SURGERY</t>
  </si>
  <si>
    <t>G02000134917</t>
  </si>
  <si>
    <t>WEST VIEW SURGERY</t>
  </si>
  <si>
    <t>G02000134920</t>
  </si>
  <si>
    <t>WESTFIELD SURGERY</t>
  </si>
  <si>
    <t>G02000134932</t>
  </si>
  <si>
    <t>Apprenticeship Levy Payable</t>
  </si>
  <si>
    <t>BALANCE SHEET</t>
  </si>
  <si>
    <t>HMRC</t>
  </si>
  <si>
    <t>120PF020587852511</t>
  </si>
  <si>
    <t>Income tax &lt;1Yr</t>
  </si>
  <si>
    <t>Income tax &lt;1Yr-Student Loans</t>
  </si>
  <si>
    <t>National Insurance &lt; 1 yr-NI- ERS</t>
  </si>
  <si>
    <t>National Insurance &lt; 1 yr-NI-EES</t>
  </si>
  <si>
    <t>Post Graduate Loan Payable</t>
  </si>
  <si>
    <t>Statutory Mat Pay &lt; 1 yr</t>
  </si>
  <si>
    <t>SECO SUPPORT LTD</t>
  </si>
  <si>
    <t>INV0700</t>
  </si>
  <si>
    <t>Cont Care PUPoCs (Non Closedown)</t>
  </si>
  <si>
    <t>HUGH JAMES CLIENT ACCOUNT</t>
  </si>
  <si>
    <t>102113-11-MAR-2025</t>
  </si>
  <si>
    <t>Hcare Srv Rec Fdtn Trust-Over/ Under Performance</t>
  </si>
  <si>
    <t>ERF122501</t>
  </si>
  <si>
    <t>Clinical&amp;Medical-Serv Recd-F Trsts</t>
  </si>
  <si>
    <t>DEP122501</t>
  </si>
  <si>
    <t>CDC122501</t>
  </si>
  <si>
    <t>QOXAC122502</t>
  </si>
  <si>
    <t>ERF122502</t>
  </si>
  <si>
    <t>PCA122502A</t>
  </si>
  <si>
    <t>Hcare Srv Rec Fdtn Trust-Contract Variation</t>
  </si>
  <si>
    <t>TRAN122502</t>
  </si>
  <si>
    <t>Hcare Srv Rec Fdtn Trust-Contract Penalties</t>
  </si>
  <si>
    <t>DIAG122502</t>
  </si>
  <si>
    <t>DSPT122502A</t>
  </si>
  <si>
    <t>QOXAC122504</t>
  </si>
  <si>
    <t>ACUTE SERVICES B</t>
  </si>
  <si>
    <t>NORTH BRISTOL NHS TRUST</t>
  </si>
  <si>
    <t>QOXAC122505</t>
  </si>
  <si>
    <t>QOXAC122506</t>
  </si>
  <si>
    <t>QOXAC122507</t>
  </si>
  <si>
    <t>UNI HOSPITAL SOUTHAMPTON NHS FT</t>
  </si>
  <si>
    <t>QOXAC122508</t>
  </si>
  <si>
    <t>HAMPSHIRE HOSPITALS NHS FOUNDATION TRUST</t>
  </si>
  <si>
    <t>QOXAC122509</t>
  </si>
  <si>
    <t>GLOUCESTERSHIRE HOSPITALS NHS FOUNDATION TRUST</t>
  </si>
  <si>
    <t>QOXAC122510</t>
  </si>
  <si>
    <t>GUYS &amp; ST THOMAS HOSPITAL NHS FOUNDATION TRUST</t>
  </si>
  <si>
    <t>QOXAC122511</t>
  </si>
  <si>
    <t>UNIVERSITY HOSPITALS DORSET NHS FOUNDATION TRUST</t>
  </si>
  <si>
    <t>QOXAC122512</t>
  </si>
  <si>
    <t>SOMERSET NHS FOUNDATION TRUST</t>
  </si>
  <si>
    <t>QOXAC122514</t>
  </si>
  <si>
    <t>UNIVERSITY COLLEGE LONDON HOSPITALS NHS FOUNDATION TRUST</t>
  </si>
  <si>
    <t>QOXAC122515</t>
  </si>
  <si>
    <t>ROYAL BERKSHIRE NHS FOUNDATION TRUST</t>
  </si>
  <si>
    <t>QOXAC122516</t>
  </si>
  <si>
    <t>Healthcare Srv Rec ICB</t>
  </si>
  <si>
    <t>NHS DORSET ICB</t>
  </si>
  <si>
    <t>Clinical&amp;Medical-Independent Sector - Contract Baseline</t>
  </si>
  <si>
    <t>MSI REPRODUCTIVE CHOICES</t>
  </si>
  <si>
    <t>MS250247</t>
  </si>
  <si>
    <t>SULIS HOSPITAL BATH LTD</t>
  </si>
  <si>
    <t>C&amp;M-GMS PCN DES Clin Pharmacist</t>
  </si>
  <si>
    <t>BRUNEL 6</t>
  </si>
  <si>
    <t>ARRSM11-251</t>
  </si>
  <si>
    <t>C&amp;M-GMS DES Violent Patients</t>
  </si>
  <si>
    <t>C1231</t>
  </si>
  <si>
    <t>ARRSM11-302</t>
  </si>
  <si>
    <t>Dilapidation Costs</t>
  </si>
  <si>
    <t>ESTATES AND FACILITIES</t>
  </si>
  <si>
    <t>C&amp;M-NCD Enhanced Access</t>
  </si>
  <si>
    <t>HAWTHORN AND MERCHISTON PCN</t>
  </si>
  <si>
    <t>P02000005489</t>
  </si>
  <si>
    <t>C&amp;M-NCD Support Payment</t>
  </si>
  <si>
    <t>C&amp;M-PCN Capacity and Access Support</t>
  </si>
  <si>
    <t>C&amp;M-NCD Care Home Premium</t>
  </si>
  <si>
    <t>P02000005490</t>
  </si>
  <si>
    <t>C&amp;M-PCN IIF Capacity &amp; Access Imp</t>
  </si>
  <si>
    <t>BRUNEL HEALTH GROUP PCN5</t>
  </si>
  <si>
    <t>P02000005491</t>
  </si>
  <si>
    <t>THREE VALLEYS HEALTH PCN</t>
  </si>
  <si>
    <t>P02000005499</t>
  </si>
  <si>
    <t>SPARCELLS PCN</t>
  </si>
  <si>
    <t>P02000005500</t>
  </si>
  <si>
    <t>SALISBURY PLAIN PCN</t>
  </si>
  <si>
    <t>P02000005529</t>
  </si>
  <si>
    <t>DEVIZES PCN</t>
  </si>
  <si>
    <t>P02000005537</t>
  </si>
  <si>
    <t>SARUM NORTH PCN</t>
  </si>
  <si>
    <t>P02000005538</t>
  </si>
  <si>
    <t>BRUNEL HEALTH GROUP PCN4</t>
  </si>
  <si>
    <t>P02000005542</t>
  </si>
  <si>
    <t>BRUNEL HEALTH GROUP PCN3</t>
  </si>
  <si>
    <t>P02000005548</t>
  </si>
  <si>
    <t>SARUM TRINITY PCN</t>
  </si>
  <si>
    <t>P02000005558</t>
  </si>
  <si>
    <t>SARUM CATHEDRAL</t>
  </si>
  <si>
    <t>P02000005567</t>
  </si>
  <si>
    <t>WYVERN HEALTH PARTNERSHIP PCN</t>
  </si>
  <si>
    <t>P02000005571</t>
  </si>
  <si>
    <t>SARUM WEST PCN</t>
  </si>
  <si>
    <t>P02000005578</t>
  </si>
  <si>
    <t>NORTH WILTS BORDER PCN</t>
  </si>
  <si>
    <t>P02000005583</t>
  </si>
  <si>
    <t>EAST KENNET PCN</t>
  </si>
  <si>
    <t>P02000005586</t>
  </si>
  <si>
    <t>BATH INDEPENDENTS PCN</t>
  </si>
  <si>
    <t>P02000005589</t>
  </si>
  <si>
    <t>KEYNSHAM PCN</t>
  </si>
  <si>
    <t>P02000005596</t>
  </si>
  <si>
    <t>CALNE PCN</t>
  </si>
  <si>
    <t>P02000005600</t>
  </si>
  <si>
    <t>HEART OF BATH PCN</t>
  </si>
  <si>
    <t>P02000005604</t>
  </si>
  <si>
    <t>BRUNEL HEALTH GROUP PCN2</t>
  </si>
  <si>
    <t>P02000005606</t>
  </si>
  <si>
    <t>WESTBURY &amp; WARMINSTER PCN</t>
  </si>
  <si>
    <t>P02000005611</t>
  </si>
  <si>
    <t>BRUNEL HEALTH GROUP PCN1</t>
  </si>
  <si>
    <t>P02000005612</t>
  </si>
  <si>
    <t>MINERVA HEALTH GROUP PCN</t>
  </si>
  <si>
    <t>P02000005615</t>
  </si>
  <si>
    <t>BRADFORD ON AVON &amp; MELKSHAM PCN</t>
  </si>
  <si>
    <t>P02000005622</t>
  </si>
  <si>
    <t>UNITY MEDICAL GROUP PCN</t>
  </si>
  <si>
    <t>P02000005626</t>
  </si>
  <si>
    <t>TROWBRIDGE PCN</t>
  </si>
  <si>
    <t>P02000005627</t>
  </si>
  <si>
    <t>CHIPPENHAM, CORSHAM &amp; BOX PCN</t>
  </si>
  <si>
    <t>P02000005637</t>
  </si>
  <si>
    <t>NHACTBSWM10CN</t>
  </si>
  <si>
    <t>DELL CORPORATION LTD</t>
  </si>
  <si>
    <t>Telecoms-Mobile Phones</t>
  </si>
  <si>
    <t>ACCURX LTD</t>
  </si>
  <si>
    <t>SMS19252</t>
  </si>
  <si>
    <t>EE LTD</t>
  </si>
  <si>
    <t>Computer Software/License</t>
  </si>
  <si>
    <t>PLUS24274</t>
  </si>
  <si>
    <t>A24 GROUP LTD</t>
  </si>
  <si>
    <t>LMR00012</t>
  </si>
  <si>
    <t>25 03107</t>
  </si>
  <si>
    <t>COTSWOLDS SURGICAL PARTNERS LLP</t>
  </si>
  <si>
    <t>CSP101176</t>
  </si>
  <si>
    <t>MS250245</t>
  </si>
  <si>
    <t>ID MEDICAL GROUP LTD</t>
  </si>
  <si>
    <t>Hcare Srv Rec Oth-NHS</t>
  </si>
  <si>
    <t>PRIMARY EYECARE SERVICES LTD</t>
  </si>
  <si>
    <t>INV16099</t>
  </si>
  <si>
    <t>BSSW288075</t>
  </si>
  <si>
    <t>ELM TREE SURGERY (K84012)</t>
  </si>
  <si>
    <t>102125-18-MAR-2025</t>
  </si>
  <si>
    <t>102124-18-MAR-2025</t>
  </si>
  <si>
    <t>STAFF MANAGEMENT LTD</t>
  </si>
  <si>
    <t>OT2010H25164</t>
  </si>
  <si>
    <t>INVOCS003298</t>
  </si>
  <si>
    <t>INVOCS003437</t>
  </si>
  <si>
    <t>INVOCS003577</t>
  </si>
  <si>
    <t>Cont Care- Prior Year Payments</t>
  </si>
  <si>
    <t>BSSW287079</t>
  </si>
  <si>
    <t>CLINICAL PARTNERS LTD</t>
  </si>
  <si>
    <t>INVP004779</t>
  </si>
  <si>
    <t>Internal Audit provided by External</t>
  </si>
  <si>
    <t>CORPORATE COSTS &amp; SERVICES</t>
  </si>
  <si>
    <t>KPMG LLP</t>
  </si>
  <si>
    <t>PALLIATIVE CARE</t>
  </si>
  <si>
    <t>NHSBNE063</t>
  </si>
  <si>
    <t>SBR2725</t>
  </si>
  <si>
    <t>C&amp;M-GMS Global Sum</t>
  </si>
  <si>
    <t>SIXPENNY HANDLEY SURGERY</t>
  </si>
  <si>
    <t>G02000135089</t>
  </si>
  <si>
    <t>C&amp;M-GMS PCN DES Participation</t>
  </si>
  <si>
    <t>C&amp;M-GMS Prem Notional Rent</t>
  </si>
  <si>
    <t>C&amp;M-GMS Prem Water Rates</t>
  </si>
  <si>
    <t>C&amp;M-GMS QOF Aspiration</t>
  </si>
  <si>
    <t>Clinical&amp;Medical-Independent Sector - Non Contract</t>
  </si>
  <si>
    <t>SI011436</t>
  </si>
  <si>
    <t>Non-NHS trade Payables &lt;1Yr Other WGA</t>
  </si>
  <si>
    <t>SUPPLY CHAIN COORDINATION LIMITED</t>
  </si>
  <si>
    <t>NEW MEDICAL SYSTEMS LTD</t>
  </si>
  <si>
    <t>ACUTE SERVICES H</t>
  </si>
  <si>
    <t>NEUROREHABILITATION</t>
  </si>
  <si>
    <t>COMMUNITY FIRST</t>
  </si>
  <si>
    <t>INV6255</t>
  </si>
  <si>
    <t>828190X</t>
  </si>
  <si>
    <t>BSSW287365</t>
  </si>
  <si>
    <t>BSSW287841</t>
  </si>
  <si>
    <t>WHITEPARISH SURGERY</t>
  </si>
  <si>
    <t>G02000135170</t>
  </si>
  <si>
    <t>C&amp;M-GMS PCO Locum Adop/Pat/Mat</t>
  </si>
  <si>
    <t>C&amp;M-GMS Cost of Drugs -Dispensing</t>
  </si>
  <si>
    <t>CENTRAL DRUGS</t>
  </si>
  <si>
    <t>G02000135173</t>
  </si>
  <si>
    <t>C&amp;M-GMS Prof Fees Dispensing</t>
  </si>
  <si>
    <t>C&amp;M-GMS DES Learn Dsblty Hlth Chk</t>
  </si>
  <si>
    <t>GIFFORD PRIMARY CARE CENTRE</t>
  </si>
  <si>
    <t>G02000135187</t>
  </si>
  <si>
    <t>C&amp;M-GMS WEIGHT MANAGEMENT SERVICE</t>
  </si>
  <si>
    <t>ME - GMS GP Prior Year ERs</t>
  </si>
  <si>
    <t>ME-GMS GP Prior Year EEs</t>
  </si>
  <si>
    <t>G02000135189</t>
  </si>
  <si>
    <t>ME-GMS GP Pension EEs</t>
  </si>
  <si>
    <t>ME-GMS GP Pension ERs</t>
  </si>
  <si>
    <t>ME-GMS RETIREMENT REDUCTION BUY OUT</t>
  </si>
  <si>
    <t>HARCOURT MEDICAL CENTRE</t>
  </si>
  <si>
    <t>G02000135213</t>
  </si>
  <si>
    <t>C&amp;M-GMS PCO Doctors Ret Scheme</t>
  </si>
  <si>
    <t>G02000135215</t>
  </si>
  <si>
    <t>C&amp;M-PMS Cost of Drugs -Dispensing</t>
  </si>
  <si>
    <t>G02000135217</t>
  </si>
  <si>
    <t>C&amp;M-PMS Prof fees Dispensing</t>
  </si>
  <si>
    <t>HINDON SURGERY</t>
  </si>
  <si>
    <t>G02000135227</t>
  </si>
  <si>
    <t>C&amp;M-GMS Prem Actual Rent</t>
  </si>
  <si>
    <t>G02000135230</t>
  </si>
  <si>
    <t>HATHAWAY SURGERY</t>
  </si>
  <si>
    <t>G02000135233</t>
  </si>
  <si>
    <t>G02000135239</t>
  </si>
  <si>
    <t>HAWTHORN MEDICAL CENTRE (J83027)</t>
  </si>
  <si>
    <t>G02000135242</t>
  </si>
  <si>
    <t>C&amp;M-GMS LES Basket of Procedures</t>
  </si>
  <si>
    <t>C&amp;M-GMS GP Statutory Levy</t>
  </si>
  <si>
    <t>G02000135244</t>
  </si>
  <si>
    <t>C&amp;M-GMS Voluntary Levy</t>
  </si>
  <si>
    <t>MALMESBURY MEDICAL PARTNERSHIP</t>
  </si>
  <si>
    <t>G02000135254</t>
  </si>
  <si>
    <t>ME-GMS GP Pension Added Years EEs</t>
  </si>
  <si>
    <t>G02000135256</t>
  </si>
  <si>
    <t>MARKET LAVINGTON SURGERY</t>
  </si>
  <si>
    <t>G02000135260</t>
  </si>
  <si>
    <t>KENNET AND AVON MEDICAL PARTNERSHIP</t>
  </si>
  <si>
    <t>G02000135263</t>
  </si>
  <si>
    <t>G02000135266</t>
  </si>
  <si>
    <t>MERCHISTON SURGERY</t>
  </si>
  <si>
    <t>G02000135274</t>
  </si>
  <si>
    <t>G02000135276</t>
  </si>
  <si>
    <t>ME-GMS GP Pension EEs Adjustments</t>
  </si>
  <si>
    <t>MERE SURGERY</t>
  </si>
  <si>
    <t>G02000135277</t>
  </si>
  <si>
    <t>G02000135279</t>
  </si>
  <si>
    <t>G02000135280</t>
  </si>
  <si>
    <t>NEW COURT SURGERY</t>
  </si>
  <si>
    <t>G02000135283</t>
  </si>
  <si>
    <t>G02000135294</t>
  </si>
  <si>
    <t>G02000135296</t>
  </si>
  <si>
    <t>G02000135300</t>
  </si>
  <si>
    <t>G02000135302</t>
  </si>
  <si>
    <t>LANSDOWNE SURGERY (THE)</t>
  </si>
  <si>
    <t>G02000135321</t>
  </si>
  <si>
    <t>C&amp;M-GMS PCO Locum Sickness</t>
  </si>
  <si>
    <t>NORTH SWINDON PRACTICE</t>
  </si>
  <si>
    <t>G02000135325</t>
  </si>
  <si>
    <t>C&amp;M-GMS PCO Seniority</t>
  </si>
  <si>
    <t>G02000135327</t>
  </si>
  <si>
    <t>NORTHLANDS SURGERY</t>
  </si>
  <si>
    <t>G02000135334</t>
  </si>
  <si>
    <t>G02000135336</t>
  </si>
  <si>
    <t>AVENUE SURGERY(THE)</t>
  </si>
  <si>
    <t>G02000135352</t>
  </si>
  <si>
    <t>G02000135354</t>
  </si>
  <si>
    <t>AVON VALLEY PRACTICE</t>
  </si>
  <si>
    <t>G02000135355</t>
  </si>
  <si>
    <t>ME-GMS GP Prior Year AVCs</t>
  </si>
  <si>
    <t>G02000135358</t>
  </si>
  <si>
    <t>PHOENIX SURGERY (J83645)</t>
  </si>
  <si>
    <t>G02000135361</t>
  </si>
  <si>
    <t>PORCH SURGERY</t>
  </si>
  <si>
    <t>G02000135367</t>
  </si>
  <si>
    <t>BARCROFT MEDICAL CENTRE</t>
  </si>
  <si>
    <t>G02000135371</t>
  </si>
  <si>
    <t>PRIORY ROAD MEDICAL CENTRE</t>
  </si>
  <si>
    <t>G02000135375</t>
  </si>
  <si>
    <t>PURTON SURGERY</t>
  </si>
  <si>
    <t>G02000135389</t>
  </si>
  <si>
    <t>G02000135391</t>
  </si>
  <si>
    <t>ASHINGTON HOUSE SURGERY</t>
  </si>
  <si>
    <t>G02000135400</t>
  </si>
  <si>
    <t>PARK LANE PRACTICE</t>
  </si>
  <si>
    <t>G02000135412</t>
  </si>
  <si>
    <t>RAMSBURY SURGERY</t>
  </si>
  <si>
    <t>G02000135417</t>
  </si>
  <si>
    <t>G02000135420</t>
  </si>
  <si>
    <t>SALISBURY MEDICAL PRACTICE</t>
  </si>
  <si>
    <t>G02000135424</t>
  </si>
  <si>
    <t>G02000135426</t>
  </si>
  <si>
    <t>G02000135430</t>
  </si>
  <si>
    <t>OLD TOWN SURGERY (J83022)</t>
  </si>
  <si>
    <t>G02000135435</t>
  </si>
  <si>
    <t>RIDGEWAY VIEW FAMILY PRACTICE (J83009)</t>
  </si>
  <si>
    <t>G02000135438</t>
  </si>
  <si>
    <t>G02000135440</t>
  </si>
  <si>
    <t>G02000135441</t>
  </si>
  <si>
    <t>PATFORD HOUSE PARTNERSHIP</t>
  </si>
  <si>
    <t>G02000135445</t>
  </si>
  <si>
    <t>G02000135447</t>
  </si>
  <si>
    <t>BRADFORD ON AVON &amp; MELKSHAM HEALTH PARTNERSHIP (THE)</t>
  </si>
  <si>
    <t>G02000135454</t>
  </si>
  <si>
    <t>G02000135457</t>
  </si>
  <si>
    <t>G02000135473</t>
  </si>
  <si>
    <t>G02000135501</t>
  </si>
  <si>
    <t>COURTYARD SURGERY (J83619)</t>
  </si>
  <si>
    <t>G02000135524</t>
  </si>
  <si>
    <t>C&amp;M-GMS PCO Other</t>
  </si>
  <si>
    <t>CRICKLADE SURGERY</t>
  </si>
  <si>
    <t>G02000135532</t>
  </si>
  <si>
    <t>G02000135545</t>
  </si>
  <si>
    <t>BOX SURGERY</t>
  </si>
  <si>
    <t>G02000135548</t>
  </si>
  <si>
    <t>G02000135557</t>
  </si>
  <si>
    <t>ST MELOR HOUSE SURGERY</t>
  </si>
  <si>
    <t>G02000135571</t>
  </si>
  <si>
    <t>G02000135572</t>
  </si>
  <si>
    <t>ME-GMS GP Pension AVCs</t>
  </si>
  <si>
    <t>G02000135583</t>
  </si>
  <si>
    <t>ST JAMES SURGERY</t>
  </si>
  <si>
    <t>G02000135587</t>
  </si>
  <si>
    <t>G02000135591</t>
  </si>
  <si>
    <t>ELDENE SURGERY</t>
  </si>
  <si>
    <t>G02000135613</t>
  </si>
  <si>
    <t>G02000135616</t>
  </si>
  <si>
    <t>G02000135618</t>
  </si>
  <si>
    <t>G02000135620</t>
  </si>
  <si>
    <t>G02000135621</t>
  </si>
  <si>
    <t>THREE CHEQUERS MEDICAL PRACTICE</t>
  </si>
  <si>
    <t>G02000135626</t>
  </si>
  <si>
    <t>G02000135628</t>
  </si>
  <si>
    <t>G02000135629</t>
  </si>
  <si>
    <t>TINKERS LANE SURGERY</t>
  </si>
  <si>
    <t>G02000135644</t>
  </si>
  <si>
    <t>G02000135646</t>
  </si>
  <si>
    <t>TISBURY SURGERY</t>
  </si>
  <si>
    <t>G02000135648</t>
  </si>
  <si>
    <t>G02000135652</t>
  </si>
  <si>
    <t>LAWN MEDICAL CENTRE</t>
  </si>
  <si>
    <t>G02000135661</t>
  </si>
  <si>
    <t>DOWNTON SURGERY</t>
  </si>
  <si>
    <t>G02000135664</t>
  </si>
  <si>
    <t>G02000135667</t>
  </si>
  <si>
    <t>ORCHARD PARTNERSHIP (THE)</t>
  </si>
  <si>
    <t>G02000135708</t>
  </si>
  <si>
    <t>G02000135710</t>
  </si>
  <si>
    <t>G02000135711</t>
  </si>
  <si>
    <t>WESTROP MEDICAL PRACTICE (J83002)</t>
  </si>
  <si>
    <t>G02000135719</t>
  </si>
  <si>
    <t>G02000135721</t>
  </si>
  <si>
    <t>G02000135722</t>
  </si>
  <si>
    <t>G02000135725</t>
  </si>
  <si>
    <t>Charges from CSU</t>
  </si>
  <si>
    <t>BUSINESS DEVELOPMENT</t>
  </si>
  <si>
    <t>NHS SOUTH CENTRAL AND WEST COMMISSIONING SUPPORT UNIT</t>
  </si>
  <si>
    <t>SI011435</t>
  </si>
  <si>
    <t>OVIVA UK LTD</t>
  </si>
  <si>
    <t>INVPC202501QOX1</t>
  </si>
  <si>
    <t>SI011966</t>
  </si>
  <si>
    <t>LEONARD CHESHIRE DISABILITY</t>
  </si>
  <si>
    <t>LCDFTI216367</t>
  </si>
  <si>
    <t>INVPC202502 QOX</t>
  </si>
  <si>
    <t>SI012148</t>
  </si>
  <si>
    <t>SIRONA CARE &amp; HEALTH CIC</t>
  </si>
  <si>
    <t>BSSW288403</t>
  </si>
  <si>
    <t>SPI0003290</t>
  </si>
  <si>
    <t>BUSINESS INFORMATICS</t>
  </si>
  <si>
    <t>CLINICAL LEADS</t>
  </si>
  <si>
    <t>COMPLAINTS</t>
  </si>
  <si>
    <t>CORPORATE GOVERNANCE</t>
  </si>
  <si>
    <t>HUMAN RESOURCES</t>
  </si>
  <si>
    <t>PATIENT TRANSPORT SERVICES</t>
  </si>
  <si>
    <t>PROCUREMENT</t>
  </si>
  <si>
    <t>C&amp;M-GOS DomVisit Oos &amp; OMPs</t>
  </si>
  <si>
    <t>OUTSIDE CLINIC LTD</t>
  </si>
  <si>
    <t>O02000055136</t>
  </si>
  <si>
    <t>O02000055268</t>
  </si>
  <si>
    <t>O02000055280</t>
  </si>
  <si>
    <t>O02000055292</t>
  </si>
  <si>
    <t>O02000055294</t>
  </si>
  <si>
    <t>CM0677</t>
  </si>
  <si>
    <t>102141-25-MAR-2025</t>
  </si>
  <si>
    <t>02WPHBAPR25</t>
  </si>
  <si>
    <t>03WPHBAPR25</t>
  </si>
  <si>
    <t>04WPHBAPR25</t>
  </si>
  <si>
    <t>CHC AD FULL FUND PERS HLTH BUD</t>
  </si>
  <si>
    <t>BPHBAPR2501</t>
  </si>
  <si>
    <t>WPHBAPR2518</t>
  </si>
  <si>
    <t>WPHBAPR2524</t>
  </si>
  <si>
    <t>WPHBAPR2525</t>
  </si>
  <si>
    <t>ADULT JOINT FUNDED CONTINUING CARE</t>
  </si>
  <si>
    <t>SMT250094759</t>
  </si>
  <si>
    <t>BSSW288622</t>
  </si>
  <si>
    <t>OTB1816</t>
  </si>
  <si>
    <t>OTB1817</t>
  </si>
  <si>
    <t>Audit Fees : External non statutory</t>
  </si>
  <si>
    <t>GRANT THORNTON UK LLP</t>
  </si>
  <si>
    <t>ACUTE NCA</t>
  </si>
  <si>
    <t>ROBERT JONES &amp; AGNES HUNT ORTHOPAEDIC HOSPITAL NHS FOUNDATION TRUST</t>
  </si>
  <si>
    <t>DELEGATED PRIMARY DENTAL</t>
  </si>
  <si>
    <t>NHS SOMERSET ICB</t>
  </si>
  <si>
    <t>D220014639</t>
  </si>
  <si>
    <t>SIN003358</t>
  </si>
  <si>
    <t>Minor Works</t>
  </si>
  <si>
    <t>AFFLECK ELECTRICAL LTD</t>
  </si>
  <si>
    <t>HV28951</t>
  </si>
  <si>
    <t>INVOCS003675</t>
  </si>
  <si>
    <t>INVBWC001959</t>
  </si>
  <si>
    <t>INVPCWLM202502</t>
  </si>
  <si>
    <t>REC0125055QOX</t>
  </si>
  <si>
    <t>LONG TERM CONDITIONS</t>
  </si>
  <si>
    <t>SI02111</t>
  </si>
  <si>
    <t>SI02110</t>
  </si>
  <si>
    <t>SI02113</t>
  </si>
  <si>
    <t>SI02096</t>
  </si>
  <si>
    <t>SC00315</t>
  </si>
  <si>
    <t>348146A</t>
  </si>
  <si>
    <t>53415089 Total</t>
  </si>
  <si>
    <t>53417090 Total</t>
  </si>
  <si>
    <t>53417160 Total</t>
  </si>
  <si>
    <t>53417182 Total</t>
  </si>
  <si>
    <t>53417187 Total</t>
  </si>
  <si>
    <t>53417190 Total</t>
  </si>
  <si>
    <t>53417216 Total</t>
  </si>
  <si>
    <t>53417220 Total</t>
  </si>
  <si>
    <t>53417231 Total</t>
  </si>
  <si>
    <t>53417277 Total</t>
  </si>
  <si>
    <t>53417282 Total</t>
  </si>
  <si>
    <t>53417292 Total</t>
  </si>
  <si>
    <t>53417299 Total</t>
  </si>
  <si>
    <t>53427944 Total</t>
  </si>
  <si>
    <t>53428933 Total</t>
  </si>
  <si>
    <t>53428934 Total</t>
  </si>
  <si>
    <t>53430344 Total</t>
  </si>
  <si>
    <t>53430351 Total</t>
  </si>
  <si>
    <t>53430353 Total</t>
  </si>
  <si>
    <t>53430392 Total</t>
  </si>
  <si>
    <t>53430397 Total</t>
  </si>
  <si>
    <t>53430399 Total</t>
  </si>
  <si>
    <t>53430408 Total</t>
  </si>
  <si>
    <t>53430413 Total</t>
  </si>
  <si>
    <t>53430439 Total</t>
  </si>
  <si>
    <t>53430445 Total</t>
  </si>
  <si>
    <t>53430458 Total</t>
  </si>
  <si>
    <t>53438151 Total</t>
  </si>
  <si>
    <t>53438159 Total</t>
  </si>
  <si>
    <t>53438166 Total</t>
  </si>
  <si>
    <t>53438171 Total</t>
  </si>
  <si>
    <t>53438183 Total</t>
  </si>
  <si>
    <t>53438201 Total</t>
  </si>
  <si>
    <t>53438207 Total</t>
  </si>
  <si>
    <t>53438209 Total</t>
  </si>
  <si>
    <t>53438218 Total</t>
  </si>
  <si>
    <t>53438233 Total</t>
  </si>
  <si>
    <t>53438241 Total</t>
  </si>
  <si>
    <t>53438252 Total</t>
  </si>
  <si>
    <t>53438259 Total</t>
  </si>
  <si>
    <t>53438261 Total</t>
  </si>
  <si>
    <t>53438263 Total</t>
  </si>
  <si>
    <t>53438265 Total</t>
  </si>
  <si>
    <t>53438271 Total</t>
  </si>
  <si>
    <t>53438275 Total</t>
  </si>
  <si>
    <t>53438280 Total</t>
  </si>
  <si>
    <t>53438284 Total</t>
  </si>
  <si>
    <t>53438320 Total</t>
  </si>
  <si>
    <t>53438334 Total</t>
  </si>
  <si>
    <t>53449445 Total</t>
  </si>
  <si>
    <t>53449505 Total</t>
  </si>
  <si>
    <t>53449507 Total</t>
  </si>
  <si>
    <t>53449658 Total</t>
  </si>
  <si>
    <t>53449687 Total</t>
  </si>
  <si>
    <t>53449724 Total</t>
  </si>
  <si>
    <t>53449763 Total</t>
  </si>
  <si>
    <t>53449969 Total</t>
  </si>
  <si>
    <t>53449987 Total</t>
  </si>
  <si>
    <t>53450162 Total</t>
  </si>
  <si>
    <t>53450190 Total</t>
  </si>
  <si>
    <t>53450218 Total</t>
  </si>
  <si>
    <t>53450240 Total</t>
  </si>
  <si>
    <t>53450398 Total</t>
  </si>
  <si>
    <t>53450404 Total</t>
  </si>
  <si>
    <t>53450522 Total</t>
  </si>
  <si>
    <t>53450547 Total</t>
  </si>
  <si>
    <t>53450718 Total</t>
  </si>
  <si>
    <t>53450856 Total</t>
  </si>
  <si>
    <t>53450892 Total</t>
  </si>
  <si>
    <t>53461357 Total</t>
  </si>
  <si>
    <t>53464458 Total</t>
  </si>
  <si>
    <t>53464462 Total</t>
  </si>
  <si>
    <t>53482669 Total</t>
  </si>
  <si>
    <t>53482672 Total</t>
  </si>
  <si>
    <t>53482678 Total</t>
  </si>
  <si>
    <t>53482682 Total</t>
  </si>
  <si>
    <t>53482687 Total</t>
  </si>
  <si>
    <t>53482704 Total</t>
  </si>
  <si>
    <t>53482718 Total</t>
  </si>
  <si>
    <t>53482725 Total</t>
  </si>
  <si>
    <t>53482731 Total</t>
  </si>
  <si>
    <t>53494804 Total</t>
  </si>
  <si>
    <t>53496858 Total</t>
  </si>
  <si>
    <t>53498837 Total</t>
  </si>
  <si>
    <t>53498838 Total</t>
  </si>
  <si>
    <t>53498839 Total</t>
  </si>
  <si>
    <t>53498840 Total</t>
  </si>
  <si>
    <t>53498841 Total</t>
  </si>
  <si>
    <t>53498842 Total</t>
  </si>
  <si>
    <t>53498843 Total</t>
  </si>
  <si>
    <t>53498844 Total</t>
  </si>
  <si>
    <t>53498845 Total</t>
  </si>
  <si>
    <t>53498846 Total</t>
  </si>
  <si>
    <t>53498847 Total</t>
  </si>
  <si>
    <t>53498848 Total</t>
  </si>
  <si>
    <t>53498850 Total</t>
  </si>
  <si>
    <t>53498851 Total</t>
  </si>
  <si>
    <t>53498852 Total</t>
  </si>
  <si>
    <t>53498853 Total</t>
  </si>
  <si>
    <t>53513349 Total</t>
  </si>
  <si>
    <t>53513358 Total</t>
  </si>
  <si>
    <t>53513649 Total</t>
  </si>
  <si>
    <t>53513679 Total</t>
  </si>
  <si>
    <t>53513706 Total</t>
  </si>
  <si>
    <t>53513711 Total</t>
  </si>
  <si>
    <t>53513734 Total</t>
  </si>
  <si>
    <t>53513786 Total</t>
  </si>
  <si>
    <t>53513797 Total</t>
  </si>
  <si>
    <t>53513802 Total</t>
  </si>
  <si>
    <t>53513813 Total</t>
  </si>
  <si>
    <t>53513846 Total</t>
  </si>
  <si>
    <t>53513856 Total</t>
  </si>
  <si>
    <t>53513871 Total</t>
  </si>
  <si>
    <t>53513880 Total</t>
  </si>
  <si>
    <t>53513891 Total</t>
  </si>
  <si>
    <t>53513900 Total</t>
  </si>
  <si>
    <t>53513908 Total</t>
  </si>
  <si>
    <t>53513931 Total</t>
  </si>
  <si>
    <t>53513966 Total</t>
  </si>
  <si>
    <t>53514012 Total</t>
  </si>
  <si>
    <t>53514040 Total</t>
  </si>
  <si>
    <t>53514046 Total</t>
  </si>
  <si>
    <t>53514057 Total</t>
  </si>
  <si>
    <t>53514066 Total</t>
  </si>
  <si>
    <t>53514080 Total</t>
  </si>
  <si>
    <t>53514111 Total</t>
  </si>
  <si>
    <t>53514129 Total</t>
  </si>
  <si>
    <t>53514162 Total</t>
  </si>
  <si>
    <t>53514277 Total</t>
  </si>
  <si>
    <t>53514289 Total</t>
  </si>
  <si>
    <t>53514355 Total</t>
  </si>
  <si>
    <t>53514371 Total</t>
  </si>
  <si>
    <t>53514485 Total</t>
  </si>
  <si>
    <t>53514503 Total</t>
  </si>
  <si>
    <t>53514561 Total</t>
  </si>
  <si>
    <t>53514617 Total</t>
  </si>
  <si>
    <t>53514724 Total</t>
  </si>
  <si>
    <t>53514742 Total</t>
  </si>
  <si>
    <t>53514868 Total</t>
  </si>
  <si>
    <t>53514909 Total</t>
  </si>
  <si>
    <t>53514939 Total</t>
  </si>
  <si>
    <t>53514959 Total</t>
  </si>
  <si>
    <t>53515014 Total</t>
  </si>
  <si>
    <t>53515088 Total</t>
  </si>
  <si>
    <t>53515105 Total</t>
  </si>
  <si>
    <t>53530224 Total</t>
  </si>
  <si>
    <t>53530226 Total</t>
  </si>
  <si>
    <t>53530228 Total</t>
  </si>
  <si>
    <t>53530230 Total</t>
  </si>
  <si>
    <t>53530231 Total</t>
  </si>
  <si>
    <t>53530232 Total</t>
  </si>
  <si>
    <t>53530234 Total</t>
  </si>
  <si>
    <t>53530236 Total</t>
  </si>
  <si>
    <t>53530238 Total</t>
  </si>
  <si>
    <t>53530240 Total</t>
  </si>
  <si>
    <t>53530242 Total</t>
  </si>
  <si>
    <t>53530243 Total</t>
  </si>
  <si>
    <t>53530244 Total</t>
  </si>
  <si>
    <t>53530246 Total</t>
  </si>
  <si>
    <t>53530248 Total</t>
  </si>
  <si>
    <t>53530249 Total</t>
  </si>
  <si>
    <t>53530250 Total</t>
  </si>
  <si>
    <t>53530252 Total</t>
  </si>
  <si>
    <t>53530254 Total</t>
  </si>
  <si>
    <t>53530256 Total</t>
  </si>
  <si>
    <t>53530257 Total</t>
  </si>
  <si>
    <t>53530258 Total</t>
  </si>
  <si>
    <t>53530259 Total</t>
  </si>
  <si>
    <t>53530260 Total</t>
  </si>
  <si>
    <t>53530262 Total</t>
  </si>
  <si>
    <t>53530263 Total</t>
  </si>
  <si>
    <t>53530264 Total</t>
  </si>
  <si>
    <t>53530266 Total</t>
  </si>
  <si>
    <t>53530267 Total</t>
  </si>
  <si>
    <t>53530268 Total</t>
  </si>
  <si>
    <t>53530269 Total</t>
  </si>
  <si>
    <t>53530270 Total</t>
  </si>
  <si>
    <t>53530272 Total</t>
  </si>
  <si>
    <t>53530273 Total</t>
  </si>
  <si>
    <t>53530274 Total</t>
  </si>
  <si>
    <t>53530276 Total</t>
  </si>
  <si>
    <t>53530278 Total</t>
  </si>
  <si>
    <t>53530280 Total</t>
  </si>
  <si>
    <t>53530282 Total</t>
  </si>
  <si>
    <t>53530284 Total</t>
  </si>
  <si>
    <t>53530286 Total</t>
  </si>
  <si>
    <t>53530288 Total</t>
  </si>
  <si>
    <t>53530290 Total</t>
  </si>
  <si>
    <t>53530292 Total</t>
  </si>
  <si>
    <t>53530294 Total</t>
  </si>
  <si>
    <t>53542052 Total</t>
  </si>
  <si>
    <t>53544367 Total</t>
  </si>
  <si>
    <t>53548423 Total</t>
  </si>
  <si>
    <t>53558437 Total</t>
  </si>
  <si>
    <t>53558439 Total</t>
  </si>
  <si>
    <t>53558441 Total</t>
  </si>
  <si>
    <t>53558443 Total</t>
  </si>
  <si>
    <t>53558445 Total</t>
  </si>
  <si>
    <t>53558447 Total</t>
  </si>
  <si>
    <t>53558450 Total</t>
  </si>
  <si>
    <t>53558456 Total</t>
  </si>
  <si>
    <t>53558459 Total</t>
  </si>
  <si>
    <t>53558472 Total</t>
  </si>
  <si>
    <t>53558476 Total</t>
  </si>
  <si>
    <t>53558479 Total</t>
  </si>
  <si>
    <t>53558484 Total</t>
  </si>
  <si>
    <t>53558488 Total</t>
  </si>
  <si>
    <t>53558493 Total</t>
  </si>
  <si>
    <t>53558498 Total</t>
  </si>
  <si>
    <t>53558502 Total</t>
  </si>
  <si>
    <t>53558505 Total</t>
  </si>
  <si>
    <t>53558513 Total</t>
  </si>
  <si>
    <t>53558526 Total</t>
  </si>
  <si>
    <t>53558530 Total</t>
  </si>
  <si>
    <t>53567181 Total</t>
  </si>
  <si>
    <t>53567191 Total</t>
  </si>
  <si>
    <t>53567297 Total</t>
  </si>
  <si>
    <t>53567350 Total</t>
  </si>
  <si>
    <t>53567362 Total</t>
  </si>
  <si>
    <t>53567368 Total</t>
  </si>
  <si>
    <t>53567374 Total</t>
  </si>
  <si>
    <t>53567391 Total</t>
  </si>
  <si>
    <t>53577808 Total</t>
  </si>
  <si>
    <t>53586964 Total</t>
  </si>
  <si>
    <t>53592859 Total</t>
  </si>
  <si>
    <t>53595095 Total</t>
  </si>
  <si>
    <t>53609931 Total</t>
  </si>
  <si>
    <t>53609932 Total</t>
  </si>
  <si>
    <t>53609933 Total</t>
  </si>
  <si>
    <t>53609934 Total</t>
  </si>
  <si>
    <t>53609935 Total</t>
  </si>
  <si>
    <t>53609936 Total</t>
  </si>
  <si>
    <t>53609937 Total</t>
  </si>
  <si>
    <t>53609938 Total</t>
  </si>
  <si>
    <t>53609940 Total</t>
  </si>
  <si>
    <t>53609942 Total</t>
  </si>
  <si>
    <t>53609943 Total</t>
  </si>
  <si>
    <t>53609945 Total</t>
  </si>
  <si>
    <t>53609946 Total</t>
  </si>
  <si>
    <t>53609947 Total</t>
  </si>
  <si>
    <t>53609948 Total</t>
  </si>
  <si>
    <t>53609949 Total</t>
  </si>
  <si>
    <t>53609950 Total</t>
  </si>
  <si>
    <t>53609951 Total</t>
  </si>
  <si>
    <t>53609952 Total</t>
  </si>
  <si>
    <t>53609953 Total</t>
  </si>
  <si>
    <t>53609954 Total</t>
  </si>
  <si>
    <t>53609955 Total</t>
  </si>
  <si>
    <t>53609956 Total</t>
  </si>
  <si>
    <t>53609957 Total</t>
  </si>
  <si>
    <t>53609959 Total</t>
  </si>
  <si>
    <t>53609960 Total</t>
  </si>
  <si>
    <t>53609962 Total</t>
  </si>
  <si>
    <t>53609963 Total</t>
  </si>
  <si>
    <t>53650715 Total</t>
  </si>
  <si>
    <t>53650765 Total</t>
  </si>
  <si>
    <t>53665645 Total</t>
  </si>
  <si>
    <t>53665646 Total</t>
  </si>
  <si>
    <t>53665651 Total</t>
  </si>
  <si>
    <t>53670254 Total</t>
  </si>
  <si>
    <t>53670265 Total</t>
  </si>
  <si>
    <t>53670279 Total</t>
  </si>
  <si>
    <t>53670311 Total</t>
  </si>
  <si>
    <t>53670390 Total</t>
  </si>
  <si>
    <t>53670453 Total</t>
  </si>
  <si>
    <t>53670589 Total</t>
  </si>
  <si>
    <t>53670667 Total</t>
  </si>
  <si>
    <t>53670778 Total</t>
  </si>
  <si>
    <t>53670783 Total</t>
  </si>
  <si>
    <t>53670871 Total</t>
  </si>
  <si>
    <t>53670881 Total</t>
  </si>
  <si>
    <t>53670898 Total</t>
  </si>
  <si>
    <t>53670904 Total</t>
  </si>
  <si>
    <t>53670934 Total</t>
  </si>
  <si>
    <t>53670953 Total</t>
  </si>
  <si>
    <t>53670985 Total</t>
  </si>
  <si>
    <t>53671007 Total</t>
  </si>
  <si>
    <t>53671021 Total</t>
  </si>
  <si>
    <t>53671038 Total</t>
  </si>
  <si>
    <t>53671047 Total</t>
  </si>
  <si>
    <t>53671099 Total</t>
  </si>
  <si>
    <t>53671120 Total</t>
  </si>
  <si>
    <t>53671165 Total</t>
  </si>
  <si>
    <t>53671198 Total</t>
  </si>
  <si>
    <t>53671263 Total</t>
  </si>
  <si>
    <t>53671383 Total</t>
  </si>
  <si>
    <t>53671390 Total</t>
  </si>
  <si>
    <t>53671729 Total</t>
  </si>
  <si>
    <t>53671730 Total</t>
  </si>
  <si>
    <t>53688917 Total</t>
  </si>
  <si>
    <t>53697385 Total</t>
  </si>
  <si>
    <t>53697397 Total</t>
  </si>
  <si>
    <t>53697403 Total</t>
  </si>
  <si>
    <t>53697410 Total</t>
  </si>
  <si>
    <t>53697425 Total</t>
  </si>
  <si>
    <t>53697433 Total</t>
  </si>
  <si>
    <t>53697442 Total</t>
  </si>
  <si>
    <t>53697467 Total</t>
  </si>
  <si>
    <t>53697542 Total</t>
  </si>
  <si>
    <t>53697578 Total</t>
  </si>
  <si>
    <t>53697590 Total</t>
  </si>
  <si>
    <t>53697597 Total</t>
  </si>
  <si>
    <t>53697613 Total</t>
  </si>
  <si>
    <t>53697617 Total</t>
  </si>
  <si>
    <t>53697621 Total</t>
  </si>
  <si>
    <t>53697634 Total</t>
  </si>
  <si>
    <t>53697658 Total</t>
  </si>
  <si>
    <t>53700820 Total</t>
  </si>
  <si>
    <t>53700851 Total</t>
  </si>
  <si>
    <t>53713272 Total</t>
  </si>
  <si>
    <t>53717522 Total</t>
  </si>
  <si>
    <t>53717537 Total</t>
  </si>
  <si>
    <t>53717548 Total</t>
  </si>
  <si>
    <t>53717611 Total</t>
  </si>
  <si>
    <t>53717736 Total</t>
  </si>
  <si>
    <t>53717749 Total</t>
  </si>
  <si>
    <t>53721826 Total</t>
  </si>
  <si>
    <t>53722065 Total</t>
  </si>
  <si>
    <t>53722072 Total</t>
  </si>
  <si>
    <t>53722085 Total</t>
  </si>
  <si>
    <t>53722120 Total</t>
  </si>
  <si>
    <t>53722136 Total</t>
  </si>
  <si>
    <t>53722152 Total</t>
  </si>
  <si>
    <t>53722177 Total</t>
  </si>
  <si>
    <t>53742317 Total</t>
  </si>
  <si>
    <t>53742499 Total</t>
  </si>
  <si>
    <t>53742579 Total</t>
  </si>
  <si>
    <t>53751834 Total</t>
  </si>
  <si>
    <t>53751836 Total</t>
  </si>
  <si>
    <t>53751840 Total</t>
  </si>
  <si>
    <t>53751841 Total</t>
  </si>
  <si>
    <t>53751843 Total</t>
  </si>
  <si>
    <t>53751844 Total</t>
  </si>
  <si>
    <t>53751845 Total</t>
  </si>
  <si>
    <t>53751848 Total</t>
  </si>
  <si>
    <t>53751850 Total</t>
  </si>
  <si>
    <t>53751853 Total</t>
  </si>
  <si>
    <t>53751855 Total</t>
  </si>
  <si>
    <t>53751858 Total</t>
  </si>
  <si>
    <t>53751859 Total</t>
  </si>
  <si>
    <t>53751862 Total</t>
  </si>
  <si>
    <t>53751863 Total</t>
  </si>
  <si>
    <t>53751865 Total</t>
  </si>
  <si>
    <t>53751867 Total</t>
  </si>
  <si>
    <t>53751869 Total</t>
  </si>
  <si>
    <t>53751872 Total</t>
  </si>
  <si>
    <t>53751873 Total</t>
  </si>
  <si>
    <t>53751874 Total</t>
  </si>
  <si>
    <t>53751875 Total</t>
  </si>
  <si>
    <t>53751876 Total</t>
  </si>
  <si>
    <t>53751879 Total</t>
  </si>
  <si>
    <t>53751882 Total</t>
  </si>
  <si>
    <t>53751883 Total</t>
  </si>
  <si>
    <t>53751885 Total</t>
  </si>
  <si>
    <t>53751886 Total</t>
  </si>
  <si>
    <t>53751891 Total</t>
  </si>
  <si>
    <t>53751894 Total</t>
  </si>
  <si>
    <t>53751895 Total</t>
  </si>
  <si>
    <t>53751898 Total</t>
  </si>
  <si>
    <t>53751899 Total</t>
  </si>
  <si>
    <t>53751901 Total</t>
  </si>
  <si>
    <t>53751902 Total</t>
  </si>
  <si>
    <t>53751903 Total</t>
  </si>
  <si>
    <t>53751905 Total</t>
  </si>
  <si>
    <t>53751908 Total</t>
  </si>
  <si>
    <t>53751911 Total</t>
  </si>
  <si>
    <t>53751914 Total</t>
  </si>
  <si>
    <t>53751917 Total</t>
  </si>
  <si>
    <t>53751921 Total</t>
  </si>
  <si>
    <t>53751922 Total</t>
  </si>
  <si>
    <t>53751925 Total</t>
  </si>
  <si>
    <t>53751930 Total</t>
  </si>
  <si>
    <t>53751932 Total</t>
  </si>
  <si>
    <t>53751934 Total</t>
  </si>
  <si>
    <t>53751938 Total</t>
  </si>
  <si>
    <t>53751939 Total</t>
  </si>
  <si>
    <t>53751940 Total</t>
  </si>
  <si>
    <t>53751945 Total</t>
  </si>
  <si>
    <t>53751947 Total</t>
  </si>
  <si>
    <t>53751948 Total</t>
  </si>
  <si>
    <t>53751949 Total</t>
  </si>
  <si>
    <t>53751952 Total</t>
  </si>
  <si>
    <t>53751953 Total</t>
  </si>
  <si>
    <t>53751956 Total</t>
  </si>
  <si>
    <t>53751958 Total</t>
  </si>
  <si>
    <t>53751960 Total</t>
  </si>
  <si>
    <t>53751963 Total</t>
  </si>
  <si>
    <t>53751967 Total</t>
  </si>
  <si>
    <t>53751969 Total</t>
  </si>
  <si>
    <t>53751973 Total</t>
  </si>
  <si>
    <t>53751976 Total</t>
  </si>
  <si>
    <t>53751980 Total</t>
  </si>
  <si>
    <t>53751983 Total</t>
  </si>
  <si>
    <t>53751984 Total</t>
  </si>
  <si>
    <t>53751987 Total</t>
  </si>
  <si>
    <t>53751990 Total</t>
  </si>
  <si>
    <t>53751993 Total</t>
  </si>
  <si>
    <t>53751997 Total</t>
  </si>
  <si>
    <t>53751999 Total</t>
  </si>
  <si>
    <t>53752001 Total</t>
  </si>
  <si>
    <t>53752002 Total</t>
  </si>
  <si>
    <t>53752003 Total</t>
  </si>
  <si>
    <t>53752005 Total</t>
  </si>
  <si>
    <t>53752006 Total</t>
  </si>
  <si>
    <t>53752007 Total</t>
  </si>
  <si>
    <t>53752011 Total</t>
  </si>
  <si>
    <t>53752012 Total</t>
  </si>
  <si>
    <t>53752014 Total</t>
  </si>
  <si>
    <t>53752016 Total</t>
  </si>
  <si>
    <t>53752019 Total</t>
  </si>
  <si>
    <t>53752021 Total</t>
  </si>
  <si>
    <t>53752023 Total</t>
  </si>
  <si>
    <t>53752029 Total</t>
  </si>
  <si>
    <t>53752030 Total</t>
  </si>
  <si>
    <t>53752031 Total</t>
  </si>
  <si>
    <t>53752034 Total</t>
  </si>
  <si>
    <t>53752035 Total</t>
  </si>
  <si>
    <t>53752036 Total</t>
  </si>
  <si>
    <t>53752039 Total</t>
  </si>
  <si>
    <t>53752827 Total</t>
  </si>
  <si>
    <t>53760099 Total</t>
  </si>
  <si>
    <t>53760152 Total</t>
  </si>
  <si>
    <t>53760291 Total</t>
  </si>
  <si>
    <t>53760344 Total</t>
  </si>
  <si>
    <t>53760599 Total</t>
  </si>
  <si>
    <t>53760701 Total</t>
  </si>
  <si>
    <t>53761219 Total</t>
  </si>
  <si>
    <t>53761259 Total</t>
  </si>
  <si>
    <t>53761288 Total</t>
  </si>
  <si>
    <t>53761314 Total</t>
  </si>
  <si>
    <t>53761320 Total</t>
  </si>
  <si>
    <t>53761328 Total</t>
  </si>
  <si>
    <t>53761334 Total</t>
  </si>
  <si>
    <t>53761340 Total</t>
  </si>
  <si>
    <t>53761355 Total</t>
  </si>
  <si>
    <t>53761364 Total</t>
  </si>
  <si>
    <t>53761454 Total</t>
  </si>
  <si>
    <t>53761465 Total</t>
  </si>
  <si>
    <t>53763054 Total</t>
  </si>
  <si>
    <t>53767913 Total</t>
  </si>
  <si>
    <t>53767975 Total</t>
  </si>
  <si>
    <t>53767977 Total</t>
  </si>
  <si>
    <t>53767979 Total</t>
  </si>
  <si>
    <t>53767981 Total</t>
  </si>
  <si>
    <t>53776489 Total</t>
  </si>
  <si>
    <t>53784283 Total</t>
  </si>
  <si>
    <t>53785166 Total</t>
  </si>
  <si>
    <t>53785170 Total</t>
  </si>
  <si>
    <t>53785172 Total</t>
  </si>
  <si>
    <t>53785180 Total</t>
  </si>
  <si>
    <t>53785402 Total</t>
  </si>
  <si>
    <t>53785431 Total</t>
  </si>
  <si>
    <t>53785436 Total</t>
  </si>
  <si>
    <t>53787955 Total</t>
  </si>
  <si>
    <t>53787977 Total</t>
  </si>
  <si>
    <t>53788072 Total</t>
  </si>
  <si>
    <t>53788179 Total</t>
  </si>
  <si>
    <t>53788208 Total</t>
  </si>
  <si>
    <t>53788223 Total</t>
  </si>
  <si>
    <t>53788232 Total</t>
  </si>
  <si>
    <t>53788251 Total</t>
  </si>
  <si>
    <t>53788261 Total</t>
  </si>
  <si>
    <t>53788278 Total</t>
  </si>
  <si>
    <t>53788303 Total</t>
  </si>
  <si>
    <t>53788312 Total</t>
  </si>
  <si>
    <t>53800643 Total</t>
  </si>
  <si>
    <t>53802621 Total</t>
  </si>
  <si>
    <t>53802723 Total</t>
  </si>
  <si>
    <t>53802835 Total</t>
  </si>
  <si>
    <t>53803410 Total</t>
  </si>
  <si>
    <t>53803962 Total</t>
  </si>
  <si>
    <t>53803977 Total</t>
  </si>
  <si>
    <t>53803990 Total</t>
  </si>
  <si>
    <t>53805230 Total</t>
  </si>
  <si>
    <t>53807332 Total</t>
  </si>
  <si>
    <t>53814429 Total</t>
  </si>
  <si>
    <t>53814441 Total</t>
  </si>
  <si>
    <t>53814457 Total</t>
  </si>
  <si>
    <t>53814468 Total</t>
  </si>
  <si>
    <t>53814494 Total</t>
  </si>
  <si>
    <t>53814516 Total</t>
  </si>
  <si>
    <t>53814522 Total</t>
  </si>
  <si>
    <t>53814534 Total</t>
  </si>
  <si>
    <t>53814545 Total</t>
  </si>
  <si>
    <t>53814581 Total</t>
  </si>
  <si>
    <t>53814593 Total</t>
  </si>
  <si>
    <t>53814613 Total</t>
  </si>
  <si>
    <t>53814637 Total</t>
  </si>
  <si>
    <t>53814644 Total</t>
  </si>
  <si>
    <t>53814682 Total</t>
  </si>
  <si>
    <t>53814739 Total</t>
  </si>
  <si>
    <t>Grand Total</t>
  </si>
  <si>
    <t>REDACTED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</si>
</sst>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">
    <xf numFmtId="0" fontId="0" fillId="0" borderId="0" xfId="0"/>
    <xf numFmtId="14" fontId="0" fillId="0" borderId="0" xfId="0" applyNumberFormat="1"/>
    <xf numFmtId="0" fontId="16" fillId="0" borderId="0" xfId="0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3C5655-8275-479D-A8AD-AE011AD6F0CC}">
  <dimension ref="A1:J1868"/>
  <sheetViews>
    <sheetView tabSelected="1" topLeftCell="H1843" workbookViewId="0">
      <selection activeCell="I1843" sqref="I1:I1048576"/>
    </sheetView>
  </sheetViews>
  <sheetFormatPr defaultRowHeight="15" outlineLevelRow="2" x14ac:dyDescent="0.25"/>
  <cols>
    <col min="1" max="1" width="19.85546875" bestFit="1" customWidth="1"/>
    <col min="2" max="2" width="33.140625" bestFit="1" customWidth="1"/>
    <col min="3" max="3" width="10.42578125" bestFit="1" customWidth="1"/>
    <col min="4" max="4" width="52" bestFit="1" customWidth="1"/>
    <col min="5" max="5" width="45.140625" bestFit="1" customWidth="1"/>
    <col min="6" max="6" width="73.7109375" bestFit="1" customWidth="1"/>
    <col min="7" max="7" width="19.42578125" bestFit="1" customWidth="1"/>
    <col min="8" max="8" width="11" bestFit="1" customWidth="1"/>
    <col min="9" max="9" width="17" bestFit="1" customWidth="1"/>
    <col min="10" max="10" width="24" bestFit="1" customWidth="1"/>
  </cols>
  <sheetData>
    <row r="1" spans="1:10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</row>
    <row r="2" spans="1:10" outlineLevel="2" x14ac:dyDescent="0.25">
      <c r="A2" t="s">
        <v>10</v>
      </c>
      <c r="B2" t="s">
        <v>11</v>
      </c>
      <c r="C2" s="1">
        <v>45747</v>
      </c>
      <c r="D2" t="s">
        <v>12</v>
      </c>
      <c r="E2" t="s">
        <v>13</v>
      </c>
      <c r="F2" t="s">
        <v>14</v>
      </c>
      <c r="G2">
        <v>53415089</v>
      </c>
      <c r="H2">
        <v>307684.95</v>
      </c>
      <c r="J2" t="s">
        <v>15</v>
      </c>
    </row>
    <row r="3" spans="1:10" outlineLevel="2" x14ac:dyDescent="0.25">
      <c r="A3" t="s">
        <v>10</v>
      </c>
      <c r="B3" t="s">
        <v>11</v>
      </c>
      <c r="C3" s="1">
        <v>45747</v>
      </c>
      <c r="D3" t="s">
        <v>12</v>
      </c>
      <c r="E3" t="s">
        <v>13</v>
      </c>
      <c r="F3" t="s">
        <v>14</v>
      </c>
      <c r="G3">
        <v>53415089</v>
      </c>
      <c r="H3">
        <v>61537.02</v>
      </c>
      <c r="J3" t="s">
        <v>15</v>
      </c>
    </row>
    <row r="4" spans="1:10" outlineLevel="1" x14ac:dyDescent="0.25">
      <c r="C4" s="1"/>
      <c r="G4" s="2" t="s">
        <v>775</v>
      </c>
      <c r="H4">
        <f>SUBTOTAL(9,H2:H3)</f>
        <v>369221.97000000003</v>
      </c>
    </row>
    <row r="5" spans="1:10" outlineLevel="2" x14ac:dyDescent="0.25">
      <c r="A5" t="s">
        <v>10</v>
      </c>
      <c r="B5" t="s">
        <v>11</v>
      </c>
      <c r="C5" s="1">
        <v>45747</v>
      </c>
      <c r="D5" t="s">
        <v>16</v>
      </c>
      <c r="E5" t="s">
        <v>17</v>
      </c>
      <c r="F5" t="s">
        <v>18</v>
      </c>
      <c r="G5">
        <v>53417090</v>
      </c>
      <c r="H5">
        <v>60998.28</v>
      </c>
      <c r="J5" t="s">
        <v>19</v>
      </c>
    </row>
    <row r="6" spans="1:10" outlineLevel="1" x14ac:dyDescent="0.25">
      <c r="C6" s="1"/>
      <c r="G6" s="2" t="s">
        <v>776</v>
      </c>
      <c r="H6">
        <f>SUBTOTAL(9,H5:H5)</f>
        <v>60998.28</v>
      </c>
    </row>
    <row r="7" spans="1:10" outlineLevel="2" x14ac:dyDescent="0.25">
      <c r="A7" t="s">
        <v>10</v>
      </c>
      <c r="B7" t="s">
        <v>11</v>
      </c>
      <c r="C7" s="1">
        <v>45747</v>
      </c>
      <c r="D7" t="s">
        <v>20</v>
      </c>
      <c r="E7" t="s">
        <v>21</v>
      </c>
      <c r="F7" t="s">
        <v>22</v>
      </c>
      <c r="G7">
        <v>53417160</v>
      </c>
      <c r="H7">
        <v>93348.9</v>
      </c>
      <c r="J7">
        <v>17000899</v>
      </c>
    </row>
    <row r="8" spans="1:10" outlineLevel="1" x14ac:dyDescent="0.25">
      <c r="C8" s="1"/>
      <c r="G8" s="2" t="s">
        <v>777</v>
      </c>
      <c r="H8">
        <f>SUBTOTAL(9,H7:H7)</f>
        <v>93348.9</v>
      </c>
    </row>
    <row r="9" spans="1:10" outlineLevel="2" x14ac:dyDescent="0.25">
      <c r="A9" t="s">
        <v>10</v>
      </c>
      <c r="B9" t="s">
        <v>11</v>
      </c>
      <c r="C9" s="1">
        <v>45747</v>
      </c>
      <c r="D9" t="s">
        <v>23</v>
      </c>
      <c r="E9" t="s">
        <v>24</v>
      </c>
      <c r="F9" t="s">
        <v>25</v>
      </c>
      <c r="G9">
        <v>53417182</v>
      </c>
      <c r="H9">
        <v>26266.09</v>
      </c>
      <c r="J9" t="s">
        <v>26</v>
      </c>
    </row>
    <row r="10" spans="1:10" outlineLevel="1" x14ac:dyDescent="0.25">
      <c r="C10" s="1"/>
      <c r="G10" s="2" t="s">
        <v>778</v>
      </c>
      <c r="H10">
        <f>SUBTOTAL(9,H9:H9)</f>
        <v>26266.09</v>
      </c>
    </row>
    <row r="11" spans="1:10" outlineLevel="2" x14ac:dyDescent="0.25">
      <c r="A11" t="s">
        <v>10</v>
      </c>
      <c r="B11" t="s">
        <v>11</v>
      </c>
      <c r="C11" s="1">
        <v>45747</v>
      </c>
      <c r="D11" t="s">
        <v>23</v>
      </c>
      <c r="E11" t="s">
        <v>24</v>
      </c>
      <c r="F11" t="s">
        <v>25</v>
      </c>
      <c r="G11">
        <v>53417187</v>
      </c>
      <c r="H11">
        <v>28266.09</v>
      </c>
      <c r="J11" t="s">
        <v>27</v>
      </c>
    </row>
    <row r="12" spans="1:10" outlineLevel="1" x14ac:dyDescent="0.25">
      <c r="C12" s="1"/>
      <c r="G12" s="2" t="s">
        <v>779</v>
      </c>
      <c r="H12">
        <f>SUBTOTAL(9,H11:H11)</f>
        <v>28266.09</v>
      </c>
    </row>
    <row r="13" spans="1:10" outlineLevel="2" x14ac:dyDescent="0.25">
      <c r="A13" t="s">
        <v>10</v>
      </c>
      <c r="B13" t="s">
        <v>11</v>
      </c>
      <c r="C13" s="1">
        <v>45747</v>
      </c>
      <c r="D13" t="s">
        <v>23</v>
      </c>
      <c r="E13" t="s">
        <v>24</v>
      </c>
      <c r="F13" t="s">
        <v>25</v>
      </c>
      <c r="G13">
        <v>53417190</v>
      </c>
      <c r="H13">
        <v>-26266.09</v>
      </c>
      <c r="J13">
        <v>2502109</v>
      </c>
    </row>
    <row r="14" spans="1:10" outlineLevel="1" x14ac:dyDescent="0.25">
      <c r="C14" s="1"/>
      <c r="G14" s="2" t="s">
        <v>780</v>
      </c>
      <c r="H14">
        <f>SUBTOTAL(9,H13:H13)</f>
        <v>-26266.09</v>
      </c>
    </row>
    <row r="15" spans="1:10" outlineLevel="2" x14ac:dyDescent="0.25">
      <c r="A15" t="s">
        <v>10</v>
      </c>
      <c r="B15" t="s">
        <v>11</v>
      </c>
      <c r="C15" s="1">
        <v>45747</v>
      </c>
      <c r="D15" t="s">
        <v>20</v>
      </c>
      <c r="E15" t="s">
        <v>21</v>
      </c>
      <c r="F15" t="s">
        <v>22</v>
      </c>
      <c r="G15">
        <v>53417216</v>
      </c>
      <c r="H15">
        <v>-93348.9</v>
      </c>
      <c r="J15">
        <v>17001350</v>
      </c>
    </row>
    <row r="16" spans="1:10" outlineLevel="1" x14ac:dyDescent="0.25">
      <c r="C16" s="1"/>
      <c r="G16" s="2" t="s">
        <v>781</v>
      </c>
      <c r="H16">
        <f>SUBTOTAL(9,H15:H15)</f>
        <v>-93348.9</v>
      </c>
    </row>
    <row r="17" spans="1:10" outlineLevel="2" x14ac:dyDescent="0.25">
      <c r="A17" t="s">
        <v>10</v>
      </c>
      <c r="B17" t="s">
        <v>11</v>
      </c>
      <c r="C17" s="1">
        <v>45747</v>
      </c>
      <c r="D17" t="s">
        <v>20</v>
      </c>
      <c r="E17" t="s">
        <v>21</v>
      </c>
      <c r="F17" t="s">
        <v>22</v>
      </c>
      <c r="G17">
        <v>53417220</v>
      </c>
      <c r="H17">
        <v>890630.7</v>
      </c>
      <c r="J17">
        <v>17001351</v>
      </c>
    </row>
    <row r="18" spans="1:10" outlineLevel="1" x14ac:dyDescent="0.25">
      <c r="C18" s="1"/>
      <c r="G18" s="2" t="s">
        <v>782</v>
      </c>
      <c r="H18">
        <f>SUBTOTAL(9,H17:H17)</f>
        <v>890630.7</v>
      </c>
    </row>
    <row r="19" spans="1:10" outlineLevel="2" x14ac:dyDescent="0.25">
      <c r="A19" t="s">
        <v>10</v>
      </c>
      <c r="B19" t="s">
        <v>11</v>
      </c>
      <c r="C19" s="1">
        <v>45747</v>
      </c>
      <c r="D19" t="s">
        <v>20</v>
      </c>
      <c r="E19" t="s">
        <v>21</v>
      </c>
      <c r="F19" t="s">
        <v>22</v>
      </c>
      <c r="G19">
        <v>53417231</v>
      </c>
      <c r="H19">
        <v>201727.56</v>
      </c>
      <c r="J19">
        <v>17001355</v>
      </c>
    </row>
    <row r="20" spans="1:10" outlineLevel="1" x14ac:dyDescent="0.25">
      <c r="C20" s="1"/>
      <c r="G20" s="2" t="s">
        <v>783</v>
      </c>
      <c r="H20">
        <f>SUBTOTAL(9,H19:H19)</f>
        <v>201727.56</v>
      </c>
    </row>
    <row r="21" spans="1:10" outlineLevel="2" x14ac:dyDescent="0.25">
      <c r="A21" t="s">
        <v>10</v>
      </c>
      <c r="B21" t="s">
        <v>11</v>
      </c>
      <c r="C21" s="1">
        <v>45747</v>
      </c>
      <c r="D21" t="s">
        <v>20</v>
      </c>
      <c r="E21" t="s">
        <v>21</v>
      </c>
      <c r="F21" t="s">
        <v>22</v>
      </c>
      <c r="G21">
        <v>53417277</v>
      </c>
      <c r="H21">
        <v>-605182.68000000005</v>
      </c>
      <c r="J21">
        <v>17001380</v>
      </c>
    </row>
    <row r="22" spans="1:10" outlineLevel="1" x14ac:dyDescent="0.25">
      <c r="C22" s="1"/>
      <c r="G22" s="2" t="s">
        <v>784</v>
      </c>
      <c r="H22">
        <f>SUBTOTAL(9,H21:H21)</f>
        <v>-605182.68000000005</v>
      </c>
    </row>
    <row r="23" spans="1:10" outlineLevel="2" x14ac:dyDescent="0.25">
      <c r="A23" t="s">
        <v>10</v>
      </c>
      <c r="B23" t="s">
        <v>11</v>
      </c>
      <c r="C23" s="1">
        <v>45747</v>
      </c>
      <c r="D23" t="s">
        <v>28</v>
      </c>
      <c r="E23" t="s">
        <v>21</v>
      </c>
      <c r="F23" t="s">
        <v>29</v>
      </c>
      <c r="G23">
        <v>53417282</v>
      </c>
      <c r="H23">
        <v>259138.93</v>
      </c>
      <c r="J23">
        <v>20007538</v>
      </c>
    </row>
    <row r="24" spans="1:10" outlineLevel="1" x14ac:dyDescent="0.25">
      <c r="C24" s="1"/>
      <c r="G24" s="2" t="s">
        <v>785</v>
      </c>
      <c r="H24">
        <f>SUBTOTAL(9,H23:H23)</f>
        <v>259138.93</v>
      </c>
    </row>
    <row r="25" spans="1:10" outlineLevel="2" x14ac:dyDescent="0.25">
      <c r="A25" t="s">
        <v>10</v>
      </c>
      <c r="B25" t="s">
        <v>11</v>
      </c>
      <c r="C25" s="1">
        <v>45747</v>
      </c>
      <c r="D25" t="s">
        <v>28</v>
      </c>
      <c r="E25" t="s">
        <v>21</v>
      </c>
      <c r="F25" t="s">
        <v>29</v>
      </c>
      <c r="G25">
        <v>53417292</v>
      </c>
      <c r="H25">
        <v>197612.51</v>
      </c>
      <c r="J25">
        <v>20007537</v>
      </c>
    </row>
    <row r="26" spans="1:10" outlineLevel="1" x14ac:dyDescent="0.25">
      <c r="C26" s="1"/>
      <c r="G26" s="2" t="s">
        <v>786</v>
      </c>
      <c r="H26">
        <f>SUBTOTAL(9,H25:H25)</f>
        <v>197612.51</v>
      </c>
    </row>
    <row r="27" spans="1:10" outlineLevel="2" x14ac:dyDescent="0.25">
      <c r="A27" t="s">
        <v>10</v>
      </c>
      <c r="B27" t="s">
        <v>11</v>
      </c>
      <c r="C27" s="1">
        <v>45747</v>
      </c>
      <c r="D27" t="s">
        <v>20</v>
      </c>
      <c r="E27" t="s">
        <v>30</v>
      </c>
      <c r="F27" t="s">
        <v>22</v>
      </c>
      <c r="G27">
        <v>53417299</v>
      </c>
      <c r="H27">
        <v>28700</v>
      </c>
      <c r="J27">
        <v>17001399</v>
      </c>
    </row>
    <row r="28" spans="1:10" outlineLevel="1" x14ac:dyDescent="0.25">
      <c r="C28" s="1"/>
      <c r="G28" s="2" t="s">
        <v>787</v>
      </c>
      <c r="H28">
        <f>SUBTOTAL(9,H27:H27)</f>
        <v>28700</v>
      </c>
    </row>
    <row r="29" spans="1:10" outlineLevel="2" x14ac:dyDescent="0.25">
      <c r="A29" t="s">
        <v>10</v>
      </c>
      <c r="B29" t="s">
        <v>11</v>
      </c>
      <c r="C29" s="1">
        <v>45747</v>
      </c>
      <c r="D29" t="s">
        <v>31</v>
      </c>
      <c r="E29" t="s">
        <v>32</v>
      </c>
      <c r="F29" t="s">
        <v>33</v>
      </c>
      <c r="G29">
        <v>53427944</v>
      </c>
      <c r="H29">
        <v>24612.38</v>
      </c>
      <c r="J29" t="s">
        <v>34</v>
      </c>
    </row>
    <row r="30" spans="1:10" outlineLevel="2" x14ac:dyDescent="0.25">
      <c r="A30" t="s">
        <v>10</v>
      </c>
      <c r="B30" t="s">
        <v>11</v>
      </c>
      <c r="C30" s="1">
        <v>45747</v>
      </c>
      <c r="D30" t="s">
        <v>35</v>
      </c>
      <c r="E30" t="s">
        <v>32</v>
      </c>
      <c r="F30" t="s">
        <v>33</v>
      </c>
      <c r="G30">
        <v>53427944</v>
      </c>
      <c r="H30">
        <v>563.29</v>
      </c>
      <c r="J30" t="s">
        <v>34</v>
      </c>
    </row>
    <row r="31" spans="1:10" outlineLevel="2" x14ac:dyDescent="0.25">
      <c r="A31" t="s">
        <v>10</v>
      </c>
      <c r="B31" t="s">
        <v>11</v>
      </c>
      <c r="C31" s="1">
        <v>45747</v>
      </c>
      <c r="D31" t="s">
        <v>35</v>
      </c>
      <c r="E31" t="s">
        <v>32</v>
      </c>
      <c r="F31" t="s">
        <v>33</v>
      </c>
      <c r="G31">
        <v>53427944</v>
      </c>
      <c r="H31">
        <v>1.5</v>
      </c>
      <c r="J31" t="s">
        <v>34</v>
      </c>
    </row>
    <row r="32" spans="1:10" outlineLevel="2" x14ac:dyDescent="0.25">
      <c r="A32" t="s">
        <v>10</v>
      </c>
      <c r="B32" t="s">
        <v>11</v>
      </c>
      <c r="C32" s="1">
        <v>45747</v>
      </c>
      <c r="D32" t="s">
        <v>36</v>
      </c>
      <c r="E32" t="s">
        <v>32</v>
      </c>
      <c r="F32" t="s">
        <v>33</v>
      </c>
      <c r="G32">
        <v>53427944</v>
      </c>
      <c r="H32">
        <v>2005</v>
      </c>
      <c r="J32" t="s">
        <v>34</v>
      </c>
    </row>
    <row r="33" spans="1:10" outlineLevel="2" x14ac:dyDescent="0.25">
      <c r="A33" t="s">
        <v>10</v>
      </c>
      <c r="B33" t="s">
        <v>11</v>
      </c>
      <c r="C33" s="1">
        <v>45747</v>
      </c>
      <c r="D33" t="s">
        <v>37</v>
      </c>
      <c r="E33" t="s">
        <v>32</v>
      </c>
      <c r="F33" t="s">
        <v>33</v>
      </c>
      <c r="G33">
        <v>53427944</v>
      </c>
      <c r="H33">
        <v>13519.22</v>
      </c>
      <c r="J33" t="s">
        <v>34</v>
      </c>
    </row>
    <row r="34" spans="1:10" outlineLevel="2" x14ac:dyDescent="0.25">
      <c r="A34" t="s">
        <v>10</v>
      </c>
      <c r="B34" t="s">
        <v>11</v>
      </c>
      <c r="C34" s="1">
        <v>45747</v>
      </c>
      <c r="D34" t="s">
        <v>37</v>
      </c>
      <c r="E34" t="s">
        <v>32</v>
      </c>
      <c r="F34" t="s">
        <v>33</v>
      </c>
      <c r="G34">
        <v>53427944</v>
      </c>
      <c r="H34">
        <v>12.85</v>
      </c>
      <c r="J34" t="s">
        <v>34</v>
      </c>
    </row>
    <row r="35" spans="1:10" outlineLevel="1" x14ac:dyDescent="0.25">
      <c r="C35" s="1"/>
      <c r="G35" s="2" t="s">
        <v>788</v>
      </c>
      <c r="H35">
        <f>SUBTOTAL(9,H29:H34)</f>
        <v>40714.239999999998</v>
      </c>
    </row>
    <row r="36" spans="1:10" outlineLevel="2" x14ac:dyDescent="0.25">
      <c r="A36" t="s">
        <v>10</v>
      </c>
      <c r="B36" t="s">
        <v>11</v>
      </c>
      <c r="C36" s="1">
        <v>45747</v>
      </c>
      <c r="D36" t="s">
        <v>38</v>
      </c>
      <c r="E36" t="s">
        <v>39</v>
      </c>
      <c r="F36" t="s">
        <v>40</v>
      </c>
      <c r="G36">
        <v>53428933</v>
      </c>
      <c r="H36">
        <v>53700</v>
      </c>
      <c r="J36" t="s">
        <v>41</v>
      </c>
    </row>
    <row r="37" spans="1:10" outlineLevel="1" x14ac:dyDescent="0.25">
      <c r="C37" s="1"/>
      <c r="G37" s="2" t="s">
        <v>789</v>
      </c>
      <c r="H37">
        <f>SUBTOTAL(9,H36:H36)</f>
        <v>53700</v>
      </c>
    </row>
    <row r="38" spans="1:10" outlineLevel="2" x14ac:dyDescent="0.25">
      <c r="A38" t="s">
        <v>10</v>
      </c>
      <c r="B38" t="s">
        <v>11</v>
      </c>
      <c r="C38" s="1">
        <v>45747</v>
      </c>
      <c r="D38" t="s">
        <v>42</v>
      </c>
      <c r="E38" t="s">
        <v>39</v>
      </c>
      <c r="F38" t="s">
        <v>43</v>
      </c>
      <c r="G38">
        <v>53428934</v>
      </c>
      <c r="H38">
        <v>40000</v>
      </c>
      <c r="J38" t="s">
        <v>44</v>
      </c>
    </row>
    <row r="39" spans="1:10" outlineLevel="1" x14ac:dyDescent="0.25">
      <c r="C39" s="1"/>
      <c r="G39" s="2" t="s">
        <v>790</v>
      </c>
      <c r="H39">
        <f>SUBTOTAL(9,H38:H38)</f>
        <v>40000</v>
      </c>
    </row>
    <row r="40" spans="1:10" outlineLevel="2" x14ac:dyDescent="0.25">
      <c r="A40" t="s">
        <v>10</v>
      </c>
      <c r="B40" t="s">
        <v>11</v>
      </c>
      <c r="C40" s="1">
        <v>45747</v>
      </c>
      <c r="D40" t="s">
        <v>23</v>
      </c>
      <c r="E40" t="s">
        <v>45</v>
      </c>
      <c r="F40" t="s">
        <v>46</v>
      </c>
      <c r="G40">
        <v>53430344</v>
      </c>
      <c r="H40">
        <v>488735.25</v>
      </c>
      <c r="J40" t="s">
        <v>47</v>
      </c>
    </row>
    <row r="41" spans="1:10" outlineLevel="1" x14ac:dyDescent="0.25">
      <c r="C41" s="1"/>
      <c r="G41" s="2" t="s">
        <v>791</v>
      </c>
      <c r="H41">
        <f>SUBTOTAL(9,H40:H40)</f>
        <v>488735.25</v>
      </c>
    </row>
    <row r="42" spans="1:10" outlineLevel="2" x14ac:dyDescent="0.25">
      <c r="A42" t="s">
        <v>10</v>
      </c>
      <c r="B42" t="s">
        <v>11</v>
      </c>
      <c r="C42" s="1">
        <v>45747</v>
      </c>
      <c r="D42" t="s">
        <v>23</v>
      </c>
      <c r="E42" t="s">
        <v>45</v>
      </c>
      <c r="F42" t="s">
        <v>46</v>
      </c>
      <c r="G42">
        <v>53430351</v>
      </c>
      <c r="H42">
        <v>121671.55</v>
      </c>
      <c r="J42" t="s">
        <v>48</v>
      </c>
    </row>
    <row r="43" spans="1:10" outlineLevel="1" x14ac:dyDescent="0.25">
      <c r="C43" s="1"/>
      <c r="G43" s="2" t="s">
        <v>792</v>
      </c>
      <c r="H43">
        <f>SUBTOTAL(9,H42:H42)</f>
        <v>121671.55</v>
      </c>
    </row>
    <row r="44" spans="1:10" outlineLevel="2" x14ac:dyDescent="0.25">
      <c r="A44" t="s">
        <v>10</v>
      </c>
      <c r="B44" t="s">
        <v>11</v>
      </c>
      <c r="C44" s="1">
        <v>45747</v>
      </c>
      <c r="D44" t="s">
        <v>23</v>
      </c>
      <c r="E44" t="s">
        <v>45</v>
      </c>
      <c r="F44" t="s">
        <v>46</v>
      </c>
      <c r="G44">
        <v>53430353</v>
      </c>
      <c r="H44">
        <v>196168.5</v>
      </c>
      <c r="J44" t="s">
        <v>49</v>
      </c>
    </row>
    <row r="45" spans="1:10" outlineLevel="1" x14ac:dyDescent="0.25">
      <c r="C45" s="1"/>
      <c r="G45" s="2" t="s">
        <v>793</v>
      </c>
      <c r="H45">
        <f>SUBTOTAL(9,H44:H44)</f>
        <v>196168.5</v>
      </c>
    </row>
    <row r="46" spans="1:10" outlineLevel="2" x14ac:dyDescent="0.25">
      <c r="A46" t="s">
        <v>10</v>
      </c>
      <c r="B46" t="s">
        <v>11</v>
      </c>
      <c r="C46" s="1">
        <v>45747</v>
      </c>
      <c r="D46" t="s">
        <v>23</v>
      </c>
      <c r="E46" t="s">
        <v>50</v>
      </c>
      <c r="F46" t="s">
        <v>51</v>
      </c>
      <c r="G46">
        <v>53430392</v>
      </c>
      <c r="H46">
        <v>184072</v>
      </c>
      <c r="J46" t="s">
        <v>52</v>
      </c>
    </row>
    <row r="47" spans="1:10" outlineLevel="1" x14ac:dyDescent="0.25">
      <c r="C47" s="1"/>
      <c r="G47" s="2" t="s">
        <v>794</v>
      </c>
      <c r="H47">
        <f>SUBTOTAL(9,H46:H46)</f>
        <v>184072</v>
      </c>
    </row>
    <row r="48" spans="1:10" outlineLevel="2" x14ac:dyDescent="0.25">
      <c r="A48" t="s">
        <v>10</v>
      </c>
      <c r="B48" t="s">
        <v>11</v>
      </c>
      <c r="C48" s="1">
        <v>45747</v>
      </c>
      <c r="D48" t="s">
        <v>53</v>
      </c>
      <c r="E48" t="s">
        <v>45</v>
      </c>
      <c r="F48" t="s">
        <v>54</v>
      </c>
      <c r="G48">
        <v>53430397</v>
      </c>
      <c r="H48">
        <v>102897.5</v>
      </c>
      <c r="J48" t="s">
        <v>55</v>
      </c>
    </row>
    <row r="49" spans="1:10" outlineLevel="1" x14ac:dyDescent="0.25">
      <c r="C49" s="1"/>
      <c r="G49" s="2" t="s">
        <v>795</v>
      </c>
      <c r="H49">
        <f>SUBTOTAL(9,H48:H48)</f>
        <v>102897.5</v>
      </c>
    </row>
    <row r="50" spans="1:10" outlineLevel="2" x14ac:dyDescent="0.25">
      <c r="A50" t="s">
        <v>10</v>
      </c>
      <c r="B50" t="s">
        <v>11</v>
      </c>
      <c r="C50" s="1">
        <v>45747</v>
      </c>
      <c r="D50" t="s">
        <v>53</v>
      </c>
      <c r="E50" t="s">
        <v>45</v>
      </c>
      <c r="F50" t="s">
        <v>54</v>
      </c>
      <c r="G50">
        <v>53430399</v>
      </c>
      <c r="H50">
        <v>124999</v>
      </c>
      <c r="J50" t="s">
        <v>56</v>
      </c>
    </row>
    <row r="51" spans="1:10" outlineLevel="1" x14ac:dyDescent="0.25">
      <c r="C51" s="1"/>
      <c r="G51" s="2" t="s">
        <v>796</v>
      </c>
      <c r="H51">
        <f>SUBTOTAL(9,H50:H50)</f>
        <v>124999</v>
      </c>
    </row>
    <row r="52" spans="1:10" outlineLevel="2" x14ac:dyDescent="0.25">
      <c r="A52" t="s">
        <v>10</v>
      </c>
      <c r="B52" t="s">
        <v>11</v>
      </c>
      <c r="C52" s="1">
        <v>45747</v>
      </c>
      <c r="D52" t="s">
        <v>23</v>
      </c>
      <c r="E52" t="s">
        <v>45</v>
      </c>
      <c r="F52" t="s">
        <v>57</v>
      </c>
      <c r="G52">
        <v>53430408</v>
      </c>
      <c r="H52">
        <v>759055</v>
      </c>
      <c r="J52" t="s">
        <v>58</v>
      </c>
    </row>
    <row r="53" spans="1:10" outlineLevel="1" x14ac:dyDescent="0.25">
      <c r="C53" s="1"/>
      <c r="G53" s="2" t="s">
        <v>797</v>
      </c>
      <c r="H53">
        <f>SUBTOTAL(9,H52:H52)</f>
        <v>759055</v>
      </c>
    </row>
    <row r="54" spans="1:10" outlineLevel="2" x14ac:dyDescent="0.25">
      <c r="A54" t="s">
        <v>10</v>
      </c>
      <c r="B54" t="s">
        <v>11</v>
      </c>
      <c r="C54" s="1">
        <v>45747</v>
      </c>
      <c r="D54" t="s">
        <v>23</v>
      </c>
      <c r="E54" t="s">
        <v>45</v>
      </c>
      <c r="F54" t="s">
        <v>59</v>
      </c>
      <c r="G54">
        <v>53430413</v>
      </c>
      <c r="H54">
        <v>129738</v>
      </c>
      <c r="J54">
        <v>10648</v>
      </c>
    </row>
    <row r="55" spans="1:10" outlineLevel="1" x14ac:dyDescent="0.25">
      <c r="C55" s="1"/>
      <c r="G55" s="2" t="s">
        <v>798</v>
      </c>
      <c r="H55">
        <f>SUBTOTAL(9,H54:H54)</f>
        <v>129738</v>
      </c>
    </row>
    <row r="56" spans="1:10" outlineLevel="2" x14ac:dyDescent="0.25">
      <c r="A56" t="s">
        <v>10</v>
      </c>
      <c r="B56" t="s">
        <v>11</v>
      </c>
      <c r="C56" s="1">
        <v>45747</v>
      </c>
      <c r="D56" t="s">
        <v>23</v>
      </c>
      <c r="E56" t="s">
        <v>60</v>
      </c>
      <c r="F56" t="s">
        <v>61</v>
      </c>
      <c r="G56">
        <v>53430439</v>
      </c>
      <c r="H56">
        <v>596007.86</v>
      </c>
      <c r="J56" t="s">
        <v>62</v>
      </c>
    </row>
    <row r="57" spans="1:10" outlineLevel="2" x14ac:dyDescent="0.25">
      <c r="A57" t="s">
        <v>10</v>
      </c>
      <c r="B57" t="s">
        <v>11</v>
      </c>
      <c r="C57" s="1">
        <v>45747</v>
      </c>
      <c r="D57" t="s">
        <v>63</v>
      </c>
      <c r="E57" t="s">
        <v>64</v>
      </c>
      <c r="F57" t="s">
        <v>61</v>
      </c>
      <c r="G57">
        <v>53430439</v>
      </c>
      <c r="H57">
        <v>74861.490000000005</v>
      </c>
      <c r="J57" t="s">
        <v>62</v>
      </c>
    </row>
    <row r="58" spans="1:10" outlineLevel="1" x14ac:dyDescent="0.25">
      <c r="C58" s="1"/>
      <c r="G58" s="2" t="s">
        <v>799</v>
      </c>
      <c r="H58">
        <f>SUBTOTAL(9,H56:H57)</f>
        <v>670869.35</v>
      </c>
    </row>
    <row r="59" spans="1:10" outlineLevel="2" x14ac:dyDescent="0.25">
      <c r="A59" t="s">
        <v>10</v>
      </c>
      <c r="B59" t="s">
        <v>11</v>
      </c>
      <c r="C59" s="1">
        <v>45747</v>
      </c>
      <c r="D59" t="s">
        <v>53</v>
      </c>
      <c r="E59" t="s">
        <v>45</v>
      </c>
      <c r="F59" t="s">
        <v>65</v>
      </c>
      <c r="G59">
        <v>53430445</v>
      </c>
      <c r="H59">
        <v>59172.98</v>
      </c>
      <c r="J59">
        <v>100191936</v>
      </c>
    </row>
    <row r="60" spans="1:10" outlineLevel="1" x14ac:dyDescent="0.25">
      <c r="C60" s="1"/>
      <c r="G60" s="2" t="s">
        <v>800</v>
      </c>
      <c r="H60">
        <f>SUBTOTAL(9,H59:H59)</f>
        <v>59172.98</v>
      </c>
    </row>
    <row r="61" spans="1:10" outlineLevel="2" x14ac:dyDescent="0.25">
      <c r="A61" t="s">
        <v>10</v>
      </c>
      <c r="B61" t="s">
        <v>11</v>
      </c>
      <c r="C61" s="1">
        <v>45747</v>
      </c>
      <c r="D61" t="s">
        <v>23</v>
      </c>
      <c r="E61" t="s">
        <v>45</v>
      </c>
      <c r="F61" t="s">
        <v>65</v>
      </c>
      <c r="G61">
        <v>53430458</v>
      </c>
      <c r="H61">
        <v>597676.25</v>
      </c>
      <c r="J61">
        <v>100191959</v>
      </c>
    </row>
    <row r="62" spans="1:10" outlineLevel="1" x14ac:dyDescent="0.25">
      <c r="C62" s="1"/>
      <c r="G62" s="2" t="s">
        <v>801</v>
      </c>
      <c r="H62">
        <f>SUBTOTAL(9,H61:H61)</f>
        <v>597676.25</v>
      </c>
    </row>
    <row r="63" spans="1:10" outlineLevel="2" x14ac:dyDescent="0.25">
      <c r="A63" t="s">
        <v>10</v>
      </c>
      <c r="B63" t="s">
        <v>11</v>
      </c>
      <c r="C63" s="1">
        <v>45747</v>
      </c>
      <c r="D63" t="s">
        <v>66</v>
      </c>
      <c r="E63" t="s">
        <v>67</v>
      </c>
      <c r="F63" t="s">
        <v>68</v>
      </c>
      <c r="G63">
        <v>53438151</v>
      </c>
      <c r="H63">
        <v>52938.22</v>
      </c>
      <c r="J63" t="s">
        <v>69</v>
      </c>
    </row>
    <row r="64" spans="1:10" outlineLevel="1" x14ac:dyDescent="0.25">
      <c r="C64" s="1"/>
      <c r="G64" s="2" t="s">
        <v>802</v>
      </c>
      <c r="H64">
        <f>SUBTOTAL(9,H63:H63)</f>
        <v>52938.22</v>
      </c>
    </row>
    <row r="65" spans="1:10" outlineLevel="2" x14ac:dyDescent="0.25">
      <c r="A65" t="s">
        <v>10</v>
      </c>
      <c r="B65" t="s">
        <v>11</v>
      </c>
      <c r="C65" s="1">
        <v>45747</v>
      </c>
      <c r="D65" t="s">
        <v>66</v>
      </c>
      <c r="E65" t="s">
        <v>67</v>
      </c>
      <c r="F65" t="s">
        <v>70</v>
      </c>
      <c r="G65">
        <v>53438159</v>
      </c>
      <c r="H65">
        <v>49176.08</v>
      </c>
      <c r="J65" t="s">
        <v>71</v>
      </c>
    </row>
    <row r="66" spans="1:10" outlineLevel="1" x14ac:dyDescent="0.25">
      <c r="C66" s="1"/>
      <c r="G66" s="2" t="s">
        <v>803</v>
      </c>
      <c r="H66">
        <f>SUBTOTAL(9,H65:H65)</f>
        <v>49176.08</v>
      </c>
    </row>
    <row r="67" spans="1:10" outlineLevel="2" x14ac:dyDescent="0.25">
      <c r="A67" t="s">
        <v>10</v>
      </c>
      <c r="B67" t="s">
        <v>11</v>
      </c>
      <c r="C67" s="1">
        <v>45747</v>
      </c>
      <c r="D67" t="s">
        <v>66</v>
      </c>
      <c r="E67" t="s">
        <v>67</v>
      </c>
      <c r="F67" t="s">
        <v>72</v>
      </c>
      <c r="G67">
        <v>53438166</v>
      </c>
      <c r="H67">
        <v>49063.040000000001</v>
      </c>
      <c r="J67" t="s">
        <v>73</v>
      </c>
    </row>
    <row r="68" spans="1:10" outlineLevel="1" x14ac:dyDescent="0.25">
      <c r="C68" s="1"/>
      <c r="G68" s="2" t="s">
        <v>804</v>
      </c>
      <c r="H68">
        <f>SUBTOTAL(9,H67:H67)</f>
        <v>49063.040000000001</v>
      </c>
    </row>
    <row r="69" spans="1:10" outlineLevel="2" x14ac:dyDescent="0.25">
      <c r="A69" t="s">
        <v>10</v>
      </c>
      <c r="B69" t="s">
        <v>11</v>
      </c>
      <c r="C69" s="1">
        <v>45747</v>
      </c>
      <c r="D69" t="s">
        <v>66</v>
      </c>
      <c r="E69" t="s">
        <v>67</v>
      </c>
      <c r="F69" t="s">
        <v>74</v>
      </c>
      <c r="G69">
        <v>53438171</v>
      </c>
      <c r="H69">
        <v>31372.04</v>
      </c>
      <c r="J69" t="s">
        <v>75</v>
      </c>
    </row>
    <row r="70" spans="1:10" outlineLevel="1" x14ac:dyDescent="0.25">
      <c r="C70" s="1"/>
      <c r="G70" s="2" t="s">
        <v>805</v>
      </c>
      <c r="H70">
        <f>SUBTOTAL(9,H69:H69)</f>
        <v>31372.04</v>
      </c>
    </row>
    <row r="71" spans="1:10" outlineLevel="2" x14ac:dyDescent="0.25">
      <c r="A71" t="s">
        <v>10</v>
      </c>
      <c r="B71" t="s">
        <v>11</v>
      </c>
      <c r="C71" s="1">
        <v>45747</v>
      </c>
      <c r="D71" t="s">
        <v>66</v>
      </c>
      <c r="E71" t="s">
        <v>67</v>
      </c>
      <c r="F71" t="s">
        <v>76</v>
      </c>
      <c r="G71">
        <v>53438183</v>
      </c>
      <c r="H71">
        <v>53275.19</v>
      </c>
      <c r="J71" t="s">
        <v>77</v>
      </c>
    </row>
    <row r="72" spans="1:10" outlineLevel="1" x14ac:dyDescent="0.25">
      <c r="C72" s="1"/>
      <c r="G72" s="2" t="s">
        <v>806</v>
      </c>
      <c r="H72">
        <f>SUBTOTAL(9,H71:H71)</f>
        <v>53275.19</v>
      </c>
    </row>
    <row r="73" spans="1:10" outlineLevel="2" x14ac:dyDescent="0.25">
      <c r="A73" t="s">
        <v>10</v>
      </c>
      <c r="B73" t="s">
        <v>11</v>
      </c>
      <c r="C73" s="1">
        <v>45747</v>
      </c>
      <c r="D73" t="s">
        <v>66</v>
      </c>
      <c r="E73" t="s">
        <v>67</v>
      </c>
      <c r="F73" t="s">
        <v>78</v>
      </c>
      <c r="G73">
        <v>53438201</v>
      </c>
      <c r="H73">
        <v>42896.47</v>
      </c>
      <c r="J73" t="s">
        <v>79</v>
      </c>
    </row>
    <row r="74" spans="1:10" outlineLevel="1" x14ac:dyDescent="0.25">
      <c r="C74" s="1"/>
      <c r="G74" s="2" t="s">
        <v>807</v>
      </c>
      <c r="H74">
        <f>SUBTOTAL(9,H73:H73)</f>
        <v>42896.47</v>
      </c>
    </row>
    <row r="75" spans="1:10" outlineLevel="2" x14ac:dyDescent="0.25">
      <c r="A75" t="s">
        <v>10</v>
      </c>
      <c r="B75" t="s">
        <v>11</v>
      </c>
      <c r="C75" s="1">
        <v>45747</v>
      </c>
      <c r="D75" t="s">
        <v>66</v>
      </c>
      <c r="E75" t="s">
        <v>67</v>
      </c>
      <c r="F75" t="s">
        <v>80</v>
      </c>
      <c r="G75">
        <v>53438207</v>
      </c>
      <c r="H75">
        <v>29316.52</v>
      </c>
      <c r="J75" t="s">
        <v>81</v>
      </c>
    </row>
    <row r="76" spans="1:10" outlineLevel="1" x14ac:dyDescent="0.25">
      <c r="C76" s="1"/>
      <c r="G76" s="2" t="s">
        <v>808</v>
      </c>
      <c r="H76">
        <f>SUBTOTAL(9,H75:H75)</f>
        <v>29316.52</v>
      </c>
    </row>
    <row r="77" spans="1:10" outlineLevel="2" x14ac:dyDescent="0.25">
      <c r="A77" t="s">
        <v>10</v>
      </c>
      <c r="B77" t="s">
        <v>11</v>
      </c>
      <c r="C77" s="1">
        <v>45747</v>
      </c>
      <c r="D77" t="s">
        <v>66</v>
      </c>
      <c r="E77" t="s">
        <v>67</v>
      </c>
      <c r="F77" t="s">
        <v>80</v>
      </c>
      <c r="G77">
        <v>53438209</v>
      </c>
      <c r="H77">
        <v>26317.47</v>
      </c>
      <c r="J77" t="s">
        <v>82</v>
      </c>
    </row>
    <row r="78" spans="1:10" outlineLevel="1" x14ac:dyDescent="0.25">
      <c r="C78" s="1"/>
      <c r="G78" s="2" t="s">
        <v>809</v>
      </c>
      <c r="H78">
        <f>SUBTOTAL(9,H77:H77)</f>
        <v>26317.47</v>
      </c>
    </row>
    <row r="79" spans="1:10" outlineLevel="2" x14ac:dyDescent="0.25">
      <c r="A79" t="s">
        <v>10</v>
      </c>
      <c r="B79" t="s">
        <v>11</v>
      </c>
      <c r="C79" s="1">
        <v>45747</v>
      </c>
      <c r="D79" t="s">
        <v>66</v>
      </c>
      <c r="E79" t="s">
        <v>67</v>
      </c>
      <c r="F79" t="s">
        <v>83</v>
      </c>
      <c r="G79">
        <v>53438218</v>
      </c>
      <c r="H79">
        <v>71235.75</v>
      </c>
      <c r="J79" t="s">
        <v>84</v>
      </c>
    </row>
    <row r="80" spans="1:10" outlineLevel="1" x14ac:dyDescent="0.25">
      <c r="C80" s="1"/>
      <c r="G80" s="2" t="s">
        <v>810</v>
      </c>
      <c r="H80">
        <f>SUBTOTAL(9,H79:H79)</f>
        <v>71235.75</v>
      </c>
    </row>
    <row r="81" spans="1:10" outlineLevel="2" x14ac:dyDescent="0.25">
      <c r="A81" t="s">
        <v>10</v>
      </c>
      <c r="B81" t="s">
        <v>11</v>
      </c>
      <c r="C81" s="1">
        <v>45747</v>
      </c>
      <c r="D81" t="s">
        <v>66</v>
      </c>
      <c r="E81" t="s">
        <v>67</v>
      </c>
      <c r="F81" t="s">
        <v>85</v>
      </c>
      <c r="G81">
        <v>53438233</v>
      </c>
      <c r="H81">
        <v>43267.12</v>
      </c>
      <c r="J81" t="s">
        <v>86</v>
      </c>
    </row>
    <row r="82" spans="1:10" outlineLevel="1" x14ac:dyDescent="0.25">
      <c r="C82" s="1"/>
      <c r="G82" s="2" t="s">
        <v>811</v>
      </c>
      <c r="H82">
        <f>SUBTOTAL(9,H81:H81)</f>
        <v>43267.12</v>
      </c>
    </row>
    <row r="83" spans="1:10" outlineLevel="2" x14ac:dyDescent="0.25">
      <c r="A83" t="s">
        <v>10</v>
      </c>
      <c r="B83" t="s">
        <v>11</v>
      </c>
      <c r="C83" s="1">
        <v>45747</v>
      </c>
      <c r="D83" t="s">
        <v>66</v>
      </c>
      <c r="E83" t="s">
        <v>67</v>
      </c>
      <c r="F83" t="s">
        <v>87</v>
      </c>
      <c r="G83">
        <v>53438241</v>
      </c>
      <c r="H83">
        <v>37134.25</v>
      </c>
      <c r="J83" t="s">
        <v>88</v>
      </c>
    </row>
    <row r="84" spans="1:10" outlineLevel="1" x14ac:dyDescent="0.25">
      <c r="C84" s="1"/>
      <c r="G84" s="2" t="s">
        <v>812</v>
      </c>
      <c r="H84">
        <f>SUBTOTAL(9,H83:H83)</f>
        <v>37134.25</v>
      </c>
    </row>
    <row r="85" spans="1:10" outlineLevel="2" x14ac:dyDescent="0.25">
      <c r="A85" t="s">
        <v>10</v>
      </c>
      <c r="B85" t="s">
        <v>11</v>
      </c>
      <c r="C85" s="1">
        <v>45747</v>
      </c>
      <c r="D85" t="s">
        <v>66</v>
      </c>
      <c r="E85" t="s">
        <v>67</v>
      </c>
      <c r="F85" t="s">
        <v>89</v>
      </c>
      <c r="G85">
        <v>53438252</v>
      </c>
      <c r="H85">
        <v>28474.09</v>
      </c>
      <c r="J85" t="s">
        <v>90</v>
      </c>
    </row>
    <row r="86" spans="1:10" outlineLevel="1" x14ac:dyDescent="0.25">
      <c r="C86" s="1"/>
      <c r="G86" s="2" t="s">
        <v>813</v>
      </c>
      <c r="H86">
        <f>SUBTOTAL(9,H85:H85)</f>
        <v>28474.09</v>
      </c>
    </row>
    <row r="87" spans="1:10" outlineLevel="2" x14ac:dyDescent="0.25">
      <c r="A87" t="s">
        <v>10</v>
      </c>
      <c r="B87" t="s">
        <v>11</v>
      </c>
      <c r="C87" s="1">
        <v>45747</v>
      </c>
      <c r="D87" t="s">
        <v>66</v>
      </c>
      <c r="E87" t="s">
        <v>67</v>
      </c>
      <c r="F87" t="s">
        <v>91</v>
      </c>
      <c r="G87">
        <v>53438259</v>
      </c>
      <c r="H87">
        <v>33697.14</v>
      </c>
      <c r="J87" t="s">
        <v>92</v>
      </c>
    </row>
    <row r="88" spans="1:10" outlineLevel="1" x14ac:dyDescent="0.25">
      <c r="C88" s="1"/>
      <c r="G88" s="2" t="s">
        <v>814</v>
      </c>
      <c r="H88">
        <f>SUBTOTAL(9,H87:H87)</f>
        <v>33697.14</v>
      </c>
    </row>
    <row r="89" spans="1:10" outlineLevel="2" x14ac:dyDescent="0.25">
      <c r="A89" t="s">
        <v>10</v>
      </c>
      <c r="B89" t="s">
        <v>11</v>
      </c>
      <c r="C89" s="1">
        <v>45747</v>
      </c>
      <c r="D89" t="s">
        <v>66</v>
      </c>
      <c r="E89" t="s">
        <v>67</v>
      </c>
      <c r="F89" t="s">
        <v>93</v>
      </c>
      <c r="G89">
        <v>53438261</v>
      </c>
      <c r="H89">
        <v>34269.99</v>
      </c>
      <c r="J89" t="s">
        <v>94</v>
      </c>
    </row>
    <row r="90" spans="1:10" outlineLevel="1" x14ac:dyDescent="0.25">
      <c r="C90" s="1"/>
      <c r="G90" s="2" t="s">
        <v>815</v>
      </c>
      <c r="H90">
        <f>SUBTOTAL(9,H89:H89)</f>
        <v>34269.99</v>
      </c>
    </row>
    <row r="91" spans="1:10" outlineLevel="2" x14ac:dyDescent="0.25">
      <c r="A91" t="s">
        <v>10</v>
      </c>
      <c r="B91" t="s">
        <v>11</v>
      </c>
      <c r="C91" s="1">
        <v>45747</v>
      </c>
      <c r="D91" t="s">
        <v>66</v>
      </c>
      <c r="E91" t="s">
        <v>67</v>
      </c>
      <c r="F91" t="s">
        <v>83</v>
      </c>
      <c r="G91">
        <v>53438263</v>
      </c>
      <c r="H91">
        <v>40605.06</v>
      </c>
      <c r="J91" t="s">
        <v>95</v>
      </c>
    </row>
    <row r="92" spans="1:10" outlineLevel="1" x14ac:dyDescent="0.25">
      <c r="C92" s="1"/>
      <c r="G92" s="2" t="s">
        <v>816</v>
      </c>
      <c r="H92">
        <f>SUBTOTAL(9,H91:H91)</f>
        <v>40605.06</v>
      </c>
    </row>
    <row r="93" spans="1:10" outlineLevel="2" x14ac:dyDescent="0.25">
      <c r="A93" t="s">
        <v>10</v>
      </c>
      <c r="B93" t="s">
        <v>11</v>
      </c>
      <c r="C93" s="1">
        <v>45747</v>
      </c>
      <c r="D93" t="s">
        <v>66</v>
      </c>
      <c r="E93" t="s">
        <v>67</v>
      </c>
      <c r="F93" t="s">
        <v>96</v>
      </c>
      <c r="G93">
        <v>53438265</v>
      </c>
      <c r="H93">
        <v>32382.95</v>
      </c>
      <c r="J93" t="s">
        <v>97</v>
      </c>
    </row>
    <row r="94" spans="1:10" outlineLevel="1" x14ac:dyDescent="0.25">
      <c r="C94" s="1"/>
      <c r="G94" s="2" t="s">
        <v>817</v>
      </c>
      <c r="H94">
        <f>SUBTOTAL(9,H93:H93)</f>
        <v>32382.95</v>
      </c>
    </row>
    <row r="95" spans="1:10" outlineLevel="2" x14ac:dyDescent="0.25">
      <c r="A95" t="s">
        <v>10</v>
      </c>
      <c r="B95" t="s">
        <v>11</v>
      </c>
      <c r="C95" s="1">
        <v>45747</v>
      </c>
      <c r="D95" t="s">
        <v>66</v>
      </c>
      <c r="E95" t="s">
        <v>67</v>
      </c>
      <c r="F95" t="s">
        <v>80</v>
      </c>
      <c r="G95">
        <v>53438271</v>
      </c>
      <c r="H95">
        <v>31169.86</v>
      </c>
      <c r="J95" t="s">
        <v>98</v>
      </c>
    </row>
    <row r="96" spans="1:10" outlineLevel="1" x14ac:dyDescent="0.25">
      <c r="C96" s="1"/>
      <c r="G96" s="2" t="s">
        <v>818</v>
      </c>
      <c r="H96">
        <f>SUBTOTAL(9,H95:H95)</f>
        <v>31169.86</v>
      </c>
    </row>
    <row r="97" spans="1:10" outlineLevel="2" x14ac:dyDescent="0.25">
      <c r="A97" t="s">
        <v>10</v>
      </c>
      <c r="B97" t="s">
        <v>11</v>
      </c>
      <c r="C97" s="1">
        <v>45747</v>
      </c>
      <c r="D97" t="s">
        <v>66</v>
      </c>
      <c r="E97" t="s">
        <v>67</v>
      </c>
      <c r="F97" t="s">
        <v>99</v>
      </c>
      <c r="G97">
        <v>53438275</v>
      </c>
      <c r="H97">
        <v>25104.38</v>
      </c>
      <c r="J97" t="s">
        <v>100</v>
      </c>
    </row>
    <row r="98" spans="1:10" outlineLevel="1" x14ac:dyDescent="0.25">
      <c r="C98" s="1"/>
      <c r="G98" s="2" t="s">
        <v>819</v>
      </c>
      <c r="H98">
        <f>SUBTOTAL(9,H97:H97)</f>
        <v>25104.38</v>
      </c>
    </row>
    <row r="99" spans="1:10" outlineLevel="2" x14ac:dyDescent="0.25">
      <c r="A99" t="s">
        <v>10</v>
      </c>
      <c r="B99" t="s">
        <v>11</v>
      </c>
      <c r="C99" s="1">
        <v>45747</v>
      </c>
      <c r="D99" t="s">
        <v>66</v>
      </c>
      <c r="E99" t="s">
        <v>67</v>
      </c>
      <c r="F99" t="s">
        <v>101</v>
      </c>
      <c r="G99">
        <v>53438280</v>
      </c>
      <c r="H99">
        <v>37572.32</v>
      </c>
      <c r="J99" t="s">
        <v>102</v>
      </c>
    </row>
    <row r="100" spans="1:10" outlineLevel="1" x14ac:dyDescent="0.25">
      <c r="C100" s="1"/>
      <c r="G100" s="2" t="s">
        <v>820</v>
      </c>
      <c r="H100">
        <f>SUBTOTAL(9,H99:H99)</f>
        <v>37572.32</v>
      </c>
    </row>
    <row r="101" spans="1:10" outlineLevel="2" x14ac:dyDescent="0.25">
      <c r="A101" t="s">
        <v>10</v>
      </c>
      <c r="B101" t="s">
        <v>11</v>
      </c>
      <c r="C101" s="1">
        <v>45747</v>
      </c>
      <c r="D101" t="s">
        <v>66</v>
      </c>
      <c r="E101" t="s">
        <v>67</v>
      </c>
      <c r="F101" t="s">
        <v>103</v>
      </c>
      <c r="G101">
        <v>53438284</v>
      </c>
      <c r="H101">
        <v>39964.82</v>
      </c>
      <c r="J101" t="s">
        <v>104</v>
      </c>
    </row>
    <row r="102" spans="1:10" outlineLevel="1" x14ac:dyDescent="0.25">
      <c r="C102" s="1"/>
      <c r="G102" s="2" t="s">
        <v>821</v>
      </c>
      <c r="H102">
        <f>SUBTOTAL(9,H101:H101)</f>
        <v>39964.82</v>
      </c>
    </row>
    <row r="103" spans="1:10" outlineLevel="2" x14ac:dyDescent="0.25">
      <c r="A103" t="s">
        <v>10</v>
      </c>
      <c r="B103" t="s">
        <v>11</v>
      </c>
      <c r="C103" s="1">
        <v>45747</v>
      </c>
      <c r="D103" t="s">
        <v>66</v>
      </c>
      <c r="E103" t="s">
        <v>67</v>
      </c>
      <c r="F103" t="s">
        <v>105</v>
      </c>
      <c r="G103">
        <v>53438320</v>
      </c>
      <c r="H103">
        <v>35146.120000000003</v>
      </c>
      <c r="J103" t="s">
        <v>106</v>
      </c>
    </row>
    <row r="104" spans="1:10" outlineLevel="1" x14ac:dyDescent="0.25">
      <c r="C104" s="1"/>
      <c r="G104" s="2" t="s">
        <v>822</v>
      </c>
      <c r="H104">
        <f>SUBTOTAL(9,H103:H103)</f>
        <v>35146.120000000003</v>
      </c>
    </row>
    <row r="105" spans="1:10" outlineLevel="2" x14ac:dyDescent="0.25">
      <c r="A105" t="s">
        <v>10</v>
      </c>
      <c r="B105" t="s">
        <v>11</v>
      </c>
      <c r="C105" s="1">
        <v>45747</v>
      </c>
      <c r="D105" t="s">
        <v>66</v>
      </c>
      <c r="E105" t="s">
        <v>67</v>
      </c>
      <c r="F105" t="s">
        <v>83</v>
      </c>
      <c r="G105">
        <v>53438334</v>
      </c>
      <c r="H105">
        <v>31270.95</v>
      </c>
      <c r="J105" t="s">
        <v>107</v>
      </c>
    </row>
    <row r="106" spans="1:10" outlineLevel="1" x14ac:dyDescent="0.25">
      <c r="C106" s="1"/>
      <c r="G106" s="2" t="s">
        <v>823</v>
      </c>
      <c r="H106">
        <f>SUBTOTAL(9,H105:H105)</f>
        <v>31270.95</v>
      </c>
    </row>
    <row r="107" spans="1:10" outlineLevel="2" x14ac:dyDescent="0.25">
      <c r="A107" t="s">
        <v>10</v>
      </c>
      <c r="B107" t="s">
        <v>11</v>
      </c>
      <c r="C107" s="1">
        <v>45747</v>
      </c>
      <c r="D107" t="s">
        <v>108</v>
      </c>
      <c r="E107" t="s">
        <v>109</v>
      </c>
      <c r="F107" t="s">
        <v>110</v>
      </c>
      <c r="G107">
        <v>53449445</v>
      </c>
      <c r="H107">
        <v>37825.93</v>
      </c>
      <c r="J107" t="s">
        <v>111</v>
      </c>
    </row>
    <row r="108" spans="1:10" outlineLevel="1" x14ac:dyDescent="0.25">
      <c r="C108" s="1"/>
      <c r="G108" s="2" t="s">
        <v>824</v>
      </c>
      <c r="H108">
        <f>SUBTOTAL(9,H107:H107)</f>
        <v>37825.93</v>
      </c>
    </row>
    <row r="109" spans="1:10" outlineLevel="2" x14ac:dyDescent="0.25">
      <c r="A109" t="s">
        <v>10</v>
      </c>
      <c r="B109" t="s">
        <v>11</v>
      </c>
      <c r="C109" s="1">
        <v>45747</v>
      </c>
      <c r="D109" t="s">
        <v>112</v>
      </c>
      <c r="E109" t="s">
        <v>109</v>
      </c>
      <c r="F109" t="s">
        <v>113</v>
      </c>
      <c r="G109">
        <v>53449505</v>
      </c>
      <c r="H109">
        <v>40808.58</v>
      </c>
      <c r="J109" t="s">
        <v>114</v>
      </c>
    </row>
    <row r="110" spans="1:10" outlineLevel="1" x14ac:dyDescent="0.25">
      <c r="C110" s="1"/>
      <c r="G110" s="2" t="s">
        <v>825</v>
      </c>
      <c r="H110">
        <f>SUBTOTAL(9,H109:H109)</f>
        <v>40808.58</v>
      </c>
    </row>
    <row r="111" spans="1:10" outlineLevel="2" x14ac:dyDescent="0.25">
      <c r="A111" t="s">
        <v>10</v>
      </c>
      <c r="B111" t="s">
        <v>11</v>
      </c>
      <c r="C111" s="1">
        <v>45747</v>
      </c>
      <c r="D111" t="s">
        <v>108</v>
      </c>
      <c r="E111" t="s">
        <v>109</v>
      </c>
      <c r="F111" t="s">
        <v>110</v>
      </c>
      <c r="G111">
        <v>53449507</v>
      </c>
      <c r="H111">
        <v>42706.7</v>
      </c>
      <c r="J111" t="s">
        <v>115</v>
      </c>
    </row>
    <row r="112" spans="1:10" outlineLevel="1" x14ac:dyDescent="0.25">
      <c r="C112" s="1"/>
      <c r="G112" s="2" t="s">
        <v>826</v>
      </c>
      <c r="H112">
        <f>SUBTOTAL(9,H111:H111)</f>
        <v>42706.7</v>
      </c>
    </row>
    <row r="113" spans="1:10" outlineLevel="2" x14ac:dyDescent="0.25">
      <c r="A113" t="s">
        <v>10</v>
      </c>
      <c r="B113" t="s">
        <v>11</v>
      </c>
      <c r="C113" s="1">
        <v>45747</v>
      </c>
      <c r="D113" t="s">
        <v>108</v>
      </c>
      <c r="E113" t="s">
        <v>109</v>
      </c>
      <c r="F113" t="s">
        <v>110</v>
      </c>
      <c r="G113">
        <v>53449658</v>
      </c>
      <c r="H113">
        <v>34165.360000000001</v>
      </c>
      <c r="J113" t="s">
        <v>116</v>
      </c>
    </row>
    <row r="114" spans="1:10" outlineLevel="1" x14ac:dyDescent="0.25">
      <c r="C114" s="1"/>
      <c r="G114" s="2" t="s">
        <v>827</v>
      </c>
      <c r="H114">
        <f>SUBTOTAL(9,H113:H113)</f>
        <v>34165.360000000001</v>
      </c>
    </row>
    <row r="115" spans="1:10" outlineLevel="2" x14ac:dyDescent="0.25">
      <c r="A115" t="s">
        <v>10</v>
      </c>
      <c r="B115" t="s">
        <v>11</v>
      </c>
      <c r="C115" s="1">
        <v>45747</v>
      </c>
      <c r="D115" t="s">
        <v>117</v>
      </c>
      <c r="E115" t="s">
        <v>109</v>
      </c>
      <c r="F115" t="s">
        <v>118</v>
      </c>
      <c r="G115">
        <v>53449687</v>
      </c>
      <c r="H115">
        <v>39986.239999999998</v>
      </c>
      <c r="J115" t="s">
        <v>119</v>
      </c>
    </row>
    <row r="116" spans="1:10" outlineLevel="1" x14ac:dyDescent="0.25">
      <c r="C116" s="1"/>
      <c r="G116" s="2" t="s">
        <v>828</v>
      </c>
      <c r="H116">
        <f>SUBTOTAL(9,H115:H115)</f>
        <v>39986.239999999998</v>
      </c>
    </row>
    <row r="117" spans="1:10" outlineLevel="2" x14ac:dyDescent="0.25">
      <c r="A117" t="s">
        <v>10</v>
      </c>
      <c r="B117" t="s">
        <v>11</v>
      </c>
      <c r="C117" s="1">
        <v>45747</v>
      </c>
      <c r="D117" t="s">
        <v>108</v>
      </c>
      <c r="E117" t="s">
        <v>109</v>
      </c>
      <c r="F117" t="s">
        <v>120</v>
      </c>
      <c r="G117">
        <v>53449724</v>
      </c>
      <c r="H117">
        <v>34200.32</v>
      </c>
      <c r="J117" t="s">
        <v>121</v>
      </c>
    </row>
    <row r="118" spans="1:10" outlineLevel="1" x14ac:dyDescent="0.25">
      <c r="C118" s="1"/>
      <c r="G118" s="2" t="s">
        <v>829</v>
      </c>
      <c r="H118">
        <f>SUBTOTAL(9,H117:H117)</f>
        <v>34200.32</v>
      </c>
    </row>
    <row r="119" spans="1:10" outlineLevel="2" x14ac:dyDescent="0.25">
      <c r="A119" t="s">
        <v>10</v>
      </c>
      <c r="B119" t="s">
        <v>11</v>
      </c>
      <c r="C119" s="1">
        <v>45747</v>
      </c>
      <c r="D119" t="s">
        <v>108</v>
      </c>
      <c r="E119" t="s">
        <v>109</v>
      </c>
      <c r="F119" t="s">
        <v>122</v>
      </c>
      <c r="G119">
        <v>53449763</v>
      </c>
      <c r="H119">
        <v>56744.24</v>
      </c>
      <c r="J119" t="s">
        <v>123</v>
      </c>
    </row>
    <row r="120" spans="1:10" outlineLevel="1" x14ac:dyDescent="0.25">
      <c r="C120" s="1"/>
      <c r="G120" s="2" t="s">
        <v>830</v>
      </c>
      <c r="H120">
        <f>SUBTOTAL(9,H119:H119)</f>
        <v>56744.24</v>
      </c>
    </row>
    <row r="121" spans="1:10" outlineLevel="2" x14ac:dyDescent="0.25">
      <c r="A121" t="s">
        <v>10</v>
      </c>
      <c r="B121" t="s">
        <v>11</v>
      </c>
      <c r="C121" s="1">
        <v>45747</v>
      </c>
      <c r="D121" t="s">
        <v>108</v>
      </c>
      <c r="E121" t="s">
        <v>109</v>
      </c>
      <c r="F121" t="s">
        <v>124</v>
      </c>
      <c r="G121">
        <v>53449969</v>
      </c>
      <c r="H121">
        <v>46448.36</v>
      </c>
      <c r="J121" t="s">
        <v>125</v>
      </c>
    </row>
    <row r="122" spans="1:10" outlineLevel="1" x14ac:dyDescent="0.25">
      <c r="C122" s="1"/>
      <c r="G122" s="2" t="s">
        <v>831</v>
      </c>
      <c r="H122">
        <f>SUBTOTAL(9,H121:H121)</f>
        <v>46448.36</v>
      </c>
    </row>
    <row r="123" spans="1:10" outlineLevel="2" x14ac:dyDescent="0.25">
      <c r="A123" t="s">
        <v>10</v>
      </c>
      <c r="B123" t="s">
        <v>11</v>
      </c>
      <c r="C123" s="1">
        <v>45747</v>
      </c>
      <c r="D123" t="s">
        <v>23</v>
      </c>
      <c r="E123" t="s">
        <v>126</v>
      </c>
      <c r="F123" t="s">
        <v>127</v>
      </c>
      <c r="G123">
        <v>53449987</v>
      </c>
      <c r="H123">
        <v>73061.91</v>
      </c>
      <c r="J123" t="s">
        <v>128</v>
      </c>
    </row>
    <row r="124" spans="1:10" outlineLevel="1" x14ac:dyDescent="0.25">
      <c r="C124" s="1"/>
      <c r="G124" s="2" t="s">
        <v>832</v>
      </c>
      <c r="H124">
        <f>SUBTOTAL(9,H123:H123)</f>
        <v>73061.91</v>
      </c>
    </row>
    <row r="125" spans="1:10" outlineLevel="2" x14ac:dyDescent="0.25">
      <c r="A125" t="s">
        <v>10</v>
      </c>
      <c r="B125" t="s">
        <v>11</v>
      </c>
      <c r="C125" s="1">
        <v>45747</v>
      </c>
      <c r="D125" t="s">
        <v>23</v>
      </c>
      <c r="E125" t="s">
        <v>129</v>
      </c>
      <c r="F125" t="s">
        <v>127</v>
      </c>
      <c r="G125">
        <v>53450162</v>
      </c>
      <c r="H125">
        <v>28000</v>
      </c>
      <c r="J125" t="s">
        <v>130</v>
      </c>
    </row>
    <row r="126" spans="1:10" outlineLevel="1" x14ac:dyDescent="0.25">
      <c r="C126" s="1"/>
      <c r="G126" s="2" t="s">
        <v>833</v>
      </c>
      <c r="H126">
        <f>SUBTOTAL(9,H125:H125)</f>
        <v>28000</v>
      </c>
    </row>
    <row r="127" spans="1:10" outlineLevel="2" x14ac:dyDescent="0.25">
      <c r="A127" t="s">
        <v>10</v>
      </c>
      <c r="B127" t="s">
        <v>11</v>
      </c>
      <c r="C127" s="1">
        <v>45747</v>
      </c>
      <c r="D127" t="s">
        <v>53</v>
      </c>
      <c r="E127" t="s">
        <v>129</v>
      </c>
      <c r="F127" t="s">
        <v>131</v>
      </c>
      <c r="G127">
        <v>53450190</v>
      </c>
      <c r="H127">
        <v>61150.32</v>
      </c>
      <c r="J127" t="s">
        <v>132</v>
      </c>
    </row>
    <row r="128" spans="1:10" outlineLevel="1" x14ac:dyDescent="0.25">
      <c r="C128" s="1"/>
      <c r="G128" s="2" t="s">
        <v>834</v>
      </c>
      <c r="H128">
        <f>SUBTOTAL(9,H127:H127)</f>
        <v>61150.32</v>
      </c>
    </row>
    <row r="129" spans="1:10" outlineLevel="2" x14ac:dyDescent="0.25">
      <c r="A129" t="s">
        <v>10</v>
      </c>
      <c r="B129" t="s">
        <v>11</v>
      </c>
      <c r="C129" s="1">
        <v>45747</v>
      </c>
      <c r="D129" t="s">
        <v>53</v>
      </c>
      <c r="E129" t="s">
        <v>129</v>
      </c>
      <c r="F129" t="s">
        <v>133</v>
      </c>
      <c r="G129">
        <v>53450218</v>
      </c>
      <c r="H129">
        <v>98896</v>
      </c>
      <c r="J129" t="s">
        <v>134</v>
      </c>
    </row>
    <row r="130" spans="1:10" outlineLevel="1" x14ac:dyDescent="0.25">
      <c r="C130" s="1"/>
      <c r="G130" s="2" t="s">
        <v>835</v>
      </c>
      <c r="H130">
        <f>SUBTOTAL(9,H129:H129)</f>
        <v>98896</v>
      </c>
    </row>
    <row r="131" spans="1:10" outlineLevel="2" x14ac:dyDescent="0.25">
      <c r="A131" t="s">
        <v>10</v>
      </c>
      <c r="B131" t="s">
        <v>11</v>
      </c>
      <c r="C131" s="1">
        <v>45747</v>
      </c>
      <c r="D131" t="s">
        <v>117</v>
      </c>
      <c r="E131" t="s">
        <v>109</v>
      </c>
      <c r="F131" t="s">
        <v>135</v>
      </c>
      <c r="G131">
        <v>53450240</v>
      </c>
      <c r="H131">
        <v>27807.47</v>
      </c>
      <c r="J131" t="s">
        <v>136</v>
      </c>
    </row>
    <row r="132" spans="1:10" outlineLevel="1" x14ac:dyDescent="0.25">
      <c r="C132" s="1"/>
      <c r="G132" s="2" t="s">
        <v>836</v>
      </c>
      <c r="H132">
        <f>SUBTOTAL(9,H131:H131)</f>
        <v>27807.47</v>
      </c>
    </row>
    <row r="133" spans="1:10" outlineLevel="2" x14ac:dyDescent="0.25">
      <c r="A133" t="s">
        <v>10</v>
      </c>
      <c r="B133" t="s">
        <v>11</v>
      </c>
      <c r="C133" s="1">
        <v>45747</v>
      </c>
      <c r="D133" t="s">
        <v>108</v>
      </c>
      <c r="E133" t="s">
        <v>109</v>
      </c>
      <c r="F133" t="s">
        <v>137</v>
      </c>
      <c r="G133">
        <v>53450398</v>
      </c>
      <c r="H133">
        <v>57818.879999999997</v>
      </c>
      <c r="J133" t="s">
        <v>138</v>
      </c>
    </row>
    <row r="134" spans="1:10" outlineLevel="1" x14ac:dyDescent="0.25">
      <c r="C134" s="1"/>
      <c r="G134" s="2" t="s">
        <v>837</v>
      </c>
      <c r="H134">
        <f>SUBTOTAL(9,H133:H133)</f>
        <v>57818.879999999997</v>
      </c>
    </row>
    <row r="135" spans="1:10" outlineLevel="2" x14ac:dyDescent="0.25">
      <c r="A135" t="s">
        <v>10</v>
      </c>
      <c r="B135" t="s">
        <v>11</v>
      </c>
      <c r="C135" s="1">
        <v>45747</v>
      </c>
      <c r="D135" t="s">
        <v>117</v>
      </c>
      <c r="E135" t="s">
        <v>109</v>
      </c>
      <c r="F135" t="s">
        <v>139</v>
      </c>
      <c r="G135">
        <v>53450404</v>
      </c>
      <c r="H135">
        <v>32169.32</v>
      </c>
      <c r="J135" t="s">
        <v>140</v>
      </c>
    </row>
    <row r="136" spans="1:10" outlineLevel="1" x14ac:dyDescent="0.25">
      <c r="C136" s="1"/>
      <c r="G136" s="2" t="s">
        <v>838</v>
      </c>
      <c r="H136">
        <f>SUBTOTAL(9,H135:H135)</f>
        <v>32169.32</v>
      </c>
    </row>
    <row r="137" spans="1:10" outlineLevel="2" x14ac:dyDescent="0.25">
      <c r="A137" t="s">
        <v>10</v>
      </c>
      <c r="B137" t="s">
        <v>11</v>
      </c>
      <c r="C137" s="1">
        <v>45747</v>
      </c>
      <c r="D137" t="s">
        <v>112</v>
      </c>
      <c r="E137" t="s">
        <v>109</v>
      </c>
      <c r="F137" t="s">
        <v>141</v>
      </c>
      <c r="G137">
        <v>53450522</v>
      </c>
      <c r="H137">
        <v>36314.29</v>
      </c>
      <c r="J137" t="s">
        <v>142</v>
      </c>
    </row>
    <row r="138" spans="1:10" outlineLevel="1" x14ac:dyDescent="0.25">
      <c r="C138" s="1"/>
      <c r="G138" s="2" t="s">
        <v>839</v>
      </c>
      <c r="H138">
        <f>SUBTOTAL(9,H137:H137)</f>
        <v>36314.29</v>
      </c>
    </row>
    <row r="139" spans="1:10" outlineLevel="2" x14ac:dyDescent="0.25">
      <c r="A139" t="s">
        <v>10</v>
      </c>
      <c r="B139" t="s">
        <v>11</v>
      </c>
      <c r="C139" s="1">
        <v>45747</v>
      </c>
      <c r="D139" t="s">
        <v>108</v>
      </c>
      <c r="E139" t="s">
        <v>109</v>
      </c>
      <c r="F139" t="s">
        <v>143</v>
      </c>
      <c r="G139">
        <v>53450547</v>
      </c>
      <c r="H139">
        <v>30820.75</v>
      </c>
      <c r="J139">
        <v>3753</v>
      </c>
    </row>
    <row r="140" spans="1:10" outlineLevel="1" x14ac:dyDescent="0.25">
      <c r="C140" s="1"/>
      <c r="G140" s="2" t="s">
        <v>840</v>
      </c>
      <c r="H140">
        <f>SUBTOTAL(9,H139:H139)</f>
        <v>30820.75</v>
      </c>
    </row>
    <row r="141" spans="1:10" outlineLevel="2" x14ac:dyDescent="0.25">
      <c r="A141" t="s">
        <v>10</v>
      </c>
      <c r="B141" t="s">
        <v>11</v>
      </c>
      <c r="C141" s="1">
        <v>45747</v>
      </c>
      <c r="D141" t="s">
        <v>108</v>
      </c>
      <c r="E141" t="s">
        <v>109</v>
      </c>
      <c r="F141" t="s">
        <v>144</v>
      </c>
      <c r="G141">
        <v>53450718</v>
      </c>
      <c r="H141">
        <v>30783.48</v>
      </c>
      <c r="J141" t="s">
        <v>145</v>
      </c>
    </row>
    <row r="142" spans="1:10" outlineLevel="1" x14ac:dyDescent="0.25">
      <c r="C142" s="1"/>
      <c r="G142" s="2" t="s">
        <v>841</v>
      </c>
      <c r="H142">
        <f>SUBTOTAL(9,H141:H141)</f>
        <v>30783.48</v>
      </c>
    </row>
    <row r="143" spans="1:10" outlineLevel="2" x14ac:dyDescent="0.25">
      <c r="A143" t="s">
        <v>10</v>
      </c>
      <c r="B143" t="s">
        <v>11</v>
      </c>
      <c r="C143" s="1">
        <v>45747</v>
      </c>
      <c r="D143" t="s">
        <v>108</v>
      </c>
      <c r="E143" t="s">
        <v>109</v>
      </c>
      <c r="F143" t="s">
        <v>146</v>
      </c>
      <c r="G143">
        <v>53450856</v>
      </c>
      <c r="H143">
        <v>26051.88</v>
      </c>
      <c r="J143">
        <v>2000028729</v>
      </c>
    </row>
    <row r="144" spans="1:10" outlineLevel="1" x14ac:dyDescent="0.25">
      <c r="C144" s="1"/>
      <c r="G144" s="2" t="s">
        <v>842</v>
      </c>
      <c r="H144">
        <f>SUBTOTAL(9,H143:H143)</f>
        <v>26051.88</v>
      </c>
    </row>
    <row r="145" spans="1:10" outlineLevel="2" x14ac:dyDescent="0.25">
      <c r="A145" t="s">
        <v>10</v>
      </c>
      <c r="B145" t="s">
        <v>11</v>
      </c>
      <c r="C145" s="1">
        <v>45747</v>
      </c>
      <c r="D145" t="s">
        <v>108</v>
      </c>
      <c r="E145" t="s">
        <v>109</v>
      </c>
      <c r="F145" t="s">
        <v>110</v>
      </c>
      <c r="G145">
        <v>53450892</v>
      </c>
      <c r="H145">
        <v>34165.360000000001</v>
      </c>
      <c r="J145" t="s">
        <v>147</v>
      </c>
    </row>
    <row r="146" spans="1:10" outlineLevel="1" x14ac:dyDescent="0.25">
      <c r="C146" s="1"/>
      <c r="G146" s="2" t="s">
        <v>843</v>
      </c>
      <c r="H146">
        <f>SUBTOTAL(9,H145:H145)</f>
        <v>34165.360000000001</v>
      </c>
    </row>
    <row r="147" spans="1:10" outlineLevel="2" x14ac:dyDescent="0.25">
      <c r="A147" t="s">
        <v>10</v>
      </c>
      <c r="B147" t="s">
        <v>11</v>
      </c>
      <c r="C147" s="1">
        <v>45747</v>
      </c>
      <c r="D147" t="s">
        <v>53</v>
      </c>
      <c r="E147" t="s">
        <v>148</v>
      </c>
      <c r="F147" t="s">
        <v>149</v>
      </c>
      <c r="G147">
        <v>53461357</v>
      </c>
      <c r="H147">
        <v>65390.75</v>
      </c>
      <c r="J147">
        <v>4000055660</v>
      </c>
    </row>
    <row r="148" spans="1:10" outlineLevel="1" x14ac:dyDescent="0.25">
      <c r="C148" s="1"/>
      <c r="G148" s="2" t="s">
        <v>844</v>
      </c>
      <c r="H148">
        <f>SUBTOTAL(9,H147:H147)</f>
        <v>65390.75</v>
      </c>
    </row>
    <row r="149" spans="1:10" outlineLevel="2" x14ac:dyDescent="0.25">
      <c r="A149" t="s">
        <v>10</v>
      </c>
      <c r="B149" t="s">
        <v>11</v>
      </c>
      <c r="C149" s="1">
        <v>45747</v>
      </c>
      <c r="D149" t="s">
        <v>23</v>
      </c>
      <c r="E149" t="s">
        <v>45</v>
      </c>
      <c r="F149" t="s">
        <v>150</v>
      </c>
      <c r="G149">
        <v>53464458</v>
      </c>
      <c r="H149">
        <v>149996</v>
      </c>
      <c r="J149" t="s">
        <v>151</v>
      </c>
    </row>
    <row r="150" spans="1:10" outlineLevel="1" x14ac:dyDescent="0.25">
      <c r="C150" s="1"/>
      <c r="G150" s="2" t="s">
        <v>845</v>
      </c>
      <c r="H150">
        <f>SUBTOTAL(9,H149:H149)</f>
        <v>149996</v>
      </c>
    </row>
    <row r="151" spans="1:10" outlineLevel="2" x14ac:dyDescent="0.25">
      <c r="A151" t="s">
        <v>10</v>
      </c>
      <c r="B151" t="s">
        <v>11</v>
      </c>
      <c r="C151" s="1">
        <v>45747</v>
      </c>
      <c r="D151" t="s">
        <v>152</v>
      </c>
      <c r="E151" t="s">
        <v>45</v>
      </c>
      <c r="F151" t="s">
        <v>153</v>
      </c>
      <c r="G151">
        <v>53464462</v>
      </c>
      <c r="H151">
        <v>131209.92000000001</v>
      </c>
      <c r="J151">
        <v>68122</v>
      </c>
    </row>
    <row r="152" spans="1:10" outlineLevel="1" x14ac:dyDescent="0.25">
      <c r="C152" s="1"/>
      <c r="G152" s="2" t="s">
        <v>846</v>
      </c>
      <c r="H152">
        <f>SUBTOTAL(9,H151:H151)</f>
        <v>131209.92000000001</v>
      </c>
    </row>
    <row r="153" spans="1:10" outlineLevel="2" x14ac:dyDescent="0.25">
      <c r="A153" t="s">
        <v>10</v>
      </c>
      <c r="B153" t="s">
        <v>11</v>
      </c>
      <c r="C153" s="1">
        <v>45747</v>
      </c>
      <c r="D153" t="s">
        <v>154</v>
      </c>
      <c r="E153" t="s">
        <v>148</v>
      </c>
      <c r="F153" t="s">
        <v>155</v>
      </c>
      <c r="G153">
        <v>53482669</v>
      </c>
      <c r="H153">
        <v>10131565</v>
      </c>
      <c r="J153" t="s">
        <v>156</v>
      </c>
    </row>
    <row r="154" spans="1:10" outlineLevel="1" x14ac:dyDescent="0.25">
      <c r="C154" s="1"/>
      <c r="G154" s="2" t="s">
        <v>847</v>
      </c>
      <c r="H154">
        <f>SUBTOTAL(9,H153:H153)</f>
        <v>10131565</v>
      </c>
    </row>
    <row r="155" spans="1:10" outlineLevel="2" x14ac:dyDescent="0.25">
      <c r="A155" t="s">
        <v>10</v>
      </c>
      <c r="B155" t="s">
        <v>11</v>
      </c>
      <c r="C155" s="1">
        <v>45747</v>
      </c>
      <c r="D155" t="s">
        <v>157</v>
      </c>
      <c r="E155" t="s">
        <v>158</v>
      </c>
      <c r="F155" t="s">
        <v>159</v>
      </c>
      <c r="G155">
        <v>53482672</v>
      </c>
      <c r="H155">
        <v>1789382</v>
      </c>
      <c r="J155" t="s">
        <v>160</v>
      </c>
    </row>
    <row r="156" spans="1:10" outlineLevel="1" x14ac:dyDescent="0.25">
      <c r="C156" s="1"/>
      <c r="G156" s="2" t="s">
        <v>848</v>
      </c>
      <c r="H156">
        <f>SUBTOTAL(9,H155:H155)</f>
        <v>1789382</v>
      </c>
    </row>
    <row r="157" spans="1:10" outlineLevel="2" x14ac:dyDescent="0.25">
      <c r="A157" t="s">
        <v>10</v>
      </c>
      <c r="B157" t="s">
        <v>11</v>
      </c>
      <c r="C157" s="1">
        <v>45747</v>
      </c>
      <c r="D157" t="s">
        <v>157</v>
      </c>
      <c r="E157" t="s">
        <v>161</v>
      </c>
      <c r="F157" t="s">
        <v>22</v>
      </c>
      <c r="G157">
        <v>53482678</v>
      </c>
      <c r="H157">
        <v>327483</v>
      </c>
      <c r="J157" t="s">
        <v>162</v>
      </c>
    </row>
    <row r="158" spans="1:10" outlineLevel="1" x14ac:dyDescent="0.25">
      <c r="C158" s="1"/>
      <c r="G158" s="2" t="s">
        <v>849</v>
      </c>
      <c r="H158">
        <f>SUBTOTAL(9,H157:H157)</f>
        <v>327483</v>
      </c>
    </row>
    <row r="159" spans="1:10" outlineLevel="2" x14ac:dyDescent="0.25">
      <c r="A159" t="s">
        <v>10</v>
      </c>
      <c r="B159" t="s">
        <v>11</v>
      </c>
      <c r="C159" s="1">
        <v>45747</v>
      </c>
      <c r="D159" t="s">
        <v>157</v>
      </c>
      <c r="E159" t="s">
        <v>163</v>
      </c>
      <c r="F159" t="s">
        <v>22</v>
      </c>
      <c r="G159">
        <v>53482682</v>
      </c>
      <c r="H159">
        <v>184330</v>
      </c>
      <c r="J159" t="s">
        <v>164</v>
      </c>
    </row>
    <row r="160" spans="1:10" outlineLevel="1" x14ac:dyDescent="0.25">
      <c r="C160" s="1"/>
      <c r="G160" s="2" t="s">
        <v>850</v>
      </c>
      <c r="H160">
        <f>SUBTOTAL(9,H159:H159)</f>
        <v>184330</v>
      </c>
    </row>
    <row r="161" spans="1:10" outlineLevel="2" x14ac:dyDescent="0.25">
      <c r="A161" t="s">
        <v>10</v>
      </c>
      <c r="B161" t="s">
        <v>11</v>
      </c>
      <c r="C161" s="1">
        <v>45747</v>
      </c>
      <c r="D161" t="s">
        <v>157</v>
      </c>
      <c r="E161" t="s">
        <v>163</v>
      </c>
      <c r="F161" t="s">
        <v>165</v>
      </c>
      <c r="G161">
        <v>53482687</v>
      </c>
      <c r="H161">
        <v>663220</v>
      </c>
      <c r="J161" t="s">
        <v>166</v>
      </c>
    </row>
    <row r="162" spans="1:10" outlineLevel="1" x14ac:dyDescent="0.25">
      <c r="C162" s="1"/>
      <c r="G162" s="2" t="s">
        <v>851</v>
      </c>
      <c r="H162">
        <f>SUBTOTAL(9,H161:H161)</f>
        <v>663220</v>
      </c>
    </row>
    <row r="163" spans="1:10" outlineLevel="2" x14ac:dyDescent="0.25">
      <c r="A163" t="s">
        <v>10</v>
      </c>
      <c r="B163" t="s">
        <v>11</v>
      </c>
      <c r="C163" s="1">
        <v>45747</v>
      </c>
      <c r="D163" t="s">
        <v>157</v>
      </c>
      <c r="E163" t="s">
        <v>163</v>
      </c>
      <c r="F163" t="s">
        <v>165</v>
      </c>
      <c r="G163">
        <v>53482704</v>
      </c>
      <c r="H163">
        <v>41031</v>
      </c>
      <c r="J163" t="s">
        <v>167</v>
      </c>
    </row>
    <row r="164" spans="1:10" outlineLevel="1" x14ac:dyDescent="0.25">
      <c r="C164" s="1"/>
      <c r="G164" s="2" t="s">
        <v>852</v>
      </c>
      <c r="H164">
        <f>SUBTOTAL(9,H163:H163)</f>
        <v>41031</v>
      </c>
    </row>
    <row r="165" spans="1:10" outlineLevel="2" x14ac:dyDescent="0.25">
      <c r="A165" t="s">
        <v>10</v>
      </c>
      <c r="B165" t="s">
        <v>11</v>
      </c>
      <c r="C165" s="1">
        <v>45747</v>
      </c>
      <c r="D165" t="s">
        <v>157</v>
      </c>
      <c r="E165" t="s">
        <v>163</v>
      </c>
      <c r="F165" t="s">
        <v>168</v>
      </c>
      <c r="G165">
        <v>53482718</v>
      </c>
      <c r="H165">
        <v>152633</v>
      </c>
      <c r="J165" t="s">
        <v>169</v>
      </c>
    </row>
    <row r="166" spans="1:10" outlineLevel="1" x14ac:dyDescent="0.25">
      <c r="C166" s="1"/>
      <c r="G166" s="2" t="s">
        <v>853</v>
      </c>
      <c r="H166">
        <f>SUBTOTAL(9,H165:H165)</f>
        <v>152633</v>
      </c>
    </row>
    <row r="167" spans="1:10" outlineLevel="2" x14ac:dyDescent="0.25">
      <c r="A167" t="s">
        <v>10</v>
      </c>
      <c r="B167" t="s">
        <v>11</v>
      </c>
      <c r="C167" s="1">
        <v>45747</v>
      </c>
      <c r="D167" t="s">
        <v>157</v>
      </c>
      <c r="E167" t="s">
        <v>161</v>
      </c>
      <c r="F167" t="s">
        <v>168</v>
      </c>
      <c r="G167">
        <v>53482725</v>
      </c>
      <c r="H167">
        <v>38379</v>
      </c>
      <c r="J167" t="s">
        <v>170</v>
      </c>
    </row>
    <row r="168" spans="1:10" outlineLevel="1" x14ac:dyDescent="0.25">
      <c r="C168" s="1"/>
      <c r="G168" s="2" t="s">
        <v>854</v>
      </c>
      <c r="H168">
        <f>SUBTOTAL(9,H167:H167)</f>
        <v>38379</v>
      </c>
    </row>
    <row r="169" spans="1:10" outlineLevel="2" x14ac:dyDescent="0.25">
      <c r="A169" t="s">
        <v>10</v>
      </c>
      <c r="B169" t="s">
        <v>11</v>
      </c>
      <c r="C169" s="1">
        <v>45747</v>
      </c>
      <c r="D169" t="s">
        <v>157</v>
      </c>
      <c r="E169" t="s">
        <v>163</v>
      </c>
      <c r="F169" t="s">
        <v>171</v>
      </c>
      <c r="G169">
        <v>53482731</v>
      </c>
      <c r="H169">
        <v>35833</v>
      </c>
      <c r="J169" t="s">
        <v>172</v>
      </c>
    </row>
    <row r="170" spans="1:10" outlineLevel="1" x14ac:dyDescent="0.25">
      <c r="C170" s="1"/>
      <c r="G170" s="2" t="s">
        <v>855</v>
      </c>
      <c r="H170">
        <f>SUBTOTAL(9,H169:H169)</f>
        <v>35833</v>
      </c>
    </row>
    <row r="171" spans="1:10" outlineLevel="2" x14ac:dyDescent="0.25">
      <c r="A171" t="s">
        <v>10</v>
      </c>
      <c r="B171" t="s">
        <v>11</v>
      </c>
      <c r="C171" s="1">
        <v>45747</v>
      </c>
      <c r="D171" t="s">
        <v>173</v>
      </c>
      <c r="E171" t="s">
        <v>174</v>
      </c>
      <c r="F171" t="s">
        <v>175</v>
      </c>
      <c r="G171">
        <v>53494804</v>
      </c>
      <c r="H171">
        <v>37731.199999999997</v>
      </c>
      <c r="J171" t="s">
        <v>176</v>
      </c>
    </row>
    <row r="172" spans="1:10" outlineLevel="2" x14ac:dyDescent="0.25">
      <c r="A172" t="s">
        <v>10</v>
      </c>
      <c r="B172" t="s">
        <v>11</v>
      </c>
      <c r="C172" s="1">
        <v>45747</v>
      </c>
      <c r="D172" t="s">
        <v>173</v>
      </c>
      <c r="E172" t="s">
        <v>174</v>
      </c>
      <c r="F172" t="s">
        <v>175</v>
      </c>
      <c r="G172">
        <v>53494804</v>
      </c>
      <c r="H172">
        <v>13631.36</v>
      </c>
      <c r="J172" t="s">
        <v>176</v>
      </c>
    </row>
    <row r="173" spans="1:10" outlineLevel="2" x14ac:dyDescent="0.25">
      <c r="A173" t="s">
        <v>10</v>
      </c>
      <c r="B173" t="s">
        <v>11</v>
      </c>
      <c r="C173" s="1">
        <v>45747</v>
      </c>
      <c r="D173" t="s">
        <v>173</v>
      </c>
      <c r="E173" t="s">
        <v>174</v>
      </c>
      <c r="F173" t="s">
        <v>175</v>
      </c>
      <c r="G173">
        <v>53494804</v>
      </c>
      <c r="H173">
        <v>10272.51</v>
      </c>
      <c r="J173" t="s">
        <v>176</v>
      </c>
    </row>
    <row r="174" spans="1:10" outlineLevel="1" x14ac:dyDescent="0.25">
      <c r="C174" s="1"/>
      <c r="G174" s="2" t="s">
        <v>856</v>
      </c>
      <c r="H174">
        <f>SUBTOTAL(9,H171:H173)</f>
        <v>61635.07</v>
      </c>
    </row>
    <row r="175" spans="1:10" outlineLevel="2" x14ac:dyDescent="0.25">
      <c r="A175" t="s">
        <v>10</v>
      </c>
      <c r="B175" t="s">
        <v>11</v>
      </c>
      <c r="C175" s="1">
        <v>45747</v>
      </c>
      <c r="D175" t="s">
        <v>154</v>
      </c>
      <c r="E175" t="s">
        <v>148</v>
      </c>
      <c r="F175" t="s">
        <v>155</v>
      </c>
      <c r="G175">
        <v>53496858</v>
      </c>
      <c r="H175">
        <v>-1356943</v>
      </c>
      <c r="J175">
        <v>502156</v>
      </c>
    </row>
    <row r="176" spans="1:10" outlineLevel="2" x14ac:dyDescent="0.25">
      <c r="A176" t="s">
        <v>10</v>
      </c>
      <c r="B176" t="s">
        <v>11</v>
      </c>
      <c r="C176" s="1">
        <v>45747</v>
      </c>
      <c r="D176" t="s">
        <v>177</v>
      </c>
      <c r="E176" t="s">
        <v>129</v>
      </c>
      <c r="F176" t="s">
        <v>155</v>
      </c>
      <c r="G176">
        <v>53496858</v>
      </c>
      <c r="H176">
        <v>-1273269</v>
      </c>
      <c r="J176">
        <v>502156</v>
      </c>
    </row>
    <row r="177" spans="1:10" outlineLevel="1" x14ac:dyDescent="0.25">
      <c r="C177" s="1"/>
      <c r="G177" s="2" t="s">
        <v>857</v>
      </c>
      <c r="H177">
        <f>SUBTOTAL(9,H175:H176)</f>
        <v>-2630212</v>
      </c>
    </row>
    <row r="178" spans="1:10" outlineLevel="2" x14ac:dyDescent="0.25">
      <c r="A178" t="s">
        <v>10</v>
      </c>
      <c r="B178" t="s">
        <v>11</v>
      </c>
      <c r="C178" s="1">
        <v>45747</v>
      </c>
      <c r="D178" t="s">
        <v>178</v>
      </c>
      <c r="E178" t="s">
        <v>60</v>
      </c>
      <c r="F178" t="s">
        <v>179</v>
      </c>
      <c r="G178">
        <v>53498837</v>
      </c>
      <c r="H178">
        <v>238033.34</v>
      </c>
      <c r="J178" t="s">
        <v>180</v>
      </c>
    </row>
    <row r="179" spans="1:10" outlineLevel="2" x14ac:dyDescent="0.25">
      <c r="A179" t="s">
        <v>10</v>
      </c>
      <c r="B179" t="s">
        <v>11</v>
      </c>
      <c r="C179" s="1">
        <v>45747</v>
      </c>
      <c r="D179" t="s">
        <v>178</v>
      </c>
      <c r="E179" t="s">
        <v>181</v>
      </c>
      <c r="F179" t="s">
        <v>179</v>
      </c>
      <c r="G179">
        <v>53498837</v>
      </c>
      <c r="H179">
        <v>25275</v>
      </c>
      <c r="J179" t="s">
        <v>180</v>
      </c>
    </row>
    <row r="180" spans="1:10" outlineLevel="2" x14ac:dyDescent="0.25">
      <c r="A180" t="s">
        <v>10</v>
      </c>
      <c r="B180" t="s">
        <v>11</v>
      </c>
      <c r="C180" s="1">
        <v>45747</v>
      </c>
      <c r="D180" t="s">
        <v>182</v>
      </c>
      <c r="E180" t="s">
        <v>181</v>
      </c>
      <c r="F180" t="s">
        <v>179</v>
      </c>
      <c r="G180">
        <v>53498837</v>
      </c>
      <c r="H180">
        <v>864819.39</v>
      </c>
      <c r="J180" t="s">
        <v>180</v>
      </c>
    </row>
    <row r="181" spans="1:10" outlineLevel="1" x14ac:dyDescent="0.25">
      <c r="C181" s="1"/>
      <c r="G181" s="2" t="s">
        <v>858</v>
      </c>
      <c r="H181">
        <f>SUBTOTAL(9,H178:H180)</f>
        <v>1128127.73</v>
      </c>
    </row>
    <row r="182" spans="1:10" outlineLevel="2" x14ac:dyDescent="0.25">
      <c r="A182" t="s">
        <v>10</v>
      </c>
      <c r="B182" t="s">
        <v>11</v>
      </c>
      <c r="C182" s="1">
        <v>45747</v>
      </c>
      <c r="D182" t="s">
        <v>178</v>
      </c>
      <c r="E182" t="s">
        <v>21</v>
      </c>
      <c r="F182" t="s">
        <v>183</v>
      </c>
      <c r="G182">
        <v>53498838</v>
      </c>
      <c r="H182">
        <v>100042</v>
      </c>
      <c r="J182" t="s">
        <v>184</v>
      </c>
    </row>
    <row r="183" spans="1:10" outlineLevel="1" x14ac:dyDescent="0.25">
      <c r="C183" s="1"/>
      <c r="G183" s="2" t="s">
        <v>859</v>
      </c>
      <c r="H183">
        <f>SUBTOTAL(9,H182:H182)</f>
        <v>100042</v>
      </c>
    </row>
    <row r="184" spans="1:10" outlineLevel="2" x14ac:dyDescent="0.25">
      <c r="A184" t="s">
        <v>10</v>
      </c>
      <c r="B184" t="s">
        <v>11</v>
      </c>
      <c r="C184" s="1">
        <v>45747</v>
      </c>
      <c r="D184" t="s">
        <v>178</v>
      </c>
      <c r="E184" t="s">
        <v>185</v>
      </c>
      <c r="F184" t="s">
        <v>183</v>
      </c>
      <c r="G184">
        <v>53498839</v>
      </c>
      <c r="H184">
        <v>127750</v>
      </c>
      <c r="J184" t="s">
        <v>186</v>
      </c>
    </row>
    <row r="185" spans="1:10" outlineLevel="1" x14ac:dyDescent="0.25">
      <c r="C185" s="1"/>
      <c r="G185" s="2" t="s">
        <v>860</v>
      </c>
      <c r="H185">
        <f>SUBTOTAL(9,H184:H184)</f>
        <v>127750</v>
      </c>
    </row>
    <row r="186" spans="1:10" outlineLevel="2" x14ac:dyDescent="0.25">
      <c r="A186" t="s">
        <v>10</v>
      </c>
      <c r="B186" t="s">
        <v>11</v>
      </c>
      <c r="C186" s="1">
        <v>45747</v>
      </c>
      <c r="D186" t="s">
        <v>182</v>
      </c>
      <c r="E186" t="s">
        <v>21</v>
      </c>
      <c r="F186" t="s">
        <v>183</v>
      </c>
      <c r="G186">
        <v>53498840</v>
      </c>
      <c r="H186">
        <v>150000</v>
      </c>
      <c r="J186" t="s">
        <v>187</v>
      </c>
    </row>
    <row r="187" spans="1:10" outlineLevel="1" x14ac:dyDescent="0.25">
      <c r="C187" s="1"/>
      <c r="G187" s="2" t="s">
        <v>861</v>
      </c>
      <c r="H187">
        <f>SUBTOTAL(9,H186:H186)</f>
        <v>150000</v>
      </c>
    </row>
    <row r="188" spans="1:10" outlineLevel="2" x14ac:dyDescent="0.25">
      <c r="A188" t="s">
        <v>10</v>
      </c>
      <c r="B188" t="s">
        <v>11</v>
      </c>
      <c r="C188" s="1">
        <v>45747</v>
      </c>
      <c r="D188" t="s">
        <v>178</v>
      </c>
      <c r="E188" t="s">
        <v>21</v>
      </c>
      <c r="F188" t="s">
        <v>183</v>
      </c>
      <c r="G188">
        <v>53498841</v>
      </c>
      <c r="H188">
        <v>829378</v>
      </c>
      <c r="J188" t="s">
        <v>188</v>
      </c>
    </row>
    <row r="189" spans="1:10" outlineLevel="1" x14ac:dyDescent="0.25">
      <c r="C189" s="1"/>
      <c r="G189" s="2" t="s">
        <v>862</v>
      </c>
      <c r="H189">
        <f>SUBTOTAL(9,H188:H188)</f>
        <v>829378</v>
      </c>
    </row>
    <row r="190" spans="1:10" outlineLevel="2" x14ac:dyDescent="0.25">
      <c r="A190" t="s">
        <v>10</v>
      </c>
      <c r="B190" t="s">
        <v>11</v>
      </c>
      <c r="C190" s="1">
        <v>45747</v>
      </c>
      <c r="D190" t="s">
        <v>189</v>
      </c>
      <c r="E190" t="s">
        <v>21</v>
      </c>
      <c r="F190" t="s">
        <v>183</v>
      </c>
      <c r="G190">
        <v>53498842</v>
      </c>
      <c r="H190">
        <v>820000</v>
      </c>
      <c r="J190" t="s">
        <v>190</v>
      </c>
    </row>
    <row r="191" spans="1:10" outlineLevel="1" x14ac:dyDescent="0.25">
      <c r="C191" s="1"/>
      <c r="G191" s="2" t="s">
        <v>863</v>
      </c>
      <c r="H191">
        <f>SUBTOTAL(9,H190:H190)</f>
        <v>820000</v>
      </c>
    </row>
    <row r="192" spans="1:10" outlineLevel="2" x14ac:dyDescent="0.25">
      <c r="A192" t="s">
        <v>10</v>
      </c>
      <c r="B192" t="s">
        <v>11</v>
      </c>
      <c r="C192" s="1">
        <v>45747</v>
      </c>
      <c r="D192" t="s">
        <v>178</v>
      </c>
      <c r="E192" t="s">
        <v>191</v>
      </c>
      <c r="F192" t="s">
        <v>183</v>
      </c>
      <c r="G192">
        <v>53498843</v>
      </c>
      <c r="H192">
        <v>2149526</v>
      </c>
      <c r="J192" t="s">
        <v>192</v>
      </c>
    </row>
    <row r="193" spans="1:10" outlineLevel="1" x14ac:dyDescent="0.25">
      <c r="C193" s="1"/>
      <c r="G193" s="2" t="s">
        <v>864</v>
      </c>
      <c r="H193">
        <f>SUBTOTAL(9,H192:H192)</f>
        <v>2149526</v>
      </c>
    </row>
    <row r="194" spans="1:10" outlineLevel="2" x14ac:dyDescent="0.25">
      <c r="A194" t="s">
        <v>10</v>
      </c>
      <c r="B194" t="s">
        <v>11</v>
      </c>
      <c r="C194" s="1">
        <v>45747</v>
      </c>
      <c r="D194" t="s">
        <v>178</v>
      </c>
      <c r="E194" t="s">
        <v>21</v>
      </c>
      <c r="F194" t="s">
        <v>183</v>
      </c>
      <c r="G194">
        <v>53498844</v>
      </c>
      <c r="H194">
        <v>200000</v>
      </c>
      <c r="J194" t="s">
        <v>193</v>
      </c>
    </row>
    <row r="195" spans="1:10" outlineLevel="1" x14ac:dyDescent="0.25">
      <c r="C195" s="1"/>
      <c r="G195" s="2" t="s">
        <v>865</v>
      </c>
      <c r="H195">
        <f>SUBTOTAL(9,H194:H194)</f>
        <v>200000</v>
      </c>
    </row>
    <row r="196" spans="1:10" outlineLevel="2" x14ac:dyDescent="0.25">
      <c r="A196" t="s">
        <v>10</v>
      </c>
      <c r="B196" t="s">
        <v>11</v>
      </c>
      <c r="C196" s="1">
        <v>45747</v>
      </c>
      <c r="D196" t="s">
        <v>178</v>
      </c>
      <c r="E196" t="s">
        <v>21</v>
      </c>
      <c r="F196" t="s">
        <v>183</v>
      </c>
      <c r="G196">
        <v>53498845</v>
      </c>
      <c r="H196">
        <v>1100279</v>
      </c>
      <c r="J196" t="s">
        <v>194</v>
      </c>
    </row>
    <row r="197" spans="1:10" outlineLevel="1" x14ac:dyDescent="0.25">
      <c r="C197" s="1"/>
      <c r="G197" s="2" t="s">
        <v>866</v>
      </c>
      <c r="H197">
        <f>SUBTOTAL(9,H196:H196)</f>
        <v>1100279</v>
      </c>
    </row>
    <row r="198" spans="1:10" outlineLevel="2" x14ac:dyDescent="0.25">
      <c r="A198" t="s">
        <v>10</v>
      </c>
      <c r="B198" t="s">
        <v>11</v>
      </c>
      <c r="C198" s="1">
        <v>45747</v>
      </c>
      <c r="D198" t="s">
        <v>189</v>
      </c>
      <c r="E198" t="s">
        <v>21</v>
      </c>
      <c r="F198" t="s">
        <v>183</v>
      </c>
      <c r="G198">
        <v>53498846</v>
      </c>
      <c r="H198">
        <v>190000</v>
      </c>
      <c r="J198" t="s">
        <v>195</v>
      </c>
    </row>
    <row r="199" spans="1:10" outlineLevel="1" x14ac:dyDescent="0.25">
      <c r="C199" s="1"/>
      <c r="G199" s="2" t="s">
        <v>867</v>
      </c>
      <c r="H199">
        <f>SUBTOTAL(9,H198:H198)</f>
        <v>190000</v>
      </c>
    </row>
    <row r="200" spans="1:10" outlineLevel="2" x14ac:dyDescent="0.25">
      <c r="A200" t="s">
        <v>10</v>
      </c>
      <c r="B200" t="s">
        <v>11</v>
      </c>
      <c r="C200" s="1">
        <v>45747</v>
      </c>
      <c r="D200" t="s">
        <v>189</v>
      </c>
      <c r="E200" t="s">
        <v>21</v>
      </c>
      <c r="F200" t="s">
        <v>183</v>
      </c>
      <c r="G200">
        <v>53498847</v>
      </c>
      <c r="H200">
        <v>339000</v>
      </c>
      <c r="J200" t="s">
        <v>196</v>
      </c>
    </row>
    <row r="201" spans="1:10" outlineLevel="1" x14ac:dyDescent="0.25">
      <c r="C201" s="1"/>
      <c r="G201" s="2" t="s">
        <v>868</v>
      </c>
      <c r="H201">
        <f>SUBTOTAL(9,H200:H200)</f>
        <v>339000</v>
      </c>
    </row>
    <row r="202" spans="1:10" outlineLevel="2" x14ac:dyDescent="0.25">
      <c r="A202" t="s">
        <v>10</v>
      </c>
      <c r="B202" t="s">
        <v>11</v>
      </c>
      <c r="C202" s="1">
        <v>45747</v>
      </c>
      <c r="D202" t="s">
        <v>189</v>
      </c>
      <c r="E202" t="s">
        <v>21</v>
      </c>
      <c r="F202" t="s">
        <v>183</v>
      </c>
      <c r="G202">
        <v>53498848</v>
      </c>
      <c r="H202">
        <v>320000</v>
      </c>
      <c r="J202" t="s">
        <v>197</v>
      </c>
    </row>
    <row r="203" spans="1:10" outlineLevel="1" x14ac:dyDescent="0.25">
      <c r="C203" s="1"/>
      <c r="G203" s="2" t="s">
        <v>869</v>
      </c>
      <c r="H203">
        <f>SUBTOTAL(9,H202:H202)</f>
        <v>320000</v>
      </c>
    </row>
    <row r="204" spans="1:10" outlineLevel="2" x14ac:dyDescent="0.25">
      <c r="A204" t="s">
        <v>10</v>
      </c>
      <c r="B204" t="s">
        <v>11</v>
      </c>
      <c r="C204" s="1">
        <v>45747</v>
      </c>
      <c r="D204" t="s">
        <v>178</v>
      </c>
      <c r="E204" t="s">
        <v>21</v>
      </c>
      <c r="F204" t="s">
        <v>183</v>
      </c>
      <c r="G204">
        <v>53498850</v>
      </c>
      <c r="H204">
        <v>66000</v>
      </c>
      <c r="J204" t="s">
        <v>198</v>
      </c>
    </row>
    <row r="205" spans="1:10" outlineLevel="1" x14ac:dyDescent="0.25">
      <c r="C205" s="1"/>
      <c r="G205" s="2" t="s">
        <v>870</v>
      </c>
      <c r="H205">
        <f>SUBTOTAL(9,H204:H204)</f>
        <v>66000</v>
      </c>
    </row>
    <row r="206" spans="1:10" outlineLevel="2" x14ac:dyDescent="0.25">
      <c r="A206" t="s">
        <v>10</v>
      </c>
      <c r="B206" t="s">
        <v>11</v>
      </c>
      <c r="C206" s="1">
        <v>45747</v>
      </c>
      <c r="D206" t="s">
        <v>189</v>
      </c>
      <c r="E206" t="s">
        <v>191</v>
      </c>
      <c r="F206" t="s">
        <v>183</v>
      </c>
      <c r="G206">
        <v>53498851</v>
      </c>
      <c r="H206">
        <v>323638</v>
      </c>
      <c r="J206" t="s">
        <v>199</v>
      </c>
    </row>
    <row r="207" spans="1:10" outlineLevel="1" x14ac:dyDescent="0.25">
      <c r="C207" s="1"/>
      <c r="G207" s="2" t="s">
        <v>871</v>
      </c>
      <c r="H207">
        <f>SUBTOTAL(9,H206:H206)</f>
        <v>323638</v>
      </c>
    </row>
    <row r="208" spans="1:10" outlineLevel="2" x14ac:dyDescent="0.25">
      <c r="A208" t="s">
        <v>10</v>
      </c>
      <c r="B208" t="s">
        <v>11</v>
      </c>
      <c r="C208" s="1">
        <v>45747</v>
      </c>
      <c r="D208" t="s">
        <v>200</v>
      </c>
      <c r="E208" t="s">
        <v>185</v>
      </c>
      <c r="F208" t="s">
        <v>183</v>
      </c>
      <c r="G208">
        <v>53498852</v>
      </c>
      <c r="H208">
        <v>240413</v>
      </c>
      <c r="J208" t="s">
        <v>201</v>
      </c>
    </row>
    <row r="209" spans="1:10" outlineLevel="1" x14ac:dyDescent="0.25">
      <c r="C209" s="1"/>
      <c r="G209" s="2" t="s">
        <v>872</v>
      </c>
      <c r="H209">
        <f>SUBTOTAL(9,H208:H208)</f>
        <v>240413</v>
      </c>
    </row>
    <row r="210" spans="1:10" outlineLevel="2" x14ac:dyDescent="0.25">
      <c r="A210" t="s">
        <v>10</v>
      </c>
      <c r="B210" t="s">
        <v>11</v>
      </c>
      <c r="C210" s="1">
        <v>45747</v>
      </c>
      <c r="D210" t="s">
        <v>38</v>
      </c>
      <c r="E210" t="s">
        <v>21</v>
      </c>
      <c r="F210" t="s">
        <v>183</v>
      </c>
      <c r="G210">
        <v>53498853</v>
      </c>
      <c r="H210">
        <v>228000</v>
      </c>
      <c r="J210" t="s">
        <v>202</v>
      </c>
    </row>
    <row r="211" spans="1:10" outlineLevel="1" x14ac:dyDescent="0.25">
      <c r="C211" s="1"/>
      <c r="G211" s="2" t="s">
        <v>873</v>
      </c>
      <c r="H211">
        <f>SUBTOTAL(9,H210:H210)</f>
        <v>228000</v>
      </c>
    </row>
    <row r="212" spans="1:10" outlineLevel="2" x14ac:dyDescent="0.25">
      <c r="A212" t="s">
        <v>10</v>
      </c>
      <c r="B212" t="s">
        <v>11</v>
      </c>
      <c r="C212" s="1">
        <v>45747</v>
      </c>
      <c r="D212" t="s">
        <v>178</v>
      </c>
      <c r="E212" t="s">
        <v>129</v>
      </c>
      <c r="F212" t="s">
        <v>179</v>
      </c>
      <c r="G212">
        <v>53513349</v>
      </c>
      <c r="H212">
        <v>27605.45</v>
      </c>
      <c r="J212">
        <v>280168829</v>
      </c>
    </row>
    <row r="213" spans="1:10" outlineLevel="1" x14ac:dyDescent="0.25">
      <c r="C213" s="1"/>
      <c r="G213" s="2" t="s">
        <v>874</v>
      </c>
      <c r="H213">
        <f>SUBTOTAL(9,H212:H212)</f>
        <v>27605.45</v>
      </c>
    </row>
    <row r="214" spans="1:10" outlineLevel="2" x14ac:dyDescent="0.25">
      <c r="A214" t="s">
        <v>10</v>
      </c>
      <c r="B214" t="s">
        <v>11</v>
      </c>
      <c r="C214" s="1">
        <v>45747</v>
      </c>
      <c r="D214" t="s">
        <v>53</v>
      </c>
      <c r="E214" t="s">
        <v>203</v>
      </c>
      <c r="F214" t="s">
        <v>204</v>
      </c>
      <c r="G214">
        <v>53513358</v>
      </c>
      <c r="H214">
        <v>25185.599999999999</v>
      </c>
      <c r="J214">
        <v>21009109</v>
      </c>
    </row>
    <row r="215" spans="1:10" outlineLevel="1" x14ac:dyDescent="0.25">
      <c r="C215" s="1"/>
      <c r="G215" s="2" t="s">
        <v>875</v>
      </c>
      <c r="H215">
        <f>SUBTOTAL(9,H214:H214)</f>
        <v>25185.599999999999</v>
      </c>
    </row>
    <row r="216" spans="1:10" outlineLevel="2" x14ac:dyDescent="0.25">
      <c r="A216" t="s">
        <v>10</v>
      </c>
      <c r="B216" t="s">
        <v>11</v>
      </c>
      <c r="C216" s="1">
        <v>45747</v>
      </c>
      <c r="D216" t="s">
        <v>205</v>
      </c>
      <c r="E216" t="s">
        <v>206</v>
      </c>
      <c r="F216" t="s">
        <v>207</v>
      </c>
      <c r="G216">
        <v>53513649</v>
      </c>
      <c r="H216">
        <v>797.73</v>
      </c>
      <c r="J216">
        <v>860988</v>
      </c>
    </row>
    <row r="217" spans="1:10" outlineLevel="2" x14ac:dyDescent="0.25">
      <c r="A217" t="s">
        <v>10</v>
      </c>
      <c r="B217" t="s">
        <v>11</v>
      </c>
      <c r="C217" s="1">
        <v>45747</v>
      </c>
      <c r="D217" t="s">
        <v>208</v>
      </c>
      <c r="E217" t="s">
        <v>206</v>
      </c>
      <c r="F217" t="s">
        <v>207</v>
      </c>
      <c r="G217">
        <v>53513649</v>
      </c>
      <c r="H217">
        <v>34947.86</v>
      </c>
      <c r="J217">
        <v>860988</v>
      </c>
    </row>
    <row r="218" spans="1:10" outlineLevel="1" x14ac:dyDescent="0.25">
      <c r="C218" s="1"/>
      <c r="G218" s="2" t="s">
        <v>876</v>
      </c>
      <c r="H218">
        <f>SUBTOTAL(9,H216:H217)</f>
        <v>35745.590000000004</v>
      </c>
    </row>
    <row r="219" spans="1:10" outlineLevel="2" x14ac:dyDescent="0.25">
      <c r="A219" t="s">
        <v>10</v>
      </c>
      <c r="B219" t="s">
        <v>11</v>
      </c>
      <c r="C219" s="1">
        <v>45747</v>
      </c>
      <c r="D219" t="s">
        <v>209</v>
      </c>
      <c r="E219" t="s">
        <v>206</v>
      </c>
      <c r="F219" t="s">
        <v>207</v>
      </c>
      <c r="G219">
        <v>53513679</v>
      </c>
      <c r="H219">
        <v>4774.43</v>
      </c>
      <c r="J219">
        <v>859941</v>
      </c>
    </row>
    <row r="220" spans="1:10" outlineLevel="2" x14ac:dyDescent="0.25">
      <c r="A220" t="s">
        <v>10</v>
      </c>
      <c r="B220" t="s">
        <v>11</v>
      </c>
      <c r="C220" s="1">
        <v>45747</v>
      </c>
      <c r="D220" t="s">
        <v>210</v>
      </c>
      <c r="E220" t="s">
        <v>206</v>
      </c>
      <c r="F220" t="s">
        <v>207</v>
      </c>
      <c r="G220">
        <v>53513679</v>
      </c>
      <c r="H220">
        <v>40221.43</v>
      </c>
      <c r="J220">
        <v>859941</v>
      </c>
    </row>
    <row r="221" spans="1:10" outlineLevel="1" x14ac:dyDescent="0.25">
      <c r="C221" s="1"/>
      <c r="G221" s="2" t="s">
        <v>877</v>
      </c>
      <c r="H221">
        <f>SUBTOTAL(9,H219:H220)</f>
        <v>44995.86</v>
      </c>
    </row>
    <row r="222" spans="1:10" outlineLevel="2" x14ac:dyDescent="0.25">
      <c r="A222" t="s">
        <v>10</v>
      </c>
      <c r="B222" t="s">
        <v>11</v>
      </c>
      <c r="C222" s="1">
        <v>45747</v>
      </c>
      <c r="D222" t="s">
        <v>209</v>
      </c>
      <c r="E222" t="s">
        <v>206</v>
      </c>
      <c r="F222" t="s">
        <v>207</v>
      </c>
      <c r="G222">
        <v>53513706</v>
      </c>
      <c r="H222">
        <v>4006.85</v>
      </c>
      <c r="J222">
        <v>859943</v>
      </c>
    </row>
    <row r="223" spans="1:10" outlineLevel="2" x14ac:dyDescent="0.25">
      <c r="A223" t="s">
        <v>10</v>
      </c>
      <c r="B223" t="s">
        <v>11</v>
      </c>
      <c r="C223" s="1">
        <v>45747</v>
      </c>
      <c r="D223" t="s">
        <v>210</v>
      </c>
      <c r="E223" t="s">
        <v>206</v>
      </c>
      <c r="F223" t="s">
        <v>207</v>
      </c>
      <c r="G223">
        <v>53513706</v>
      </c>
      <c r="H223">
        <v>30090.75</v>
      </c>
      <c r="J223">
        <v>859943</v>
      </c>
    </row>
    <row r="224" spans="1:10" outlineLevel="1" x14ac:dyDescent="0.25">
      <c r="C224" s="1"/>
      <c r="G224" s="2" t="s">
        <v>878</v>
      </c>
      <c r="H224">
        <f>SUBTOTAL(9,H222:H223)</f>
        <v>34097.599999999999</v>
      </c>
    </row>
    <row r="225" spans="1:10" outlineLevel="2" x14ac:dyDescent="0.25">
      <c r="A225" t="s">
        <v>10</v>
      </c>
      <c r="B225" t="s">
        <v>11</v>
      </c>
      <c r="C225" s="1">
        <v>45747</v>
      </c>
      <c r="D225" t="s">
        <v>53</v>
      </c>
      <c r="E225" t="s">
        <v>129</v>
      </c>
      <c r="F225" t="s">
        <v>120</v>
      </c>
      <c r="G225">
        <v>53513711</v>
      </c>
      <c r="H225">
        <v>28204.11</v>
      </c>
      <c r="J225" t="s">
        <v>211</v>
      </c>
    </row>
    <row r="226" spans="1:10" outlineLevel="1" x14ac:dyDescent="0.25">
      <c r="C226" s="1"/>
      <c r="G226" s="2" t="s">
        <v>879</v>
      </c>
      <c r="H226">
        <f>SUBTOTAL(9,H225:H225)</f>
        <v>28204.11</v>
      </c>
    </row>
    <row r="227" spans="1:10" outlineLevel="2" x14ac:dyDescent="0.25">
      <c r="A227" t="s">
        <v>10</v>
      </c>
      <c r="B227" t="s">
        <v>11</v>
      </c>
      <c r="C227" s="1">
        <v>45747</v>
      </c>
      <c r="D227" t="s">
        <v>53</v>
      </c>
      <c r="E227" t="s">
        <v>129</v>
      </c>
      <c r="F227" t="s">
        <v>120</v>
      </c>
      <c r="G227">
        <v>53513734</v>
      </c>
      <c r="H227">
        <v>25474.68</v>
      </c>
      <c r="J227" t="s">
        <v>212</v>
      </c>
    </row>
    <row r="228" spans="1:10" outlineLevel="1" x14ac:dyDescent="0.25">
      <c r="C228" s="1"/>
      <c r="G228" s="2" t="s">
        <v>880</v>
      </c>
      <c r="H228">
        <f>SUBTOTAL(9,H227:H227)</f>
        <v>25474.68</v>
      </c>
    </row>
    <row r="229" spans="1:10" outlineLevel="2" x14ac:dyDescent="0.25">
      <c r="A229" t="s">
        <v>10</v>
      </c>
      <c r="B229" t="s">
        <v>11</v>
      </c>
      <c r="C229" s="1">
        <v>45747</v>
      </c>
      <c r="D229" t="s">
        <v>20</v>
      </c>
      <c r="E229" t="s">
        <v>213</v>
      </c>
      <c r="F229" t="s">
        <v>214</v>
      </c>
      <c r="G229">
        <v>53513786</v>
      </c>
      <c r="H229">
        <v>56794</v>
      </c>
      <c r="J229">
        <v>4098748</v>
      </c>
    </row>
    <row r="230" spans="1:10" outlineLevel="1" x14ac:dyDescent="0.25">
      <c r="C230" s="1"/>
      <c r="G230" s="2" t="s">
        <v>881</v>
      </c>
      <c r="H230">
        <f>SUBTOTAL(9,H229:H229)</f>
        <v>56794</v>
      </c>
    </row>
    <row r="231" spans="1:10" outlineLevel="2" x14ac:dyDescent="0.25">
      <c r="A231" t="s">
        <v>10</v>
      </c>
      <c r="B231" t="s">
        <v>11</v>
      </c>
      <c r="C231" s="1">
        <v>45747</v>
      </c>
      <c r="D231" t="s">
        <v>53</v>
      </c>
      <c r="E231" t="s">
        <v>203</v>
      </c>
      <c r="F231" t="s">
        <v>215</v>
      </c>
      <c r="G231">
        <v>53513797</v>
      </c>
      <c r="H231">
        <v>29383</v>
      </c>
      <c r="J231">
        <v>96727</v>
      </c>
    </row>
    <row r="232" spans="1:10" outlineLevel="1" x14ac:dyDescent="0.25">
      <c r="C232" s="1"/>
      <c r="G232" s="2" t="s">
        <v>882</v>
      </c>
      <c r="H232">
        <f>SUBTOTAL(9,H231:H231)</f>
        <v>29383</v>
      </c>
    </row>
    <row r="233" spans="1:10" outlineLevel="2" x14ac:dyDescent="0.25">
      <c r="A233" t="s">
        <v>10</v>
      </c>
      <c r="B233" t="s">
        <v>11</v>
      </c>
      <c r="C233" s="1">
        <v>45747</v>
      </c>
      <c r="D233" t="s">
        <v>53</v>
      </c>
      <c r="E233" t="s">
        <v>203</v>
      </c>
      <c r="F233" t="s">
        <v>139</v>
      </c>
      <c r="G233">
        <v>53513802</v>
      </c>
      <c r="H233">
        <v>32959.199999999997</v>
      </c>
      <c r="J233" t="s">
        <v>216</v>
      </c>
    </row>
    <row r="234" spans="1:10" outlineLevel="1" x14ac:dyDescent="0.25">
      <c r="C234" s="1"/>
      <c r="G234" s="2" t="s">
        <v>883</v>
      </c>
      <c r="H234">
        <f>SUBTOTAL(9,H233:H233)</f>
        <v>32959.199999999997</v>
      </c>
    </row>
    <row r="235" spans="1:10" outlineLevel="2" x14ac:dyDescent="0.25">
      <c r="A235" t="s">
        <v>10</v>
      </c>
      <c r="B235" t="s">
        <v>11</v>
      </c>
      <c r="C235" s="1">
        <v>45747</v>
      </c>
      <c r="D235" t="s">
        <v>23</v>
      </c>
      <c r="E235" t="s">
        <v>126</v>
      </c>
      <c r="F235" t="s">
        <v>127</v>
      </c>
      <c r="G235">
        <v>53513813</v>
      </c>
      <c r="H235">
        <v>87534.95</v>
      </c>
      <c r="J235" t="s">
        <v>217</v>
      </c>
    </row>
    <row r="236" spans="1:10" outlineLevel="1" x14ac:dyDescent="0.25">
      <c r="C236" s="1"/>
      <c r="G236" s="2" t="s">
        <v>884</v>
      </c>
      <c r="H236">
        <f>SUBTOTAL(9,H235:H235)</f>
        <v>87534.95</v>
      </c>
    </row>
    <row r="237" spans="1:10" outlineLevel="2" x14ac:dyDescent="0.25">
      <c r="A237" t="s">
        <v>10</v>
      </c>
      <c r="B237" t="s">
        <v>11</v>
      </c>
      <c r="C237" s="1">
        <v>45747</v>
      </c>
      <c r="D237" t="s">
        <v>23</v>
      </c>
      <c r="E237" t="s">
        <v>21</v>
      </c>
      <c r="F237" t="s">
        <v>51</v>
      </c>
      <c r="G237">
        <v>53513846</v>
      </c>
      <c r="H237">
        <v>118750</v>
      </c>
      <c r="J237" t="s">
        <v>218</v>
      </c>
    </row>
    <row r="238" spans="1:10" outlineLevel="1" x14ac:dyDescent="0.25">
      <c r="C238" s="1"/>
      <c r="G238" s="2" t="s">
        <v>885</v>
      </c>
      <c r="H238">
        <f>SUBTOTAL(9,H237:H237)</f>
        <v>118750</v>
      </c>
    </row>
    <row r="239" spans="1:10" outlineLevel="2" x14ac:dyDescent="0.25">
      <c r="A239" t="s">
        <v>10</v>
      </c>
      <c r="B239" t="s">
        <v>11</v>
      </c>
      <c r="C239" s="1">
        <v>45747</v>
      </c>
      <c r="D239" t="s">
        <v>23</v>
      </c>
      <c r="E239" t="s">
        <v>219</v>
      </c>
      <c r="F239" t="s">
        <v>51</v>
      </c>
      <c r="G239">
        <v>53513856</v>
      </c>
      <c r="H239">
        <v>620550</v>
      </c>
      <c r="J239" t="s">
        <v>220</v>
      </c>
    </row>
    <row r="240" spans="1:10" outlineLevel="1" x14ac:dyDescent="0.25">
      <c r="C240" s="1"/>
      <c r="G240" s="2" t="s">
        <v>886</v>
      </c>
      <c r="H240">
        <f>SUBTOTAL(9,H239:H239)</f>
        <v>620550</v>
      </c>
    </row>
    <row r="241" spans="1:10" outlineLevel="2" x14ac:dyDescent="0.25">
      <c r="A241" t="s">
        <v>10</v>
      </c>
      <c r="B241" t="s">
        <v>11</v>
      </c>
      <c r="C241" s="1">
        <v>45747</v>
      </c>
      <c r="D241" t="s">
        <v>23</v>
      </c>
      <c r="E241" t="s">
        <v>221</v>
      </c>
      <c r="F241" t="s">
        <v>51</v>
      </c>
      <c r="G241">
        <v>53513871</v>
      </c>
      <c r="H241">
        <v>92909</v>
      </c>
      <c r="J241" t="s">
        <v>222</v>
      </c>
    </row>
    <row r="242" spans="1:10" outlineLevel="1" x14ac:dyDescent="0.25">
      <c r="C242" s="1"/>
      <c r="G242" s="2" t="s">
        <v>887</v>
      </c>
      <c r="H242">
        <f>SUBTOTAL(9,H241:H241)</f>
        <v>92909</v>
      </c>
    </row>
    <row r="243" spans="1:10" outlineLevel="2" x14ac:dyDescent="0.25">
      <c r="A243" t="s">
        <v>10</v>
      </c>
      <c r="B243" t="s">
        <v>11</v>
      </c>
      <c r="C243" s="1">
        <v>45747</v>
      </c>
      <c r="D243" t="s">
        <v>53</v>
      </c>
      <c r="E243" t="s">
        <v>221</v>
      </c>
      <c r="F243" t="s">
        <v>51</v>
      </c>
      <c r="G243">
        <v>53513880</v>
      </c>
      <c r="H243">
        <v>29999.919999999998</v>
      </c>
      <c r="J243" t="s">
        <v>223</v>
      </c>
    </row>
    <row r="244" spans="1:10" outlineLevel="1" x14ac:dyDescent="0.25">
      <c r="C244" s="1"/>
      <c r="G244" s="2" t="s">
        <v>888</v>
      </c>
      <c r="H244">
        <f>SUBTOTAL(9,H243:H243)</f>
        <v>29999.919999999998</v>
      </c>
    </row>
    <row r="245" spans="1:10" outlineLevel="2" x14ac:dyDescent="0.25">
      <c r="A245" t="s">
        <v>10</v>
      </c>
      <c r="B245" t="s">
        <v>11</v>
      </c>
      <c r="C245" s="1">
        <v>45747</v>
      </c>
      <c r="D245" t="s">
        <v>23</v>
      </c>
      <c r="E245" t="s">
        <v>50</v>
      </c>
      <c r="F245" t="s">
        <v>51</v>
      </c>
      <c r="G245">
        <v>53513891</v>
      </c>
      <c r="H245">
        <v>790707</v>
      </c>
      <c r="J245" t="s">
        <v>224</v>
      </c>
    </row>
    <row r="246" spans="1:10" outlineLevel="1" x14ac:dyDescent="0.25">
      <c r="C246" s="1"/>
      <c r="G246" s="2" t="s">
        <v>889</v>
      </c>
      <c r="H246">
        <f>SUBTOTAL(9,H245:H245)</f>
        <v>790707</v>
      </c>
    </row>
    <row r="247" spans="1:10" outlineLevel="2" x14ac:dyDescent="0.25">
      <c r="A247" t="s">
        <v>10</v>
      </c>
      <c r="B247" t="s">
        <v>11</v>
      </c>
      <c r="C247" s="1">
        <v>45747</v>
      </c>
      <c r="D247" t="s">
        <v>23</v>
      </c>
      <c r="E247" t="s">
        <v>221</v>
      </c>
      <c r="F247" t="s">
        <v>51</v>
      </c>
      <c r="G247">
        <v>53513900</v>
      </c>
      <c r="H247">
        <v>216908</v>
      </c>
      <c r="J247" t="s">
        <v>225</v>
      </c>
    </row>
    <row r="248" spans="1:10" outlineLevel="1" x14ac:dyDescent="0.25">
      <c r="C248" s="1"/>
      <c r="G248" s="2" t="s">
        <v>890</v>
      </c>
      <c r="H248">
        <f>SUBTOTAL(9,H247:H247)</f>
        <v>216908</v>
      </c>
    </row>
    <row r="249" spans="1:10" outlineLevel="2" x14ac:dyDescent="0.25">
      <c r="A249" t="s">
        <v>10</v>
      </c>
      <c r="B249" t="s">
        <v>11</v>
      </c>
      <c r="C249" s="1">
        <v>45747</v>
      </c>
      <c r="D249" t="s">
        <v>23</v>
      </c>
      <c r="E249" t="s">
        <v>24</v>
      </c>
      <c r="F249" t="s">
        <v>61</v>
      </c>
      <c r="G249">
        <v>53513908</v>
      </c>
      <c r="H249">
        <v>4075123.82</v>
      </c>
      <c r="J249" t="s">
        <v>226</v>
      </c>
    </row>
    <row r="250" spans="1:10" outlineLevel="1" x14ac:dyDescent="0.25">
      <c r="C250" s="1"/>
      <c r="G250" s="2" t="s">
        <v>891</v>
      </c>
      <c r="H250">
        <f>SUBTOTAL(9,H249:H249)</f>
        <v>4075123.82</v>
      </c>
    </row>
    <row r="251" spans="1:10" outlineLevel="2" x14ac:dyDescent="0.25">
      <c r="A251" t="s">
        <v>10</v>
      </c>
      <c r="B251" t="s">
        <v>11</v>
      </c>
      <c r="C251" s="1">
        <v>45747</v>
      </c>
      <c r="D251" t="s">
        <v>23</v>
      </c>
      <c r="E251" t="s">
        <v>24</v>
      </c>
      <c r="F251" t="s">
        <v>61</v>
      </c>
      <c r="G251">
        <v>53513931</v>
      </c>
      <c r="H251">
        <v>56862.7</v>
      </c>
      <c r="J251" t="s">
        <v>227</v>
      </c>
    </row>
    <row r="252" spans="1:10" outlineLevel="1" x14ac:dyDescent="0.25">
      <c r="C252" s="1"/>
      <c r="G252" s="2" t="s">
        <v>892</v>
      </c>
      <c r="H252">
        <f>SUBTOTAL(9,H251:H251)</f>
        <v>56862.7</v>
      </c>
    </row>
    <row r="253" spans="1:10" outlineLevel="2" x14ac:dyDescent="0.25">
      <c r="A253" t="s">
        <v>10</v>
      </c>
      <c r="B253" t="s">
        <v>11</v>
      </c>
      <c r="C253" s="1">
        <v>45747</v>
      </c>
      <c r="D253" t="s">
        <v>228</v>
      </c>
      <c r="E253" t="s">
        <v>229</v>
      </c>
      <c r="F253" t="s">
        <v>230</v>
      </c>
      <c r="G253">
        <v>53513966</v>
      </c>
      <c r="H253">
        <v>34313.06</v>
      </c>
      <c r="J253">
        <v>1200150</v>
      </c>
    </row>
    <row r="254" spans="1:10" outlineLevel="1" x14ac:dyDescent="0.25">
      <c r="C254" s="1"/>
      <c r="G254" s="2" t="s">
        <v>893</v>
      </c>
      <c r="H254">
        <f>SUBTOTAL(9,H253:H253)</f>
        <v>34313.06</v>
      </c>
    </row>
    <row r="255" spans="1:10" outlineLevel="2" x14ac:dyDescent="0.25">
      <c r="A255" t="s">
        <v>10</v>
      </c>
      <c r="B255" t="s">
        <v>11</v>
      </c>
      <c r="C255" s="1">
        <v>45747</v>
      </c>
      <c r="D255" t="s">
        <v>178</v>
      </c>
      <c r="E255" t="s">
        <v>24</v>
      </c>
      <c r="F255" t="s">
        <v>231</v>
      </c>
      <c r="G255">
        <v>53514012</v>
      </c>
      <c r="H255">
        <v>944781.41</v>
      </c>
      <c r="J255">
        <v>8263635</v>
      </c>
    </row>
    <row r="256" spans="1:10" outlineLevel="2" x14ac:dyDescent="0.25">
      <c r="A256" t="s">
        <v>10</v>
      </c>
      <c r="B256" t="s">
        <v>11</v>
      </c>
      <c r="C256" s="1">
        <v>45747</v>
      </c>
      <c r="D256" t="s">
        <v>38</v>
      </c>
      <c r="E256" t="s">
        <v>24</v>
      </c>
      <c r="F256" t="s">
        <v>231</v>
      </c>
      <c r="G256">
        <v>53514012</v>
      </c>
      <c r="H256">
        <v>3320.08</v>
      </c>
      <c r="J256">
        <v>8263635</v>
      </c>
    </row>
    <row r="257" spans="1:10" outlineLevel="1" x14ac:dyDescent="0.25">
      <c r="C257" s="1"/>
      <c r="G257" s="2" t="s">
        <v>894</v>
      </c>
      <c r="H257">
        <f>SUBTOTAL(9,H255:H256)</f>
        <v>948101.49</v>
      </c>
    </row>
    <row r="258" spans="1:10" outlineLevel="2" x14ac:dyDescent="0.25">
      <c r="A258" t="s">
        <v>10</v>
      </c>
      <c r="B258" t="s">
        <v>11</v>
      </c>
      <c r="C258" s="1">
        <v>45747</v>
      </c>
      <c r="D258" t="s">
        <v>20</v>
      </c>
      <c r="E258" t="s">
        <v>232</v>
      </c>
      <c r="F258" t="s">
        <v>233</v>
      </c>
      <c r="G258">
        <v>53514040</v>
      </c>
      <c r="H258">
        <v>51295.75</v>
      </c>
      <c r="J258">
        <v>6305764</v>
      </c>
    </row>
    <row r="259" spans="1:10" outlineLevel="1" x14ac:dyDescent="0.25">
      <c r="C259" s="1"/>
      <c r="G259" s="2" t="s">
        <v>895</v>
      </c>
      <c r="H259">
        <f>SUBTOTAL(9,H258:H258)</f>
        <v>51295.75</v>
      </c>
    </row>
    <row r="260" spans="1:10" outlineLevel="2" x14ac:dyDescent="0.25">
      <c r="A260" t="s">
        <v>10</v>
      </c>
      <c r="B260" t="s">
        <v>11</v>
      </c>
      <c r="C260" s="1">
        <v>45747</v>
      </c>
      <c r="D260" t="s">
        <v>178</v>
      </c>
      <c r="E260" t="s">
        <v>129</v>
      </c>
      <c r="F260" t="s">
        <v>231</v>
      </c>
      <c r="G260">
        <v>53514046</v>
      </c>
      <c r="H260">
        <v>605534.57999999996</v>
      </c>
      <c r="J260">
        <v>8263652</v>
      </c>
    </row>
    <row r="261" spans="1:10" outlineLevel="1" x14ac:dyDescent="0.25">
      <c r="C261" s="1"/>
      <c r="G261" s="2" t="s">
        <v>896</v>
      </c>
      <c r="H261">
        <f>SUBTOTAL(9,H260:H260)</f>
        <v>605534.57999999996</v>
      </c>
    </row>
    <row r="262" spans="1:10" outlineLevel="2" x14ac:dyDescent="0.25">
      <c r="A262" t="s">
        <v>10</v>
      </c>
      <c r="B262" t="s">
        <v>11</v>
      </c>
      <c r="C262" s="1">
        <v>45747</v>
      </c>
      <c r="D262" t="s">
        <v>178</v>
      </c>
      <c r="E262" t="s">
        <v>234</v>
      </c>
      <c r="F262" t="s">
        <v>231</v>
      </c>
      <c r="G262">
        <v>53514057</v>
      </c>
      <c r="H262">
        <v>3583.33</v>
      </c>
      <c r="J262">
        <v>8263621</v>
      </c>
    </row>
    <row r="263" spans="1:10" outlineLevel="2" x14ac:dyDescent="0.25">
      <c r="A263" t="s">
        <v>10</v>
      </c>
      <c r="B263" t="s">
        <v>11</v>
      </c>
      <c r="C263" s="1">
        <v>45747</v>
      </c>
      <c r="D263" t="s">
        <v>178</v>
      </c>
      <c r="E263" t="s">
        <v>148</v>
      </c>
      <c r="F263" t="s">
        <v>231</v>
      </c>
      <c r="G263">
        <v>53514057</v>
      </c>
      <c r="H263">
        <v>26460.75</v>
      </c>
      <c r="J263">
        <v>8263621</v>
      </c>
    </row>
    <row r="264" spans="1:10" outlineLevel="1" x14ac:dyDescent="0.25">
      <c r="C264" s="1"/>
      <c r="G264" s="2" t="s">
        <v>897</v>
      </c>
      <c r="H264">
        <f>SUBTOTAL(9,H262:H263)</f>
        <v>30044.080000000002</v>
      </c>
    </row>
    <row r="265" spans="1:10" outlineLevel="2" x14ac:dyDescent="0.25">
      <c r="A265" t="s">
        <v>10</v>
      </c>
      <c r="B265" t="s">
        <v>11</v>
      </c>
      <c r="C265" s="1">
        <v>45747</v>
      </c>
      <c r="D265" t="s">
        <v>235</v>
      </c>
      <c r="E265" t="s">
        <v>24</v>
      </c>
      <c r="F265" t="s">
        <v>231</v>
      </c>
      <c r="G265">
        <v>53514066</v>
      </c>
      <c r="H265">
        <v>47425</v>
      </c>
      <c r="J265">
        <v>8263649</v>
      </c>
    </row>
    <row r="266" spans="1:10" outlineLevel="1" x14ac:dyDescent="0.25">
      <c r="C266" s="1"/>
      <c r="G266" s="2" t="s">
        <v>898</v>
      </c>
      <c r="H266">
        <f>SUBTOTAL(9,H265:H265)</f>
        <v>47425</v>
      </c>
    </row>
    <row r="267" spans="1:10" outlineLevel="2" x14ac:dyDescent="0.25">
      <c r="A267" t="s">
        <v>10</v>
      </c>
      <c r="B267" t="s">
        <v>11</v>
      </c>
      <c r="C267" s="1">
        <v>45747</v>
      </c>
      <c r="D267" t="s">
        <v>20</v>
      </c>
      <c r="E267" t="s">
        <v>238</v>
      </c>
      <c r="F267" t="s">
        <v>165</v>
      </c>
      <c r="G267">
        <v>53514080</v>
      </c>
      <c r="H267">
        <v>70000</v>
      </c>
      <c r="J267">
        <v>10386709</v>
      </c>
    </row>
    <row r="268" spans="1:10" outlineLevel="1" x14ac:dyDescent="0.25">
      <c r="C268" s="1"/>
      <c r="G268" s="2" t="s">
        <v>899</v>
      </c>
      <c r="H268">
        <f>SUBTOTAL(9,H267:H267)</f>
        <v>70000</v>
      </c>
    </row>
    <row r="269" spans="1:10" outlineLevel="2" x14ac:dyDescent="0.25">
      <c r="A269" t="s">
        <v>10</v>
      </c>
      <c r="B269" t="s">
        <v>11</v>
      </c>
      <c r="C269" s="1">
        <v>45747</v>
      </c>
      <c r="D269" t="s">
        <v>53</v>
      </c>
      <c r="E269" t="s">
        <v>158</v>
      </c>
      <c r="F269" t="s">
        <v>239</v>
      </c>
      <c r="G269">
        <v>53514111</v>
      </c>
      <c r="H269">
        <v>187220.33</v>
      </c>
      <c r="J269" t="s">
        <v>240</v>
      </c>
    </row>
    <row r="270" spans="1:10" outlineLevel="1" x14ac:dyDescent="0.25">
      <c r="C270" s="1"/>
      <c r="G270" s="2" t="s">
        <v>900</v>
      </c>
      <c r="H270">
        <f>SUBTOTAL(9,H269:H269)</f>
        <v>187220.33</v>
      </c>
    </row>
    <row r="271" spans="1:10" outlineLevel="2" x14ac:dyDescent="0.25">
      <c r="A271" t="s">
        <v>10</v>
      </c>
      <c r="B271" t="s">
        <v>11</v>
      </c>
      <c r="C271" s="1">
        <v>45747</v>
      </c>
      <c r="D271" t="s">
        <v>108</v>
      </c>
      <c r="E271" t="s">
        <v>109</v>
      </c>
      <c r="F271" t="s">
        <v>146</v>
      </c>
      <c r="G271">
        <v>53514129</v>
      </c>
      <c r="H271">
        <v>26051.88</v>
      </c>
      <c r="J271">
        <v>2000029118</v>
      </c>
    </row>
    <row r="272" spans="1:10" outlineLevel="1" x14ac:dyDescent="0.25">
      <c r="C272" s="1"/>
      <c r="G272" s="2" t="s">
        <v>901</v>
      </c>
      <c r="H272">
        <f>SUBTOTAL(9,H271:H271)</f>
        <v>26051.88</v>
      </c>
    </row>
    <row r="273" spans="1:10" outlineLevel="2" x14ac:dyDescent="0.25">
      <c r="A273" t="s">
        <v>10</v>
      </c>
      <c r="B273" t="s">
        <v>11</v>
      </c>
      <c r="C273" s="1">
        <v>45747</v>
      </c>
      <c r="D273" t="s">
        <v>53</v>
      </c>
      <c r="E273" t="s">
        <v>129</v>
      </c>
      <c r="F273" t="s">
        <v>110</v>
      </c>
      <c r="G273">
        <v>53514162</v>
      </c>
      <c r="H273">
        <v>29558.959999999999</v>
      </c>
      <c r="J273" t="s">
        <v>241</v>
      </c>
    </row>
    <row r="274" spans="1:10" outlineLevel="1" x14ac:dyDescent="0.25">
      <c r="C274" s="1"/>
      <c r="G274" s="2" t="s">
        <v>902</v>
      </c>
      <c r="H274">
        <f>SUBTOTAL(9,H273:H273)</f>
        <v>29558.959999999999</v>
      </c>
    </row>
    <row r="275" spans="1:10" outlineLevel="2" x14ac:dyDescent="0.25">
      <c r="A275" t="s">
        <v>10</v>
      </c>
      <c r="B275" t="s">
        <v>11</v>
      </c>
      <c r="C275" s="1">
        <v>45747</v>
      </c>
      <c r="D275" t="s">
        <v>108</v>
      </c>
      <c r="E275" t="s">
        <v>109</v>
      </c>
      <c r="F275" t="s">
        <v>242</v>
      </c>
      <c r="G275">
        <v>53514277</v>
      </c>
      <c r="H275">
        <v>30548.639999999999</v>
      </c>
      <c r="J275">
        <v>50046</v>
      </c>
    </row>
    <row r="276" spans="1:10" outlineLevel="1" x14ac:dyDescent="0.25">
      <c r="C276" s="1"/>
      <c r="G276" s="2" t="s">
        <v>903</v>
      </c>
      <c r="H276">
        <f>SUBTOTAL(9,H275:H275)</f>
        <v>30548.639999999999</v>
      </c>
    </row>
    <row r="277" spans="1:10" outlineLevel="2" x14ac:dyDescent="0.25">
      <c r="A277" t="s">
        <v>10</v>
      </c>
      <c r="B277" t="s">
        <v>11</v>
      </c>
      <c r="C277" s="1">
        <v>45747</v>
      </c>
      <c r="D277" t="s">
        <v>108</v>
      </c>
      <c r="E277" t="s">
        <v>109</v>
      </c>
      <c r="F277" t="s">
        <v>242</v>
      </c>
      <c r="G277">
        <v>53514289</v>
      </c>
      <c r="H277">
        <v>31983.96</v>
      </c>
      <c r="J277">
        <v>50047</v>
      </c>
    </row>
    <row r="278" spans="1:10" outlineLevel="1" x14ac:dyDescent="0.25">
      <c r="C278" s="1"/>
      <c r="G278" s="2" t="s">
        <v>904</v>
      </c>
      <c r="H278">
        <f>SUBTOTAL(9,H277:H277)</f>
        <v>31983.96</v>
      </c>
    </row>
    <row r="279" spans="1:10" outlineLevel="2" x14ac:dyDescent="0.25">
      <c r="A279" t="s">
        <v>10</v>
      </c>
      <c r="B279" t="s">
        <v>11</v>
      </c>
      <c r="C279" s="1">
        <v>45747</v>
      </c>
      <c r="D279" t="s">
        <v>53</v>
      </c>
      <c r="E279" t="s">
        <v>129</v>
      </c>
      <c r="F279" t="s">
        <v>243</v>
      </c>
      <c r="G279">
        <v>53514355</v>
      </c>
      <c r="H279">
        <v>31852.799999999999</v>
      </c>
      <c r="J279">
        <v>3188</v>
      </c>
    </row>
    <row r="280" spans="1:10" outlineLevel="1" x14ac:dyDescent="0.25">
      <c r="C280" s="1"/>
      <c r="G280" s="2" t="s">
        <v>905</v>
      </c>
      <c r="H280">
        <f>SUBTOTAL(9,H279:H279)</f>
        <v>31852.799999999999</v>
      </c>
    </row>
    <row r="281" spans="1:10" outlineLevel="2" x14ac:dyDescent="0.25">
      <c r="A281" t="s">
        <v>10</v>
      </c>
      <c r="B281" t="s">
        <v>11</v>
      </c>
      <c r="C281" s="1">
        <v>45747</v>
      </c>
      <c r="D281" t="s">
        <v>53</v>
      </c>
      <c r="E281" t="s">
        <v>129</v>
      </c>
      <c r="F281" t="s">
        <v>243</v>
      </c>
      <c r="G281">
        <v>53514371</v>
      </c>
      <c r="H281">
        <v>34881.519999999997</v>
      </c>
      <c r="J281">
        <v>3186</v>
      </c>
    </row>
    <row r="282" spans="1:10" outlineLevel="1" x14ac:dyDescent="0.25">
      <c r="C282" s="1"/>
      <c r="G282" s="2" t="s">
        <v>906</v>
      </c>
      <c r="H282">
        <f>SUBTOTAL(9,H281:H281)</f>
        <v>34881.519999999997</v>
      </c>
    </row>
    <row r="283" spans="1:10" outlineLevel="2" x14ac:dyDescent="0.25">
      <c r="A283" t="s">
        <v>10</v>
      </c>
      <c r="B283" t="s">
        <v>11</v>
      </c>
      <c r="C283" s="1">
        <v>45747</v>
      </c>
      <c r="D283" t="s">
        <v>53</v>
      </c>
      <c r="E283" t="s">
        <v>129</v>
      </c>
      <c r="F283" t="s">
        <v>120</v>
      </c>
      <c r="G283">
        <v>53514485</v>
      </c>
      <c r="H283">
        <v>28014.080000000002</v>
      </c>
      <c r="J283" t="s">
        <v>244</v>
      </c>
    </row>
    <row r="284" spans="1:10" outlineLevel="1" x14ac:dyDescent="0.25">
      <c r="C284" s="1"/>
      <c r="G284" s="2" t="s">
        <v>907</v>
      </c>
      <c r="H284">
        <f>SUBTOTAL(9,H283:H283)</f>
        <v>28014.080000000002</v>
      </c>
    </row>
    <row r="285" spans="1:10" outlineLevel="2" x14ac:dyDescent="0.25">
      <c r="A285" t="s">
        <v>10</v>
      </c>
      <c r="B285" t="s">
        <v>11</v>
      </c>
      <c r="C285" s="1">
        <v>45747</v>
      </c>
      <c r="D285" t="s">
        <v>53</v>
      </c>
      <c r="E285" t="s">
        <v>129</v>
      </c>
      <c r="F285" t="s">
        <v>120</v>
      </c>
      <c r="G285">
        <v>53514503</v>
      </c>
      <c r="H285">
        <v>31074.71</v>
      </c>
      <c r="J285" t="s">
        <v>245</v>
      </c>
    </row>
    <row r="286" spans="1:10" outlineLevel="1" x14ac:dyDescent="0.25">
      <c r="C286" s="1"/>
      <c r="G286" s="2" t="s">
        <v>908</v>
      </c>
      <c r="H286">
        <f>SUBTOTAL(9,H285:H285)</f>
        <v>31074.71</v>
      </c>
    </row>
    <row r="287" spans="1:10" outlineLevel="2" x14ac:dyDescent="0.25">
      <c r="A287" t="s">
        <v>10</v>
      </c>
      <c r="B287" t="s">
        <v>11</v>
      </c>
      <c r="C287" s="1">
        <v>45747</v>
      </c>
      <c r="D287" t="s">
        <v>53</v>
      </c>
      <c r="E287" t="s">
        <v>129</v>
      </c>
      <c r="F287" t="s">
        <v>120</v>
      </c>
      <c r="G287">
        <v>53514561</v>
      </c>
      <c r="H287">
        <v>31177.32</v>
      </c>
      <c r="J287" t="s">
        <v>246</v>
      </c>
    </row>
    <row r="288" spans="1:10" outlineLevel="1" x14ac:dyDescent="0.25">
      <c r="C288" s="1"/>
      <c r="G288" s="2" t="s">
        <v>909</v>
      </c>
      <c r="H288">
        <f>SUBTOTAL(9,H287:H287)</f>
        <v>31177.32</v>
      </c>
    </row>
    <row r="289" spans="1:10" outlineLevel="2" x14ac:dyDescent="0.25">
      <c r="A289" t="s">
        <v>10</v>
      </c>
      <c r="B289" t="s">
        <v>11</v>
      </c>
      <c r="C289" s="1">
        <v>45747</v>
      </c>
      <c r="D289" t="s">
        <v>108</v>
      </c>
      <c r="E289" t="s">
        <v>109</v>
      </c>
      <c r="F289" t="s">
        <v>247</v>
      </c>
      <c r="G289">
        <v>53514617</v>
      </c>
      <c r="H289">
        <v>135194.88</v>
      </c>
      <c r="J289">
        <v>8932</v>
      </c>
    </row>
    <row r="290" spans="1:10" outlineLevel="1" x14ac:dyDescent="0.25">
      <c r="C290" s="1"/>
      <c r="G290" s="2" t="s">
        <v>910</v>
      </c>
      <c r="H290">
        <f>SUBTOTAL(9,H289:H289)</f>
        <v>135194.88</v>
      </c>
    </row>
    <row r="291" spans="1:10" outlineLevel="2" x14ac:dyDescent="0.25">
      <c r="A291" t="s">
        <v>10</v>
      </c>
      <c r="B291" t="s">
        <v>11</v>
      </c>
      <c r="C291" s="1">
        <v>45747</v>
      </c>
      <c r="D291" t="s">
        <v>117</v>
      </c>
      <c r="E291" t="s">
        <v>109</v>
      </c>
      <c r="F291" t="s">
        <v>139</v>
      </c>
      <c r="G291">
        <v>53514724</v>
      </c>
      <c r="H291">
        <v>29056.16</v>
      </c>
      <c r="J291" t="s">
        <v>248</v>
      </c>
    </row>
    <row r="292" spans="1:10" outlineLevel="1" x14ac:dyDescent="0.25">
      <c r="C292" s="1"/>
      <c r="G292" s="2" t="s">
        <v>911</v>
      </c>
      <c r="H292">
        <f>SUBTOTAL(9,H291:H291)</f>
        <v>29056.16</v>
      </c>
    </row>
    <row r="293" spans="1:10" outlineLevel="2" x14ac:dyDescent="0.25">
      <c r="A293" t="s">
        <v>10</v>
      </c>
      <c r="B293" t="s">
        <v>11</v>
      </c>
      <c r="C293" s="1">
        <v>45747</v>
      </c>
      <c r="D293" t="s">
        <v>53</v>
      </c>
      <c r="E293" t="s">
        <v>203</v>
      </c>
      <c r="F293" t="s">
        <v>139</v>
      </c>
      <c r="G293">
        <v>53514742</v>
      </c>
      <c r="H293">
        <v>29769.599999999999</v>
      </c>
      <c r="J293" t="s">
        <v>249</v>
      </c>
    </row>
    <row r="294" spans="1:10" outlineLevel="1" x14ac:dyDescent="0.25">
      <c r="C294" s="1"/>
      <c r="G294" s="2" t="s">
        <v>912</v>
      </c>
      <c r="H294">
        <f>SUBTOTAL(9,H293:H293)</f>
        <v>29769.599999999999</v>
      </c>
    </row>
    <row r="295" spans="1:10" outlineLevel="2" x14ac:dyDescent="0.25">
      <c r="A295" t="s">
        <v>10</v>
      </c>
      <c r="B295" t="s">
        <v>11</v>
      </c>
      <c r="C295" s="1">
        <v>45747</v>
      </c>
      <c r="D295" t="s">
        <v>23</v>
      </c>
      <c r="E295" t="s">
        <v>45</v>
      </c>
      <c r="F295" t="s">
        <v>250</v>
      </c>
      <c r="G295">
        <v>53514868</v>
      </c>
      <c r="H295">
        <v>31564.61</v>
      </c>
      <c r="J295" t="s">
        <v>251</v>
      </c>
    </row>
    <row r="296" spans="1:10" outlineLevel="1" x14ac:dyDescent="0.25">
      <c r="C296" s="1"/>
      <c r="G296" s="2" t="s">
        <v>913</v>
      </c>
      <c r="H296">
        <f>SUBTOTAL(9,H295:H295)</f>
        <v>31564.61</v>
      </c>
    </row>
    <row r="297" spans="1:10" outlineLevel="2" x14ac:dyDescent="0.25">
      <c r="A297" t="s">
        <v>10</v>
      </c>
      <c r="B297" t="s">
        <v>11</v>
      </c>
      <c r="C297" s="1">
        <v>45747</v>
      </c>
      <c r="D297" t="s">
        <v>23</v>
      </c>
      <c r="E297" t="s">
        <v>45</v>
      </c>
      <c r="F297" t="s">
        <v>252</v>
      </c>
      <c r="G297">
        <v>53514909</v>
      </c>
      <c r="H297">
        <v>373679.03</v>
      </c>
      <c r="J297" t="s">
        <v>253</v>
      </c>
    </row>
    <row r="298" spans="1:10" outlineLevel="1" x14ac:dyDescent="0.25">
      <c r="C298" s="1"/>
      <c r="G298" s="2" t="s">
        <v>914</v>
      </c>
      <c r="H298">
        <f>SUBTOTAL(9,H297:H297)</f>
        <v>373679.03</v>
      </c>
    </row>
    <row r="299" spans="1:10" outlineLevel="2" x14ac:dyDescent="0.25">
      <c r="A299" t="s">
        <v>10</v>
      </c>
      <c r="B299" t="s">
        <v>11</v>
      </c>
      <c r="C299" s="1">
        <v>45747</v>
      </c>
      <c r="D299" t="s">
        <v>53</v>
      </c>
      <c r="E299" t="s">
        <v>254</v>
      </c>
      <c r="F299" t="s">
        <v>255</v>
      </c>
      <c r="G299">
        <v>53514939</v>
      </c>
      <c r="H299">
        <v>26880</v>
      </c>
      <c r="J299" t="s">
        <v>256</v>
      </c>
    </row>
    <row r="300" spans="1:10" outlineLevel="1" x14ac:dyDescent="0.25">
      <c r="C300" s="1"/>
      <c r="G300" s="2" t="s">
        <v>915</v>
      </c>
      <c r="H300">
        <f>SUBTOTAL(9,H299:H299)</f>
        <v>26880</v>
      </c>
    </row>
    <row r="301" spans="1:10" outlineLevel="2" x14ac:dyDescent="0.25">
      <c r="A301" t="s">
        <v>10</v>
      </c>
      <c r="B301" t="s">
        <v>11</v>
      </c>
      <c r="C301" s="1">
        <v>45747</v>
      </c>
      <c r="D301" t="s">
        <v>53</v>
      </c>
      <c r="E301" t="s">
        <v>148</v>
      </c>
      <c r="F301" t="s">
        <v>257</v>
      </c>
      <c r="G301">
        <v>53514959</v>
      </c>
      <c r="H301">
        <v>5467.13</v>
      </c>
      <c r="J301">
        <v>114641</v>
      </c>
    </row>
    <row r="302" spans="1:10" outlineLevel="1" x14ac:dyDescent="0.25">
      <c r="A302" t="s">
        <v>10</v>
      </c>
      <c r="B302" t="s">
        <v>11</v>
      </c>
      <c r="C302" s="1">
        <v>45747</v>
      </c>
      <c r="D302" t="s">
        <v>53</v>
      </c>
      <c r="E302" t="s">
        <v>148</v>
      </c>
      <c r="F302" t="s">
        <v>257</v>
      </c>
      <c r="G302">
        <v>53514959</v>
      </c>
      <c r="H302">
        <v>27335.67</v>
      </c>
      <c r="J302">
        <v>114641</v>
      </c>
    </row>
    <row r="303" spans="1:10" outlineLevel="2" x14ac:dyDescent="0.25">
      <c r="C303" s="1"/>
      <c r="G303" s="2" t="s">
        <v>916</v>
      </c>
      <c r="H303">
        <f>SUBTOTAL(9,H301:H302)</f>
        <v>32802.799999999996</v>
      </c>
    </row>
    <row r="304" spans="1:10" outlineLevel="2" x14ac:dyDescent="0.25">
      <c r="A304" t="s">
        <v>10</v>
      </c>
      <c r="B304" t="s">
        <v>11</v>
      </c>
      <c r="C304" s="1">
        <v>45747</v>
      </c>
      <c r="D304" t="s">
        <v>53</v>
      </c>
      <c r="E304" t="s">
        <v>129</v>
      </c>
      <c r="F304" t="s">
        <v>61</v>
      </c>
      <c r="G304">
        <v>53515014</v>
      </c>
      <c r="H304">
        <v>29575</v>
      </c>
      <c r="J304" t="s">
        <v>258</v>
      </c>
    </row>
    <row r="305" spans="1:10" outlineLevel="1" x14ac:dyDescent="0.25">
      <c r="C305" s="1"/>
      <c r="G305" s="2" t="s">
        <v>917</v>
      </c>
      <c r="H305">
        <f>SUBTOTAL(9,H304:H304)</f>
        <v>29575</v>
      </c>
    </row>
    <row r="306" spans="1:10" outlineLevel="2" x14ac:dyDescent="0.25">
      <c r="A306" t="s">
        <v>10</v>
      </c>
      <c r="B306" t="s">
        <v>11</v>
      </c>
      <c r="C306" s="1">
        <v>45747</v>
      </c>
      <c r="D306" t="s">
        <v>178</v>
      </c>
      <c r="E306" t="s">
        <v>259</v>
      </c>
      <c r="F306" t="s">
        <v>183</v>
      </c>
      <c r="G306">
        <v>53515088</v>
      </c>
      <c r="H306">
        <v>110050</v>
      </c>
      <c r="J306">
        <v>92035381</v>
      </c>
    </row>
    <row r="307" spans="1:10" outlineLevel="1" x14ac:dyDescent="0.25">
      <c r="C307" s="1"/>
      <c r="G307" s="2" t="s">
        <v>918</v>
      </c>
      <c r="H307">
        <f>SUBTOTAL(9,H306:H306)</f>
        <v>110050</v>
      </c>
    </row>
    <row r="308" spans="1:10" outlineLevel="2" x14ac:dyDescent="0.25">
      <c r="A308" t="s">
        <v>10</v>
      </c>
      <c r="B308" t="s">
        <v>11</v>
      </c>
      <c r="C308" s="1">
        <v>45747</v>
      </c>
      <c r="D308" t="s">
        <v>178</v>
      </c>
      <c r="E308" t="s">
        <v>259</v>
      </c>
      <c r="F308" t="s">
        <v>183</v>
      </c>
      <c r="G308">
        <v>53515105</v>
      </c>
      <c r="H308">
        <v>99400</v>
      </c>
      <c r="J308">
        <v>92035383</v>
      </c>
    </row>
    <row r="309" spans="1:10" outlineLevel="1" x14ac:dyDescent="0.25">
      <c r="C309" s="1"/>
      <c r="G309" s="2" t="s">
        <v>919</v>
      </c>
      <c r="H309">
        <f>SUBTOTAL(9,H308:H308)</f>
        <v>99400</v>
      </c>
    </row>
    <row r="310" spans="1:10" outlineLevel="2" x14ac:dyDescent="0.25">
      <c r="A310" t="s">
        <v>10</v>
      </c>
      <c r="B310" t="s">
        <v>11</v>
      </c>
      <c r="C310" s="1">
        <v>45747</v>
      </c>
      <c r="D310" t="s">
        <v>260</v>
      </c>
      <c r="E310" t="s">
        <v>17</v>
      </c>
      <c r="F310" t="s">
        <v>261</v>
      </c>
      <c r="G310">
        <v>53530224</v>
      </c>
      <c r="H310">
        <v>181839.03</v>
      </c>
      <c r="J310" t="s">
        <v>262</v>
      </c>
    </row>
    <row r="311" spans="1:10" outlineLevel="1" x14ac:dyDescent="0.25">
      <c r="A311" t="s">
        <v>10</v>
      </c>
      <c r="B311" t="s">
        <v>11</v>
      </c>
      <c r="C311" s="1">
        <v>45747</v>
      </c>
      <c r="D311" t="s">
        <v>263</v>
      </c>
      <c r="E311" t="s">
        <v>264</v>
      </c>
      <c r="F311" t="s">
        <v>261</v>
      </c>
      <c r="G311">
        <v>53530224</v>
      </c>
      <c r="H311">
        <v>5455.25</v>
      </c>
      <c r="J311" t="s">
        <v>262</v>
      </c>
    </row>
    <row r="312" spans="1:10" outlineLevel="2" x14ac:dyDescent="0.25">
      <c r="A312" t="s">
        <v>10</v>
      </c>
      <c r="B312" t="s">
        <v>11</v>
      </c>
      <c r="C312" s="1">
        <v>45747</v>
      </c>
      <c r="D312" t="s">
        <v>265</v>
      </c>
      <c r="E312" t="s">
        <v>264</v>
      </c>
      <c r="F312" t="s">
        <v>261</v>
      </c>
      <c r="G312">
        <v>53530224</v>
      </c>
      <c r="H312">
        <v>5631.92</v>
      </c>
      <c r="J312" t="s">
        <v>262</v>
      </c>
    </row>
    <row r="313" spans="1:10" outlineLevel="2" x14ac:dyDescent="0.25">
      <c r="A313" t="s">
        <v>10</v>
      </c>
      <c r="B313" t="s">
        <v>11</v>
      </c>
      <c r="C313" s="1">
        <v>45747</v>
      </c>
      <c r="D313" t="s">
        <v>266</v>
      </c>
      <c r="E313" t="s">
        <v>17</v>
      </c>
      <c r="F313" t="s">
        <v>261</v>
      </c>
      <c r="G313">
        <v>53530224</v>
      </c>
      <c r="H313">
        <v>2992.67</v>
      </c>
      <c r="J313" t="s">
        <v>262</v>
      </c>
    </row>
    <row r="314" spans="1:10" outlineLevel="2" x14ac:dyDescent="0.25">
      <c r="A314" t="s">
        <v>10</v>
      </c>
      <c r="B314" t="s">
        <v>11</v>
      </c>
      <c r="C314" s="1">
        <v>45747</v>
      </c>
      <c r="D314" t="s">
        <v>267</v>
      </c>
      <c r="E314" t="s">
        <v>17</v>
      </c>
      <c r="F314" t="s">
        <v>261</v>
      </c>
      <c r="G314">
        <v>53530224</v>
      </c>
      <c r="H314">
        <v>5861.27</v>
      </c>
      <c r="J314" t="s">
        <v>262</v>
      </c>
    </row>
    <row r="315" spans="1:10" outlineLevel="2" x14ac:dyDescent="0.25">
      <c r="A315" t="s">
        <v>10</v>
      </c>
      <c r="B315" t="s">
        <v>11</v>
      </c>
      <c r="C315" s="1">
        <v>45747</v>
      </c>
      <c r="D315" t="s">
        <v>268</v>
      </c>
      <c r="E315" t="s">
        <v>17</v>
      </c>
      <c r="F315" t="s">
        <v>261</v>
      </c>
      <c r="G315">
        <v>53530224</v>
      </c>
      <c r="H315">
        <v>18304.36</v>
      </c>
      <c r="J315" t="s">
        <v>262</v>
      </c>
    </row>
    <row r="316" spans="1:10" outlineLevel="2" x14ac:dyDescent="0.25">
      <c r="A316" t="s">
        <v>10</v>
      </c>
      <c r="B316" t="s">
        <v>11</v>
      </c>
      <c r="C316" s="1">
        <v>45747</v>
      </c>
      <c r="D316" t="s">
        <v>269</v>
      </c>
      <c r="E316" t="s">
        <v>17</v>
      </c>
      <c r="F316" t="s">
        <v>261</v>
      </c>
      <c r="G316">
        <v>53530224</v>
      </c>
      <c r="H316">
        <v>138.24</v>
      </c>
      <c r="J316" t="s">
        <v>262</v>
      </c>
    </row>
    <row r="317" spans="1:10" outlineLevel="2" x14ac:dyDescent="0.25">
      <c r="A317" t="s">
        <v>10</v>
      </c>
      <c r="B317" t="s">
        <v>11</v>
      </c>
      <c r="C317" s="1">
        <v>45747</v>
      </c>
      <c r="D317" t="s">
        <v>270</v>
      </c>
      <c r="E317" t="s">
        <v>17</v>
      </c>
      <c r="F317" t="s">
        <v>261</v>
      </c>
      <c r="G317">
        <v>53530224</v>
      </c>
      <c r="H317">
        <v>18410.45</v>
      </c>
      <c r="J317" t="s">
        <v>262</v>
      </c>
    </row>
    <row r="318" spans="1:10" outlineLevel="2" x14ac:dyDescent="0.25">
      <c r="C318" s="1"/>
      <c r="G318" s="2" t="s">
        <v>920</v>
      </c>
      <c r="H318">
        <f>SUBTOTAL(9,H310:H317)</f>
        <v>238633.19</v>
      </c>
    </row>
    <row r="319" spans="1:10" outlineLevel="2" x14ac:dyDescent="0.25">
      <c r="A319" t="s">
        <v>10</v>
      </c>
      <c r="B319" t="s">
        <v>11</v>
      </c>
      <c r="C319" s="1">
        <v>45747</v>
      </c>
      <c r="D319" t="s">
        <v>260</v>
      </c>
      <c r="E319" t="s">
        <v>17</v>
      </c>
      <c r="F319" t="s">
        <v>271</v>
      </c>
      <c r="G319">
        <v>53530226</v>
      </c>
      <c r="H319">
        <v>221260.36</v>
      </c>
      <c r="J319" t="s">
        <v>272</v>
      </c>
    </row>
    <row r="320" spans="1:10" outlineLevel="1" x14ac:dyDescent="0.25">
      <c r="A320" t="s">
        <v>10</v>
      </c>
      <c r="B320" t="s">
        <v>11</v>
      </c>
      <c r="C320" s="1">
        <v>45747</v>
      </c>
      <c r="D320" t="s">
        <v>273</v>
      </c>
      <c r="E320" t="s">
        <v>17</v>
      </c>
      <c r="F320" t="s">
        <v>271</v>
      </c>
      <c r="G320">
        <v>53530226</v>
      </c>
      <c r="H320">
        <v>840</v>
      </c>
      <c r="J320" t="s">
        <v>272</v>
      </c>
    </row>
    <row r="321" spans="1:10" outlineLevel="2" x14ac:dyDescent="0.25">
      <c r="A321" t="s">
        <v>10</v>
      </c>
      <c r="B321" t="s">
        <v>11</v>
      </c>
      <c r="C321" s="1">
        <v>45747</v>
      </c>
      <c r="D321" t="s">
        <v>274</v>
      </c>
      <c r="E321" t="s">
        <v>17</v>
      </c>
      <c r="F321" t="s">
        <v>271</v>
      </c>
      <c r="G321">
        <v>53530226</v>
      </c>
      <c r="H321">
        <v>3742.6</v>
      </c>
      <c r="J321" t="s">
        <v>272</v>
      </c>
    </row>
    <row r="322" spans="1:10" outlineLevel="2" x14ac:dyDescent="0.25">
      <c r="A322" t="s">
        <v>10</v>
      </c>
      <c r="B322" t="s">
        <v>11</v>
      </c>
      <c r="C322" s="1">
        <v>45747</v>
      </c>
      <c r="D322" t="s">
        <v>266</v>
      </c>
      <c r="E322" t="s">
        <v>17</v>
      </c>
      <c r="F322" t="s">
        <v>271</v>
      </c>
      <c r="G322">
        <v>53530226</v>
      </c>
      <c r="H322">
        <v>3601.77</v>
      </c>
      <c r="J322" t="s">
        <v>272</v>
      </c>
    </row>
    <row r="323" spans="1:10" outlineLevel="2" x14ac:dyDescent="0.25">
      <c r="A323" t="s">
        <v>10</v>
      </c>
      <c r="B323" t="s">
        <v>11</v>
      </c>
      <c r="C323" s="1">
        <v>45747</v>
      </c>
      <c r="D323" t="s">
        <v>268</v>
      </c>
      <c r="E323" t="s">
        <v>17</v>
      </c>
      <c r="F323" t="s">
        <v>271</v>
      </c>
      <c r="G323">
        <v>53530226</v>
      </c>
      <c r="H323">
        <v>75847.55</v>
      </c>
      <c r="J323" t="s">
        <v>272</v>
      </c>
    </row>
    <row r="324" spans="1:10" outlineLevel="2" x14ac:dyDescent="0.25">
      <c r="A324" t="s">
        <v>10</v>
      </c>
      <c r="B324" t="s">
        <v>11</v>
      </c>
      <c r="C324" s="1">
        <v>45747</v>
      </c>
      <c r="D324" t="s">
        <v>270</v>
      </c>
      <c r="E324" t="s">
        <v>17</v>
      </c>
      <c r="F324" t="s">
        <v>271</v>
      </c>
      <c r="G324">
        <v>53530226</v>
      </c>
      <c r="H324">
        <v>23299.49</v>
      </c>
      <c r="J324" t="s">
        <v>272</v>
      </c>
    </row>
    <row r="325" spans="1:10" outlineLevel="2" x14ac:dyDescent="0.25">
      <c r="A325" t="s">
        <v>10</v>
      </c>
      <c r="B325" t="s">
        <v>11</v>
      </c>
      <c r="C325" s="1">
        <v>45747</v>
      </c>
      <c r="D325" t="s">
        <v>275</v>
      </c>
      <c r="E325" t="s">
        <v>17</v>
      </c>
      <c r="F325" t="s">
        <v>271</v>
      </c>
      <c r="G325">
        <v>53530226</v>
      </c>
      <c r="H325">
        <v>115</v>
      </c>
      <c r="J325" t="s">
        <v>272</v>
      </c>
    </row>
    <row r="326" spans="1:10" outlineLevel="2" x14ac:dyDescent="0.25">
      <c r="C326" s="1"/>
      <c r="G326" s="2" t="s">
        <v>921</v>
      </c>
      <c r="H326">
        <f>SUBTOTAL(9,H319:H325)</f>
        <v>328706.76999999996</v>
      </c>
    </row>
    <row r="327" spans="1:10" outlineLevel="2" x14ac:dyDescent="0.25">
      <c r="A327" t="s">
        <v>10</v>
      </c>
      <c r="B327" t="s">
        <v>11</v>
      </c>
      <c r="C327" s="1">
        <v>45747</v>
      </c>
      <c r="D327" t="s">
        <v>276</v>
      </c>
      <c r="E327" t="s">
        <v>17</v>
      </c>
      <c r="F327" t="s">
        <v>277</v>
      </c>
      <c r="G327">
        <v>53530228</v>
      </c>
      <c r="H327">
        <v>57.34</v>
      </c>
      <c r="J327" t="s">
        <v>278</v>
      </c>
    </row>
    <row r="328" spans="1:10" outlineLevel="1" x14ac:dyDescent="0.25">
      <c r="A328" t="s">
        <v>10</v>
      </c>
      <c r="B328" t="s">
        <v>11</v>
      </c>
      <c r="C328" s="1">
        <v>45747</v>
      </c>
      <c r="D328" t="s">
        <v>260</v>
      </c>
      <c r="E328" t="s">
        <v>17</v>
      </c>
      <c r="F328" t="s">
        <v>277</v>
      </c>
      <c r="G328">
        <v>53530228</v>
      </c>
      <c r="H328">
        <v>74061.210000000006</v>
      </c>
      <c r="J328" t="s">
        <v>278</v>
      </c>
    </row>
    <row r="329" spans="1:10" outlineLevel="2" x14ac:dyDescent="0.25">
      <c r="A329" t="s">
        <v>10</v>
      </c>
      <c r="B329" t="s">
        <v>11</v>
      </c>
      <c r="C329" s="1">
        <v>45747</v>
      </c>
      <c r="D329" t="s">
        <v>273</v>
      </c>
      <c r="E329" t="s">
        <v>17</v>
      </c>
      <c r="F329" t="s">
        <v>277</v>
      </c>
      <c r="G329">
        <v>53530228</v>
      </c>
      <c r="H329">
        <v>700</v>
      </c>
      <c r="J329" t="s">
        <v>278</v>
      </c>
    </row>
    <row r="330" spans="1:10" outlineLevel="2" x14ac:dyDescent="0.25">
      <c r="A330" t="s">
        <v>10</v>
      </c>
      <c r="B330" t="s">
        <v>11</v>
      </c>
      <c r="C330" s="1">
        <v>45747</v>
      </c>
      <c r="D330" t="s">
        <v>274</v>
      </c>
      <c r="E330" t="s">
        <v>17</v>
      </c>
      <c r="F330" t="s">
        <v>277</v>
      </c>
      <c r="G330">
        <v>53530228</v>
      </c>
      <c r="H330">
        <v>2067.5</v>
      </c>
      <c r="J330" t="s">
        <v>278</v>
      </c>
    </row>
    <row r="331" spans="1:10" outlineLevel="2" x14ac:dyDescent="0.25">
      <c r="A331" t="s">
        <v>10</v>
      </c>
      <c r="B331" t="s">
        <v>11</v>
      </c>
      <c r="C331" s="1">
        <v>45747</v>
      </c>
      <c r="D331" t="s">
        <v>266</v>
      </c>
      <c r="E331" t="s">
        <v>17</v>
      </c>
      <c r="F331" t="s">
        <v>277</v>
      </c>
      <c r="G331">
        <v>53530228</v>
      </c>
      <c r="H331">
        <v>1222.8900000000001</v>
      </c>
      <c r="J331" t="s">
        <v>278</v>
      </c>
    </row>
    <row r="332" spans="1:10" outlineLevel="2" x14ac:dyDescent="0.25">
      <c r="A332" t="s">
        <v>10</v>
      </c>
      <c r="B332" t="s">
        <v>11</v>
      </c>
      <c r="C332" s="1">
        <v>45747</v>
      </c>
      <c r="D332" t="s">
        <v>279</v>
      </c>
      <c r="E332" t="s">
        <v>17</v>
      </c>
      <c r="F332" t="s">
        <v>277</v>
      </c>
      <c r="G332">
        <v>53530228</v>
      </c>
      <c r="H332">
        <v>12150</v>
      </c>
      <c r="J332" t="s">
        <v>278</v>
      </c>
    </row>
    <row r="333" spans="1:10" outlineLevel="2" x14ac:dyDescent="0.25">
      <c r="A333" t="s">
        <v>10</v>
      </c>
      <c r="B333" t="s">
        <v>11</v>
      </c>
      <c r="C333" s="1">
        <v>45747</v>
      </c>
      <c r="D333" t="s">
        <v>270</v>
      </c>
      <c r="E333" t="s">
        <v>17</v>
      </c>
      <c r="F333" t="s">
        <v>277</v>
      </c>
      <c r="G333">
        <v>53530228</v>
      </c>
      <c r="H333">
        <v>6750.02</v>
      </c>
      <c r="J333" t="s">
        <v>278</v>
      </c>
    </row>
    <row r="334" spans="1:10" outlineLevel="2" x14ac:dyDescent="0.25">
      <c r="A334" t="s">
        <v>10</v>
      </c>
      <c r="B334" t="s">
        <v>11</v>
      </c>
      <c r="C334" s="1">
        <v>45747</v>
      </c>
      <c r="D334" t="s">
        <v>275</v>
      </c>
      <c r="E334" t="s">
        <v>17</v>
      </c>
      <c r="F334" t="s">
        <v>277</v>
      </c>
      <c r="G334">
        <v>53530228</v>
      </c>
      <c r="H334">
        <v>34.5</v>
      </c>
      <c r="J334" t="s">
        <v>278</v>
      </c>
    </row>
    <row r="335" spans="1:10" outlineLevel="2" x14ac:dyDescent="0.25">
      <c r="C335" s="1"/>
      <c r="G335" s="2" t="s">
        <v>922</v>
      </c>
      <c r="H335">
        <f>SUBTOTAL(9,H327:H334)</f>
        <v>97043.46</v>
      </c>
    </row>
    <row r="336" spans="1:10" outlineLevel="2" x14ac:dyDescent="0.25">
      <c r="A336" t="s">
        <v>10</v>
      </c>
      <c r="B336" t="s">
        <v>11</v>
      </c>
      <c r="C336" s="1">
        <v>45747</v>
      </c>
      <c r="D336" t="s">
        <v>276</v>
      </c>
      <c r="E336" t="s">
        <v>17</v>
      </c>
      <c r="F336" t="s">
        <v>280</v>
      </c>
      <c r="G336">
        <v>53530230</v>
      </c>
      <c r="H336">
        <v>55.83</v>
      </c>
      <c r="J336" t="s">
        <v>281</v>
      </c>
    </row>
    <row r="337" spans="1:10" outlineLevel="1" x14ac:dyDescent="0.25">
      <c r="A337" t="s">
        <v>10</v>
      </c>
      <c r="B337" t="s">
        <v>11</v>
      </c>
      <c r="C337" s="1">
        <v>45747</v>
      </c>
      <c r="D337" t="s">
        <v>260</v>
      </c>
      <c r="E337" t="s">
        <v>17</v>
      </c>
      <c r="F337" t="s">
        <v>280</v>
      </c>
      <c r="G337">
        <v>53530230</v>
      </c>
      <c r="H337">
        <v>59935.16</v>
      </c>
      <c r="J337" t="s">
        <v>281</v>
      </c>
    </row>
    <row r="338" spans="1:10" outlineLevel="2" x14ac:dyDescent="0.25">
      <c r="A338" t="s">
        <v>10</v>
      </c>
      <c r="B338" t="s">
        <v>11</v>
      </c>
      <c r="C338" s="1">
        <v>45747</v>
      </c>
      <c r="D338" t="s">
        <v>273</v>
      </c>
      <c r="E338" t="s">
        <v>17</v>
      </c>
      <c r="F338" t="s">
        <v>280</v>
      </c>
      <c r="G338">
        <v>53530230</v>
      </c>
      <c r="H338">
        <v>140</v>
      </c>
      <c r="J338" t="s">
        <v>281</v>
      </c>
    </row>
    <row r="339" spans="1:10" outlineLevel="2" x14ac:dyDescent="0.25">
      <c r="A339" t="s">
        <v>10</v>
      </c>
      <c r="B339" t="s">
        <v>11</v>
      </c>
      <c r="C339" s="1">
        <v>45747</v>
      </c>
      <c r="D339" t="s">
        <v>274</v>
      </c>
      <c r="E339" t="s">
        <v>17</v>
      </c>
      <c r="F339" t="s">
        <v>280</v>
      </c>
      <c r="G339">
        <v>53530230</v>
      </c>
      <c r="H339">
        <v>892.76</v>
      </c>
      <c r="J339" t="s">
        <v>281</v>
      </c>
    </row>
    <row r="340" spans="1:10" outlineLevel="2" x14ac:dyDescent="0.25">
      <c r="A340" t="s">
        <v>10</v>
      </c>
      <c r="B340" t="s">
        <v>11</v>
      </c>
      <c r="C340" s="1">
        <v>45747</v>
      </c>
      <c r="D340" t="s">
        <v>266</v>
      </c>
      <c r="E340" t="s">
        <v>17</v>
      </c>
      <c r="F340" t="s">
        <v>280</v>
      </c>
      <c r="G340">
        <v>53530230</v>
      </c>
      <c r="H340">
        <v>992.67</v>
      </c>
      <c r="J340" t="s">
        <v>281</v>
      </c>
    </row>
    <row r="341" spans="1:10" outlineLevel="2" x14ac:dyDescent="0.25">
      <c r="A341" t="s">
        <v>10</v>
      </c>
      <c r="B341" t="s">
        <v>11</v>
      </c>
      <c r="C341" s="1">
        <v>45747</v>
      </c>
      <c r="D341" t="s">
        <v>279</v>
      </c>
      <c r="E341" t="s">
        <v>17</v>
      </c>
      <c r="F341" t="s">
        <v>280</v>
      </c>
      <c r="G341">
        <v>53530230</v>
      </c>
      <c r="H341">
        <v>4980.75</v>
      </c>
      <c r="J341" t="s">
        <v>281</v>
      </c>
    </row>
    <row r="342" spans="1:10" outlineLevel="2" x14ac:dyDescent="0.25">
      <c r="A342" t="s">
        <v>10</v>
      </c>
      <c r="B342" t="s">
        <v>11</v>
      </c>
      <c r="C342" s="1">
        <v>45747</v>
      </c>
      <c r="D342" t="s">
        <v>270</v>
      </c>
      <c r="E342" t="s">
        <v>17</v>
      </c>
      <c r="F342" t="s">
        <v>280</v>
      </c>
      <c r="G342">
        <v>53530230</v>
      </c>
      <c r="H342">
        <v>5590.55</v>
      </c>
      <c r="J342" t="s">
        <v>281</v>
      </c>
    </row>
    <row r="343" spans="1:10" outlineLevel="2" x14ac:dyDescent="0.25">
      <c r="C343" s="1"/>
      <c r="G343" s="2" t="s">
        <v>923</v>
      </c>
      <c r="H343">
        <f>SUBTOTAL(9,H336:H342)</f>
        <v>72587.720000000016</v>
      </c>
    </row>
    <row r="344" spans="1:10" outlineLevel="2" x14ac:dyDescent="0.25">
      <c r="A344" t="s">
        <v>10</v>
      </c>
      <c r="B344" t="s">
        <v>11</v>
      </c>
      <c r="C344" s="1">
        <v>45747</v>
      </c>
      <c r="D344" t="s">
        <v>282</v>
      </c>
      <c r="E344" t="s">
        <v>17</v>
      </c>
      <c r="F344" t="s">
        <v>280</v>
      </c>
      <c r="G344">
        <v>53530231</v>
      </c>
      <c r="H344">
        <v>-6116.49</v>
      </c>
      <c r="J344" t="s">
        <v>283</v>
      </c>
    </row>
    <row r="345" spans="1:10" outlineLevel="1" x14ac:dyDescent="0.25">
      <c r="A345" t="s">
        <v>10</v>
      </c>
      <c r="B345" t="s">
        <v>11</v>
      </c>
      <c r="C345" s="1">
        <v>45747</v>
      </c>
      <c r="D345" t="s">
        <v>284</v>
      </c>
      <c r="E345" t="s">
        <v>17</v>
      </c>
      <c r="F345" t="s">
        <v>280</v>
      </c>
      <c r="G345">
        <v>53530231</v>
      </c>
      <c r="H345">
        <v>-7365.77</v>
      </c>
      <c r="J345" t="s">
        <v>283</v>
      </c>
    </row>
    <row r="346" spans="1:10" outlineLevel="2" x14ac:dyDescent="0.25">
      <c r="A346" t="s">
        <v>10</v>
      </c>
      <c r="B346" t="s">
        <v>11</v>
      </c>
      <c r="C346" s="1">
        <v>45747</v>
      </c>
      <c r="D346" t="s">
        <v>285</v>
      </c>
      <c r="E346" t="s">
        <v>17</v>
      </c>
      <c r="F346" t="s">
        <v>280</v>
      </c>
      <c r="G346">
        <v>53530231</v>
      </c>
      <c r="H346">
        <v>-8688.41</v>
      </c>
      <c r="J346" t="s">
        <v>283</v>
      </c>
    </row>
    <row r="347" spans="1:10" outlineLevel="2" x14ac:dyDescent="0.25">
      <c r="A347" t="s">
        <v>10</v>
      </c>
      <c r="B347" t="s">
        <v>11</v>
      </c>
      <c r="C347" s="1">
        <v>45747</v>
      </c>
      <c r="D347" t="s">
        <v>286</v>
      </c>
      <c r="E347" t="s">
        <v>17</v>
      </c>
      <c r="F347" t="s">
        <v>280</v>
      </c>
      <c r="G347">
        <v>53530231</v>
      </c>
      <c r="H347">
        <v>-6167.53</v>
      </c>
      <c r="J347" t="s">
        <v>283</v>
      </c>
    </row>
    <row r="348" spans="1:10" outlineLevel="2" x14ac:dyDescent="0.25">
      <c r="C348" s="1"/>
      <c r="G348" s="2" t="s">
        <v>924</v>
      </c>
      <c r="H348">
        <f>SUBTOTAL(9,H344:H347)</f>
        <v>-28338.199999999997</v>
      </c>
    </row>
    <row r="349" spans="1:10" outlineLevel="2" x14ac:dyDescent="0.25">
      <c r="A349" t="s">
        <v>10</v>
      </c>
      <c r="B349" t="s">
        <v>11</v>
      </c>
      <c r="C349" s="1">
        <v>45747</v>
      </c>
      <c r="D349" t="s">
        <v>276</v>
      </c>
      <c r="E349" t="s">
        <v>17</v>
      </c>
      <c r="F349" t="s">
        <v>287</v>
      </c>
      <c r="G349">
        <v>53530232</v>
      </c>
      <c r="H349">
        <v>52.94</v>
      </c>
      <c r="J349" t="s">
        <v>288</v>
      </c>
    </row>
    <row r="350" spans="1:10" outlineLevel="1" x14ac:dyDescent="0.25">
      <c r="A350" t="s">
        <v>10</v>
      </c>
      <c r="B350" t="s">
        <v>11</v>
      </c>
      <c r="C350" s="1">
        <v>45747</v>
      </c>
      <c r="D350" t="s">
        <v>260</v>
      </c>
      <c r="E350" t="s">
        <v>17</v>
      </c>
      <c r="F350" t="s">
        <v>287</v>
      </c>
      <c r="G350">
        <v>53530232</v>
      </c>
      <c r="H350">
        <v>50982.82</v>
      </c>
      <c r="J350" t="s">
        <v>288</v>
      </c>
    </row>
    <row r="351" spans="1:10" outlineLevel="2" x14ac:dyDescent="0.25">
      <c r="A351" t="s">
        <v>10</v>
      </c>
      <c r="B351" t="s">
        <v>11</v>
      </c>
      <c r="C351" s="1">
        <v>45747</v>
      </c>
      <c r="D351" t="s">
        <v>273</v>
      </c>
      <c r="E351" t="s">
        <v>17</v>
      </c>
      <c r="F351" t="s">
        <v>287</v>
      </c>
      <c r="G351">
        <v>53530232</v>
      </c>
      <c r="H351">
        <v>420</v>
      </c>
      <c r="J351" t="s">
        <v>288</v>
      </c>
    </row>
    <row r="352" spans="1:10" outlineLevel="2" x14ac:dyDescent="0.25">
      <c r="A352" t="s">
        <v>10</v>
      </c>
      <c r="B352" t="s">
        <v>11</v>
      </c>
      <c r="C352" s="1">
        <v>45747</v>
      </c>
      <c r="D352" t="s">
        <v>266</v>
      </c>
      <c r="E352" t="s">
        <v>17</v>
      </c>
      <c r="F352" t="s">
        <v>287</v>
      </c>
      <c r="G352">
        <v>53530232</v>
      </c>
      <c r="H352">
        <v>848.92</v>
      </c>
      <c r="J352" t="s">
        <v>288</v>
      </c>
    </row>
    <row r="353" spans="1:10" outlineLevel="2" x14ac:dyDescent="0.25">
      <c r="A353" t="s">
        <v>10</v>
      </c>
      <c r="B353" t="s">
        <v>11</v>
      </c>
      <c r="C353" s="1">
        <v>45747</v>
      </c>
      <c r="D353" t="s">
        <v>279</v>
      </c>
      <c r="E353" t="s">
        <v>17</v>
      </c>
      <c r="F353" t="s">
        <v>287</v>
      </c>
      <c r="G353">
        <v>53530232</v>
      </c>
      <c r="H353">
        <v>3890</v>
      </c>
      <c r="J353" t="s">
        <v>288</v>
      </c>
    </row>
    <row r="354" spans="1:10" outlineLevel="2" x14ac:dyDescent="0.25">
      <c r="A354" t="s">
        <v>10</v>
      </c>
      <c r="B354" t="s">
        <v>11</v>
      </c>
      <c r="C354" s="1">
        <v>45747</v>
      </c>
      <c r="D354" t="s">
        <v>270</v>
      </c>
      <c r="E354" t="s">
        <v>17</v>
      </c>
      <c r="F354" t="s">
        <v>287</v>
      </c>
      <c r="G354">
        <v>53530232</v>
      </c>
      <c r="H354">
        <v>5950.86</v>
      </c>
      <c r="J354" t="s">
        <v>288</v>
      </c>
    </row>
    <row r="355" spans="1:10" outlineLevel="2" x14ac:dyDescent="0.25">
      <c r="A355" t="s">
        <v>10</v>
      </c>
      <c r="B355" t="s">
        <v>11</v>
      </c>
      <c r="C355" s="1">
        <v>45747</v>
      </c>
      <c r="D355" t="s">
        <v>275</v>
      </c>
      <c r="E355" t="s">
        <v>17</v>
      </c>
      <c r="F355" t="s">
        <v>287</v>
      </c>
      <c r="G355">
        <v>53530232</v>
      </c>
      <c r="H355">
        <v>80.5</v>
      </c>
      <c r="J355" t="s">
        <v>288</v>
      </c>
    </row>
    <row r="356" spans="1:10" outlineLevel="2" x14ac:dyDescent="0.25">
      <c r="C356" s="1"/>
      <c r="G356" s="2" t="s">
        <v>925</v>
      </c>
      <c r="H356">
        <f>SUBTOTAL(9,H349:H355)</f>
        <v>62226.04</v>
      </c>
    </row>
    <row r="357" spans="1:10" outlineLevel="2" x14ac:dyDescent="0.25">
      <c r="A357" t="s">
        <v>10</v>
      </c>
      <c r="B357" t="s">
        <v>11</v>
      </c>
      <c r="C357" s="1">
        <v>45747</v>
      </c>
      <c r="D357" t="s">
        <v>260</v>
      </c>
      <c r="E357" t="s">
        <v>17</v>
      </c>
      <c r="F357" t="s">
        <v>289</v>
      </c>
      <c r="G357">
        <v>53530234</v>
      </c>
      <c r="H357">
        <v>43906.97</v>
      </c>
      <c r="J357" t="s">
        <v>290</v>
      </c>
    </row>
    <row r="358" spans="1:10" outlineLevel="1" x14ac:dyDescent="0.25">
      <c r="A358" t="s">
        <v>10</v>
      </c>
      <c r="B358" t="s">
        <v>11</v>
      </c>
      <c r="C358" s="1">
        <v>45747</v>
      </c>
      <c r="D358" t="s">
        <v>274</v>
      </c>
      <c r="E358" t="s">
        <v>17</v>
      </c>
      <c r="F358" t="s">
        <v>289</v>
      </c>
      <c r="G358">
        <v>53530234</v>
      </c>
      <c r="H358">
        <v>191.34</v>
      </c>
      <c r="J358" t="s">
        <v>290</v>
      </c>
    </row>
    <row r="359" spans="1:10" outlineLevel="2" x14ac:dyDescent="0.25">
      <c r="A359" t="s">
        <v>10</v>
      </c>
      <c r="B359" t="s">
        <v>11</v>
      </c>
      <c r="C359" s="1">
        <v>45747</v>
      </c>
      <c r="D359" t="s">
        <v>266</v>
      </c>
      <c r="E359" t="s">
        <v>17</v>
      </c>
      <c r="F359" t="s">
        <v>289</v>
      </c>
      <c r="G359">
        <v>53530234</v>
      </c>
      <c r="H359">
        <v>713.79</v>
      </c>
      <c r="J359" t="s">
        <v>290</v>
      </c>
    </row>
    <row r="360" spans="1:10" outlineLevel="2" x14ac:dyDescent="0.25">
      <c r="A360" t="s">
        <v>10</v>
      </c>
      <c r="B360" t="s">
        <v>11</v>
      </c>
      <c r="C360" s="1">
        <v>45747</v>
      </c>
      <c r="D360" t="s">
        <v>279</v>
      </c>
      <c r="E360" t="s">
        <v>17</v>
      </c>
      <c r="F360" t="s">
        <v>289</v>
      </c>
      <c r="G360">
        <v>53530234</v>
      </c>
      <c r="H360">
        <v>2850</v>
      </c>
      <c r="J360" t="s">
        <v>290</v>
      </c>
    </row>
    <row r="361" spans="1:10" outlineLevel="2" x14ac:dyDescent="0.25">
      <c r="A361" t="s">
        <v>10</v>
      </c>
      <c r="B361" t="s">
        <v>11</v>
      </c>
      <c r="C361" s="1">
        <v>45747</v>
      </c>
      <c r="D361" t="s">
        <v>270</v>
      </c>
      <c r="E361" t="s">
        <v>17</v>
      </c>
      <c r="F361" t="s">
        <v>289</v>
      </c>
      <c r="G361">
        <v>53530234</v>
      </c>
      <c r="H361">
        <v>4138.2700000000004</v>
      </c>
      <c r="J361" t="s">
        <v>290</v>
      </c>
    </row>
    <row r="362" spans="1:10" outlineLevel="2" x14ac:dyDescent="0.25">
      <c r="A362" t="s">
        <v>10</v>
      </c>
      <c r="B362" t="s">
        <v>11</v>
      </c>
      <c r="C362" s="1">
        <v>45747</v>
      </c>
      <c r="D362" t="s">
        <v>275</v>
      </c>
      <c r="E362" t="s">
        <v>17</v>
      </c>
      <c r="F362" t="s">
        <v>289</v>
      </c>
      <c r="G362">
        <v>53530234</v>
      </c>
      <c r="H362">
        <v>23</v>
      </c>
      <c r="J362" t="s">
        <v>290</v>
      </c>
    </row>
    <row r="363" spans="1:10" outlineLevel="2" x14ac:dyDescent="0.25">
      <c r="C363" s="1"/>
      <c r="G363" s="2" t="s">
        <v>926</v>
      </c>
      <c r="H363">
        <f>SUBTOTAL(9,H357:H362)</f>
        <v>51823.369999999995</v>
      </c>
    </row>
    <row r="364" spans="1:10" outlineLevel="2" x14ac:dyDescent="0.25">
      <c r="A364" t="s">
        <v>10</v>
      </c>
      <c r="B364" t="s">
        <v>11</v>
      </c>
      <c r="C364" s="1">
        <v>45747</v>
      </c>
      <c r="D364" t="s">
        <v>276</v>
      </c>
      <c r="E364" t="s">
        <v>17</v>
      </c>
      <c r="F364" t="s">
        <v>291</v>
      </c>
      <c r="G364">
        <v>53530236</v>
      </c>
      <c r="H364">
        <v>57.46</v>
      </c>
      <c r="J364" t="s">
        <v>292</v>
      </c>
    </row>
    <row r="365" spans="1:10" outlineLevel="1" x14ac:dyDescent="0.25">
      <c r="A365" t="s">
        <v>10</v>
      </c>
      <c r="B365" t="s">
        <v>11</v>
      </c>
      <c r="C365" s="1">
        <v>45747</v>
      </c>
      <c r="D365" t="s">
        <v>260</v>
      </c>
      <c r="E365" t="s">
        <v>17</v>
      </c>
      <c r="F365" t="s">
        <v>291</v>
      </c>
      <c r="G365">
        <v>53530236</v>
      </c>
      <c r="H365">
        <v>63935.48</v>
      </c>
      <c r="J365" t="s">
        <v>292</v>
      </c>
    </row>
    <row r="366" spans="1:10" outlineLevel="2" x14ac:dyDescent="0.25">
      <c r="A366" t="s">
        <v>10</v>
      </c>
      <c r="B366" t="s">
        <v>11</v>
      </c>
      <c r="C366" s="1">
        <v>45747</v>
      </c>
      <c r="D366" t="s">
        <v>273</v>
      </c>
      <c r="E366" t="s">
        <v>17</v>
      </c>
      <c r="F366" t="s">
        <v>291</v>
      </c>
      <c r="G366">
        <v>53530236</v>
      </c>
      <c r="H366">
        <v>840</v>
      </c>
      <c r="J366" t="s">
        <v>292</v>
      </c>
    </row>
    <row r="367" spans="1:10" outlineLevel="2" x14ac:dyDescent="0.25">
      <c r="A367" t="s">
        <v>10</v>
      </c>
      <c r="B367" t="s">
        <v>11</v>
      </c>
      <c r="C367" s="1">
        <v>45747</v>
      </c>
      <c r="D367" t="s">
        <v>274</v>
      </c>
      <c r="E367" t="s">
        <v>17</v>
      </c>
      <c r="F367" t="s">
        <v>291</v>
      </c>
      <c r="G367">
        <v>53530236</v>
      </c>
      <c r="H367">
        <v>2052.61</v>
      </c>
      <c r="J367" t="s">
        <v>292</v>
      </c>
    </row>
    <row r="368" spans="1:10" outlineLevel="2" x14ac:dyDescent="0.25">
      <c r="A368" t="s">
        <v>10</v>
      </c>
      <c r="B368" t="s">
        <v>11</v>
      </c>
      <c r="C368" s="1">
        <v>45747</v>
      </c>
      <c r="D368" t="s">
        <v>293</v>
      </c>
      <c r="E368" t="s">
        <v>264</v>
      </c>
      <c r="F368" t="s">
        <v>291</v>
      </c>
      <c r="G368">
        <v>53530236</v>
      </c>
      <c r="H368">
        <v>240</v>
      </c>
      <c r="J368" t="s">
        <v>292</v>
      </c>
    </row>
    <row r="369" spans="1:10" outlineLevel="2" x14ac:dyDescent="0.25">
      <c r="A369" t="s">
        <v>10</v>
      </c>
      <c r="B369" t="s">
        <v>11</v>
      </c>
      <c r="C369" s="1">
        <v>45747</v>
      </c>
      <c r="D369" t="s">
        <v>266</v>
      </c>
      <c r="E369" t="s">
        <v>17</v>
      </c>
      <c r="F369" t="s">
        <v>291</v>
      </c>
      <c r="G369">
        <v>53530236</v>
      </c>
      <c r="H369">
        <v>1035.47</v>
      </c>
      <c r="J369" t="s">
        <v>292</v>
      </c>
    </row>
    <row r="370" spans="1:10" outlineLevel="2" x14ac:dyDescent="0.25">
      <c r="A370" t="s">
        <v>10</v>
      </c>
      <c r="B370" t="s">
        <v>11</v>
      </c>
      <c r="C370" s="1">
        <v>45747</v>
      </c>
      <c r="D370" t="s">
        <v>267</v>
      </c>
      <c r="E370" t="s">
        <v>17</v>
      </c>
      <c r="F370" t="s">
        <v>291</v>
      </c>
      <c r="G370">
        <v>53530236</v>
      </c>
      <c r="H370">
        <v>338.61</v>
      </c>
      <c r="J370" t="s">
        <v>292</v>
      </c>
    </row>
    <row r="371" spans="1:10" outlineLevel="2" x14ac:dyDescent="0.25">
      <c r="A371" t="s">
        <v>10</v>
      </c>
      <c r="B371" t="s">
        <v>11</v>
      </c>
      <c r="C371" s="1">
        <v>45747</v>
      </c>
      <c r="D371" t="s">
        <v>279</v>
      </c>
      <c r="E371" t="s">
        <v>17</v>
      </c>
      <c r="F371" t="s">
        <v>291</v>
      </c>
      <c r="G371">
        <v>53530236</v>
      </c>
      <c r="H371">
        <v>10141.67</v>
      </c>
      <c r="J371" t="s">
        <v>292</v>
      </c>
    </row>
    <row r="372" spans="1:10" outlineLevel="2" x14ac:dyDescent="0.25">
      <c r="A372" t="s">
        <v>10</v>
      </c>
      <c r="B372" t="s">
        <v>11</v>
      </c>
      <c r="C372" s="1">
        <v>45747</v>
      </c>
      <c r="D372" t="s">
        <v>270</v>
      </c>
      <c r="E372" t="s">
        <v>17</v>
      </c>
      <c r="F372" t="s">
        <v>291</v>
      </c>
      <c r="G372">
        <v>53530236</v>
      </c>
      <c r="H372">
        <v>8876.2099999999991</v>
      </c>
      <c r="J372" t="s">
        <v>292</v>
      </c>
    </row>
    <row r="373" spans="1:10" outlineLevel="2" x14ac:dyDescent="0.25">
      <c r="C373" s="1"/>
      <c r="G373" s="2" t="s">
        <v>927</v>
      </c>
      <c r="H373">
        <f>SUBTOTAL(9,H364:H372)</f>
        <v>87517.510000000009</v>
      </c>
    </row>
    <row r="374" spans="1:10" outlineLevel="2" x14ac:dyDescent="0.25">
      <c r="A374" t="s">
        <v>10</v>
      </c>
      <c r="B374" t="s">
        <v>11</v>
      </c>
      <c r="C374" s="1">
        <v>45747</v>
      </c>
      <c r="D374" t="s">
        <v>276</v>
      </c>
      <c r="E374" t="s">
        <v>17</v>
      </c>
      <c r="F374" t="s">
        <v>294</v>
      </c>
      <c r="G374">
        <v>53530238</v>
      </c>
      <c r="H374">
        <v>71.489999999999995</v>
      </c>
      <c r="J374" t="s">
        <v>295</v>
      </c>
    </row>
    <row r="375" spans="1:10" outlineLevel="1" x14ac:dyDescent="0.25">
      <c r="A375" t="s">
        <v>10</v>
      </c>
      <c r="B375" t="s">
        <v>11</v>
      </c>
      <c r="C375" s="1">
        <v>45747</v>
      </c>
      <c r="D375" t="s">
        <v>260</v>
      </c>
      <c r="E375" t="s">
        <v>17</v>
      </c>
      <c r="F375" t="s">
        <v>294</v>
      </c>
      <c r="G375">
        <v>53530238</v>
      </c>
      <c r="H375">
        <v>74991.100000000006</v>
      </c>
      <c r="J375" t="s">
        <v>295</v>
      </c>
    </row>
    <row r="376" spans="1:10" outlineLevel="2" x14ac:dyDescent="0.25">
      <c r="A376" t="s">
        <v>10</v>
      </c>
      <c r="B376" t="s">
        <v>11</v>
      </c>
      <c r="C376" s="1">
        <v>45747</v>
      </c>
      <c r="D376" t="s">
        <v>274</v>
      </c>
      <c r="E376" t="s">
        <v>17</v>
      </c>
      <c r="F376" t="s">
        <v>294</v>
      </c>
      <c r="G376">
        <v>53530238</v>
      </c>
      <c r="H376">
        <v>1241.03</v>
      </c>
      <c r="J376" t="s">
        <v>295</v>
      </c>
    </row>
    <row r="377" spans="1:10" outlineLevel="2" x14ac:dyDescent="0.25">
      <c r="A377" t="s">
        <v>10</v>
      </c>
      <c r="B377" t="s">
        <v>11</v>
      </c>
      <c r="C377" s="1">
        <v>45747</v>
      </c>
      <c r="D377" t="s">
        <v>266</v>
      </c>
      <c r="E377" t="s">
        <v>17</v>
      </c>
      <c r="F377" t="s">
        <v>294</v>
      </c>
      <c r="G377">
        <v>53530238</v>
      </c>
      <c r="H377">
        <v>1240.44</v>
      </c>
      <c r="J377" t="s">
        <v>295</v>
      </c>
    </row>
    <row r="378" spans="1:10" outlineLevel="2" x14ac:dyDescent="0.25">
      <c r="A378" t="s">
        <v>10</v>
      </c>
      <c r="B378" t="s">
        <v>11</v>
      </c>
      <c r="C378" s="1">
        <v>45747</v>
      </c>
      <c r="D378" t="s">
        <v>279</v>
      </c>
      <c r="E378" t="s">
        <v>17</v>
      </c>
      <c r="F378" t="s">
        <v>294</v>
      </c>
      <c r="G378">
        <v>53530238</v>
      </c>
      <c r="H378">
        <v>8386.18</v>
      </c>
      <c r="J378" t="s">
        <v>295</v>
      </c>
    </row>
    <row r="379" spans="1:10" outlineLevel="2" x14ac:dyDescent="0.25">
      <c r="A379" t="s">
        <v>10</v>
      </c>
      <c r="B379" t="s">
        <v>11</v>
      </c>
      <c r="C379" s="1">
        <v>45747</v>
      </c>
      <c r="D379" t="s">
        <v>270</v>
      </c>
      <c r="E379" t="s">
        <v>17</v>
      </c>
      <c r="F379" t="s">
        <v>294</v>
      </c>
      <c r="G379">
        <v>53530238</v>
      </c>
      <c r="H379">
        <v>8198.42</v>
      </c>
      <c r="J379" t="s">
        <v>295</v>
      </c>
    </row>
    <row r="380" spans="1:10" outlineLevel="2" x14ac:dyDescent="0.25">
      <c r="A380" t="s">
        <v>10</v>
      </c>
      <c r="B380" t="s">
        <v>11</v>
      </c>
      <c r="C380" s="1">
        <v>45747</v>
      </c>
      <c r="D380" t="s">
        <v>275</v>
      </c>
      <c r="E380" t="s">
        <v>17</v>
      </c>
      <c r="F380" t="s">
        <v>294</v>
      </c>
      <c r="G380">
        <v>53530238</v>
      </c>
      <c r="H380">
        <v>69</v>
      </c>
      <c r="J380" t="s">
        <v>295</v>
      </c>
    </row>
    <row r="381" spans="1:10" outlineLevel="2" x14ac:dyDescent="0.25">
      <c r="C381" s="1"/>
      <c r="G381" s="2" t="s">
        <v>928</v>
      </c>
      <c r="H381">
        <f>SUBTOTAL(9,H374:H380)</f>
        <v>94197.660000000018</v>
      </c>
    </row>
    <row r="382" spans="1:10" outlineLevel="2" x14ac:dyDescent="0.25">
      <c r="A382" t="s">
        <v>10</v>
      </c>
      <c r="B382" t="s">
        <v>11</v>
      </c>
      <c r="C382" s="1">
        <v>45747</v>
      </c>
      <c r="D382" t="s">
        <v>260</v>
      </c>
      <c r="E382" t="s">
        <v>17</v>
      </c>
      <c r="F382" t="s">
        <v>296</v>
      </c>
      <c r="G382">
        <v>53530240</v>
      </c>
      <c r="H382">
        <v>66860.710000000006</v>
      </c>
      <c r="J382" t="s">
        <v>297</v>
      </c>
    </row>
    <row r="383" spans="1:10" outlineLevel="1" x14ac:dyDescent="0.25">
      <c r="A383" t="s">
        <v>10</v>
      </c>
      <c r="B383" t="s">
        <v>11</v>
      </c>
      <c r="C383" s="1">
        <v>45747</v>
      </c>
      <c r="D383" t="s">
        <v>273</v>
      </c>
      <c r="E383" t="s">
        <v>17</v>
      </c>
      <c r="F383" t="s">
        <v>296</v>
      </c>
      <c r="G383">
        <v>53530240</v>
      </c>
      <c r="H383">
        <v>1400</v>
      </c>
      <c r="J383" t="s">
        <v>297</v>
      </c>
    </row>
    <row r="384" spans="1:10" outlineLevel="2" x14ac:dyDescent="0.25">
      <c r="A384" t="s">
        <v>10</v>
      </c>
      <c r="B384" t="s">
        <v>11</v>
      </c>
      <c r="C384" s="1">
        <v>45747</v>
      </c>
      <c r="D384" t="s">
        <v>274</v>
      </c>
      <c r="E384" t="s">
        <v>17</v>
      </c>
      <c r="F384" t="s">
        <v>296</v>
      </c>
      <c r="G384">
        <v>53530240</v>
      </c>
      <c r="H384">
        <v>495.4</v>
      </c>
      <c r="J384" t="s">
        <v>297</v>
      </c>
    </row>
    <row r="385" spans="1:10" outlineLevel="2" x14ac:dyDescent="0.25">
      <c r="A385" t="s">
        <v>10</v>
      </c>
      <c r="B385" t="s">
        <v>11</v>
      </c>
      <c r="C385" s="1">
        <v>45747</v>
      </c>
      <c r="D385" t="s">
        <v>266</v>
      </c>
      <c r="E385" t="s">
        <v>17</v>
      </c>
      <c r="F385" t="s">
        <v>296</v>
      </c>
      <c r="G385">
        <v>53530240</v>
      </c>
      <c r="H385">
        <v>1089.4100000000001</v>
      </c>
      <c r="J385" t="s">
        <v>297</v>
      </c>
    </row>
    <row r="386" spans="1:10" outlineLevel="2" x14ac:dyDescent="0.25">
      <c r="A386" t="s">
        <v>10</v>
      </c>
      <c r="B386" t="s">
        <v>11</v>
      </c>
      <c r="C386" s="1">
        <v>45747</v>
      </c>
      <c r="D386" t="s">
        <v>279</v>
      </c>
      <c r="E386" t="s">
        <v>17</v>
      </c>
      <c r="F386" t="s">
        <v>296</v>
      </c>
      <c r="G386">
        <v>53530240</v>
      </c>
      <c r="H386">
        <v>4368.33</v>
      </c>
      <c r="J386" t="s">
        <v>297</v>
      </c>
    </row>
    <row r="387" spans="1:10" outlineLevel="2" x14ac:dyDescent="0.25">
      <c r="A387" t="s">
        <v>10</v>
      </c>
      <c r="B387" t="s">
        <v>11</v>
      </c>
      <c r="C387" s="1">
        <v>45747</v>
      </c>
      <c r="D387" t="s">
        <v>270</v>
      </c>
      <c r="E387" t="s">
        <v>17</v>
      </c>
      <c r="F387" t="s">
        <v>296</v>
      </c>
      <c r="G387">
        <v>53530240</v>
      </c>
      <c r="H387">
        <v>7159.28</v>
      </c>
      <c r="J387" t="s">
        <v>297</v>
      </c>
    </row>
    <row r="388" spans="1:10" outlineLevel="2" x14ac:dyDescent="0.25">
      <c r="A388" t="s">
        <v>10</v>
      </c>
      <c r="B388" t="s">
        <v>11</v>
      </c>
      <c r="C388" s="1">
        <v>45747</v>
      </c>
      <c r="D388" t="s">
        <v>275</v>
      </c>
      <c r="E388" t="s">
        <v>17</v>
      </c>
      <c r="F388" t="s">
        <v>296</v>
      </c>
      <c r="G388">
        <v>53530240</v>
      </c>
      <c r="H388">
        <v>34.5</v>
      </c>
      <c r="J388" t="s">
        <v>297</v>
      </c>
    </row>
    <row r="389" spans="1:10" outlineLevel="2" x14ac:dyDescent="0.25">
      <c r="A389" t="s">
        <v>10</v>
      </c>
      <c r="B389" t="s">
        <v>11</v>
      </c>
      <c r="C389" s="1">
        <v>45747</v>
      </c>
      <c r="D389" t="s">
        <v>286</v>
      </c>
      <c r="E389" t="s">
        <v>17</v>
      </c>
      <c r="F389" t="s">
        <v>296</v>
      </c>
      <c r="G389">
        <v>53530240</v>
      </c>
      <c r="H389">
        <v>1128.78</v>
      </c>
      <c r="J389" t="s">
        <v>297</v>
      </c>
    </row>
    <row r="390" spans="1:10" outlineLevel="2" x14ac:dyDescent="0.25">
      <c r="C390" s="1"/>
      <c r="G390" s="2" t="s">
        <v>929</v>
      </c>
      <c r="H390">
        <f>SUBTOTAL(9,H382:H389)</f>
        <v>82536.41</v>
      </c>
    </row>
    <row r="391" spans="1:10" outlineLevel="2" x14ac:dyDescent="0.25">
      <c r="A391" t="s">
        <v>10</v>
      </c>
      <c r="B391" t="s">
        <v>11</v>
      </c>
      <c r="C391" s="1">
        <v>45747</v>
      </c>
      <c r="D391" t="s">
        <v>260</v>
      </c>
      <c r="E391" t="s">
        <v>17</v>
      </c>
      <c r="F391" t="s">
        <v>298</v>
      </c>
      <c r="G391">
        <v>53530242</v>
      </c>
      <c r="H391">
        <v>162594.79999999999</v>
      </c>
      <c r="J391" t="s">
        <v>299</v>
      </c>
    </row>
    <row r="392" spans="1:10" outlineLevel="1" x14ac:dyDescent="0.25">
      <c r="A392" t="s">
        <v>10</v>
      </c>
      <c r="B392" t="s">
        <v>11</v>
      </c>
      <c r="C392" s="1">
        <v>45747</v>
      </c>
      <c r="D392" t="s">
        <v>273</v>
      </c>
      <c r="E392" t="s">
        <v>17</v>
      </c>
      <c r="F392" t="s">
        <v>298</v>
      </c>
      <c r="G392">
        <v>53530242</v>
      </c>
      <c r="H392">
        <v>3920</v>
      </c>
      <c r="J392" t="s">
        <v>299</v>
      </c>
    </row>
    <row r="393" spans="1:10" outlineLevel="2" x14ac:dyDescent="0.25">
      <c r="A393" t="s">
        <v>10</v>
      </c>
      <c r="B393" t="s">
        <v>11</v>
      </c>
      <c r="C393" s="1">
        <v>45747</v>
      </c>
      <c r="D393" t="s">
        <v>266</v>
      </c>
      <c r="E393" t="s">
        <v>17</v>
      </c>
      <c r="F393" t="s">
        <v>298</v>
      </c>
      <c r="G393">
        <v>53530242</v>
      </c>
      <c r="H393">
        <v>2679.86</v>
      </c>
      <c r="J393" t="s">
        <v>299</v>
      </c>
    </row>
    <row r="394" spans="1:10" outlineLevel="2" x14ac:dyDescent="0.25">
      <c r="A394" t="s">
        <v>10</v>
      </c>
      <c r="B394" t="s">
        <v>11</v>
      </c>
      <c r="C394" s="1">
        <v>45747</v>
      </c>
      <c r="D394" t="s">
        <v>300</v>
      </c>
      <c r="E394" t="s">
        <v>17</v>
      </c>
      <c r="F394" t="s">
        <v>298</v>
      </c>
      <c r="G394">
        <v>53530242</v>
      </c>
      <c r="H394">
        <v>1661.48</v>
      </c>
      <c r="J394" t="s">
        <v>299</v>
      </c>
    </row>
    <row r="395" spans="1:10" outlineLevel="2" x14ac:dyDescent="0.25">
      <c r="A395" t="s">
        <v>10</v>
      </c>
      <c r="B395" t="s">
        <v>11</v>
      </c>
      <c r="C395" s="1">
        <v>45747</v>
      </c>
      <c r="D395" t="s">
        <v>301</v>
      </c>
      <c r="E395" t="s">
        <v>17</v>
      </c>
      <c r="F395" t="s">
        <v>298</v>
      </c>
      <c r="G395">
        <v>53530242</v>
      </c>
      <c r="H395">
        <v>8589.17</v>
      </c>
      <c r="J395" t="s">
        <v>299</v>
      </c>
    </row>
    <row r="396" spans="1:10" outlineLevel="2" x14ac:dyDescent="0.25">
      <c r="A396" t="s">
        <v>10</v>
      </c>
      <c r="B396" t="s">
        <v>11</v>
      </c>
      <c r="C396" s="1">
        <v>45747</v>
      </c>
      <c r="D396" t="s">
        <v>279</v>
      </c>
      <c r="E396" t="s">
        <v>17</v>
      </c>
      <c r="F396" t="s">
        <v>298</v>
      </c>
      <c r="G396">
        <v>53530242</v>
      </c>
      <c r="H396">
        <v>508.33</v>
      </c>
      <c r="J396" t="s">
        <v>299</v>
      </c>
    </row>
    <row r="397" spans="1:10" outlineLevel="2" x14ac:dyDescent="0.25">
      <c r="A397" t="s">
        <v>10</v>
      </c>
      <c r="B397" t="s">
        <v>11</v>
      </c>
      <c r="C397" s="1">
        <v>45747</v>
      </c>
      <c r="D397" t="s">
        <v>269</v>
      </c>
      <c r="E397" t="s">
        <v>17</v>
      </c>
      <c r="F397" t="s">
        <v>298</v>
      </c>
      <c r="G397">
        <v>53530242</v>
      </c>
      <c r="H397">
        <v>355.18</v>
      </c>
      <c r="J397" t="s">
        <v>299</v>
      </c>
    </row>
    <row r="398" spans="1:10" outlineLevel="2" x14ac:dyDescent="0.25">
      <c r="A398" t="s">
        <v>10</v>
      </c>
      <c r="B398" t="s">
        <v>11</v>
      </c>
      <c r="C398" s="1">
        <v>45747</v>
      </c>
      <c r="D398" t="s">
        <v>270</v>
      </c>
      <c r="E398" t="s">
        <v>17</v>
      </c>
      <c r="F398" t="s">
        <v>298</v>
      </c>
      <c r="G398">
        <v>53530242</v>
      </c>
      <c r="H398">
        <v>19741.900000000001</v>
      </c>
      <c r="J398" t="s">
        <v>299</v>
      </c>
    </row>
    <row r="399" spans="1:10" outlineLevel="2" x14ac:dyDescent="0.25">
      <c r="A399" t="s">
        <v>10</v>
      </c>
      <c r="B399" t="s">
        <v>11</v>
      </c>
      <c r="C399" s="1">
        <v>45747</v>
      </c>
      <c r="D399" t="s">
        <v>275</v>
      </c>
      <c r="E399" t="s">
        <v>17</v>
      </c>
      <c r="F399" t="s">
        <v>298</v>
      </c>
      <c r="G399">
        <v>53530242</v>
      </c>
      <c r="H399">
        <v>80.5</v>
      </c>
      <c r="J399" t="s">
        <v>299</v>
      </c>
    </row>
    <row r="400" spans="1:10" outlineLevel="2" x14ac:dyDescent="0.25">
      <c r="C400" s="1"/>
      <c r="G400" s="2" t="s">
        <v>930</v>
      </c>
      <c r="H400">
        <f>SUBTOTAL(9,H391:H399)</f>
        <v>200131.21999999997</v>
      </c>
    </row>
    <row r="401" spans="1:10" outlineLevel="2" x14ac:dyDescent="0.25">
      <c r="A401" t="s">
        <v>10</v>
      </c>
      <c r="B401" t="s">
        <v>11</v>
      </c>
      <c r="C401" s="1">
        <v>45747</v>
      </c>
      <c r="D401" t="s">
        <v>274</v>
      </c>
      <c r="E401" t="s">
        <v>17</v>
      </c>
      <c r="F401" t="s">
        <v>298</v>
      </c>
      <c r="G401">
        <v>53530243</v>
      </c>
      <c r="H401">
        <v>-3067.13</v>
      </c>
      <c r="J401" t="s">
        <v>302</v>
      </c>
    </row>
    <row r="402" spans="1:10" outlineLevel="1" x14ac:dyDescent="0.25">
      <c r="A402" t="s">
        <v>10</v>
      </c>
      <c r="B402" t="s">
        <v>11</v>
      </c>
      <c r="C402" s="1">
        <v>45747</v>
      </c>
      <c r="D402" t="s">
        <v>282</v>
      </c>
      <c r="E402" t="s">
        <v>17</v>
      </c>
      <c r="F402" t="s">
        <v>298</v>
      </c>
      <c r="G402">
        <v>53530243</v>
      </c>
      <c r="H402">
        <v>-4052.11</v>
      </c>
      <c r="J402" t="s">
        <v>302</v>
      </c>
    </row>
    <row r="403" spans="1:10" outlineLevel="2" x14ac:dyDescent="0.25">
      <c r="A403" t="s">
        <v>10</v>
      </c>
      <c r="B403" t="s">
        <v>11</v>
      </c>
      <c r="C403" s="1">
        <v>45747</v>
      </c>
      <c r="D403" t="s">
        <v>284</v>
      </c>
      <c r="E403" t="s">
        <v>17</v>
      </c>
      <c r="F403" t="s">
        <v>298</v>
      </c>
      <c r="G403">
        <v>53530243</v>
      </c>
      <c r="H403">
        <v>-21731.439999999999</v>
      </c>
      <c r="J403" t="s">
        <v>302</v>
      </c>
    </row>
    <row r="404" spans="1:10" outlineLevel="2" x14ac:dyDescent="0.25">
      <c r="A404" t="s">
        <v>10</v>
      </c>
      <c r="B404" t="s">
        <v>11</v>
      </c>
      <c r="C404" s="1">
        <v>45747</v>
      </c>
      <c r="D404" t="s">
        <v>285</v>
      </c>
      <c r="E404" t="s">
        <v>17</v>
      </c>
      <c r="F404" t="s">
        <v>298</v>
      </c>
      <c r="G404">
        <v>53530243</v>
      </c>
      <c r="H404">
        <v>-25719.21</v>
      </c>
      <c r="J404" t="s">
        <v>302</v>
      </c>
    </row>
    <row r="405" spans="1:10" outlineLevel="2" x14ac:dyDescent="0.25">
      <c r="A405" t="s">
        <v>10</v>
      </c>
      <c r="B405" t="s">
        <v>11</v>
      </c>
      <c r="C405" s="1">
        <v>45747</v>
      </c>
      <c r="D405" t="s">
        <v>286</v>
      </c>
      <c r="E405" t="s">
        <v>17</v>
      </c>
      <c r="F405" t="s">
        <v>298</v>
      </c>
      <c r="G405">
        <v>53530243</v>
      </c>
      <c r="H405">
        <v>-3774.2</v>
      </c>
      <c r="J405" t="s">
        <v>302</v>
      </c>
    </row>
    <row r="406" spans="1:10" outlineLevel="2" x14ac:dyDescent="0.25">
      <c r="C406" s="1"/>
      <c r="G406" s="2" t="s">
        <v>931</v>
      </c>
      <c r="H406">
        <f>SUBTOTAL(9,H401:H405)</f>
        <v>-58344.09</v>
      </c>
    </row>
    <row r="407" spans="1:10" outlineLevel="2" x14ac:dyDescent="0.25">
      <c r="A407" t="s">
        <v>10</v>
      </c>
      <c r="B407" t="s">
        <v>11</v>
      </c>
      <c r="C407" s="1">
        <v>45747</v>
      </c>
      <c r="D407" t="s">
        <v>276</v>
      </c>
      <c r="E407" t="s">
        <v>17</v>
      </c>
      <c r="F407" t="s">
        <v>303</v>
      </c>
      <c r="G407">
        <v>53530244</v>
      </c>
      <c r="H407">
        <v>55.32</v>
      </c>
      <c r="J407" t="s">
        <v>304</v>
      </c>
    </row>
    <row r="408" spans="1:10" outlineLevel="1" x14ac:dyDescent="0.25">
      <c r="A408" t="s">
        <v>10</v>
      </c>
      <c r="B408" t="s">
        <v>11</v>
      </c>
      <c r="C408" s="1">
        <v>45747</v>
      </c>
      <c r="D408" t="s">
        <v>260</v>
      </c>
      <c r="E408" t="s">
        <v>17</v>
      </c>
      <c r="F408" t="s">
        <v>303</v>
      </c>
      <c r="G408">
        <v>53530244</v>
      </c>
      <c r="H408">
        <v>78904.160000000003</v>
      </c>
      <c r="J408" t="s">
        <v>304</v>
      </c>
    </row>
    <row r="409" spans="1:10" outlineLevel="2" x14ac:dyDescent="0.25">
      <c r="A409" t="s">
        <v>10</v>
      </c>
      <c r="B409" t="s">
        <v>11</v>
      </c>
      <c r="C409" s="1">
        <v>45747</v>
      </c>
      <c r="D409" t="s">
        <v>273</v>
      </c>
      <c r="E409" t="s">
        <v>17</v>
      </c>
      <c r="F409" t="s">
        <v>303</v>
      </c>
      <c r="G409">
        <v>53530244</v>
      </c>
      <c r="H409">
        <v>840</v>
      </c>
      <c r="J409" t="s">
        <v>304</v>
      </c>
    </row>
    <row r="410" spans="1:10" outlineLevel="2" x14ac:dyDescent="0.25">
      <c r="A410" t="s">
        <v>10</v>
      </c>
      <c r="B410" t="s">
        <v>11</v>
      </c>
      <c r="C410" s="1">
        <v>45747</v>
      </c>
      <c r="D410" t="s">
        <v>274</v>
      </c>
      <c r="E410" t="s">
        <v>17</v>
      </c>
      <c r="F410" t="s">
        <v>303</v>
      </c>
      <c r="G410">
        <v>53530244</v>
      </c>
      <c r="H410">
        <v>1302.6500000000001</v>
      </c>
      <c r="J410" t="s">
        <v>304</v>
      </c>
    </row>
    <row r="411" spans="1:10" outlineLevel="2" x14ac:dyDescent="0.25">
      <c r="A411" t="s">
        <v>10</v>
      </c>
      <c r="B411" t="s">
        <v>11</v>
      </c>
      <c r="C411" s="1">
        <v>45747</v>
      </c>
      <c r="D411" t="s">
        <v>266</v>
      </c>
      <c r="E411" t="s">
        <v>17</v>
      </c>
      <c r="F411" t="s">
        <v>303</v>
      </c>
      <c r="G411">
        <v>53530244</v>
      </c>
      <c r="H411">
        <v>1291.46</v>
      </c>
      <c r="J411" t="s">
        <v>304</v>
      </c>
    </row>
    <row r="412" spans="1:10" outlineLevel="2" x14ac:dyDescent="0.25">
      <c r="A412" t="s">
        <v>10</v>
      </c>
      <c r="B412" t="s">
        <v>11</v>
      </c>
      <c r="C412" s="1">
        <v>45747</v>
      </c>
      <c r="D412" t="s">
        <v>279</v>
      </c>
      <c r="E412" t="s">
        <v>17</v>
      </c>
      <c r="F412" t="s">
        <v>303</v>
      </c>
      <c r="G412">
        <v>53530244</v>
      </c>
      <c r="H412">
        <v>6242.83</v>
      </c>
      <c r="J412" t="s">
        <v>304</v>
      </c>
    </row>
    <row r="413" spans="1:10" outlineLevel="2" x14ac:dyDescent="0.25">
      <c r="A413" t="s">
        <v>10</v>
      </c>
      <c r="B413" t="s">
        <v>11</v>
      </c>
      <c r="C413" s="1">
        <v>45747</v>
      </c>
      <c r="D413" t="s">
        <v>269</v>
      </c>
      <c r="E413" t="s">
        <v>17</v>
      </c>
      <c r="F413" t="s">
        <v>303</v>
      </c>
      <c r="G413">
        <v>53530244</v>
      </c>
      <c r="H413">
        <v>761.18</v>
      </c>
      <c r="J413" t="s">
        <v>304</v>
      </c>
    </row>
    <row r="414" spans="1:10" outlineLevel="2" x14ac:dyDescent="0.25">
      <c r="A414" t="s">
        <v>10</v>
      </c>
      <c r="B414" t="s">
        <v>11</v>
      </c>
      <c r="C414" s="1">
        <v>45747</v>
      </c>
      <c r="D414" t="s">
        <v>270</v>
      </c>
      <c r="E414" t="s">
        <v>17</v>
      </c>
      <c r="F414" t="s">
        <v>303</v>
      </c>
      <c r="G414">
        <v>53530244</v>
      </c>
      <c r="H414">
        <v>7643.74</v>
      </c>
      <c r="J414" t="s">
        <v>304</v>
      </c>
    </row>
    <row r="415" spans="1:10" outlineLevel="2" x14ac:dyDescent="0.25">
      <c r="A415" t="s">
        <v>10</v>
      </c>
      <c r="B415" t="s">
        <v>11</v>
      </c>
      <c r="C415" s="1">
        <v>45747</v>
      </c>
      <c r="D415" t="s">
        <v>275</v>
      </c>
      <c r="E415" t="s">
        <v>17</v>
      </c>
      <c r="F415" t="s">
        <v>303</v>
      </c>
      <c r="G415">
        <v>53530244</v>
      </c>
      <c r="H415">
        <v>11.5</v>
      </c>
      <c r="J415" t="s">
        <v>304</v>
      </c>
    </row>
    <row r="416" spans="1:10" outlineLevel="2" x14ac:dyDescent="0.25">
      <c r="A416" t="s">
        <v>10</v>
      </c>
      <c r="B416" t="s">
        <v>11</v>
      </c>
      <c r="C416" s="1">
        <v>45747</v>
      </c>
      <c r="D416" t="s">
        <v>305</v>
      </c>
      <c r="E416" t="s">
        <v>17</v>
      </c>
      <c r="F416" t="s">
        <v>303</v>
      </c>
      <c r="G416">
        <v>53530244</v>
      </c>
      <c r="H416">
        <v>6336</v>
      </c>
      <c r="J416" t="s">
        <v>304</v>
      </c>
    </row>
    <row r="417" spans="1:10" outlineLevel="2" x14ac:dyDescent="0.25">
      <c r="C417" s="1"/>
      <c r="G417" s="2" t="s">
        <v>932</v>
      </c>
      <c r="H417">
        <f>SUBTOTAL(9,H407:H416)</f>
        <v>103388.84000000001</v>
      </c>
    </row>
    <row r="418" spans="1:10" outlineLevel="2" x14ac:dyDescent="0.25">
      <c r="A418" t="s">
        <v>10</v>
      </c>
      <c r="B418" t="s">
        <v>11</v>
      </c>
      <c r="C418" s="1">
        <v>45747</v>
      </c>
      <c r="D418" t="s">
        <v>260</v>
      </c>
      <c r="E418" t="s">
        <v>17</v>
      </c>
      <c r="F418" t="s">
        <v>306</v>
      </c>
      <c r="G418">
        <v>53530246</v>
      </c>
      <c r="H418">
        <v>110999.09</v>
      </c>
      <c r="J418" t="s">
        <v>307</v>
      </c>
    </row>
    <row r="419" spans="1:10" outlineLevel="1" x14ac:dyDescent="0.25">
      <c r="A419" t="s">
        <v>10</v>
      </c>
      <c r="B419" t="s">
        <v>11</v>
      </c>
      <c r="C419" s="1">
        <v>45747</v>
      </c>
      <c r="D419" t="s">
        <v>273</v>
      </c>
      <c r="E419" t="s">
        <v>17</v>
      </c>
      <c r="F419" t="s">
        <v>306</v>
      </c>
      <c r="G419">
        <v>53530246</v>
      </c>
      <c r="H419">
        <v>1120</v>
      </c>
      <c r="J419" t="s">
        <v>307</v>
      </c>
    </row>
    <row r="420" spans="1:10" outlineLevel="2" x14ac:dyDescent="0.25">
      <c r="A420" t="s">
        <v>10</v>
      </c>
      <c r="B420" t="s">
        <v>11</v>
      </c>
      <c r="C420" s="1">
        <v>45747</v>
      </c>
      <c r="D420" t="s">
        <v>263</v>
      </c>
      <c r="E420" t="s">
        <v>264</v>
      </c>
      <c r="F420" t="s">
        <v>306</v>
      </c>
      <c r="G420">
        <v>53530246</v>
      </c>
      <c r="H420">
        <v>3556</v>
      </c>
      <c r="J420" t="s">
        <v>307</v>
      </c>
    </row>
    <row r="421" spans="1:10" outlineLevel="2" x14ac:dyDescent="0.25">
      <c r="A421" t="s">
        <v>10</v>
      </c>
      <c r="B421" t="s">
        <v>11</v>
      </c>
      <c r="C421" s="1">
        <v>45747</v>
      </c>
      <c r="D421" t="s">
        <v>274</v>
      </c>
      <c r="E421" t="s">
        <v>17</v>
      </c>
      <c r="F421" t="s">
        <v>306</v>
      </c>
      <c r="G421">
        <v>53530246</v>
      </c>
      <c r="H421">
        <v>2002.62</v>
      </c>
      <c r="J421" t="s">
        <v>307</v>
      </c>
    </row>
    <row r="422" spans="1:10" outlineLevel="2" x14ac:dyDescent="0.25">
      <c r="A422" t="s">
        <v>10</v>
      </c>
      <c r="B422" t="s">
        <v>11</v>
      </c>
      <c r="C422" s="1">
        <v>45747</v>
      </c>
      <c r="D422" t="s">
        <v>266</v>
      </c>
      <c r="E422" t="s">
        <v>17</v>
      </c>
      <c r="F422" t="s">
        <v>306</v>
      </c>
      <c r="G422">
        <v>53530246</v>
      </c>
      <c r="H422">
        <v>1812.52</v>
      </c>
      <c r="J422" t="s">
        <v>307</v>
      </c>
    </row>
    <row r="423" spans="1:10" outlineLevel="2" x14ac:dyDescent="0.25">
      <c r="A423" t="s">
        <v>10</v>
      </c>
      <c r="B423" t="s">
        <v>11</v>
      </c>
      <c r="C423" s="1">
        <v>45747</v>
      </c>
      <c r="D423" t="s">
        <v>279</v>
      </c>
      <c r="E423" t="s">
        <v>17</v>
      </c>
      <c r="F423" t="s">
        <v>306</v>
      </c>
      <c r="G423">
        <v>53530246</v>
      </c>
      <c r="H423">
        <v>9412.5</v>
      </c>
      <c r="J423" t="s">
        <v>307</v>
      </c>
    </row>
    <row r="424" spans="1:10" outlineLevel="2" x14ac:dyDescent="0.25">
      <c r="A424" t="s">
        <v>10</v>
      </c>
      <c r="B424" t="s">
        <v>11</v>
      </c>
      <c r="C424" s="1">
        <v>45747</v>
      </c>
      <c r="D424" t="s">
        <v>269</v>
      </c>
      <c r="E424" t="s">
        <v>17</v>
      </c>
      <c r="F424" t="s">
        <v>306</v>
      </c>
      <c r="G424">
        <v>53530246</v>
      </c>
      <c r="H424">
        <v>122.72</v>
      </c>
      <c r="J424" t="s">
        <v>307</v>
      </c>
    </row>
    <row r="425" spans="1:10" outlineLevel="2" x14ac:dyDescent="0.25">
      <c r="A425" t="s">
        <v>10</v>
      </c>
      <c r="B425" t="s">
        <v>11</v>
      </c>
      <c r="C425" s="1">
        <v>45747</v>
      </c>
      <c r="D425" t="s">
        <v>270</v>
      </c>
      <c r="E425" t="s">
        <v>17</v>
      </c>
      <c r="F425" t="s">
        <v>306</v>
      </c>
      <c r="G425">
        <v>53530246</v>
      </c>
      <c r="H425">
        <v>11165.2</v>
      </c>
      <c r="J425" t="s">
        <v>307</v>
      </c>
    </row>
    <row r="426" spans="1:10" outlineLevel="2" x14ac:dyDescent="0.25">
      <c r="C426" s="1"/>
      <c r="G426" s="2" t="s">
        <v>933</v>
      </c>
      <c r="H426">
        <f>SUBTOTAL(9,H418:H425)</f>
        <v>140190.65</v>
      </c>
    </row>
    <row r="427" spans="1:10" outlineLevel="2" x14ac:dyDescent="0.25">
      <c r="A427" t="s">
        <v>10</v>
      </c>
      <c r="B427" t="s">
        <v>11</v>
      </c>
      <c r="C427" s="1">
        <v>45747</v>
      </c>
      <c r="D427" t="s">
        <v>260</v>
      </c>
      <c r="E427" t="s">
        <v>17</v>
      </c>
      <c r="F427" t="s">
        <v>308</v>
      </c>
      <c r="G427">
        <v>53530248</v>
      </c>
      <c r="H427">
        <v>256164.7</v>
      </c>
      <c r="J427" t="s">
        <v>309</v>
      </c>
    </row>
    <row r="428" spans="1:10" outlineLevel="1" x14ac:dyDescent="0.25">
      <c r="A428" t="s">
        <v>10</v>
      </c>
      <c r="B428" t="s">
        <v>11</v>
      </c>
      <c r="C428" s="1">
        <v>45747</v>
      </c>
      <c r="D428" t="s">
        <v>273</v>
      </c>
      <c r="E428" t="s">
        <v>17</v>
      </c>
      <c r="F428" t="s">
        <v>308</v>
      </c>
      <c r="G428">
        <v>53530248</v>
      </c>
      <c r="H428">
        <v>560</v>
      </c>
      <c r="J428" t="s">
        <v>309</v>
      </c>
    </row>
    <row r="429" spans="1:10" outlineLevel="2" x14ac:dyDescent="0.25">
      <c r="A429" t="s">
        <v>10</v>
      </c>
      <c r="B429" t="s">
        <v>11</v>
      </c>
      <c r="C429" s="1">
        <v>45747</v>
      </c>
      <c r="D429" t="s">
        <v>274</v>
      </c>
      <c r="E429" t="s">
        <v>17</v>
      </c>
      <c r="F429" t="s">
        <v>308</v>
      </c>
      <c r="G429">
        <v>53530248</v>
      </c>
      <c r="H429">
        <v>3030.78</v>
      </c>
      <c r="J429" t="s">
        <v>309</v>
      </c>
    </row>
    <row r="430" spans="1:10" outlineLevel="2" x14ac:dyDescent="0.25">
      <c r="A430" t="s">
        <v>10</v>
      </c>
      <c r="B430" t="s">
        <v>11</v>
      </c>
      <c r="C430" s="1">
        <v>45747</v>
      </c>
      <c r="D430" t="s">
        <v>266</v>
      </c>
      <c r="E430" t="s">
        <v>17</v>
      </c>
      <c r="F430" t="s">
        <v>308</v>
      </c>
      <c r="G430">
        <v>53530248</v>
      </c>
      <c r="H430">
        <v>4201.8900000000003</v>
      </c>
      <c r="J430" t="s">
        <v>309</v>
      </c>
    </row>
    <row r="431" spans="1:10" outlineLevel="2" x14ac:dyDescent="0.25">
      <c r="A431" t="s">
        <v>10</v>
      </c>
      <c r="B431" t="s">
        <v>11</v>
      </c>
      <c r="C431" s="1">
        <v>45747</v>
      </c>
      <c r="D431" t="s">
        <v>279</v>
      </c>
      <c r="E431" t="s">
        <v>17</v>
      </c>
      <c r="F431" t="s">
        <v>308</v>
      </c>
      <c r="G431">
        <v>53530248</v>
      </c>
      <c r="H431">
        <v>31266.67</v>
      </c>
      <c r="J431" t="s">
        <v>309</v>
      </c>
    </row>
    <row r="432" spans="1:10" outlineLevel="2" x14ac:dyDescent="0.25">
      <c r="A432" t="s">
        <v>10</v>
      </c>
      <c r="B432" t="s">
        <v>11</v>
      </c>
      <c r="C432" s="1">
        <v>45747</v>
      </c>
      <c r="D432" t="s">
        <v>270</v>
      </c>
      <c r="E432" t="s">
        <v>17</v>
      </c>
      <c r="F432" t="s">
        <v>308</v>
      </c>
      <c r="G432">
        <v>53530248</v>
      </c>
      <c r="H432">
        <v>27673.26</v>
      </c>
      <c r="J432" t="s">
        <v>309</v>
      </c>
    </row>
    <row r="433" spans="1:10" outlineLevel="2" x14ac:dyDescent="0.25">
      <c r="A433" t="s">
        <v>10</v>
      </c>
      <c r="B433" t="s">
        <v>11</v>
      </c>
      <c r="C433" s="1">
        <v>45747</v>
      </c>
      <c r="D433" t="s">
        <v>275</v>
      </c>
      <c r="E433" t="s">
        <v>17</v>
      </c>
      <c r="F433" t="s">
        <v>308</v>
      </c>
      <c r="G433">
        <v>53530248</v>
      </c>
      <c r="H433">
        <v>816.5</v>
      </c>
      <c r="J433" t="s">
        <v>309</v>
      </c>
    </row>
    <row r="434" spans="1:10" outlineLevel="2" x14ac:dyDescent="0.25">
      <c r="A434" t="s">
        <v>10</v>
      </c>
      <c r="B434" t="s">
        <v>11</v>
      </c>
      <c r="C434" s="1">
        <v>45747</v>
      </c>
      <c r="D434" t="s">
        <v>282</v>
      </c>
      <c r="E434" t="s">
        <v>17</v>
      </c>
      <c r="F434" t="s">
        <v>308</v>
      </c>
      <c r="G434">
        <v>53530248</v>
      </c>
      <c r="H434">
        <v>1330.15</v>
      </c>
      <c r="J434" t="s">
        <v>309</v>
      </c>
    </row>
    <row r="435" spans="1:10" outlineLevel="2" x14ac:dyDescent="0.25">
      <c r="A435" t="s">
        <v>10</v>
      </c>
      <c r="B435" t="s">
        <v>11</v>
      </c>
      <c r="C435" s="1">
        <v>45747</v>
      </c>
      <c r="D435" t="s">
        <v>284</v>
      </c>
      <c r="E435" t="s">
        <v>17</v>
      </c>
      <c r="F435" t="s">
        <v>308</v>
      </c>
      <c r="G435">
        <v>53530248</v>
      </c>
      <c r="H435">
        <v>2690.31</v>
      </c>
      <c r="J435" t="s">
        <v>309</v>
      </c>
    </row>
    <row r="436" spans="1:10" outlineLevel="2" x14ac:dyDescent="0.25">
      <c r="A436" t="s">
        <v>10</v>
      </c>
      <c r="B436" t="s">
        <v>11</v>
      </c>
      <c r="C436" s="1">
        <v>45747</v>
      </c>
      <c r="D436" t="s">
        <v>285</v>
      </c>
      <c r="E436" t="s">
        <v>17</v>
      </c>
      <c r="F436" t="s">
        <v>308</v>
      </c>
      <c r="G436">
        <v>53530248</v>
      </c>
      <c r="H436">
        <v>3094.95</v>
      </c>
      <c r="J436" t="s">
        <v>309</v>
      </c>
    </row>
    <row r="437" spans="1:10" outlineLevel="2" x14ac:dyDescent="0.25">
      <c r="A437" t="s">
        <v>10</v>
      </c>
      <c r="B437" t="s">
        <v>11</v>
      </c>
      <c r="C437" s="1">
        <v>45747</v>
      </c>
      <c r="D437" t="s">
        <v>286</v>
      </c>
      <c r="E437" t="s">
        <v>17</v>
      </c>
      <c r="F437" t="s">
        <v>308</v>
      </c>
      <c r="G437">
        <v>53530248</v>
      </c>
      <c r="H437">
        <v>1009.52</v>
      </c>
      <c r="J437" t="s">
        <v>309</v>
      </c>
    </row>
    <row r="438" spans="1:10" outlineLevel="2" x14ac:dyDescent="0.25">
      <c r="C438" s="1"/>
      <c r="G438" s="2" t="s">
        <v>934</v>
      </c>
      <c r="H438">
        <f>SUBTOTAL(9,H427:H437)</f>
        <v>331838.73000000004</v>
      </c>
    </row>
    <row r="439" spans="1:10" outlineLevel="2" x14ac:dyDescent="0.25">
      <c r="A439" t="s">
        <v>10</v>
      </c>
      <c r="B439" t="s">
        <v>11</v>
      </c>
      <c r="C439" s="1">
        <v>45747</v>
      </c>
      <c r="D439" t="s">
        <v>282</v>
      </c>
      <c r="E439" t="s">
        <v>17</v>
      </c>
      <c r="F439" t="s">
        <v>308</v>
      </c>
      <c r="G439">
        <v>53530249</v>
      </c>
      <c r="H439">
        <v>-15406.09</v>
      </c>
      <c r="J439" t="s">
        <v>310</v>
      </c>
    </row>
    <row r="440" spans="1:10" outlineLevel="1" x14ac:dyDescent="0.25">
      <c r="A440" t="s">
        <v>10</v>
      </c>
      <c r="B440" t="s">
        <v>11</v>
      </c>
      <c r="C440" s="1">
        <v>45747</v>
      </c>
      <c r="D440" t="s">
        <v>284</v>
      </c>
      <c r="E440" t="s">
        <v>17</v>
      </c>
      <c r="F440" t="s">
        <v>308</v>
      </c>
      <c r="G440">
        <v>53530249</v>
      </c>
      <c r="H440">
        <v>-14524.85</v>
      </c>
      <c r="J440" t="s">
        <v>310</v>
      </c>
    </row>
    <row r="441" spans="1:10" outlineLevel="2" x14ac:dyDescent="0.25">
      <c r="A441" t="s">
        <v>10</v>
      </c>
      <c r="B441" t="s">
        <v>11</v>
      </c>
      <c r="C441" s="1">
        <v>45747</v>
      </c>
      <c r="D441" t="s">
        <v>285</v>
      </c>
      <c r="E441" t="s">
        <v>17</v>
      </c>
      <c r="F441" t="s">
        <v>308</v>
      </c>
      <c r="G441">
        <v>53530249</v>
      </c>
      <c r="H441">
        <v>-17483.150000000001</v>
      </c>
      <c r="J441" t="s">
        <v>310</v>
      </c>
    </row>
    <row r="442" spans="1:10" outlineLevel="2" x14ac:dyDescent="0.25">
      <c r="A442" t="s">
        <v>10</v>
      </c>
      <c r="B442" t="s">
        <v>11</v>
      </c>
      <c r="C442" s="1">
        <v>45747</v>
      </c>
      <c r="D442" t="s">
        <v>286</v>
      </c>
      <c r="E442" t="s">
        <v>17</v>
      </c>
      <c r="F442" t="s">
        <v>308</v>
      </c>
      <c r="G442">
        <v>53530249</v>
      </c>
      <c r="H442">
        <v>-14990.91</v>
      </c>
      <c r="J442" t="s">
        <v>310</v>
      </c>
    </row>
    <row r="443" spans="1:10" outlineLevel="2" x14ac:dyDescent="0.25">
      <c r="C443" s="1"/>
      <c r="G443" s="2" t="s">
        <v>935</v>
      </c>
      <c r="H443">
        <f>SUBTOTAL(9,H439:H442)</f>
        <v>-62405</v>
      </c>
    </row>
    <row r="444" spans="1:10" outlineLevel="2" x14ac:dyDescent="0.25">
      <c r="A444" t="s">
        <v>10</v>
      </c>
      <c r="B444" t="s">
        <v>11</v>
      </c>
      <c r="C444" s="1">
        <v>45747</v>
      </c>
      <c r="D444" t="s">
        <v>260</v>
      </c>
      <c r="E444" t="s">
        <v>17</v>
      </c>
      <c r="F444" t="s">
        <v>311</v>
      </c>
      <c r="G444">
        <v>53530250</v>
      </c>
      <c r="H444">
        <v>166283.98000000001</v>
      </c>
      <c r="J444" t="s">
        <v>312</v>
      </c>
    </row>
    <row r="445" spans="1:10" outlineLevel="1" x14ac:dyDescent="0.25">
      <c r="A445" t="s">
        <v>10</v>
      </c>
      <c r="B445" t="s">
        <v>11</v>
      </c>
      <c r="C445" s="1">
        <v>45747</v>
      </c>
      <c r="D445" t="s">
        <v>273</v>
      </c>
      <c r="E445" t="s">
        <v>17</v>
      </c>
      <c r="F445" t="s">
        <v>311</v>
      </c>
      <c r="G445">
        <v>53530250</v>
      </c>
      <c r="H445">
        <v>1540</v>
      </c>
      <c r="J445" t="s">
        <v>312</v>
      </c>
    </row>
    <row r="446" spans="1:10" outlineLevel="2" x14ac:dyDescent="0.25">
      <c r="A446" t="s">
        <v>10</v>
      </c>
      <c r="B446" t="s">
        <v>11</v>
      </c>
      <c r="C446" s="1">
        <v>45747</v>
      </c>
      <c r="D446" t="s">
        <v>274</v>
      </c>
      <c r="E446" t="s">
        <v>17</v>
      </c>
      <c r="F446" t="s">
        <v>311</v>
      </c>
      <c r="G446">
        <v>53530250</v>
      </c>
      <c r="H446">
        <v>3319.98</v>
      </c>
      <c r="J446" t="s">
        <v>312</v>
      </c>
    </row>
    <row r="447" spans="1:10" outlineLevel="2" x14ac:dyDescent="0.25">
      <c r="A447" t="s">
        <v>10</v>
      </c>
      <c r="B447" t="s">
        <v>11</v>
      </c>
      <c r="C447" s="1">
        <v>45747</v>
      </c>
      <c r="D447" t="s">
        <v>266</v>
      </c>
      <c r="E447" t="s">
        <v>17</v>
      </c>
      <c r="F447" t="s">
        <v>311</v>
      </c>
      <c r="G447">
        <v>53530250</v>
      </c>
      <c r="H447">
        <v>2717.14</v>
      </c>
      <c r="J447" t="s">
        <v>312</v>
      </c>
    </row>
    <row r="448" spans="1:10" outlineLevel="2" x14ac:dyDescent="0.25">
      <c r="A448" t="s">
        <v>10</v>
      </c>
      <c r="B448" t="s">
        <v>11</v>
      </c>
      <c r="C448" s="1">
        <v>45747</v>
      </c>
      <c r="D448" t="s">
        <v>300</v>
      </c>
      <c r="E448" t="s">
        <v>17</v>
      </c>
      <c r="F448" t="s">
        <v>311</v>
      </c>
      <c r="G448">
        <v>53530250</v>
      </c>
      <c r="H448">
        <v>923.04</v>
      </c>
      <c r="J448" t="s">
        <v>312</v>
      </c>
    </row>
    <row r="449" spans="1:10" outlineLevel="2" x14ac:dyDescent="0.25">
      <c r="A449" t="s">
        <v>10</v>
      </c>
      <c r="B449" t="s">
        <v>11</v>
      </c>
      <c r="C449" s="1">
        <v>45747</v>
      </c>
      <c r="D449" t="s">
        <v>267</v>
      </c>
      <c r="E449" t="s">
        <v>17</v>
      </c>
      <c r="F449" t="s">
        <v>311</v>
      </c>
      <c r="G449">
        <v>53530250</v>
      </c>
      <c r="H449">
        <v>8176.44</v>
      </c>
      <c r="J449" t="s">
        <v>312</v>
      </c>
    </row>
    <row r="450" spans="1:10" outlineLevel="2" x14ac:dyDescent="0.25">
      <c r="A450" t="s">
        <v>10</v>
      </c>
      <c r="B450" t="s">
        <v>11</v>
      </c>
      <c r="C450" s="1">
        <v>45747</v>
      </c>
      <c r="D450" t="s">
        <v>279</v>
      </c>
      <c r="E450" t="s">
        <v>17</v>
      </c>
      <c r="F450" t="s">
        <v>311</v>
      </c>
      <c r="G450">
        <v>53530250</v>
      </c>
      <c r="H450">
        <v>11753.5</v>
      </c>
      <c r="J450" t="s">
        <v>312</v>
      </c>
    </row>
    <row r="451" spans="1:10" outlineLevel="2" x14ac:dyDescent="0.25">
      <c r="A451" t="s">
        <v>10</v>
      </c>
      <c r="B451" t="s">
        <v>11</v>
      </c>
      <c r="C451" s="1">
        <v>45747</v>
      </c>
      <c r="D451" t="s">
        <v>269</v>
      </c>
      <c r="E451" t="s">
        <v>17</v>
      </c>
      <c r="F451" t="s">
        <v>311</v>
      </c>
      <c r="G451">
        <v>53530250</v>
      </c>
      <c r="H451">
        <v>122.05</v>
      </c>
      <c r="J451" t="s">
        <v>312</v>
      </c>
    </row>
    <row r="452" spans="1:10" outlineLevel="2" x14ac:dyDescent="0.25">
      <c r="A452" t="s">
        <v>10</v>
      </c>
      <c r="B452" t="s">
        <v>11</v>
      </c>
      <c r="C452" s="1">
        <v>45747</v>
      </c>
      <c r="D452" t="s">
        <v>270</v>
      </c>
      <c r="E452" t="s">
        <v>17</v>
      </c>
      <c r="F452" t="s">
        <v>311</v>
      </c>
      <c r="G452">
        <v>53530250</v>
      </c>
      <c r="H452">
        <v>17972.259999999998</v>
      </c>
      <c r="J452" t="s">
        <v>312</v>
      </c>
    </row>
    <row r="453" spans="1:10" outlineLevel="2" x14ac:dyDescent="0.25">
      <c r="A453" t="s">
        <v>10</v>
      </c>
      <c r="B453" t="s">
        <v>11</v>
      </c>
      <c r="C453" s="1">
        <v>45747</v>
      </c>
      <c r="D453" t="s">
        <v>275</v>
      </c>
      <c r="E453" t="s">
        <v>17</v>
      </c>
      <c r="F453" t="s">
        <v>311</v>
      </c>
      <c r="G453">
        <v>53530250</v>
      </c>
      <c r="H453">
        <v>218.5</v>
      </c>
      <c r="J453" t="s">
        <v>312</v>
      </c>
    </row>
    <row r="454" spans="1:10" outlineLevel="2" x14ac:dyDescent="0.25">
      <c r="C454" s="1"/>
      <c r="G454" s="2" t="s">
        <v>936</v>
      </c>
      <c r="H454">
        <f>SUBTOTAL(9,H444:H453)</f>
        <v>213026.89000000004</v>
      </c>
    </row>
    <row r="455" spans="1:10" outlineLevel="2" x14ac:dyDescent="0.25">
      <c r="A455" t="s">
        <v>10</v>
      </c>
      <c r="B455" t="s">
        <v>11</v>
      </c>
      <c r="C455" s="1">
        <v>45747</v>
      </c>
      <c r="D455" t="s">
        <v>276</v>
      </c>
      <c r="E455" t="s">
        <v>17</v>
      </c>
      <c r="F455" t="s">
        <v>313</v>
      </c>
      <c r="G455">
        <v>53530252</v>
      </c>
      <c r="H455">
        <v>45.83</v>
      </c>
      <c r="J455" t="s">
        <v>314</v>
      </c>
    </row>
    <row r="456" spans="1:10" outlineLevel="1" x14ac:dyDescent="0.25">
      <c r="A456" t="s">
        <v>10</v>
      </c>
      <c r="B456" t="s">
        <v>11</v>
      </c>
      <c r="C456" s="1">
        <v>45747</v>
      </c>
      <c r="D456" t="s">
        <v>260</v>
      </c>
      <c r="E456" t="s">
        <v>17</v>
      </c>
      <c r="F456" t="s">
        <v>313</v>
      </c>
      <c r="G456">
        <v>53530252</v>
      </c>
      <c r="H456">
        <v>76257.679999999993</v>
      </c>
      <c r="J456" t="s">
        <v>314</v>
      </c>
    </row>
    <row r="457" spans="1:10" outlineLevel="2" x14ac:dyDescent="0.25">
      <c r="A457" t="s">
        <v>10</v>
      </c>
      <c r="B457" t="s">
        <v>11</v>
      </c>
      <c r="C457" s="1">
        <v>45747</v>
      </c>
      <c r="D457" t="s">
        <v>273</v>
      </c>
      <c r="E457" t="s">
        <v>17</v>
      </c>
      <c r="F457" t="s">
        <v>313</v>
      </c>
      <c r="G457">
        <v>53530252</v>
      </c>
      <c r="H457">
        <v>840</v>
      </c>
      <c r="J457" t="s">
        <v>314</v>
      </c>
    </row>
    <row r="458" spans="1:10" outlineLevel="2" x14ac:dyDescent="0.25">
      <c r="A458" t="s">
        <v>10</v>
      </c>
      <c r="B458" t="s">
        <v>11</v>
      </c>
      <c r="C458" s="1">
        <v>45747</v>
      </c>
      <c r="D458" t="s">
        <v>274</v>
      </c>
      <c r="E458" t="s">
        <v>17</v>
      </c>
      <c r="F458" t="s">
        <v>313</v>
      </c>
      <c r="G458">
        <v>53530252</v>
      </c>
      <c r="H458">
        <v>462.66</v>
      </c>
      <c r="J458" t="s">
        <v>314</v>
      </c>
    </row>
    <row r="459" spans="1:10" outlineLevel="2" x14ac:dyDescent="0.25">
      <c r="A459" t="s">
        <v>10</v>
      </c>
      <c r="B459" t="s">
        <v>11</v>
      </c>
      <c r="C459" s="1">
        <v>45747</v>
      </c>
      <c r="D459" t="s">
        <v>266</v>
      </c>
      <c r="E459" t="s">
        <v>17</v>
      </c>
      <c r="F459" t="s">
        <v>313</v>
      </c>
      <c r="G459">
        <v>53530252</v>
      </c>
      <c r="H459">
        <v>1242.79</v>
      </c>
      <c r="J459" t="s">
        <v>314</v>
      </c>
    </row>
    <row r="460" spans="1:10" outlineLevel="2" x14ac:dyDescent="0.25">
      <c r="A460" t="s">
        <v>10</v>
      </c>
      <c r="B460" t="s">
        <v>11</v>
      </c>
      <c r="C460" s="1">
        <v>45747</v>
      </c>
      <c r="D460" t="s">
        <v>315</v>
      </c>
      <c r="E460" t="s">
        <v>17</v>
      </c>
      <c r="F460" t="s">
        <v>313</v>
      </c>
      <c r="G460">
        <v>53530252</v>
      </c>
      <c r="H460">
        <v>8867.3700000000008</v>
      </c>
      <c r="J460" t="s">
        <v>314</v>
      </c>
    </row>
    <row r="461" spans="1:10" outlineLevel="2" x14ac:dyDescent="0.25">
      <c r="A461" t="s">
        <v>10</v>
      </c>
      <c r="B461" t="s">
        <v>11</v>
      </c>
      <c r="C461" s="1">
        <v>45747</v>
      </c>
      <c r="D461" t="s">
        <v>279</v>
      </c>
      <c r="E461" t="s">
        <v>17</v>
      </c>
      <c r="F461" t="s">
        <v>313</v>
      </c>
      <c r="G461">
        <v>53530252</v>
      </c>
      <c r="H461">
        <v>11598.09</v>
      </c>
      <c r="J461" t="s">
        <v>314</v>
      </c>
    </row>
    <row r="462" spans="1:10" outlineLevel="2" x14ac:dyDescent="0.25">
      <c r="A462" t="s">
        <v>10</v>
      </c>
      <c r="B462" t="s">
        <v>11</v>
      </c>
      <c r="C462" s="1">
        <v>45747</v>
      </c>
      <c r="D462" t="s">
        <v>269</v>
      </c>
      <c r="E462" t="s">
        <v>17</v>
      </c>
      <c r="F462" t="s">
        <v>313</v>
      </c>
      <c r="G462">
        <v>53530252</v>
      </c>
      <c r="H462">
        <v>91.09</v>
      </c>
      <c r="J462" t="s">
        <v>314</v>
      </c>
    </row>
    <row r="463" spans="1:10" outlineLevel="2" x14ac:dyDescent="0.25">
      <c r="A463" t="s">
        <v>10</v>
      </c>
      <c r="B463" t="s">
        <v>11</v>
      </c>
      <c r="C463" s="1">
        <v>45747</v>
      </c>
      <c r="D463" t="s">
        <v>270</v>
      </c>
      <c r="E463" t="s">
        <v>17</v>
      </c>
      <c r="F463" t="s">
        <v>313</v>
      </c>
      <c r="G463">
        <v>53530252</v>
      </c>
      <c r="H463">
        <v>7885.67</v>
      </c>
      <c r="J463" t="s">
        <v>314</v>
      </c>
    </row>
    <row r="464" spans="1:10" outlineLevel="2" x14ac:dyDescent="0.25">
      <c r="C464" s="1"/>
      <c r="G464" s="2" t="s">
        <v>937</v>
      </c>
      <c r="H464">
        <f>SUBTOTAL(9,H455:H463)</f>
        <v>107291.17999999998</v>
      </c>
    </row>
    <row r="465" spans="1:10" outlineLevel="2" x14ac:dyDescent="0.25">
      <c r="A465" t="s">
        <v>10</v>
      </c>
      <c r="B465" t="s">
        <v>11</v>
      </c>
      <c r="C465" s="1">
        <v>45747</v>
      </c>
      <c r="D465" t="s">
        <v>260</v>
      </c>
      <c r="E465" t="s">
        <v>17</v>
      </c>
      <c r="F465" t="s">
        <v>316</v>
      </c>
      <c r="G465">
        <v>53530254</v>
      </c>
      <c r="H465">
        <v>33730.959999999999</v>
      </c>
      <c r="J465" t="s">
        <v>317</v>
      </c>
    </row>
    <row r="466" spans="1:10" outlineLevel="1" x14ac:dyDescent="0.25">
      <c r="A466" t="s">
        <v>10</v>
      </c>
      <c r="B466" t="s">
        <v>11</v>
      </c>
      <c r="C466" s="1">
        <v>45747</v>
      </c>
      <c r="D466" t="s">
        <v>273</v>
      </c>
      <c r="E466" t="s">
        <v>17</v>
      </c>
      <c r="F466" t="s">
        <v>316</v>
      </c>
      <c r="G466">
        <v>53530254</v>
      </c>
      <c r="H466">
        <v>140</v>
      </c>
      <c r="J466" t="s">
        <v>317</v>
      </c>
    </row>
    <row r="467" spans="1:10" outlineLevel="2" x14ac:dyDescent="0.25">
      <c r="A467" t="s">
        <v>10</v>
      </c>
      <c r="B467" t="s">
        <v>11</v>
      </c>
      <c r="C467" s="1">
        <v>45747</v>
      </c>
      <c r="D467" t="s">
        <v>274</v>
      </c>
      <c r="E467" t="s">
        <v>17</v>
      </c>
      <c r="F467" t="s">
        <v>316</v>
      </c>
      <c r="G467">
        <v>53530254</v>
      </c>
      <c r="H467">
        <v>707.93</v>
      </c>
      <c r="J467" t="s">
        <v>317</v>
      </c>
    </row>
    <row r="468" spans="1:10" outlineLevel="2" x14ac:dyDescent="0.25">
      <c r="A468" t="s">
        <v>10</v>
      </c>
      <c r="B468" t="s">
        <v>11</v>
      </c>
      <c r="C468" s="1">
        <v>45747</v>
      </c>
      <c r="D468" t="s">
        <v>266</v>
      </c>
      <c r="E468" t="s">
        <v>17</v>
      </c>
      <c r="F468" t="s">
        <v>316</v>
      </c>
      <c r="G468">
        <v>53530254</v>
      </c>
      <c r="H468">
        <v>553.24</v>
      </c>
      <c r="J468" t="s">
        <v>317</v>
      </c>
    </row>
    <row r="469" spans="1:10" outlineLevel="2" x14ac:dyDescent="0.25">
      <c r="A469" t="s">
        <v>10</v>
      </c>
      <c r="B469" t="s">
        <v>11</v>
      </c>
      <c r="C469" s="1">
        <v>45747</v>
      </c>
      <c r="D469" t="s">
        <v>279</v>
      </c>
      <c r="E469" t="s">
        <v>17</v>
      </c>
      <c r="F469" t="s">
        <v>316</v>
      </c>
      <c r="G469">
        <v>53530254</v>
      </c>
      <c r="H469">
        <v>2487.5</v>
      </c>
      <c r="J469" t="s">
        <v>317</v>
      </c>
    </row>
    <row r="470" spans="1:10" outlineLevel="2" x14ac:dyDescent="0.25">
      <c r="A470" t="s">
        <v>10</v>
      </c>
      <c r="B470" t="s">
        <v>11</v>
      </c>
      <c r="C470" s="1">
        <v>45747</v>
      </c>
      <c r="D470" t="s">
        <v>269</v>
      </c>
      <c r="E470" t="s">
        <v>17</v>
      </c>
      <c r="F470" t="s">
        <v>316</v>
      </c>
      <c r="G470">
        <v>53530254</v>
      </c>
      <c r="H470">
        <v>42.64</v>
      </c>
      <c r="J470" t="s">
        <v>317</v>
      </c>
    </row>
    <row r="471" spans="1:10" outlineLevel="2" x14ac:dyDescent="0.25">
      <c r="A471" t="s">
        <v>10</v>
      </c>
      <c r="B471" t="s">
        <v>11</v>
      </c>
      <c r="C471" s="1">
        <v>45747</v>
      </c>
      <c r="D471" t="s">
        <v>270</v>
      </c>
      <c r="E471" t="s">
        <v>17</v>
      </c>
      <c r="F471" t="s">
        <v>316</v>
      </c>
      <c r="G471">
        <v>53530254</v>
      </c>
      <c r="H471">
        <v>3374.95</v>
      </c>
      <c r="J471" t="s">
        <v>317</v>
      </c>
    </row>
    <row r="472" spans="1:10" outlineLevel="2" x14ac:dyDescent="0.25">
      <c r="A472" t="s">
        <v>10</v>
      </c>
      <c r="B472" t="s">
        <v>11</v>
      </c>
      <c r="C472" s="1">
        <v>45747</v>
      </c>
      <c r="D472" t="s">
        <v>275</v>
      </c>
      <c r="E472" t="s">
        <v>17</v>
      </c>
      <c r="F472" t="s">
        <v>316</v>
      </c>
      <c r="G472">
        <v>53530254</v>
      </c>
      <c r="H472">
        <v>34.5</v>
      </c>
      <c r="J472" t="s">
        <v>317</v>
      </c>
    </row>
    <row r="473" spans="1:10" outlineLevel="2" x14ac:dyDescent="0.25">
      <c r="C473" s="1"/>
      <c r="G473" s="2" t="s">
        <v>938</v>
      </c>
      <c r="H473">
        <f>SUBTOTAL(9,H465:H472)</f>
        <v>41071.719999999994</v>
      </c>
    </row>
    <row r="474" spans="1:10" outlineLevel="2" x14ac:dyDescent="0.25">
      <c r="A474" t="s">
        <v>10</v>
      </c>
      <c r="B474" t="s">
        <v>11</v>
      </c>
      <c r="C474" s="1">
        <v>45747</v>
      </c>
      <c r="D474" t="s">
        <v>260</v>
      </c>
      <c r="E474" t="s">
        <v>17</v>
      </c>
      <c r="F474" t="s">
        <v>318</v>
      </c>
      <c r="G474">
        <v>53530256</v>
      </c>
      <c r="H474">
        <v>88871.82</v>
      </c>
      <c r="J474" t="s">
        <v>319</v>
      </c>
    </row>
    <row r="475" spans="1:10" outlineLevel="1" x14ac:dyDescent="0.25">
      <c r="A475" t="s">
        <v>10</v>
      </c>
      <c r="B475" t="s">
        <v>11</v>
      </c>
      <c r="C475" s="1">
        <v>45747</v>
      </c>
      <c r="D475" t="s">
        <v>273</v>
      </c>
      <c r="E475" t="s">
        <v>17</v>
      </c>
      <c r="F475" t="s">
        <v>318</v>
      </c>
      <c r="G475">
        <v>53530256</v>
      </c>
      <c r="H475">
        <v>840</v>
      </c>
      <c r="J475" t="s">
        <v>319</v>
      </c>
    </row>
    <row r="476" spans="1:10" outlineLevel="2" x14ac:dyDescent="0.25">
      <c r="A476" t="s">
        <v>10</v>
      </c>
      <c r="B476" t="s">
        <v>11</v>
      </c>
      <c r="C476" s="1">
        <v>45747</v>
      </c>
      <c r="D476" t="s">
        <v>263</v>
      </c>
      <c r="E476" t="s">
        <v>264</v>
      </c>
      <c r="F476" t="s">
        <v>318</v>
      </c>
      <c r="G476">
        <v>53530256</v>
      </c>
      <c r="H476">
        <v>2948</v>
      </c>
      <c r="J476" t="s">
        <v>319</v>
      </c>
    </row>
    <row r="477" spans="1:10" outlineLevel="2" x14ac:dyDescent="0.25">
      <c r="A477" t="s">
        <v>10</v>
      </c>
      <c r="B477" t="s">
        <v>11</v>
      </c>
      <c r="C477" s="1">
        <v>45747</v>
      </c>
      <c r="D477" t="s">
        <v>274</v>
      </c>
      <c r="E477" t="s">
        <v>17</v>
      </c>
      <c r="F477" t="s">
        <v>318</v>
      </c>
      <c r="G477">
        <v>53530256</v>
      </c>
      <c r="H477">
        <v>2038.31</v>
      </c>
      <c r="J477" t="s">
        <v>319</v>
      </c>
    </row>
    <row r="478" spans="1:10" outlineLevel="2" x14ac:dyDescent="0.25">
      <c r="A478" t="s">
        <v>10</v>
      </c>
      <c r="B478" t="s">
        <v>11</v>
      </c>
      <c r="C478" s="1">
        <v>45747</v>
      </c>
      <c r="D478" t="s">
        <v>266</v>
      </c>
      <c r="E478" t="s">
        <v>17</v>
      </c>
      <c r="F478" t="s">
        <v>318</v>
      </c>
      <c r="G478">
        <v>53530256</v>
      </c>
      <c r="H478">
        <v>1448.2</v>
      </c>
      <c r="J478" t="s">
        <v>319</v>
      </c>
    </row>
    <row r="479" spans="1:10" outlineLevel="2" x14ac:dyDescent="0.25">
      <c r="A479" t="s">
        <v>10</v>
      </c>
      <c r="B479" t="s">
        <v>11</v>
      </c>
      <c r="C479" s="1">
        <v>45747</v>
      </c>
      <c r="D479" t="s">
        <v>279</v>
      </c>
      <c r="E479" t="s">
        <v>17</v>
      </c>
      <c r="F479" t="s">
        <v>318</v>
      </c>
      <c r="G479">
        <v>53530256</v>
      </c>
      <c r="H479">
        <v>11554.16</v>
      </c>
      <c r="J479" t="s">
        <v>319</v>
      </c>
    </row>
    <row r="480" spans="1:10" outlineLevel="2" x14ac:dyDescent="0.25">
      <c r="A480" t="s">
        <v>10</v>
      </c>
      <c r="B480" t="s">
        <v>11</v>
      </c>
      <c r="C480" s="1">
        <v>45747</v>
      </c>
      <c r="D480" t="s">
        <v>270</v>
      </c>
      <c r="E480" t="s">
        <v>17</v>
      </c>
      <c r="F480" t="s">
        <v>318</v>
      </c>
      <c r="G480">
        <v>53530256</v>
      </c>
      <c r="H480">
        <v>9652.3700000000008</v>
      </c>
      <c r="J480" t="s">
        <v>319</v>
      </c>
    </row>
    <row r="481" spans="1:10" outlineLevel="2" x14ac:dyDescent="0.25">
      <c r="C481" s="1"/>
      <c r="G481" s="2" t="s">
        <v>939</v>
      </c>
      <c r="H481">
        <f>SUBTOTAL(9,H474:H480)</f>
        <v>117352.86</v>
      </c>
    </row>
    <row r="482" spans="1:10" outlineLevel="2" x14ac:dyDescent="0.25">
      <c r="A482" t="s">
        <v>10</v>
      </c>
      <c r="B482" t="s">
        <v>11</v>
      </c>
      <c r="C482" s="1">
        <v>45747</v>
      </c>
      <c r="D482" t="s">
        <v>320</v>
      </c>
      <c r="E482" t="s">
        <v>17</v>
      </c>
      <c r="F482" t="s">
        <v>318</v>
      </c>
      <c r="G482">
        <v>53530257</v>
      </c>
      <c r="H482">
        <v>-450.87</v>
      </c>
      <c r="J482" t="s">
        <v>321</v>
      </c>
    </row>
    <row r="483" spans="1:10" outlineLevel="1" x14ac:dyDescent="0.25">
      <c r="A483" t="s">
        <v>10</v>
      </c>
      <c r="B483" t="s">
        <v>11</v>
      </c>
      <c r="C483" s="1">
        <v>45747</v>
      </c>
      <c r="D483" t="s">
        <v>322</v>
      </c>
      <c r="E483" t="s">
        <v>17</v>
      </c>
      <c r="F483" t="s">
        <v>318</v>
      </c>
      <c r="G483">
        <v>53530257</v>
      </c>
      <c r="H483">
        <v>-39.64</v>
      </c>
      <c r="J483" t="s">
        <v>321</v>
      </c>
    </row>
    <row r="484" spans="1:10" outlineLevel="2" x14ac:dyDescent="0.25">
      <c r="A484" t="s">
        <v>10</v>
      </c>
      <c r="B484" t="s">
        <v>11</v>
      </c>
      <c r="C484" s="1">
        <v>45747</v>
      </c>
      <c r="D484" t="s">
        <v>282</v>
      </c>
      <c r="E484" t="s">
        <v>17</v>
      </c>
      <c r="F484" t="s">
        <v>318</v>
      </c>
      <c r="G484">
        <v>53530257</v>
      </c>
      <c r="H484">
        <v>-14211.45</v>
      </c>
      <c r="J484" t="s">
        <v>321</v>
      </c>
    </row>
    <row r="485" spans="1:10" outlineLevel="2" x14ac:dyDescent="0.25">
      <c r="A485" t="s">
        <v>10</v>
      </c>
      <c r="B485" t="s">
        <v>11</v>
      </c>
      <c r="C485" s="1">
        <v>45747</v>
      </c>
      <c r="D485" t="s">
        <v>323</v>
      </c>
      <c r="E485" t="s">
        <v>17</v>
      </c>
      <c r="F485" t="s">
        <v>318</v>
      </c>
      <c r="G485">
        <v>53530257</v>
      </c>
      <c r="H485">
        <v>-1220.08</v>
      </c>
      <c r="J485" t="s">
        <v>321</v>
      </c>
    </row>
    <row r="486" spans="1:10" outlineLevel="2" x14ac:dyDescent="0.25">
      <c r="A486" t="s">
        <v>10</v>
      </c>
      <c r="B486" t="s">
        <v>11</v>
      </c>
      <c r="C486" s="1">
        <v>45747</v>
      </c>
      <c r="D486" t="s">
        <v>284</v>
      </c>
      <c r="E486" t="s">
        <v>17</v>
      </c>
      <c r="F486" t="s">
        <v>318</v>
      </c>
      <c r="G486">
        <v>53530257</v>
      </c>
      <c r="H486">
        <v>-3051.05</v>
      </c>
      <c r="J486" t="s">
        <v>321</v>
      </c>
    </row>
    <row r="487" spans="1:10" outlineLevel="2" x14ac:dyDescent="0.25">
      <c r="A487" t="s">
        <v>10</v>
      </c>
      <c r="B487" t="s">
        <v>11</v>
      </c>
      <c r="C487" s="1">
        <v>45747</v>
      </c>
      <c r="D487" t="s">
        <v>285</v>
      </c>
      <c r="E487" t="s">
        <v>17</v>
      </c>
      <c r="F487" t="s">
        <v>318</v>
      </c>
      <c r="G487">
        <v>53530257</v>
      </c>
      <c r="H487">
        <v>-3509.93</v>
      </c>
      <c r="J487" t="s">
        <v>321</v>
      </c>
    </row>
    <row r="488" spans="1:10" outlineLevel="2" x14ac:dyDescent="0.25">
      <c r="A488" t="s">
        <v>10</v>
      </c>
      <c r="B488" t="s">
        <v>11</v>
      </c>
      <c r="C488" s="1">
        <v>45747</v>
      </c>
      <c r="D488" t="s">
        <v>286</v>
      </c>
      <c r="E488" t="s">
        <v>17</v>
      </c>
      <c r="F488" t="s">
        <v>318</v>
      </c>
      <c r="G488">
        <v>53530257</v>
      </c>
      <c r="H488">
        <v>-13341.73</v>
      </c>
      <c r="J488" t="s">
        <v>321</v>
      </c>
    </row>
    <row r="489" spans="1:10" outlineLevel="2" x14ac:dyDescent="0.25">
      <c r="C489" s="1"/>
      <c r="G489" s="2" t="s">
        <v>940</v>
      </c>
      <c r="H489">
        <f>SUBTOTAL(9,H482:H488)</f>
        <v>-35824.75</v>
      </c>
    </row>
    <row r="490" spans="1:10" outlineLevel="2" x14ac:dyDescent="0.25">
      <c r="A490" t="s">
        <v>10</v>
      </c>
      <c r="B490" t="s">
        <v>11</v>
      </c>
      <c r="C490" s="1">
        <v>45747</v>
      </c>
      <c r="D490" t="s">
        <v>276</v>
      </c>
      <c r="E490" t="s">
        <v>17</v>
      </c>
      <c r="F490" t="s">
        <v>324</v>
      </c>
      <c r="G490">
        <v>53530258</v>
      </c>
      <c r="H490">
        <v>305.55</v>
      </c>
      <c r="J490" t="s">
        <v>325</v>
      </c>
    </row>
    <row r="491" spans="1:10" outlineLevel="1" x14ac:dyDescent="0.25">
      <c r="A491" t="s">
        <v>10</v>
      </c>
      <c r="B491" t="s">
        <v>11</v>
      </c>
      <c r="C491" s="1">
        <v>45747</v>
      </c>
      <c r="D491" t="s">
        <v>260</v>
      </c>
      <c r="E491" t="s">
        <v>17</v>
      </c>
      <c r="F491" t="s">
        <v>324</v>
      </c>
      <c r="G491">
        <v>53530258</v>
      </c>
      <c r="H491">
        <v>218921.25</v>
      </c>
      <c r="J491" t="s">
        <v>325</v>
      </c>
    </row>
    <row r="492" spans="1:10" outlineLevel="2" x14ac:dyDescent="0.25">
      <c r="A492" t="s">
        <v>10</v>
      </c>
      <c r="B492" t="s">
        <v>11</v>
      </c>
      <c r="C492" s="1">
        <v>45747</v>
      </c>
      <c r="D492" t="s">
        <v>273</v>
      </c>
      <c r="E492" t="s">
        <v>17</v>
      </c>
      <c r="F492" t="s">
        <v>324</v>
      </c>
      <c r="G492">
        <v>53530258</v>
      </c>
      <c r="H492">
        <v>2100</v>
      </c>
      <c r="J492" t="s">
        <v>325</v>
      </c>
    </row>
    <row r="493" spans="1:10" outlineLevel="2" x14ac:dyDescent="0.25">
      <c r="A493" t="s">
        <v>10</v>
      </c>
      <c r="B493" t="s">
        <v>11</v>
      </c>
      <c r="C493" s="1">
        <v>45747</v>
      </c>
      <c r="D493" t="s">
        <v>274</v>
      </c>
      <c r="E493" t="s">
        <v>17</v>
      </c>
      <c r="F493" t="s">
        <v>324</v>
      </c>
      <c r="G493">
        <v>53530258</v>
      </c>
      <c r="H493">
        <v>982.65</v>
      </c>
      <c r="J493" t="s">
        <v>325</v>
      </c>
    </row>
    <row r="494" spans="1:10" outlineLevel="2" x14ac:dyDescent="0.25">
      <c r="A494" t="s">
        <v>10</v>
      </c>
      <c r="B494" t="s">
        <v>11</v>
      </c>
      <c r="C494" s="1">
        <v>45747</v>
      </c>
      <c r="D494" t="s">
        <v>293</v>
      </c>
      <c r="E494" t="s">
        <v>264</v>
      </c>
      <c r="F494" t="s">
        <v>324</v>
      </c>
      <c r="G494">
        <v>53530258</v>
      </c>
      <c r="H494">
        <v>70</v>
      </c>
      <c r="J494" t="s">
        <v>325</v>
      </c>
    </row>
    <row r="495" spans="1:10" outlineLevel="2" x14ac:dyDescent="0.25">
      <c r="A495" t="s">
        <v>10</v>
      </c>
      <c r="B495" t="s">
        <v>11</v>
      </c>
      <c r="C495" s="1">
        <v>45747</v>
      </c>
      <c r="D495" t="s">
        <v>266</v>
      </c>
      <c r="E495" t="s">
        <v>17</v>
      </c>
      <c r="F495" t="s">
        <v>324</v>
      </c>
      <c r="G495">
        <v>53530258</v>
      </c>
      <c r="H495">
        <v>3632.84</v>
      </c>
      <c r="J495" t="s">
        <v>325</v>
      </c>
    </row>
    <row r="496" spans="1:10" outlineLevel="2" x14ac:dyDescent="0.25">
      <c r="A496" t="s">
        <v>10</v>
      </c>
      <c r="B496" t="s">
        <v>11</v>
      </c>
      <c r="C496" s="1">
        <v>45747</v>
      </c>
      <c r="D496" t="s">
        <v>300</v>
      </c>
      <c r="E496" t="s">
        <v>17</v>
      </c>
      <c r="F496" t="s">
        <v>324</v>
      </c>
      <c r="G496">
        <v>53530258</v>
      </c>
      <c r="H496">
        <v>1153.8</v>
      </c>
      <c r="J496" t="s">
        <v>325</v>
      </c>
    </row>
    <row r="497" spans="1:10" outlineLevel="2" x14ac:dyDescent="0.25">
      <c r="A497" t="s">
        <v>10</v>
      </c>
      <c r="B497" t="s">
        <v>11</v>
      </c>
      <c r="C497" s="1">
        <v>45747</v>
      </c>
      <c r="D497" t="s">
        <v>267</v>
      </c>
      <c r="E497" t="s">
        <v>17</v>
      </c>
      <c r="F497" t="s">
        <v>324</v>
      </c>
      <c r="G497">
        <v>53530258</v>
      </c>
      <c r="H497">
        <v>6210.65</v>
      </c>
      <c r="J497" t="s">
        <v>325</v>
      </c>
    </row>
    <row r="498" spans="1:10" outlineLevel="2" x14ac:dyDescent="0.25">
      <c r="A498" t="s">
        <v>10</v>
      </c>
      <c r="B498" t="s">
        <v>11</v>
      </c>
      <c r="C498" s="1">
        <v>45747</v>
      </c>
      <c r="D498" t="s">
        <v>279</v>
      </c>
      <c r="E498" t="s">
        <v>17</v>
      </c>
      <c r="F498" t="s">
        <v>324</v>
      </c>
      <c r="G498">
        <v>53530258</v>
      </c>
      <c r="H498">
        <v>23120.67</v>
      </c>
      <c r="J498" t="s">
        <v>325</v>
      </c>
    </row>
    <row r="499" spans="1:10" outlineLevel="2" x14ac:dyDescent="0.25">
      <c r="A499" t="s">
        <v>10</v>
      </c>
      <c r="B499" t="s">
        <v>11</v>
      </c>
      <c r="C499" s="1">
        <v>45747</v>
      </c>
      <c r="D499" t="s">
        <v>270</v>
      </c>
      <c r="E499" t="s">
        <v>17</v>
      </c>
      <c r="F499" t="s">
        <v>324</v>
      </c>
      <c r="G499">
        <v>53530258</v>
      </c>
      <c r="H499">
        <v>21758.57</v>
      </c>
      <c r="J499" t="s">
        <v>325</v>
      </c>
    </row>
    <row r="500" spans="1:10" outlineLevel="2" x14ac:dyDescent="0.25">
      <c r="A500" t="s">
        <v>10</v>
      </c>
      <c r="B500" t="s">
        <v>11</v>
      </c>
      <c r="C500" s="1">
        <v>45747</v>
      </c>
      <c r="D500" t="s">
        <v>275</v>
      </c>
      <c r="E500" t="s">
        <v>17</v>
      </c>
      <c r="F500" t="s">
        <v>324</v>
      </c>
      <c r="G500">
        <v>53530258</v>
      </c>
      <c r="H500">
        <v>69</v>
      </c>
      <c r="J500" t="s">
        <v>325</v>
      </c>
    </row>
    <row r="501" spans="1:10" outlineLevel="2" x14ac:dyDescent="0.25">
      <c r="A501" t="s">
        <v>10</v>
      </c>
      <c r="B501" t="s">
        <v>11</v>
      </c>
      <c r="C501" s="1">
        <v>45747</v>
      </c>
      <c r="D501" t="s">
        <v>282</v>
      </c>
      <c r="E501" t="s">
        <v>17</v>
      </c>
      <c r="F501" t="s">
        <v>324</v>
      </c>
      <c r="G501">
        <v>53530258</v>
      </c>
      <c r="H501">
        <v>23840.9</v>
      </c>
      <c r="J501" t="s">
        <v>325</v>
      </c>
    </row>
    <row r="502" spans="1:10" outlineLevel="2" x14ac:dyDescent="0.25">
      <c r="A502" t="s">
        <v>10</v>
      </c>
      <c r="B502" t="s">
        <v>11</v>
      </c>
      <c r="C502" s="1">
        <v>45747</v>
      </c>
      <c r="D502" t="s">
        <v>284</v>
      </c>
      <c r="E502" t="s">
        <v>17</v>
      </c>
      <c r="F502" t="s">
        <v>324</v>
      </c>
      <c r="G502">
        <v>53530258</v>
      </c>
      <c r="H502">
        <v>768.03</v>
      </c>
      <c r="J502" t="s">
        <v>325</v>
      </c>
    </row>
    <row r="503" spans="1:10" outlineLevel="2" x14ac:dyDescent="0.25">
      <c r="A503" t="s">
        <v>10</v>
      </c>
      <c r="B503" t="s">
        <v>11</v>
      </c>
      <c r="C503" s="1">
        <v>45747</v>
      </c>
      <c r="D503" t="s">
        <v>285</v>
      </c>
      <c r="E503" t="s">
        <v>17</v>
      </c>
      <c r="F503" t="s">
        <v>324</v>
      </c>
      <c r="G503">
        <v>53530258</v>
      </c>
      <c r="H503">
        <v>883.54</v>
      </c>
      <c r="J503" t="s">
        <v>325</v>
      </c>
    </row>
    <row r="504" spans="1:10" outlineLevel="2" x14ac:dyDescent="0.25">
      <c r="A504" t="s">
        <v>10</v>
      </c>
      <c r="B504" t="s">
        <v>11</v>
      </c>
      <c r="C504" s="1">
        <v>45747</v>
      </c>
      <c r="D504" t="s">
        <v>286</v>
      </c>
      <c r="E504" t="s">
        <v>17</v>
      </c>
      <c r="F504" t="s">
        <v>324</v>
      </c>
      <c r="G504">
        <v>53530258</v>
      </c>
      <c r="H504">
        <v>24039.85</v>
      </c>
      <c r="J504" t="s">
        <v>325</v>
      </c>
    </row>
    <row r="505" spans="1:10" outlineLevel="2" x14ac:dyDescent="0.25">
      <c r="C505" s="1"/>
      <c r="G505" s="2" t="s">
        <v>941</v>
      </c>
      <c r="H505">
        <f>SUBTOTAL(9,H490:H504)</f>
        <v>327857.3</v>
      </c>
    </row>
    <row r="506" spans="1:10" outlineLevel="2" x14ac:dyDescent="0.25">
      <c r="A506" t="s">
        <v>10</v>
      </c>
      <c r="B506" t="s">
        <v>11</v>
      </c>
      <c r="C506" s="1">
        <v>45747</v>
      </c>
      <c r="D506" t="s">
        <v>274</v>
      </c>
      <c r="E506" t="s">
        <v>17</v>
      </c>
      <c r="F506" t="s">
        <v>324</v>
      </c>
      <c r="G506">
        <v>53530259</v>
      </c>
      <c r="H506">
        <v>-3244.55</v>
      </c>
      <c r="J506" t="s">
        <v>326</v>
      </c>
    </row>
    <row r="507" spans="1:10" outlineLevel="1" x14ac:dyDescent="0.25">
      <c r="A507" t="s">
        <v>10</v>
      </c>
      <c r="B507" t="s">
        <v>11</v>
      </c>
      <c r="C507" s="1">
        <v>45747</v>
      </c>
      <c r="D507" t="s">
        <v>282</v>
      </c>
      <c r="E507" t="s">
        <v>17</v>
      </c>
      <c r="F507" t="s">
        <v>324</v>
      </c>
      <c r="G507">
        <v>53530259</v>
      </c>
      <c r="H507">
        <v>-5724.89</v>
      </c>
      <c r="J507" t="s">
        <v>326</v>
      </c>
    </row>
    <row r="508" spans="1:10" outlineLevel="2" x14ac:dyDescent="0.25">
      <c r="A508" t="s">
        <v>10</v>
      </c>
      <c r="B508" t="s">
        <v>11</v>
      </c>
      <c r="C508" s="1">
        <v>45747</v>
      </c>
      <c r="D508" t="s">
        <v>284</v>
      </c>
      <c r="E508" t="s">
        <v>17</v>
      </c>
      <c r="F508" t="s">
        <v>324</v>
      </c>
      <c r="G508">
        <v>53530259</v>
      </c>
      <c r="H508">
        <v>-16390.61</v>
      </c>
      <c r="J508" t="s">
        <v>326</v>
      </c>
    </row>
    <row r="509" spans="1:10" outlineLevel="2" x14ac:dyDescent="0.25">
      <c r="A509" t="s">
        <v>10</v>
      </c>
      <c r="B509" t="s">
        <v>11</v>
      </c>
      <c r="C509" s="1">
        <v>45747</v>
      </c>
      <c r="D509" t="s">
        <v>285</v>
      </c>
      <c r="E509" t="s">
        <v>17</v>
      </c>
      <c r="F509" t="s">
        <v>324</v>
      </c>
      <c r="G509">
        <v>53530259</v>
      </c>
      <c r="H509">
        <v>-19393.72</v>
      </c>
      <c r="J509" t="s">
        <v>326</v>
      </c>
    </row>
    <row r="510" spans="1:10" outlineLevel="2" x14ac:dyDescent="0.25">
      <c r="A510" t="s">
        <v>10</v>
      </c>
      <c r="B510" t="s">
        <v>11</v>
      </c>
      <c r="C510" s="1">
        <v>45747</v>
      </c>
      <c r="D510" t="s">
        <v>286</v>
      </c>
      <c r="E510" t="s">
        <v>17</v>
      </c>
      <c r="F510" t="s">
        <v>324</v>
      </c>
      <c r="G510">
        <v>53530259</v>
      </c>
      <c r="H510">
        <v>-4204.22</v>
      </c>
      <c r="J510" t="s">
        <v>326</v>
      </c>
    </row>
    <row r="511" spans="1:10" outlineLevel="2" x14ac:dyDescent="0.25">
      <c r="C511" s="1"/>
      <c r="G511" s="2" t="s">
        <v>942</v>
      </c>
      <c r="H511">
        <f>SUBTOTAL(9,H506:H510)</f>
        <v>-48957.990000000005</v>
      </c>
    </row>
    <row r="512" spans="1:10" outlineLevel="2" x14ac:dyDescent="0.25">
      <c r="A512" t="s">
        <v>10</v>
      </c>
      <c r="B512" t="s">
        <v>11</v>
      </c>
      <c r="C512" s="1">
        <v>45747</v>
      </c>
      <c r="D512" t="s">
        <v>260</v>
      </c>
      <c r="E512" t="s">
        <v>17</v>
      </c>
      <c r="F512" t="s">
        <v>327</v>
      </c>
      <c r="G512">
        <v>53530260</v>
      </c>
      <c r="H512">
        <v>44060.71</v>
      </c>
      <c r="J512" t="s">
        <v>328</v>
      </c>
    </row>
    <row r="513" spans="1:10" outlineLevel="1" x14ac:dyDescent="0.25">
      <c r="A513" t="s">
        <v>10</v>
      </c>
      <c r="B513" t="s">
        <v>11</v>
      </c>
      <c r="C513" s="1">
        <v>45747</v>
      </c>
      <c r="D513" t="s">
        <v>273</v>
      </c>
      <c r="E513" t="s">
        <v>17</v>
      </c>
      <c r="F513" t="s">
        <v>327</v>
      </c>
      <c r="G513">
        <v>53530260</v>
      </c>
      <c r="H513">
        <v>1120</v>
      </c>
      <c r="J513" t="s">
        <v>328</v>
      </c>
    </row>
    <row r="514" spans="1:10" outlineLevel="2" x14ac:dyDescent="0.25">
      <c r="A514" t="s">
        <v>10</v>
      </c>
      <c r="B514" t="s">
        <v>11</v>
      </c>
      <c r="C514" s="1">
        <v>45747</v>
      </c>
      <c r="D514" t="s">
        <v>274</v>
      </c>
      <c r="E514" t="s">
        <v>17</v>
      </c>
      <c r="F514" t="s">
        <v>327</v>
      </c>
      <c r="G514">
        <v>53530260</v>
      </c>
      <c r="H514">
        <v>431.42</v>
      </c>
      <c r="J514" t="s">
        <v>328</v>
      </c>
    </row>
    <row r="515" spans="1:10" outlineLevel="2" x14ac:dyDescent="0.25">
      <c r="A515" t="s">
        <v>10</v>
      </c>
      <c r="B515" t="s">
        <v>11</v>
      </c>
      <c r="C515" s="1">
        <v>45747</v>
      </c>
      <c r="D515" t="s">
        <v>266</v>
      </c>
      <c r="E515" t="s">
        <v>17</v>
      </c>
      <c r="F515" t="s">
        <v>327</v>
      </c>
      <c r="G515">
        <v>53530260</v>
      </c>
      <c r="H515">
        <v>715.25</v>
      </c>
      <c r="J515" t="s">
        <v>328</v>
      </c>
    </row>
    <row r="516" spans="1:10" outlineLevel="2" x14ac:dyDescent="0.25">
      <c r="A516" t="s">
        <v>10</v>
      </c>
      <c r="B516" t="s">
        <v>11</v>
      </c>
      <c r="C516" s="1">
        <v>45747</v>
      </c>
      <c r="D516" t="s">
        <v>279</v>
      </c>
      <c r="E516" t="s">
        <v>17</v>
      </c>
      <c r="F516" t="s">
        <v>327</v>
      </c>
      <c r="G516">
        <v>53530260</v>
      </c>
      <c r="H516">
        <v>2197.92</v>
      </c>
      <c r="J516" t="s">
        <v>328</v>
      </c>
    </row>
    <row r="517" spans="1:10" outlineLevel="2" x14ac:dyDescent="0.25">
      <c r="A517" t="s">
        <v>10</v>
      </c>
      <c r="B517" t="s">
        <v>11</v>
      </c>
      <c r="C517" s="1">
        <v>45747</v>
      </c>
      <c r="D517" t="s">
        <v>270</v>
      </c>
      <c r="E517" t="s">
        <v>17</v>
      </c>
      <c r="F517" t="s">
        <v>327</v>
      </c>
      <c r="G517">
        <v>53530260</v>
      </c>
      <c r="H517">
        <v>3849.78</v>
      </c>
      <c r="J517" t="s">
        <v>328</v>
      </c>
    </row>
    <row r="518" spans="1:10" outlineLevel="2" x14ac:dyDescent="0.25">
      <c r="A518" t="s">
        <v>10</v>
      </c>
      <c r="B518" t="s">
        <v>11</v>
      </c>
      <c r="C518" s="1">
        <v>45747</v>
      </c>
      <c r="D518" t="s">
        <v>282</v>
      </c>
      <c r="E518" t="s">
        <v>17</v>
      </c>
      <c r="F518" t="s">
        <v>327</v>
      </c>
      <c r="G518">
        <v>53530260</v>
      </c>
      <c r="H518">
        <v>0.03</v>
      </c>
      <c r="J518" t="s">
        <v>328</v>
      </c>
    </row>
    <row r="519" spans="1:10" outlineLevel="2" x14ac:dyDescent="0.25">
      <c r="C519" s="1"/>
      <c r="G519" s="2" t="s">
        <v>943</v>
      </c>
      <c r="H519">
        <f>SUBTOTAL(9,H512:H518)</f>
        <v>52375.109999999993</v>
      </c>
    </row>
    <row r="520" spans="1:10" outlineLevel="2" x14ac:dyDescent="0.25">
      <c r="A520" t="s">
        <v>10</v>
      </c>
      <c r="B520" t="s">
        <v>11</v>
      </c>
      <c r="C520" s="1">
        <v>45747</v>
      </c>
      <c r="D520" t="s">
        <v>276</v>
      </c>
      <c r="E520" t="s">
        <v>17</v>
      </c>
      <c r="F520" t="s">
        <v>329</v>
      </c>
      <c r="G520">
        <v>53530262</v>
      </c>
      <c r="H520">
        <v>74.84</v>
      </c>
      <c r="J520" t="s">
        <v>330</v>
      </c>
    </row>
    <row r="521" spans="1:10" outlineLevel="1" x14ac:dyDescent="0.25">
      <c r="A521" t="s">
        <v>10</v>
      </c>
      <c r="B521" t="s">
        <v>11</v>
      </c>
      <c r="C521" s="1">
        <v>45747</v>
      </c>
      <c r="D521" t="s">
        <v>260</v>
      </c>
      <c r="E521" t="s">
        <v>17</v>
      </c>
      <c r="F521" t="s">
        <v>329</v>
      </c>
      <c r="G521">
        <v>53530262</v>
      </c>
      <c r="H521">
        <v>115401.56</v>
      </c>
      <c r="J521" t="s">
        <v>330</v>
      </c>
    </row>
    <row r="522" spans="1:10" outlineLevel="2" x14ac:dyDescent="0.25">
      <c r="A522" t="s">
        <v>10</v>
      </c>
      <c r="B522" t="s">
        <v>11</v>
      </c>
      <c r="C522" s="1">
        <v>45747</v>
      </c>
      <c r="D522" t="s">
        <v>273</v>
      </c>
      <c r="E522" t="s">
        <v>17</v>
      </c>
      <c r="F522" t="s">
        <v>329</v>
      </c>
      <c r="G522">
        <v>53530262</v>
      </c>
      <c r="H522">
        <v>840</v>
      </c>
      <c r="J522" t="s">
        <v>330</v>
      </c>
    </row>
    <row r="523" spans="1:10" outlineLevel="2" x14ac:dyDescent="0.25">
      <c r="A523" t="s">
        <v>10</v>
      </c>
      <c r="B523" t="s">
        <v>11</v>
      </c>
      <c r="C523" s="1">
        <v>45747</v>
      </c>
      <c r="D523" t="s">
        <v>274</v>
      </c>
      <c r="E523" t="s">
        <v>17</v>
      </c>
      <c r="F523" t="s">
        <v>329</v>
      </c>
      <c r="G523">
        <v>53530262</v>
      </c>
      <c r="H523">
        <v>4564.3100000000004</v>
      </c>
      <c r="J523" t="s">
        <v>330</v>
      </c>
    </row>
    <row r="524" spans="1:10" outlineLevel="2" x14ac:dyDescent="0.25">
      <c r="A524" t="s">
        <v>10</v>
      </c>
      <c r="B524" t="s">
        <v>11</v>
      </c>
      <c r="C524" s="1">
        <v>45747</v>
      </c>
      <c r="D524" t="s">
        <v>266</v>
      </c>
      <c r="E524" t="s">
        <v>17</v>
      </c>
      <c r="F524" t="s">
        <v>329</v>
      </c>
      <c r="G524">
        <v>53530262</v>
      </c>
      <c r="H524">
        <v>1883.87</v>
      </c>
      <c r="J524" t="s">
        <v>330</v>
      </c>
    </row>
    <row r="525" spans="1:10" outlineLevel="2" x14ac:dyDescent="0.25">
      <c r="A525" t="s">
        <v>10</v>
      </c>
      <c r="B525" t="s">
        <v>11</v>
      </c>
      <c r="C525" s="1">
        <v>45747</v>
      </c>
      <c r="D525" t="s">
        <v>300</v>
      </c>
      <c r="E525" t="s">
        <v>17</v>
      </c>
      <c r="F525" t="s">
        <v>329</v>
      </c>
      <c r="G525">
        <v>53530262</v>
      </c>
      <c r="H525">
        <v>1230.72</v>
      </c>
      <c r="J525" t="s">
        <v>330</v>
      </c>
    </row>
    <row r="526" spans="1:10" outlineLevel="2" x14ac:dyDescent="0.25">
      <c r="A526" t="s">
        <v>10</v>
      </c>
      <c r="B526" t="s">
        <v>11</v>
      </c>
      <c r="C526" s="1">
        <v>45747</v>
      </c>
      <c r="D526" t="s">
        <v>279</v>
      </c>
      <c r="E526" t="s">
        <v>17</v>
      </c>
      <c r="F526" t="s">
        <v>329</v>
      </c>
      <c r="G526">
        <v>53530262</v>
      </c>
      <c r="H526">
        <v>10312.98</v>
      </c>
      <c r="J526" t="s">
        <v>330</v>
      </c>
    </row>
    <row r="527" spans="1:10" outlineLevel="2" x14ac:dyDescent="0.25">
      <c r="A527" t="s">
        <v>10</v>
      </c>
      <c r="B527" t="s">
        <v>11</v>
      </c>
      <c r="C527" s="1">
        <v>45747</v>
      </c>
      <c r="D527" t="s">
        <v>269</v>
      </c>
      <c r="E527" t="s">
        <v>17</v>
      </c>
      <c r="F527" t="s">
        <v>329</v>
      </c>
      <c r="G527">
        <v>53530262</v>
      </c>
      <c r="H527">
        <v>552.55999999999995</v>
      </c>
      <c r="J527" t="s">
        <v>330</v>
      </c>
    </row>
    <row r="528" spans="1:10" outlineLevel="2" x14ac:dyDescent="0.25">
      <c r="A528" t="s">
        <v>10</v>
      </c>
      <c r="B528" t="s">
        <v>11</v>
      </c>
      <c r="C528" s="1">
        <v>45747</v>
      </c>
      <c r="D528" t="s">
        <v>270</v>
      </c>
      <c r="E528" t="s">
        <v>17</v>
      </c>
      <c r="F528" t="s">
        <v>329</v>
      </c>
      <c r="G528">
        <v>53530262</v>
      </c>
      <c r="H528">
        <v>11368.6</v>
      </c>
      <c r="J528" t="s">
        <v>330</v>
      </c>
    </row>
    <row r="529" spans="1:10" outlineLevel="2" x14ac:dyDescent="0.25">
      <c r="A529" t="s">
        <v>10</v>
      </c>
      <c r="B529" t="s">
        <v>11</v>
      </c>
      <c r="C529" s="1">
        <v>45747</v>
      </c>
      <c r="D529" t="s">
        <v>284</v>
      </c>
      <c r="E529" t="s">
        <v>17</v>
      </c>
      <c r="F529" t="s">
        <v>329</v>
      </c>
      <c r="G529">
        <v>53530262</v>
      </c>
      <c r="H529">
        <v>9166.6299999999992</v>
      </c>
      <c r="J529" t="s">
        <v>330</v>
      </c>
    </row>
    <row r="530" spans="1:10" outlineLevel="2" x14ac:dyDescent="0.25">
      <c r="A530" t="s">
        <v>10</v>
      </c>
      <c r="B530" t="s">
        <v>11</v>
      </c>
      <c r="C530" s="1">
        <v>45747</v>
      </c>
      <c r="D530" t="s">
        <v>285</v>
      </c>
      <c r="E530" t="s">
        <v>17</v>
      </c>
      <c r="F530" t="s">
        <v>329</v>
      </c>
      <c r="G530">
        <v>53530262</v>
      </c>
      <c r="H530">
        <v>10545.37</v>
      </c>
      <c r="J530" t="s">
        <v>330</v>
      </c>
    </row>
    <row r="531" spans="1:10" outlineLevel="2" x14ac:dyDescent="0.25">
      <c r="A531" t="s">
        <v>10</v>
      </c>
      <c r="B531" t="s">
        <v>11</v>
      </c>
      <c r="C531" s="1">
        <v>45747</v>
      </c>
      <c r="D531" t="s">
        <v>286</v>
      </c>
      <c r="E531" t="s">
        <v>17</v>
      </c>
      <c r="F531" t="s">
        <v>329</v>
      </c>
      <c r="G531">
        <v>53530262</v>
      </c>
      <c r="H531">
        <v>6376.88</v>
      </c>
      <c r="J531" t="s">
        <v>330</v>
      </c>
    </row>
    <row r="532" spans="1:10" outlineLevel="2" x14ac:dyDescent="0.25">
      <c r="C532" s="1"/>
      <c r="G532" s="2" t="s">
        <v>944</v>
      </c>
      <c r="H532">
        <f>SUBTOTAL(9,H520:H531)</f>
        <v>172318.32</v>
      </c>
    </row>
    <row r="533" spans="1:10" outlineLevel="2" x14ac:dyDescent="0.25">
      <c r="A533" t="s">
        <v>10</v>
      </c>
      <c r="B533" t="s">
        <v>11</v>
      </c>
      <c r="C533" s="1">
        <v>45747</v>
      </c>
      <c r="D533" t="s">
        <v>282</v>
      </c>
      <c r="E533" t="s">
        <v>17</v>
      </c>
      <c r="F533" t="s">
        <v>329</v>
      </c>
      <c r="G533">
        <v>53530263</v>
      </c>
      <c r="H533">
        <v>-2777.67</v>
      </c>
      <c r="J533" t="s">
        <v>331</v>
      </c>
    </row>
    <row r="534" spans="1:10" outlineLevel="1" x14ac:dyDescent="0.25">
      <c r="A534" t="s">
        <v>10</v>
      </c>
      <c r="B534" t="s">
        <v>11</v>
      </c>
      <c r="C534" s="1">
        <v>45747</v>
      </c>
      <c r="D534" t="s">
        <v>323</v>
      </c>
      <c r="E534" t="s">
        <v>17</v>
      </c>
      <c r="F534" t="s">
        <v>329</v>
      </c>
      <c r="G534">
        <v>53530263</v>
      </c>
      <c r="H534">
        <v>-416.07</v>
      </c>
      <c r="J534" t="s">
        <v>331</v>
      </c>
    </row>
    <row r="535" spans="1:10" outlineLevel="2" x14ac:dyDescent="0.25">
      <c r="A535" t="s">
        <v>10</v>
      </c>
      <c r="B535" t="s">
        <v>11</v>
      </c>
      <c r="C535" s="1">
        <v>45747</v>
      </c>
      <c r="D535" t="s">
        <v>284</v>
      </c>
      <c r="E535" t="s">
        <v>17</v>
      </c>
      <c r="F535" t="s">
        <v>329</v>
      </c>
      <c r="G535">
        <v>53530263</v>
      </c>
      <c r="H535">
        <v>-18416.98</v>
      </c>
      <c r="J535" t="s">
        <v>331</v>
      </c>
    </row>
    <row r="536" spans="1:10" outlineLevel="2" x14ac:dyDescent="0.25">
      <c r="A536" t="s">
        <v>10</v>
      </c>
      <c r="B536" t="s">
        <v>11</v>
      </c>
      <c r="C536" s="1">
        <v>45747</v>
      </c>
      <c r="D536" t="s">
        <v>285</v>
      </c>
      <c r="E536" t="s">
        <v>17</v>
      </c>
      <c r="F536" t="s">
        <v>329</v>
      </c>
      <c r="G536">
        <v>53530263</v>
      </c>
      <c r="H536">
        <v>-21484.22</v>
      </c>
      <c r="J536" t="s">
        <v>331</v>
      </c>
    </row>
    <row r="537" spans="1:10" outlineLevel="2" x14ac:dyDescent="0.25">
      <c r="A537" t="s">
        <v>10</v>
      </c>
      <c r="B537" t="s">
        <v>11</v>
      </c>
      <c r="C537" s="1">
        <v>45747</v>
      </c>
      <c r="D537" t="s">
        <v>286</v>
      </c>
      <c r="E537" t="s">
        <v>17</v>
      </c>
      <c r="F537" t="s">
        <v>329</v>
      </c>
      <c r="G537">
        <v>53530263</v>
      </c>
      <c r="H537">
        <v>-1574.93</v>
      </c>
      <c r="J537" t="s">
        <v>331</v>
      </c>
    </row>
    <row r="538" spans="1:10" outlineLevel="2" x14ac:dyDescent="0.25">
      <c r="C538" s="1"/>
      <c r="G538" s="2" t="s">
        <v>945</v>
      </c>
      <c r="H538">
        <f>SUBTOTAL(9,H533:H537)</f>
        <v>-44669.87</v>
      </c>
    </row>
    <row r="539" spans="1:10" outlineLevel="2" x14ac:dyDescent="0.25">
      <c r="A539" t="s">
        <v>10</v>
      </c>
      <c r="B539" t="s">
        <v>11</v>
      </c>
      <c r="C539" s="1">
        <v>45747</v>
      </c>
      <c r="D539" t="s">
        <v>276</v>
      </c>
      <c r="E539" t="s">
        <v>17</v>
      </c>
      <c r="F539" t="s">
        <v>332</v>
      </c>
      <c r="G539">
        <v>53530264</v>
      </c>
      <c r="H539">
        <v>84.57</v>
      </c>
      <c r="J539" t="s">
        <v>333</v>
      </c>
    </row>
    <row r="540" spans="1:10" outlineLevel="1" x14ac:dyDescent="0.25">
      <c r="A540" t="s">
        <v>10</v>
      </c>
      <c r="B540" t="s">
        <v>11</v>
      </c>
      <c r="C540" s="1">
        <v>45747</v>
      </c>
      <c r="D540" t="s">
        <v>260</v>
      </c>
      <c r="E540" t="s">
        <v>17</v>
      </c>
      <c r="F540" t="s">
        <v>332</v>
      </c>
      <c r="G540">
        <v>53530264</v>
      </c>
      <c r="H540">
        <v>96783.15</v>
      </c>
      <c r="J540" t="s">
        <v>333</v>
      </c>
    </row>
    <row r="541" spans="1:10" outlineLevel="2" x14ac:dyDescent="0.25">
      <c r="A541" t="s">
        <v>10</v>
      </c>
      <c r="B541" t="s">
        <v>11</v>
      </c>
      <c r="C541" s="1">
        <v>45747</v>
      </c>
      <c r="D541" t="s">
        <v>273</v>
      </c>
      <c r="E541" t="s">
        <v>17</v>
      </c>
      <c r="F541" t="s">
        <v>332</v>
      </c>
      <c r="G541">
        <v>53530264</v>
      </c>
      <c r="H541">
        <v>560</v>
      </c>
      <c r="J541" t="s">
        <v>333</v>
      </c>
    </row>
    <row r="542" spans="1:10" outlineLevel="2" x14ac:dyDescent="0.25">
      <c r="A542" t="s">
        <v>10</v>
      </c>
      <c r="B542" t="s">
        <v>11</v>
      </c>
      <c r="C542" s="1">
        <v>45747</v>
      </c>
      <c r="D542" t="s">
        <v>274</v>
      </c>
      <c r="E542" t="s">
        <v>17</v>
      </c>
      <c r="F542" t="s">
        <v>332</v>
      </c>
      <c r="G542">
        <v>53530264</v>
      </c>
      <c r="H542">
        <v>1125.77</v>
      </c>
      <c r="J542" t="s">
        <v>333</v>
      </c>
    </row>
    <row r="543" spans="1:10" outlineLevel="2" x14ac:dyDescent="0.25">
      <c r="A543" t="s">
        <v>10</v>
      </c>
      <c r="B543" t="s">
        <v>11</v>
      </c>
      <c r="C543" s="1">
        <v>45747</v>
      </c>
      <c r="D543" t="s">
        <v>266</v>
      </c>
      <c r="E543" t="s">
        <v>17</v>
      </c>
      <c r="F543" t="s">
        <v>332</v>
      </c>
      <c r="G543">
        <v>53530264</v>
      </c>
      <c r="H543">
        <v>1594.47</v>
      </c>
      <c r="J543" t="s">
        <v>333</v>
      </c>
    </row>
    <row r="544" spans="1:10" outlineLevel="2" x14ac:dyDescent="0.25">
      <c r="A544" t="s">
        <v>10</v>
      </c>
      <c r="B544" t="s">
        <v>11</v>
      </c>
      <c r="C544" s="1">
        <v>45747</v>
      </c>
      <c r="D544" t="s">
        <v>267</v>
      </c>
      <c r="E544" t="s">
        <v>17</v>
      </c>
      <c r="F544" t="s">
        <v>332</v>
      </c>
      <c r="G544">
        <v>53530264</v>
      </c>
      <c r="H544">
        <v>13635.28</v>
      </c>
      <c r="J544" t="s">
        <v>333</v>
      </c>
    </row>
    <row r="545" spans="1:10" outlineLevel="2" x14ac:dyDescent="0.25">
      <c r="A545" t="s">
        <v>10</v>
      </c>
      <c r="B545" t="s">
        <v>11</v>
      </c>
      <c r="C545" s="1">
        <v>45747</v>
      </c>
      <c r="D545" t="s">
        <v>279</v>
      </c>
      <c r="E545" t="s">
        <v>17</v>
      </c>
      <c r="F545" t="s">
        <v>332</v>
      </c>
      <c r="G545">
        <v>53530264</v>
      </c>
      <c r="H545">
        <v>12937.44</v>
      </c>
      <c r="J545" t="s">
        <v>333</v>
      </c>
    </row>
    <row r="546" spans="1:10" outlineLevel="2" x14ac:dyDescent="0.25">
      <c r="A546" t="s">
        <v>10</v>
      </c>
      <c r="B546" t="s">
        <v>11</v>
      </c>
      <c r="C546" s="1">
        <v>45747</v>
      </c>
      <c r="D546" t="s">
        <v>270</v>
      </c>
      <c r="E546" t="s">
        <v>17</v>
      </c>
      <c r="F546" t="s">
        <v>332</v>
      </c>
      <c r="G546">
        <v>53530264</v>
      </c>
      <c r="H546">
        <v>10508.52</v>
      </c>
      <c r="J546" t="s">
        <v>333</v>
      </c>
    </row>
    <row r="547" spans="1:10" outlineLevel="2" x14ac:dyDescent="0.25">
      <c r="C547" s="1"/>
      <c r="G547" s="2" t="s">
        <v>946</v>
      </c>
      <c r="H547">
        <f>SUBTOTAL(9,H539:H546)</f>
        <v>137229.20000000001</v>
      </c>
    </row>
    <row r="548" spans="1:10" outlineLevel="2" x14ac:dyDescent="0.25">
      <c r="A548" t="s">
        <v>10</v>
      </c>
      <c r="B548" t="s">
        <v>11</v>
      </c>
      <c r="C548" s="1">
        <v>45747</v>
      </c>
      <c r="D548" t="s">
        <v>260</v>
      </c>
      <c r="E548" t="s">
        <v>17</v>
      </c>
      <c r="F548" t="s">
        <v>18</v>
      </c>
      <c r="G548">
        <v>53530266</v>
      </c>
      <c r="H548">
        <v>141782.1</v>
      </c>
      <c r="J548" t="s">
        <v>334</v>
      </c>
    </row>
    <row r="549" spans="1:10" outlineLevel="1" x14ac:dyDescent="0.25">
      <c r="A549" t="s">
        <v>10</v>
      </c>
      <c r="B549" t="s">
        <v>11</v>
      </c>
      <c r="C549" s="1">
        <v>45747</v>
      </c>
      <c r="D549" t="s">
        <v>273</v>
      </c>
      <c r="E549" t="s">
        <v>17</v>
      </c>
      <c r="F549" t="s">
        <v>18</v>
      </c>
      <c r="G549">
        <v>53530266</v>
      </c>
      <c r="H549">
        <v>560</v>
      </c>
      <c r="J549" t="s">
        <v>334</v>
      </c>
    </row>
    <row r="550" spans="1:10" outlineLevel="2" x14ac:dyDescent="0.25">
      <c r="A550" t="s">
        <v>10</v>
      </c>
      <c r="B550" t="s">
        <v>11</v>
      </c>
      <c r="C550" s="1">
        <v>45747</v>
      </c>
      <c r="D550" t="s">
        <v>274</v>
      </c>
      <c r="E550" t="s">
        <v>17</v>
      </c>
      <c r="F550" t="s">
        <v>18</v>
      </c>
      <c r="G550">
        <v>53530266</v>
      </c>
      <c r="H550">
        <v>3176.6</v>
      </c>
      <c r="J550" t="s">
        <v>334</v>
      </c>
    </row>
    <row r="551" spans="1:10" outlineLevel="2" x14ac:dyDescent="0.25">
      <c r="A551" t="s">
        <v>10</v>
      </c>
      <c r="B551" t="s">
        <v>11</v>
      </c>
      <c r="C551" s="1">
        <v>45747</v>
      </c>
      <c r="D551" t="s">
        <v>266</v>
      </c>
      <c r="E551" t="s">
        <v>17</v>
      </c>
      <c r="F551" t="s">
        <v>18</v>
      </c>
      <c r="G551">
        <v>53530266</v>
      </c>
      <c r="H551">
        <v>2323.69</v>
      </c>
      <c r="J551" t="s">
        <v>334</v>
      </c>
    </row>
    <row r="552" spans="1:10" outlineLevel="2" x14ac:dyDescent="0.25">
      <c r="A552" t="s">
        <v>10</v>
      </c>
      <c r="B552" t="s">
        <v>11</v>
      </c>
      <c r="C552" s="1">
        <v>45747</v>
      </c>
      <c r="D552" t="s">
        <v>300</v>
      </c>
      <c r="E552" t="s">
        <v>17</v>
      </c>
      <c r="F552" t="s">
        <v>18</v>
      </c>
      <c r="G552">
        <v>53530266</v>
      </c>
      <c r="H552">
        <v>1307.6400000000001</v>
      </c>
      <c r="J552" t="s">
        <v>334</v>
      </c>
    </row>
    <row r="553" spans="1:10" outlineLevel="2" x14ac:dyDescent="0.25">
      <c r="A553" t="s">
        <v>10</v>
      </c>
      <c r="B553" t="s">
        <v>11</v>
      </c>
      <c r="C553" s="1">
        <v>45747</v>
      </c>
      <c r="D553" t="s">
        <v>268</v>
      </c>
      <c r="E553" t="s">
        <v>17</v>
      </c>
      <c r="F553" t="s">
        <v>18</v>
      </c>
      <c r="G553">
        <v>53530266</v>
      </c>
      <c r="H553">
        <v>37412.5</v>
      </c>
      <c r="J553" t="s">
        <v>334</v>
      </c>
    </row>
    <row r="554" spans="1:10" outlineLevel="2" x14ac:dyDescent="0.25">
      <c r="A554" t="s">
        <v>10</v>
      </c>
      <c r="B554" t="s">
        <v>11</v>
      </c>
      <c r="C554" s="1">
        <v>45747</v>
      </c>
      <c r="D554" t="s">
        <v>279</v>
      </c>
      <c r="E554" t="s">
        <v>17</v>
      </c>
      <c r="F554" t="s">
        <v>18</v>
      </c>
      <c r="G554">
        <v>53530266</v>
      </c>
      <c r="H554">
        <v>11346.14</v>
      </c>
      <c r="J554" t="s">
        <v>334</v>
      </c>
    </row>
    <row r="555" spans="1:10" outlineLevel="2" x14ac:dyDescent="0.25">
      <c r="A555" t="s">
        <v>10</v>
      </c>
      <c r="B555" t="s">
        <v>11</v>
      </c>
      <c r="C555" s="1">
        <v>45747</v>
      </c>
      <c r="D555" t="s">
        <v>269</v>
      </c>
      <c r="E555" t="s">
        <v>17</v>
      </c>
      <c r="F555" t="s">
        <v>18</v>
      </c>
      <c r="G555">
        <v>53530266</v>
      </c>
      <c r="H555">
        <v>69.22</v>
      </c>
      <c r="J555" t="s">
        <v>334</v>
      </c>
    </row>
    <row r="556" spans="1:10" outlineLevel="2" x14ac:dyDescent="0.25">
      <c r="A556" t="s">
        <v>10</v>
      </c>
      <c r="B556" t="s">
        <v>11</v>
      </c>
      <c r="C556" s="1">
        <v>45747</v>
      </c>
      <c r="D556" t="s">
        <v>270</v>
      </c>
      <c r="E556" t="s">
        <v>17</v>
      </c>
      <c r="F556" t="s">
        <v>18</v>
      </c>
      <c r="G556">
        <v>53530266</v>
      </c>
      <c r="H556">
        <v>13491.69</v>
      </c>
      <c r="J556" t="s">
        <v>334</v>
      </c>
    </row>
    <row r="557" spans="1:10" outlineLevel="2" x14ac:dyDescent="0.25">
      <c r="A557" t="s">
        <v>10</v>
      </c>
      <c r="B557" t="s">
        <v>11</v>
      </c>
      <c r="C557" s="1">
        <v>45747</v>
      </c>
      <c r="D557" t="s">
        <v>275</v>
      </c>
      <c r="E557" t="s">
        <v>17</v>
      </c>
      <c r="F557" t="s">
        <v>18</v>
      </c>
      <c r="G557">
        <v>53530266</v>
      </c>
      <c r="H557">
        <v>149.5</v>
      </c>
      <c r="J557" t="s">
        <v>334</v>
      </c>
    </row>
    <row r="558" spans="1:10" outlineLevel="2" x14ac:dyDescent="0.25">
      <c r="A558" t="s">
        <v>10</v>
      </c>
      <c r="B558" t="s">
        <v>11</v>
      </c>
      <c r="C558" s="1">
        <v>45747</v>
      </c>
      <c r="D558" t="s">
        <v>282</v>
      </c>
      <c r="E558" t="s">
        <v>17</v>
      </c>
      <c r="F558" t="s">
        <v>18</v>
      </c>
      <c r="G558">
        <v>53530266</v>
      </c>
      <c r="H558">
        <v>0.01</v>
      </c>
      <c r="J558" t="s">
        <v>334</v>
      </c>
    </row>
    <row r="559" spans="1:10" outlineLevel="2" x14ac:dyDescent="0.25">
      <c r="A559" t="s">
        <v>10</v>
      </c>
      <c r="B559" t="s">
        <v>11</v>
      </c>
      <c r="C559" s="1">
        <v>45747</v>
      </c>
      <c r="D559" t="s">
        <v>284</v>
      </c>
      <c r="E559" t="s">
        <v>17</v>
      </c>
      <c r="F559" t="s">
        <v>18</v>
      </c>
      <c r="G559">
        <v>53530266</v>
      </c>
      <c r="H559">
        <v>2101.14</v>
      </c>
      <c r="J559" t="s">
        <v>334</v>
      </c>
    </row>
    <row r="560" spans="1:10" outlineLevel="2" x14ac:dyDescent="0.25">
      <c r="A560" t="s">
        <v>10</v>
      </c>
      <c r="B560" t="s">
        <v>11</v>
      </c>
      <c r="C560" s="1">
        <v>45747</v>
      </c>
      <c r="D560" t="s">
        <v>285</v>
      </c>
      <c r="E560" t="s">
        <v>17</v>
      </c>
      <c r="F560" t="s">
        <v>18</v>
      </c>
      <c r="G560">
        <v>53530266</v>
      </c>
      <c r="H560">
        <v>43.68</v>
      </c>
      <c r="J560" t="s">
        <v>334</v>
      </c>
    </row>
    <row r="561" spans="1:10" outlineLevel="2" x14ac:dyDescent="0.25">
      <c r="C561" s="1"/>
      <c r="G561" s="2" t="s">
        <v>947</v>
      </c>
      <c r="H561">
        <f>SUBTOTAL(9,H548:H560)</f>
        <v>213763.91000000006</v>
      </c>
    </row>
    <row r="562" spans="1:10" outlineLevel="2" x14ac:dyDescent="0.25">
      <c r="A562" t="s">
        <v>10</v>
      </c>
      <c r="B562" t="s">
        <v>11</v>
      </c>
      <c r="C562" s="1">
        <v>45747</v>
      </c>
      <c r="D562" t="s">
        <v>282</v>
      </c>
      <c r="E562" t="s">
        <v>17</v>
      </c>
      <c r="F562" t="s">
        <v>18</v>
      </c>
      <c r="G562">
        <v>53530267</v>
      </c>
      <c r="H562">
        <v>-2101.59</v>
      </c>
      <c r="J562" t="s">
        <v>335</v>
      </c>
    </row>
    <row r="563" spans="1:10" outlineLevel="1" x14ac:dyDescent="0.25">
      <c r="A563" t="s">
        <v>10</v>
      </c>
      <c r="B563" t="s">
        <v>11</v>
      </c>
      <c r="C563" s="1">
        <v>45747</v>
      </c>
      <c r="D563" t="s">
        <v>323</v>
      </c>
      <c r="E563" t="s">
        <v>17</v>
      </c>
      <c r="F563" t="s">
        <v>18</v>
      </c>
      <c r="G563">
        <v>53530267</v>
      </c>
      <c r="H563">
        <v>-306.38</v>
      </c>
      <c r="J563" t="s">
        <v>335</v>
      </c>
    </row>
    <row r="564" spans="1:10" outlineLevel="2" x14ac:dyDescent="0.25">
      <c r="A564" t="s">
        <v>10</v>
      </c>
      <c r="B564" t="s">
        <v>11</v>
      </c>
      <c r="C564" s="1">
        <v>45747</v>
      </c>
      <c r="D564" t="s">
        <v>284</v>
      </c>
      <c r="E564" t="s">
        <v>17</v>
      </c>
      <c r="F564" t="s">
        <v>18</v>
      </c>
      <c r="G564">
        <v>53530267</v>
      </c>
      <c r="H564">
        <v>-15974.42</v>
      </c>
      <c r="J564" t="s">
        <v>335</v>
      </c>
    </row>
    <row r="565" spans="1:10" outlineLevel="2" x14ac:dyDescent="0.25">
      <c r="A565" t="s">
        <v>10</v>
      </c>
      <c r="B565" t="s">
        <v>11</v>
      </c>
      <c r="C565" s="1">
        <v>45747</v>
      </c>
      <c r="D565" t="s">
        <v>285</v>
      </c>
      <c r="E565" t="s">
        <v>17</v>
      </c>
      <c r="F565" t="s">
        <v>18</v>
      </c>
      <c r="G565">
        <v>53530267</v>
      </c>
      <c r="H565">
        <v>-20255</v>
      </c>
      <c r="J565" t="s">
        <v>335</v>
      </c>
    </row>
    <row r="566" spans="1:10" outlineLevel="2" x14ac:dyDescent="0.25">
      <c r="A566" t="s">
        <v>10</v>
      </c>
      <c r="B566" t="s">
        <v>11</v>
      </c>
      <c r="C566" s="1">
        <v>45747</v>
      </c>
      <c r="D566" t="s">
        <v>286</v>
      </c>
      <c r="E566" t="s">
        <v>17</v>
      </c>
      <c r="F566" t="s">
        <v>18</v>
      </c>
      <c r="G566">
        <v>53530267</v>
      </c>
      <c r="H566">
        <v>-1366.25</v>
      </c>
      <c r="J566" t="s">
        <v>335</v>
      </c>
    </row>
    <row r="567" spans="1:10" outlineLevel="2" x14ac:dyDescent="0.25">
      <c r="C567" s="1"/>
      <c r="G567" s="2" t="s">
        <v>948</v>
      </c>
      <c r="H567">
        <f>SUBTOTAL(9,H562:H566)</f>
        <v>-40003.64</v>
      </c>
    </row>
    <row r="568" spans="1:10" outlineLevel="2" x14ac:dyDescent="0.25">
      <c r="A568" t="s">
        <v>10</v>
      </c>
      <c r="B568" t="s">
        <v>11</v>
      </c>
      <c r="C568" s="1">
        <v>45747</v>
      </c>
      <c r="D568" t="s">
        <v>276</v>
      </c>
      <c r="E568" t="s">
        <v>17</v>
      </c>
      <c r="F568" t="s">
        <v>336</v>
      </c>
      <c r="G568">
        <v>53530268</v>
      </c>
      <c r="H568">
        <v>164.56</v>
      </c>
      <c r="J568" t="s">
        <v>337</v>
      </c>
    </row>
    <row r="569" spans="1:10" outlineLevel="1" x14ac:dyDescent="0.25">
      <c r="A569" t="s">
        <v>10</v>
      </c>
      <c r="B569" t="s">
        <v>11</v>
      </c>
      <c r="C569" s="1">
        <v>45747</v>
      </c>
      <c r="D569" t="s">
        <v>260</v>
      </c>
      <c r="E569" t="s">
        <v>17</v>
      </c>
      <c r="F569" t="s">
        <v>336</v>
      </c>
      <c r="G569">
        <v>53530268</v>
      </c>
      <c r="H569">
        <v>165389.4</v>
      </c>
      <c r="J569" t="s">
        <v>337</v>
      </c>
    </row>
    <row r="570" spans="1:10" outlineLevel="2" x14ac:dyDescent="0.25">
      <c r="A570" t="s">
        <v>10</v>
      </c>
      <c r="B570" t="s">
        <v>11</v>
      </c>
      <c r="C570" s="1">
        <v>45747</v>
      </c>
      <c r="D570" t="s">
        <v>273</v>
      </c>
      <c r="E570" t="s">
        <v>17</v>
      </c>
      <c r="F570" t="s">
        <v>336</v>
      </c>
      <c r="G570">
        <v>53530268</v>
      </c>
      <c r="H570">
        <v>2380</v>
      </c>
      <c r="J570" t="s">
        <v>337</v>
      </c>
    </row>
    <row r="571" spans="1:10" outlineLevel="2" x14ac:dyDescent="0.25">
      <c r="A571" t="s">
        <v>10</v>
      </c>
      <c r="B571" t="s">
        <v>11</v>
      </c>
      <c r="C571" s="1">
        <v>45747</v>
      </c>
      <c r="D571" t="s">
        <v>274</v>
      </c>
      <c r="E571" t="s">
        <v>17</v>
      </c>
      <c r="F571" t="s">
        <v>336</v>
      </c>
      <c r="G571">
        <v>53530268</v>
      </c>
      <c r="H571">
        <v>1310</v>
      </c>
      <c r="J571" t="s">
        <v>337</v>
      </c>
    </row>
    <row r="572" spans="1:10" outlineLevel="2" x14ac:dyDescent="0.25">
      <c r="A572" t="s">
        <v>10</v>
      </c>
      <c r="B572" t="s">
        <v>11</v>
      </c>
      <c r="C572" s="1">
        <v>45747</v>
      </c>
      <c r="D572" t="s">
        <v>293</v>
      </c>
      <c r="E572" t="s">
        <v>264</v>
      </c>
      <c r="F572" t="s">
        <v>336</v>
      </c>
      <c r="G572">
        <v>53530268</v>
      </c>
      <c r="H572">
        <v>90</v>
      </c>
      <c r="J572" t="s">
        <v>337</v>
      </c>
    </row>
    <row r="573" spans="1:10" outlineLevel="2" x14ac:dyDescent="0.25">
      <c r="A573" t="s">
        <v>10</v>
      </c>
      <c r="B573" t="s">
        <v>11</v>
      </c>
      <c r="C573" s="1">
        <v>45747</v>
      </c>
      <c r="D573" t="s">
        <v>266</v>
      </c>
      <c r="E573" t="s">
        <v>17</v>
      </c>
      <c r="F573" t="s">
        <v>336</v>
      </c>
      <c r="G573">
        <v>53530268</v>
      </c>
      <c r="H573">
        <v>2740.63</v>
      </c>
      <c r="J573" t="s">
        <v>337</v>
      </c>
    </row>
    <row r="574" spans="1:10" outlineLevel="2" x14ac:dyDescent="0.25">
      <c r="A574" t="s">
        <v>10</v>
      </c>
      <c r="B574" t="s">
        <v>11</v>
      </c>
      <c r="C574" s="1">
        <v>45747</v>
      </c>
      <c r="D574" t="s">
        <v>300</v>
      </c>
      <c r="E574" t="s">
        <v>17</v>
      </c>
      <c r="F574" t="s">
        <v>336</v>
      </c>
      <c r="G574">
        <v>53530268</v>
      </c>
      <c r="H574">
        <v>1538.4</v>
      </c>
      <c r="J574" t="s">
        <v>337</v>
      </c>
    </row>
    <row r="575" spans="1:10" outlineLevel="2" x14ac:dyDescent="0.25">
      <c r="A575" t="s">
        <v>10</v>
      </c>
      <c r="B575" t="s">
        <v>11</v>
      </c>
      <c r="C575" s="1">
        <v>45747</v>
      </c>
      <c r="D575" t="s">
        <v>338</v>
      </c>
      <c r="E575" t="s">
        <v>17</v>
      </c>
      <c r="F575" t="s">
        <v>336</v>
      </c>
      <c r="G575">
        <v>53530268</v>
      </c>
      <c r="H575">
        <v>7720</v>
      </c>
      <c r="J575" t="s">
        <v>337</v>
      </c>
    </row>
    <row r="576" spans="1:10" outlineLevel="2" x14ac:dyDescent="0.25">
      <c r="A576" t="s">
        <v>10</v>
      </c>
      <c r="B576" t="s">
        <v>11</v>
      </c>
      <c r="C576" s="1">
        <v>45747</v>
      </c>
      <c r="D576" t="s">
        <v>279</v>
      </c>
      <c r="E576" t="s">
        <v>17</v>
      </c>
      <c r="F576" t="s">
        <v>336</v>
      </c>
      <c r="G576">
        <v>53530268</v>
      </c>
      <c r="H576">
        <v>15614.58</v>
      </c>
      <c r="J576" t="s">
        <v>337</v>
      </c>
    </row>
    <row r="577" spans="1:10" outlineLevel="2" x14ac:dyDescent="0.25">
      <c r="A577" t="s">
        <v>10</v>
      </c>
      <c r="B577" t="s">
        <v>11</v>
      </c>
      <c r="C577" s="1">
        <v>45747</v>
      </c>
      <c r="D577" t="s">
        <v>339</v>
      </c>
      <c r="E577" t="s">
        <v>17</v>
      </c>
      <c r="F577" t="s">
        <v>336</v>
      </c>
      <c r="G577">
        <v>53530268</v>
      </c>
      <c r="H577">
        <v>18637.650000000001</v>
      </c>
      <c r="J577" t="s">
        <v>337</v>
      </c>
    </row>
    <row r="578" spans="1:10" outlineLevel="2" x14ac:dyDescent="0.25">
      <c r="A578" t="s">
        <v>10</v>
      </c>
      <c r="B578" t="s">
        <v>11</v>
      </c>
      <c r="C578" s="1">
        <v>45747</v>
      </c>
      <c r="D578" t="s">
        <v>269</v>
      </c>
      <c r="E578" t="s">
        <v>17</v>
      </c>
      <c r="F578" t="s">
        <v>336</v>
      </c>
      <c r="G578">
        <v>53530268</v>
      </c>
      <c r="H578">
        <v>181.88</v>
      </c>
      <c r="J578" t="s">
        <v>337</v>
      </c>
    </row>
    <row r="579" spans="1:10" outlineLevel="2" x14ac:dyDescent="0.25">
      <c r="A579" t="s">
        <v>10</v>
      </c>
      <c r="B579" t="s">
        <v>11</v>
      </c>
      <c r="C579" s="1">
        <v>45747</v>
      </c>
      <c r="D579" t="s">
        <v>270</v>
      </c>
      <c r="E579" t="s">
        <v>17</v>
      </c>
      <c r="F579" t="s">
        <v>336</v>
      </c>
      <c r="G579">
        <v>53530268</v>
      </c>
      <c r="H579">
        <v>21417.05</v>
      </c>
      <c r="J579" t="s">
        <v>337</v>
      </c>
    </row>
    <row r="580" spans="1:10" outlineLevel="2" x14ac:dyDescent="0.25">
      <c r="A580" t="s">
        <v>10</v>
      </c>
      <c r="B580" t="s">
        <v>11</v>
      </c>
      <c r="C580" s="1">
        <v>45747</v>
      </c>
      <c r="D580" t="s">
        <v>282</v>
      </c>
      <c r="E580" t="s">
        <v>17</v>
      </c>
      <c r="F580" t="s">
        <v>336</v>
      </c>
      <c r="G580">
        <v>53530268</v>
      </c>
      <c r="H580">
        <v>641.85</v>
      </c>
      <c r="J580" t="s">
        <v>337</v>
      </c>
    </row>
    <row r="581" spans="1:10" outlineLevel="2" x14ac:dyDescent="0.25">
      <c r="A581" t="s">
        <v>10</v>
      </c>
      <c r="B581" t="s">
        <v>11</v>
      </c>
      <c r="C581" s="1">
        <v>45747</v>
      </c>
      <c r="D581" t="s">
        <v>340</v>
      </c>
      <c r="E581" t="s">
        <v>17</v>
      </c>
      <c r="F581" t="s">
        <v>336</v>
      </c>
      <c r="G581">
        <v>53530268</v>
      </c>
      <c r="H581">
        <v>686</v>
      </c>
      <c r="J581" t="s">
        <v>337</v>
      </c>
    </row>
    <row r="582" spans="1:10" outlineLevel="2" x14ac:dyDescent="0.25">
      <c r="A582" t="s">
        <v>10</v>
      </c>
      <c r="B582" t="s">
        <v>11</v>
      </c>
      <c r="C582" s="1">
        <v>45747</v>
      </c>
      <c r="D582" t="s">
        <v>284</v>
      </c>
      <c r="E582" t="s">
        <v>17</v>
      </c>
      <c r="F582" t="s">
        <v>336</v>
      </c>
      <c r="G582">
        <v>53530268</v>
      </c>
      <c r="H582">
        <v>343</v>
      </c>
      <c r="J582" t="s">
        <v>337</v>
      </c>
    </row>
    <row r="583" spans="1:10" outlineLevel="2" x14ac:dyDescent="0.25">
      <c r="A583" t="s">
        <v>10</v>
      </c>
      <c r="B583" t="s">
        <v>11</v>
      </c>
      <c r="C583" s="1">
        <v>45747</v>
      </c>
      <c r="D583" t="s">
        <v>341</v>
      </c>
      <c r="E583" t="s">
        <v>17</v>
      </c>
      <c r="F583" t="s">
        <v>336</v>
      </c>
      <c r="G583">
        <v>53530268</v>
      </c>
      <c r="H583">
        <v>1006.6</v>
      </c>
      <c r="J583" t="s">
        <v>337</v>
      </c>
    </row>
    <row r="584" spans="1:10" outlineLevel="2" x14ac:dyDescent="0.25">
      <c r="A584" t="s">
        <v>10</v>
      </c>
      <c r="B584" t="s">
        <v>11</v>
      </c>
      <c r="C584" s="1">
        <v>45747</v>
      </c>
      <c r="D584" t="s">
        <v>285</v>
      </c>
      <c r="E584" t="s">
        <v>17</v>
      </c>
      <c r="F584" t="s">
        <v>336</v>
      </c>
      <c r="G584">
        <v>53530268</v>
      </c>
      <c r="H584">
        <v>503.3</v>
      </c>
      <c r="J584" t="s">
        <v>337</v>
      </c>
    </row>
    <row r="585" spans="1:10" outlineLevel="2" x14ac:dyDescent="0.25">
      <c r="A585" t="s">
        <v>10</v>
      </c>
      <c r="B585" t="s">
        <v>11</v>
      </c>
      <c r="C585" s="1">
        <v>45747</v>
      </c>
      <c r="D585" t="s">
        <v>286</v>
      </c>
      <c r="E585" t="s">
        <v>17</v>
      </c>
      <c r="F585" t="s">
        <v>336</v>
      </c>
      <c r="G585">
        <v>53530268</v>
      </c>
      <c r="H585">
        <v>561.05999999999995</v>
      </c>
      <c r="J585" t="s">
        <v>337</v>
      </c>
    </row>
    <row r="586" spans="1:10" outlineLevel="2" x14ac:dyDescent="0.25">
      <c r="C586" s="1"/>
      <c r="G586" s="2" t="s">
        <v>949</v>
      </c>
      <c r="H586">
        <f>SUBTOTAL(9,H568:H585)</f>
        <v>240925.95999999996</v>
      </c>
    </row>
    <row r="587" spans="1:10" outlineLevel="2" x14ac:dyDescent="0.25">
      <c r="A587" t="s">
        <v>10</v>
      </c>
      <c r="B587" t="s">
        <v>11</v>
      </c>
      <c r="C587" s="1">
        <v>45747</v>
      </c>
      <c r="D587" t="s">
        <v>274</v>
      </c>
      <c r="E587" t="s">
        <v>17</v>
      </c>
      <c r="F587" t="s">
        <v>336</v>
      </c>
      <c r="G587">
        <v>53530269</v>
      </c>
      <c r="H587">
        <v>-695.22</v>
      </c>
      <c r="J587" t="s">
        <v>342</v>
      </c>
    </row>
    <row r="588" spans="1:10" outlineLevel="1" x14ac:dyDescent="0.25">
      <c r="A588" t="s">
        <v>10</v>
      </c>
      <c r="B588" t="s">
        <v>11</v>
      </c>
      <c r="C588" s="1">
        <v>45747</v>
      </c>
      <c r="D588" t="s">
        <v>339</v>
      </c>
      <c r="E588" t="s">
        <v>17</v>
      </c>
      <c r="F588" t="s">
        <v>336</v>
      </c>
      <c r="G588">
        <v>53530269</v>
      </c>
      <c r="H588">
        <v>-8059.91</v>
      </c>
      <c r="J588" t="s">
        <v>342</v>
      </c>
    </row>
    <row r="589" spans="1:10" outlineLevel="2" x14ac:dyDescent="0.25">
      <c r="A589" t="s">
        <v>10</v>
      </c>
      <c r="B589" t="s">
        <v>11</v>
      </c>
      <c r="C589" s="1">
        <v>45747</v>
      </c>
      <c r="D589" t="s">
        <v>282</v>
      </c>
      <c r="E589" t="s">
        <v>17</v>
      </c>
      <c r="F589" t="s">
        <v>336</v>
      </c>
      <c r="G589">
        <v>53530269</v>
      </c>
      <c r="H589">
        <v>-352.53</v>
      </c>
      <c r="J589" t="s">
        <v>342</v>
      </c>
    </row>
    <row r="590" spans="1:10" outlineLevel="2" x14ac:dyDescent="0.25">
      <c r="A590" t="s">
        <v>10</v>
      </c>
      <c r="B590" t="s">
        <v>11</v>
      </c>
      <c r="C590" s="1">
        <v>45747</v>
      </c>
      <c r="D590" t="s">
        <v>323</v>
      </c>
      <c r="E590" t="s">
        <v>17</v>
      </c>
      <c r="F590" t="s">
        <v>336</v>
      </c>
      <c r="G590">
        <v>53530269</v>
      </c>
      <c r="H590">
        <v>-252</v>
      </c>
      <c r="J590" t="s">
        <v>342</v>
      </c>
    </row>
    <row r="591" spans="1:10" outlineLevel="2" x14ac:dyDescent="0.25">
      <c r="A591" t="s">
        <v>10</v>
      </c>
      <c r="B591" t="s">
        <v>11</v>
      </c>
      <c r="C591" s="1">
        <v>45747</v>
      </c>
      <c r="D591" t="s">
        <v>340</v>
      </c>
      <c r="E591" t="s">
        <v>17</v>
      </c>
      <c r="F591" t="s">
        <v>336</v>
      </c>
      <c r="G591">
        <v>53530269</v>
      </c>
      <c r="H591">
        <v>-343</v>
      </c>
      <c r="J591" t="s">
        <v>342</v>
      </c>
    </row>
    <row r="592" spans="1:10" outlineLevel="2" x14ac:dyDescent="0.25">
      <c r="A592" t="s">
        <v>10</v>
      </c>
      <c r="B592" t="s">
        <v>11</v>
      </c>
      <c r="C592" s="1">
        <v>45747</v>
      </c>
      <c r="D592" t="s">
        <v>284</v>
      </c>
      <c r="E592" t="s">
        <v>17</v>
      </c>
      <c r="F592" t="s">
        <v>336</v>
      </c>
      <c r="G592">
        <v>53530269</v>
      </c>
      <c r="H592">
        <v>-13881.64</v>
      </c>
      <c r="J592" t="s">
        <v>342</v>
      </c>
    </row>
    <row r="593" spans="1:10" outlineLevel="2" x14ac:dyDescent="0.25">
      <c r="A593" t="s">
        <v>10</v>
      </c>
      <c r="B593" t="s">
        <v>11</v>
      </c>
      <c r="C593" s="1">
        <v>45747</v>
      </c>
      <c r="D593" t="s">
        <v>341</v>
      </c>
      <c r="E593" t="s">
        <v>17</v>
      </c>
      <c r="F593" t="s">
        <v>336</v>
      </c>
      <c r="G593">
        <v>53530269</v>
      </c>
      <c r="H593">
        <v>-503.3</v>
      </c>
      <c r="J593" t="s">
        <v>342</v>
      </c>
    </row>
    <row r="594" spans="1:10" outlineLevel="2" x14ac:dyDescent="0.25">
      <c r="A594" t="s">
        <v>10</v>
      </c>
      <c r="B594" t="s">
        <v>11</v>
      </c>
      <c r="C594" s="1">
        <v>45747</v>
      </c>
      <c r="D594" t="s">
        <v>285</v>
      </c>
      <c r="E594" t="s">
        <v>17</v>
      </c>
      <c r="F594" t="s">
        <v>336</v>
      </c>
      <c r="G594">
        <v>53530269</v>
      </c>
      <c r="H594">
        <v>-17712.43</v>
      </c>
      <c r="J594" t="s">
        <v>342</v>
      </c>
    </row>
    <row r="595" spans="1:10" outlineLevel="2" x14ac:dyDescent="0.25">
      <c r="A595" t="s">
        <v>10</v>
      </c>
      <c r="B595" t="s">
        <v>11</v>
      </c>
      <c r="C595" s="1">
        <v>45747</v>
      </c>
      <c r="D595" t="s">
        <v>286</v>
      </c>
      <c r="E595" t="s">
        <v>17</v>
      </c>
      <c r="F595" t="s">
        <v>336</v>
      </c>
      <c r="G595">
        <v>53530269</v>
      </c>
      <c r="H595">
        <v>-644.76</v>
      </c>
      <c r="J595" t="s">
        <v>342</v>
      </c>
    </row>
    <row r="596" spans="1:10" outlineLevel="2" x14ac:dyDescent="0.25">
      <c r="C596" s="1"/>
      <c r="G596" s="2" t="s">
        <v>950</v>
      </c>
      <c r="H596">
        <f>SUBTOTAL(9,H587:H595)</f>
        <v>-42444.79</v>
      </c>
    </row>
    <row r="597" spans="1:10" outlineLevel="2" x14ac:dyDescent="0.25">
      <c r="A597" t="s">
        <v>10</v>
      </c>
      <c r="B597" t="s">
        <v>11</v>
      </c>
      <c r="C597" s="1">
        <v>45747</v>
      </c>
      <c r="D597" t="s">
        <v>260</v>
      </c>
      <c r="E597" t="s">
        <v>17</v>
      </c>
      <c r="F597" t="s">
        <v>343</v>
      </c>
      <c r="G597">
        <v>53530270</v>
      </c>
      <c r="H597">
        <v>24114.57</v>
      </c>
      <c r="J597" t="s">
        <v>344</v>
      </c>
    </row>
    <row r="598" spans="1:10" outlineLevel="1" x14ac:dyDescent="0.25">
      <c r="A598" t="s">
        <v>10</v>
      </c>
      <c r="B598" t="s">
        <v>11</v>
      </c>
      <c r="C598" s="1">
        <v>45747</v>
      </c>
      <c r="D598" t="s">
        <v>274</v>
      </c>
      <c r="E598" t="s">
        <v>17</v>
      </c>
      <c r="F598" t="s">
        <v>343</v>
      </c>
      <c r="G598">
        <v>53530270</v>
      </c>
      <c r="H598">
        <v>937.47</v>
      </c>
      <c r="J598" t="s">
        <v>344</v>
      </c>
    </row>
    <row r="599" spans="1:10" outlineLevel="2" x14ac:dyDescent="0.25">
      <c r="A599" t="s">
        <v>10</v>
      </c>
      <c r="B599" t="s">
        <v>11</v>
      </c>
      <c r="C599" s="1">
        <v>45747</v>
      </c>
      <c r="D599" t="s">
        <v>266</v>
      </c>
      <c r="E599" t="s">
        <v>17</v>
      </c>
      <c r="F599" t="s">
        <v>343</v>
      </c>
      <c r="G599">
        <v>53530270</v>
      </c>
      <c r="H599">
        <v>389.09</v>
      </c>
      <c r="J599" t="s">
        <v>344</v>
      </c>
    </row>
    <row r="600" spans="1:10" outlineLevel="2" x14ac:dyDescent="0.25">
      <c r="A600" t="s">
        <v>10</v>
      </c>
      <c r="B600" t="s">
        <v>11</v>
      </c>
      <c r="C600" s="1">
        <v>45747</v>
      </c>
      <c r="D600" t="s">
        <v>279</v>
      </c>
      <c r="E600" t="s">
        <v>17</v>
      </c>
      <c r="F600" t="s">
        <v>343</v>
      </c>
      <c r="G600">
        <v>53530270</v>
      </c>
      <c r="H600">
        <v>2283.33</v>
      </c>
      <c r="J600" t="s">
        <v>344</v>
      </c>
    </row>
    <row r="601" spans="1:10" outlineLevel="2" x14ac:dyDescent="0.25">
      <c r="A601" t="s">
        <v>10</v>
      </c>
      <c r="B601" t="s">
        <v>11</v>
      </c>
      <c r="C601" s="1">
        <v>45747</v>
      </c>
      <c r="D601" t="s">
        <v>270</v>
      </c>
      <c r="E601" t="s">
        <v>17</v>
      </c>
      <c r="F601" t="s">
        <v>343</v>
      </c>
      <c r="G601">
        <v>53530270</v>
      </c>
      <c r="H601">
        <v>2105.0100000000002</v>
      </c>
      <c r="J601" t="s">
        <v>344</v>
      </c>
    </row>
    <row r="602" spans="1:10" outlineLevel="2" x14ac:dyDescent="0.25">
      <c r="C602" s="1"/>
      <c r="G602" s="2" t="s">
        <v>951</v>
      </c>
      <c r="H602">
        <f>SUBTOTAL(9,H597:H601)</f>
        <v>29829.47</v>
      </c>
    </row>
    <row r="603" spans="1:10" outlineLevel="2" x14ac:dyDescent="0.25">
      <c r="A603" t="s">
        <v>10</v>
      </c>
      <c r="B603" t="s">
        <v>11</v>
      </c>
      <c r="C603" s="1">
        <v>45747</v>
      </c>
      <c r="D603" t="s">
        <v>276</v>
      </c>
      <c r="E603" t="s">
        <v>17</v>
      </c>
      <c r="F603" t="s">
        <v>345</v>
      </c>
      <c r="G603">
        <v>53530272</v>
      </c>
      <c r="H603">
        <v>156.55000000000001</v>
      </c>
      <c r="J603" t="s">
        <v>346</v>
      </c>
    </row>
    <row r="604" spans="1:10" outlineLevel="1" x14ac:dyDescent="0.25">
      <c r="A604" t="s">
        <v>10</v>
      </c>
      <c r="B604" t="s">
        <v>11</v>
      </c>
      <c r="C604" s="1">
        <v>45747</v>
      </c>
      <c r="D604" t="s">
        <v>260</v>
      </c>
      <c r="E604" t="s">
        <v>17</v>
      </c>
      <c r="F604" t="s">
        <v>345</v>
      </c>
      <c r="G604">
        <v>53530272</v>
      </c>
      <c r="H604">
        <v>177463.12</v>
      </c>
      <c r="J604" t="s">
        <v>346</v>
      </c>
    </row>
    <row r="605" spans="1:10" outlineLevel="2" x14ac:dyDescent="0.25">
      <c r="A605" t="s">
        <v>10</v>
      </c>
      <c r="B605" t="s">
        <v>11</v>
      </c>
      <c r="C605" s="1">
        <v>45747</v>
      </c>
      <c r="D605" t="s">
        <v>274</v>
      </c>
      <c r="E605" t="s">
        <v>17</v>
      </c>
      <c r="F605" t="s">
        <v>345</v>
      </c>
      <c r="G605">
        <v>53530272</v>
      </c>
      <c r="H605">
        <v>1583.91</v>
      </c>
      <c r="J605" t="s">
        <v>346</v>
      </c>
    </row>
    <row r="606" spans="1:10" outlineLevel="2" x14ac:dyDescent="0.25">
      <c r="A606" t="s">
        <v>10</v>
      </c>
      <c r="B606" t="s">
        <v>11</v>
      </c>
      <c r="C606" s="1">
        <v>45747</v>
      </c>
      <c r="D606" t="s">
        <v>266</v>
      </c>
      <c r="E606" t="s">
        <v>17</v>
      </c>
      <c r="F606" t="s">
        <v>345</v>
      </c>
      <c r="G606">
        <v>53530272</v>
      </c>
      <c r="H606">
        <v>2920.03</v>
      </c>
      <c r="J606" t="s">
        <v>346</v>
      </c>
    </row>
    <row r="607" spans="1:10" outlineLevel="2" x14ac:dyDescent="0.25">
      <c r="A607" t="s">
        <v>10</v>
      </c>
      <c r="B607" t="s">
        <v>11</v>
      </c>
      <c r="C607" s="1">
        <v>45747</v>
      </c>
      <c r="D607" t="s">
        <v>300</v>
      </c>
      <c r="E607" t="s">
        <v>17</v>
      </c>
      <c r="F607" t="s">
        <v>345</v>
      </c>
      <c r="G607">
        <v>53530272</v>
      </c>
      <c r="H607">
        <v>1846.08</v>
      </c>
      <c r="J607" t="s">
        <v>346</v>
      </c>
    </row>
    <row r="608" spans="1:10" outlineLevel="2" x14ac:dyDescent="0.25">
      <c r="A608" t="s">
        <v>10</v>
      </c>
      <c r="B608" t="s">
        <v>11</v>
      </c>
      <c r="C608" s="1">
        <v>45747</v>
      </c>
      <c r="D608" t="s">
        <v>279</v>
      </c>
      <c r="E608" t="s">
        <v>17</v>
      </c>
      <c r="F608" t="s">
        <v>345</v>
      </c>
      <c r="G608">
        <v>53530272</v>
      </c>
      <c r="H608">
        <v>60971.839999999997</v>
      </c>
      <c r="J608" t="s">
        <v>346</v>
      </c>
    </row>
    <row r="609" spans="1:10" outlineLevel="2" x14ac:dyDescent="0.25">
      <c r="A609" t="s">
        <v>10</v>
      </c>
      <c r="B609" t="s">
        <v>11</v>
      </c>
      <c r="C609" s="1">
        <v>45747</v>
      </c>
      <c r="D609" t="s">
        <v>270</v>
      </c>
      <c r="E609" t="s">
        <v>17</v>
      </c>
      <c r="F609" t="s">
        <v>345</v>
      </c>
      <c r="G609">
        <v>53530272</v>
      </c>
      <c r="H609">
        <v>21369.29</v>
      </c>
      <c r="J609" t="s">
        <v>346</v>
      </c>
    </row>
    <row r="610" spans="1:10" outlineLevel="2" x14ac:dyDescent="0.25">
      <c r="C610" s="1"/>
      <c r="G610" s="2" t="s">
        <v>952</v>
      </c>
      <c r="H610">
        <f>SUBTOTAL(9,H603:H609)</f>
        <v>266310.81999999995</v>
      </c>
    </row>
    <row r="611" spans="1:10" outlineLevel="2" x14ac:dyDescent="0.25">
      <c r="A611" t="s">
        <v>10</v>
      </c>
      <c r="B611" t="s">
        <v>11</v>
      </c>
      <c r="C611" s="1">
        <v>45747</v>
      </c>
      <c r="D611" t="s">
        <v>274</v>
      </c>
      <c r="E611" t="s">
        <v>17</v>
      </c>
      <c r="F611" t="s">
        <v>345</v>
      </c>
      <c r="G611">
        <v>53530273</v>
      </c>
      <c r="H611">
        <v>-1022.95</v>
      </c>
      <c r="J611" t="s">
        <v>347</v>
      </c>
    </row>
    <row r="612" spans="1:10" outlineLevel="1" x14ac:dyDescent="0.25">
      <c r="A612" t="s">
        <v>10</v>
      </c>
      <c r="B612" t="s">
        <v>11</v>
      </c>
      <c r="C612" s="1">
        <v>45747</v>
      </c>
      <c r="D612" t="s">
        <v>282</v>
      </c>
      <c r="E612" t="s">
        <v>17</v>
      </c>
      <c r="F612" t="s">
        <v>345</v>
      </c>
      <c r="G612">
        <v>53530273</v>
      </c>
      <c r="H612">
        <v>-8209.15</v>
      </c>
      <c r="J612" t="s">
        <v>347</v>
      </c>
    </row>
    <row r="613" spans="1:10" outlineLevel="2" x14ac:dyDescent="0.25">
      <c r="A613" t="s">
        <v>10</v>
      </c>
      <c r="B613" t="s">
        <v>11</v>
      </c>
      <c r="C613" s="1">
        <v>45747</v>
      </c>
      <c r="D613" t="s">
        <v>323</v>
      </c>
      <c r="E613" t="s">
        <v>17</v>
      </c>
      <c r="F613" t="s">
        <v>345</v>
      </c>
      <c r="G613">
        <v>53530273</v>
      </c>
      <c r="H613">
        <v>-356.07</v>
      </c>
      <c r="J613" t="s">
        <v>347</v>
      </c>
    </row>
    <row r="614" spans="1:10" outlineLevel="2" x14ac:dyDescent="0.25">
      <c r="A614" t="s">
        <v>10</v>
      </c>
      <c r="B614" t="s">
        <v>11</v>
      </c>
      <c r="C614" s="1">
        <v>45747</v>
      </c>
      <c r="D614" t="s">
        <v>284</v>
      </c>
      <c r="E614" t="s">
        <v>17</v>
      </c>
      <c r="F614" t="s">
        <v>345</v>
      </c>
      <c r="G614">
        <v>53530273</v>
      </c>
      <c r="H614">
        <v>-9359.66</v>
      </c>
      <c r="J614" t="s">
        <v>347</v>
      </c>
    </row>
    <row r="615" spans="1:10" outlineLevel="2" x14ac:dyDescent="0.25">
      <c r="A615" t="s">
        <v>10</v>
      </c>
      <c r="B615" t="s">
        <v>11</v>
      </c>
      <c r="C615" s="1">
        <v>45747</v>
      </c>
      <c r="D615" t="s">
        <v>285</v>
      </c>
      <c r="E615" t="s">
        <v>17</v>
      </c>
      <c r="F615" t="s">
        <v>345</v>
      </c>
      <c r="G615">
        <v>53530273</v>
      </c>
      <c r="H615">
        <v>-11899.8</v>
      </c>
      <c r="J615" t="s">
        <v>347</v>
      </c>
    </row>
    <row r="616" spans="1:10" outlineLevel="2" x14ac:dyDescent="0.25">
      <c r="A616" t="s">
        <v>10</v>
      </c>
      <c r="B616" t="s">
        <v>11</v>
      </c>
      <c r="C616" s="1">
        <v>45747</v>
      </c>
      <c r="D616" t="s">
        <v>286</v>
      </c>
      <c r="E616" t="s">
        <v>17</v>
      </c>
      <c r="F616" t="s">
        <v>345</v>
      </c>
      <c r="G616">
        <v>53530273</v>
      </c>
      <c r="H616">
        <v>-9351.7800000000007</v>
      </c>
      <c r="J616" t="s">
        <v>347</v>
      </c>
    </row>
    <row r="617" spans="1:10" outlineLevel="2" x14ac:dyDescent="0.25">
      <c r="C617" s="1"/>
      <c r="G617" s="2" t="s">
        <v>953</v>
      </c>
      <c r="H617">
        <f>SUBTOTAL(9,H611:H616)</f>
        <v>-40199.410000000003</v>
      </c>
    </row>
    <row r="618" spans="1:10" outlineLevel="2" x14ac:dyDescent="0.25">
      <c r="A618" t="s">
        <v>10</v>
      </c>
      <c r="B618" t="s">
        <v>11</v>
      </c>
      <c r="C618" s="1">
        <v>45747</v>
      </c>
      <c r="D618" t="s">
        <v>260</v>
      </c>
      <c r="E618" t="s">
        <v>17</v>
      </c>
      <c r="F618" t="s">
        <v>348</v>
      </c>
      <c r="G618">
        <v>53530274</v>
      </c>
      <c r="H618">
        <v>113167.25</v>
      </c>
      <c r="J618" t="s">
        <v>349</v>
      </c>
    </row>
    <row r="619" spans="1:10" outlineLevel="1" x14ac:dyDescent="0.25">
      <c r="A619" t="s">
        <v>10</v>
      </c>
      <c r="B619" t="s">
        <v>11</v>
      </c>
      <c r="C619" s="1">
        <v>45747</v>
      </c>
      <c r="D619" t="s">
        <v>273</v>
      </c>
      <c r="E619" t="s">
        <v>17</v>
      </c>
      <c r="F619" t="s">
        <v>348</v>
      </c>
      <c r="G619">
        <v>53530274</v>
      </c>
      <c r="H619">
        <v>1960</v>
      </c>
      <c r="J619" t="s">
        <v>349</v>
      </c>
    </row>
    <row r="620" spans="1:10" outlineLevel="2" x14ac:dyDescent="0.25">
      <c r="A620" t="s">
        <v>10</v>
      </c>
      <c r="B620" t="s">
        <v>11</v>
      </c>
      <c r="C620" s="1">
        <v>45747</v>
      </c>
      <c r="D620" t="s">
        <v>274</v>
      </c>
      <c r="E620" t="s">
        <v>17</v>
      </c>
      <c r="F620" t="s">
        <v>348</v>
      </c>
      <c r="G620">
        <v>53530274</v>
      </c>
      <c r="H620">
        <v>941.6</v>
      </c>
      <c r="J620" t="s">
        <v>349</v>
      </c>
    </row>
    <row r="621" spans="1:10" outlineLevel="2" x14ac:dyDescent="0.25">
      <c r="A621" t="s">
        <v>10</v>
      </c>
      <c r="B621" t="s">
        <v>11</v>
      </c>
      <c r="C621" s="1">
        <v>45747</v>
      </c>
      <c r="D621" t="s">
        <v>266</v>
      </c>
      <c r="E621" t="s">
        <v>17</v>
      </c>
      <c r="F621" t="s">
        <v>348</v>
      </c>
      <c r="G621">
        <v>53530274</v>
      </c>
      <c r="H621">
        <v>1845.52</v>
      </c>
      <c r="J621" t="s">
        <v>349</v>
      </c>
    </row>
    <row r="622" spans="1:10" outlineLevel="2" x14ac:dyDescent="0.25">
      <c r="A622" t="s">
        <v>10</v>
      </c>
      <c r="B622" t="s">
        <v>11</v>
      </c>
      <c r="C622" s="1">
        <v>45747</v>
      </c>
      <c r="D622" t="s">
        <v>279</v>
      </c>
      <c r="E622" t="s">
        <v>17</v>
      </c>
      <c r="F622" t="s">
        <v>348</v>
      </c>
      <c r="G622">
        <v>53530274</v>
      </c>
      <c r="H622">
        <v>5158.34</v>
      </c>
      <c r="J622" t="s">
        <v>349</v>
      </c>
    </row>
    <row r="623" spans="1:10" outlineLevel="2" x14ac:dyDescent="0.25">
      <c r="A623" t="s">
        <v>10</v>
      </c>
      <c r="B623" t="s">
        <v>11</v>
      </c>
      <c r="C623" s="1">
        <v>45747</v>
      </c>
      <c r="D623" t="s">
        <v>270</v>
      </c>
      <c r="E623" t="s">
        <v>17</v>
      </c>
      <c r="F623" t="s">
        <v>348</v>
      </c>
      <c r="G623">
        <v>53530274</v>
      </c>
      <c r="H623">
        <v>12426.8</v>
      </c>
      <c r="J623" t="s">
        <v>349</v>
      </c>
    </row>
    <row r="624" spans="1:10" outlineLevel="2" x14ac:dyDescent="0.25">
      <c r="A624" t="s">
        <v>10</v>
      </c>
      <c r="B624" t="s">
        <v>11</v>
      </c>
      <c r="C624" s="1">
        <v>45747</v>
      </c>
      <c r="D624" t="s">
        <v>275</v>
      </c>
      <c r="E624" t="s">
        <v>17</v>
      </c>
      <c r="F624" t="s">
        <v>348</v>
      </c>
      <c r="G624">
        <v>53530274</v>
      </c>
      <c r="H624">
        <v>23</v>
      </c>
      <c r="J624" t="s">
        <v>349</v>
      </c>
    </row>
    <row r="625" spans="1:10" outlineLevel="2" x14ac:dyDescent="0.25">
      <c r="A625" t="s">
        <v>10</v>
      </c>
      <c r="B625" t="s">
        <v>11</v>
      </c>
      <c r="C625" s="1">
        <v>45747</v>
      </c>
      <c r="D625" t="s">
        <v>282</v>
      </c>
      <c r="E625" t="s">
        <v>17</v>
      </c>
      <c r="F625" t="s">
        <v>348</v>
      </c>
      <c r="G625">
        <v>53530274</v>
      </c>
      <c r="H625">
        <v>1880.16</v>
      </c>
      <c r="J625" t="s">
        <v>349</v>
      </c>
    </row>
    <row r="626" spans="1:10" outlineLevel="2" x14ac:dyDescent="0.25">
      <c r="A626" t="s">
        <v>10</v>
      </c>
      <c r="B626" t="s">
        <v>11</v>
      </c>
      <c r="C626" s="1">
        <v>45747</v>
      </c>
      <c r="D626" t="s">
        <v>305</v>
      </c>
      <c r="E626" t="s">
        <v>17</v>
      </c>
      <c r="F626" t="s">
        <v>348</v>
      </c>
      <c r="G626">
        <v>53530274</v>
      </c>
      <c r="H626">
        <v>1870.72</v>
      </c>
      <c r="J626" t="s">
        <v>349</v>
      </c>
    </row>
    <row r="627" spans="1:10" outlineLevel="2" x14ac:dyDescent="0.25">
      <c r="A627" t="s">
        <v>10</v>
      </c>
      <c r="B627" t="s">
        <v>11</v>
      </c>
      <c r="C627" s="1">
        <v>45747</v>
      </c>
      <c r="D627" t="s">
        <v>286</v>
      </c>
      <c r="E627" t="s">
        <v>17</v>
      </c>
      <c r="F627" t="s">
        <v>348</v>
      </c>
      <c r="G627">
        <v>53530274</v>
      </c>
      <c r="H627">
        <v>1765.15</v>
      </c>
      <c r="J627" t="s">
        <v>349</v>
      </c>
    </row>
    <row r="628" spans="1:10" outlineLevel="2" x14ac:dyDescent="0.25">
      <c r="C628" s="1"/>
      <c r="G628" s="2" t="s">
        <v>954</v>
      </c>
      <c r="H628">
        <f>SUBTOTAL(9,H618:H627)</f>
        <v>141038.54</v>
      </c>
    </row>
    <row r="629" spans="1:10" outlineLevel="2" x14ac:dyDescent="0.25">
      <c r="A629" t="s">
        <v>10</v>
      </c>
      <c r="B629" t="s">
        <v>11</v>
      </c>
      <c r="C629" s="1">
        <v>45747</v>
      </c>
      <c r="D629" t="s">
        <v>276</v>
      </c>
      <c r="E629" t="s">
        <v>17</v>
      </c>
      <c r="F629" t="s">
        <v>350</v>
      </c>
      <c r="G629">
        <v>53530276</v>
      </c>
      <c r="H629">
        <v>46.76</v>
      </c>
      <c r="J629" t="s">
        <v>351</v>
      </c>
    </row>
    <row r="630" spans="1:10" outlineLevel="1" x14ac:dyDescent="0.25">
      <c r="A630" t="s">
        <v>10</v>
      </c>
      <c r="B630" t="s">
        <v>11</v>
      </c>
      <c r="C630" s="1">
        <v>45747</v>
      </c>
      <c r="D630" t="s">
        <v>260</v>
      </c>
      <c r="E630" t="s">
        <v>17</v>
      </c>
      <c r="F630" t="s">
        <v>350</v>
      </c>
      <c r="G630">
        <v>53530276</v>
      </c>
      <c r="H630">
        <v>54243.21</v>
      </c>
      <c r="J630" t="s">
        <v>351</v>
      </c>
    </row>
    <row r="631" spans="1:10" outlineLevel="2" x14ac:dyDescent="0.25">
      <c r="A631" t="s">
        <v>10</v>
      </c>
      <c r="B631" t="s">
        <v>11</v>
      </c>
      <c r="C631" s="1">
        <v>45747</v>
      </c>
      <c r="D631" t="s">
        <v>274</v>
      </c>
      <c r="E631" t="s">
        <v>17</v>
      </c>
      <c r="F631" t="s">
        <v>350</v>
      </c>
      <c r="G631">
        <v>53530276</v>
      </c>
      <c r="H631">
        <v>587.01</v>
      </c>
      <c r="J631" t="s">
        <v>351</v>
      </c>
    </row>
    <row r="632" spans="1:10" outlineLevel="2" x14ac:dyDescent="0.25">
      <c r="A632" t="s">
        <v>10</v>
      </c>
      <c r="B632" t="s">
        <v>11</v>
      </c>
      <c r="C632" s="1">
        <v>45747</v>
      </c>
      <c r="D632" t="s">
        <v>266</v>
      </c>
      <c r="E632" t="s">
        <v>17</v>
      </c>
      <c r="F632" t="s">
        <v>350</v>
      </c>
      <c r="G632">
        <v>53530276</v>
      </c>
      <c r="H632">
        <v>888.19</v>
      </c>
      <c r="J632" t="s">
        <v>351</v>
      </c>
    </row>
    <row r="633" spans="1:10" outlineLevel="2" x14ac:dyDescent="0.25">
      <c r="A633" t="s">
        <v>10</v>
      </c>
      <c r="B633" t="s">
        <v>11</v>
      </c>
      <c r="C633" s="1">
        <v>45747</v>
      </c>
      <c r="D633" t="s">
        <v>279</v>
      </c>
      <c r="E633" t="s">
        <v>17</v>
      </c>
      <c r="F633" t="s">
        <v>350</v>
      </c>
      <c r="G633">
        <v>53530276</v>
      </c>
      <c r="H633">
        <v>3500</v>
      </c>
      <c r="J633" t="s">
        <v>351</v>
      </c>
    </row>
    <row r="634" spans="1:10" outlineLevel="2" x14ac:dyDescent="0.25">
      <c r="A634" t="s">
        <v>10</v>
      </c>
      <c r="B634" t="s">
        <v>11</v>
      </c>
      <c r="C634" s="1">
        <v>45747</v>
      </c>
      <c r="D634" t="s">
        <v>270</v>
      </c>
      <c r="E634" t="s">
        <v>17</v>
      </c>
      <c r="F634" t="s">
        <v>350</v>
      </c>
      <c r="G634">
        <v>53530276</v>
      </c>
      <c r="H634">
        <v>5809.03</v>
      </c>
      <c r="J634" t="s">
        <v>351</v>
      </c>
    </row>
    <row r="635" spans="1:10" outlineLevel="2" x14ac:dyDescent="0.25">
      <c r="C635" s="1"/>
      <c r="G635" s="2" t="s">
        <v>955</v>
      </c>
      <c r="H635">
        <f>SUBTOTAL(9,H629:H634)</f>
        <v>65074.200000000004</v>
      </c>
    </row>
    <row r="636" spans="1:10" outlineLevel="2" x14ac:dyDescent="0.25">
      <c r="A636" t="s">
        <v>10</v>
      </c>
      <c r="B636" t="s">
        <v>11</v>
      </c>
      <c r="C636" s="1">
        <v>45747</v>
      </c>
      <c r="D636" t="s">
        <v>276</v>
      </c>
      <c r="E636" t="s">
        <v>17</v>
      </c>
      <c r="F636" t="s">
        <v>352</v>
      </c>
      <c r="G636">
        <v>53530278</v>
      </c>
      <c r="H636">
        <v>65.72</v>
      </c>
      <c r="J636" t="s">
        <v>353</v>
      </c>
    </row>
    <row r="637" spans="1:10" outlineLevel="1" x14ac:dyDescent="0.25">
      <c r="A637" t="s">
        <v>10</v>
      </c>
      <c r="B637" t="s">
        <v>11</v>
      </c>
      <c r="C637" s="1">
        <v>45747</v>
      </c>
      <c r="D637" t="s">
        <v>260</v>
      </c>
      <c r="E637" t="s">
        <v>17</v>
      </c>
      <c r="F637" t="s">
        <v>352</v>
      </c>
      <c r="G637">
        <v>53530278</v>
      </c>
      <c r="H637">
        <v>69398.03</v>
      </c>
      <c r="J637" t="s">
        <v>353</v>
      </c>
    </row>
    <row r="638" spans="1:10" outlineLevel="2" x14ac:dyDescent="0.25">
      <c r="A638" t="s">
        <v>10</v>
      </c>
      <c r="B638" t="s">
        <v>11</v>
      </c>
      <c r="C638" s="1">
        <v>45747</v>
      </c>
      <c r="D638" t="s">
        <v>273</v>
      </c>
      <c r="E638" t="s">
        <v>17</v>
      </c>
      <c r="F638" t="s">
        <v>352</v>
      </c>
      <c r="G638">
        <v>53530278</v>
      </c>
      <c r="H638">
        <v>1680</v>
      </c>
      <c r="J638" t="s">
        <v>353</v>
      </c>
    </row>
    <row r="639" spans="1:10" outlineLevel="2" x14ac:dyDescent="0.25">
      <c r="A639" t="s">
        <v>10</v>
      </c>
      <c r="B639" t="s">
        <v>11</v>
      </c>
      <c r="C639" s="1">
        <v>45747</v>
      </c>
      <c r="D639" t="s">
        <v>274</v>
      </c>
      <c r="E639" t="s">
        <v>17</v>
      </c>
      <c r="F639" t="s">
        <v>352</v>
      </c>
      <c r="G639">
        <v>53530278</v>
      </c>
      <c r="H639">
        <v>1390.22</v>
      </c>
      <c r="J639" t="s">
        <v>353</v>
      </c>
    </row>
    <row r="640" spans="1:10" outlineLevel="2" x14ac:dyDescent="0.25">
      <c r="A640" t="s">
        <v>10</v>
      </c>
      <c r="B640" t="s">
        <v>11</v>
      </c>
      <c r="C640" s="1">
        <v>45747</v>
      </c>
      <c r="D640" t="s">
        <v>293</v>
      </c>
      <c r="E640" t="s">
        <v>264</v>
      </c>
      <c r="F640" t="s">
        <v>352</v>
      </c>
      <c r="G640">
        <v>53530278</v>
      </c>
      <c r="H640">
        <v>100</v>
      </c>
      <c r="J640" t="s">
        <v>353</v>
      </c>
    </row>
    <row r="641" spans="1:10" outlineLevel="2" x14ac:dyDescent="0.25">
      <c r="A641" t="s">
        <v>10</v>
      </c>
      <c r="B641" t="s">
        <v>11</v>
      </c>
      <c r="C641" s="1">
        <v>45747</v>
      </c>
      <c r="D641" t="s">
        <v>266</v>
      </c>
      <c r="E641" t="s">
        <v>17</v>
      </c>
      <c r="F641" t="s">
        <v>352</v>
      </c>
      <c r="G641">
        <v>53530278</v>
      </c>
      <c r="H641">
        <v>1137.76</v>
      </c>
      <c r="J641" t="s">
        <v>353</v>
      </c>
    </row>
    <row r="642" spans="1:10" outlineLevel="2" x14ac:dyDescent="0.25">
      <c r="A642" t="s">
        <v>10</v>
      </c>
      <c r="B642" t="s">
        <v>11</v>
      </c>
      <c r="C642" s="1">
        <v>45747</v>
      </c>
      <c r="D642" t="s">
        <v>279</v>
      </c>
      <c r="E642" t="s">
        <v>17</v>
      </c>
      <c r="F642" t="s">
        <v>352</v>
      </c>
      <c r="G642">
        <v>53530278</v>
      </c>
      <c r="H642">
        <v>12433.62</v>
      </c>
      <c r="J642" t="s">
        <v>353</v>
      </c>
    </row>
    <row r="643" spans="1:10" outlineLevel="2" x14ac:dyDescent="0.25">
      <c r="A643" t="s">
        <v>10</v>
      </c>
      <c r="B643" t="s">
        <v>11</v>
      </c>
      <c r="C643" s="1">
        <v>45747</v>
      </c>
      <c r="D643" t="s">
        <v>270</v>
      </c>
      <c r="E643" t="s">
        <v>17</v>
      </c>
      <c r="F643" t="s">
        <v>352</v>
      </c>
      <c r="G643">
        <v>53530278</v>
      </c>
      <c r="H643">
        <v>8439.01</v>
      </c>
      <c r="J643" t="s">
        <v>353</v>
      </c>
    </row>
    <row r="644" spans="1:10" outlineLevel="2" x14ac:dyDescent="0.25">
      <c r="C644" s="1"/>
      <c r="G644" s="2" t="s">
        <v>956</v>
      </c>
      <c r="H644">
        <f>SUBTOTAL(9,H636:H643)</f>
        <v>94644.359999999986</v>
      </c>
    </row>
    <row r="645" spans="1:10" outlineLevel="2" x14ac:dyDescent="0.25">
      <c r="A645" t="s">
        <v>10</v>
      </c>
      <c r="B645" t="s">
        <v>11</v>
      </c>
      <c r="C645" s="1">
        <v>45747</v>
      </c>
      <c r="D645" t="s">
        <v>276</v>
      </c>
      <c r="E645" t="s">
        <v>17</v>
      </c>
      <c r="F645" t="s">
        <v>354</v>
      </c>
      <c r="G645">
        <v>53530280</v>
      </c>
      <c r="H645">
        <v>66.739999999999995</v>
      </c>
      <c r="J645" t="s">
        <v>355</v>
      </c>
    </row>
    <row r="646" spans="1:10" outlineLevel="1" x14ac:dyDescent="0.25">
      <c r="A646" t="s">
        <v>10</v>
      </c>
      <c r="B646" t="s">
        <v>11</v>
      </c>
      <c r="C646" s="1">
        <v>45747</v>
      </c>
      <c r="D646" t="s">
        <v>260</v>
      </c>
      <c r="E646" t="s">
        <v>17</v>
      </c>
      <c r="F646" t="s">
        <v>354</v>
      </c>
      <c r="G646">
        <v>53530280</v>
      </c>
      <c r="H646">
        <v>73797.36</v>
      </c>
      <c r="J646" t="s">
        <v>355</v>
      </c>
    </row>
    <row r="647" spans="1:10" outlineLevel="2" x14ac:dyDescent="0.25">
      <c r="A647" t="s">
        <v>10</v>
      </c>
      <c r="B647" t="s">
        <v>11</v>
      </c>
      <c r="C647" s="1">
        <v>45747</v>
      </c>
      <c r="D647" t="s">
        <v>273</v>
      </c>
      <c r="E647" t="s">
        <v>17</v>
      </c>
      <c r="F647" t="s">
        <v>354</v>
      </c>
      <c r="G647">
        <v>53530280</v>
      </c>
      <c r="H647">
        <v>280</v>
      </c>
      <c r="J647" t="s">
        <v>355</v>
      </c>
    </row>
    <row r="648" spans="1:10" outlineLevel="2" x14ac:dyDescent="0.25">
      <c r="A648" t="s">
        <v>10</v>
      </c>
      <c r="B648" t="s">
        <v>11</v>
      </c>
      <c r="C648" s="1">
        <v>45747</v>
      </c>
      <c r="D648" t="s">
        <v>274</v>
      </c>
      <c r="E648" t="s">
        <v>17</v>
      </c>
      <c r="F648" t="s">
        <v>354</v>
      </c>
      <c r="G648">
        <v>53530280</v>
      </c>
      <c r="H648">
        <v>996.81</v>
      </c>
      <c r="J648" t="s">
        <v>355</v>
      </c>
    </row>
    <row r="649" spans="1:10" outlineLevel="2" x14ac:dyDescent="0.25">
      <c r="A649" t="s">
        <v>10</v>
      </c>
      <c r="B649" t="s">
        <v>11</v>
      </c>
      <c r="C649" s="1">
        <v>45747</v>
      </c>
      <c r="D649" t="s">
        <v>266</v>
      </c>
      <c r="E649" t="s">
        <v>17</v>
      </c>
      <c r="F649" t="s">
        <v>354</v>
      </c>
      <c r="G649">
        <v>53530280</v>
      </c>
      <c r="H649">
        <v>1221.29</v>
      </c>
      <c r="J649" t="s">
        <v>355</v>
      </c>
    </row>
    <row r="650" spans="1:10" outlineLevel="2" x14ac:dyDescent="0.25">
      <c r="A650" t="s">
        <v>10</v>
      </c>
      <c r="B650" t="s">
        <v>11</v>
      </c>
      <c r="C650" s="1">
        <v>45747</v>
      </c>
      <c r="D650" t="s">
        <v>279</v>
      </c>
      <c r="E650" t="s">
        <v>17</v>
      </c>
      <c r="F650" t="s">
        <v>354</v>
      </c>
      <c r="G650">
        <v>53530280</v>
      </c>
      <c r="H650">
        <v>15250</v>
      </c>
      <c r="J650" t="s">
        <v>355</v>
      </c>
    </row>
    <row r="651" spans="1:10" outlineLevel="2" x14ac:dyDescent="0.25">
      <c r="A651" t="s">
        <v>10</v>
      </c>
      <c r="B651" t="s">
        <v>11</v>
      </c>
      <c r="C651" s="1">
        <v>45747</v>
      </c>
      <c r="D651" t="s">
        <v>270</v>
      </c>
      <c r="E651" t="s">
        <v>17</v>
      </c>
      <c r="F651" t="s">
        <v>354</v>
      </c>
      <c r="G651">
        <v>53530280</v>
      </c>
      <c r="H651">
        <v>8757.42</v>
      </c>
      <c r="J651" t="s">
        <v>355</v>
      </c>
    </row>
    <row r="652" spans="1:10" outlineLevel="2" x14ac:dyDescent="0.25">
      <c r="A652" t="s">
        <v>10</v>
      </c>
      <c r="B652" t="s">
        <v>11</v>
      </c>
      <c r="C652" s="1">
        <v>45747</v>
      </c>
      <c r="D652" t="s">
        <v>282</v>
      </c>
      <c r="E652" t="s">
        <v>17</v>
      </c>
      <c r="F652" t="s">
        <v>354</v>
      </c>
      <c r="G652">
        <v>53530280</v>
      </c>
      <c r="H652">
        <v>4734.83</v>
      </c>
      <c r="J652" t="s">
        <v>355</v>
      </c>
    </row>
    <row r="653" spans="1:10" outlineLevel="2" x14ac:dyDescent="0.25">
      <c r="A653" t="s">
        <v>10</v>
      </c>
      <c r="B653" t="s">
        <v>11</v>
      </c>
      <c r="C653" s="1">
        <v>45747</v>
      </c>
      <c r="D653" t="s">
        <v>305</v>
      </c>
      <c r="E653" t="s">
        <v>17</v>
      </c>
      <c r="F653" t="s">
        <v>354</v>
      </c>
      <c r="G653">
        <v>53530280</v>
      </c>
      <c r="H653">
        <v>3857.84</v>
      </c>
      <c r="J653" t="s">
        <v>355</v>
      </c>
    </row>
    <row r="654" spans="1:10" outlineLevel="2" x14ac:dyDescent="0.25">
      <c r="A654" t="s">
        <v>10</v>
      </c>
      <c r="B654" t="s">
        <v>11</v>
      </c>
      <c r="C654" s="1">
        <v>45747</v>
      </c>
      <c r="D654" t="s">
        <v>286</v>
      </c>
      <c r="E654" t="s">
        <v>17</v>
      </c>
      <c r="F654" t="s">
        <v>354</v>
      </c>
      <c r="G654">
        <v>53530280</v>
      </c>
      <c r="H654">
        <v>4445.05</v>
      </c>
      <c r="J654" t="s">
        <v>355</v>
      </c>
    </row>
    <row r="655" spans="1:10" outlineLevel="2" x14ac:dyDescent="0.25">
      <c r="C655" s="1"/>
      <c r="G655" s="2" t="s">
        <v>957</v>
      </c>
      <c r="H655">
        <f>SUBTOTAL(9,H645:H654)</f>
        <v>113407.34</v>
      </c>
    </row>
    <row r="656" spans="1:10" outlineLevel="2" x14ac:dyDescent="0.25">
      <c r="A656" t="s">
        <v>10</v>
      </c>
      <c r="B656" t="s">
        <v>11</v>
      </c>
      <c r="C656" s="1">
        <v>45747</v>
      </c>
      <c r="D656" t="s">
        <v>276</v>
      </c>
      <c r="E656" t="s">
        <v>17</v>
      </c>
      <c r="F656" t="s">
        <v>356</v>
      </c>
      <c r="G656">
        <v>53530282</v>
      </c>
      <c r="H656">
        <v>83.37</v>
      </c>
      <c r="J656" t="s">
        <v>357</v>
      </c>
    </row>
    <row r="657" spans="1:10" outlineLevel="1" x14ac:dyDescent="0.25">
      <c r="A657" t="s">
        <v>10</v>
      </c>
      <c r="B657" t="s">
        <v>11</v>
      </c>
      <c r="C657" s="1">
        <v>45747</v>
      </c>
      <c r="D657" t="s">
        <v>260</v>
      </c>
      <c r="E657" t="s">
        <v>17</v>
      </c>
      <c r="F657" t="s">
        <v>356</v>
      </c>
      <c r="G657">
        <v>53530282</v>
      </c>
      <c r="H657">
        <v>110634.38</v>
      </c>
      <c r="J657" t="s">
        <v>357</v>
      </c>
    </row>
    <row r="658" spans="1:10" outlineLevel="2" x14ac:dyDescent="0.25">
      <c r="A658" t="s">
        <v>10</v>
      </c>
      <c r="B658" t="s">
        <v>11</v>
      </c>
      <c r="C658" s="1">
        <v>45747</v>
      </c>
      <c r="D658" t="s">
        <v>273</v>
      </c>
      <c r="E658" t="s">
        <v>17</v>
      </c>
      <c r="F658" t="s">
        <v>356</v>
      </c>
      <c r="G658">
        <v>53530282</v>
      </c>
      <c r="H658">
        <v>1820</v>
      </c>
      <c r="J658" t="s">
        <v>357</v>
      </c>
    </row>
    <row r="659" spans="1:10" outlineLevel="2" x14ac:dyDescent="0.25">
      <c r="A659" t="s">
        <v>10</v>
      </c>
      <c r="B659" t="s">
        <v>11</v>
      </c>
      <c r="C659" s="1">
        <v>45747</v>
      </c>
      <c r="D659" t="s">
        <v>274</v>
      </c>
      <c r="E659" t="s">
        <v>17</v>
      </c>
      <c r="F659" t="s">
        <v>356</v>
      </c>
      <c r="G659">
        <v>53530282</v>
      </c>
      <c r="H659">
        <v>7074.23</v>
      </c>
      <c r="J659" t="s">
        <v>357</v>
      </c>
    </row>
    <row r="660" spans="1:10" outlineLevel="2" x14ac:dyDescent="0.25">
      <c r="A660" t="s">
        <v>10</v>
      </c>
      <c r="B660" t="s">
        <v>11</v>
      </c>
      <c r="C660" s="1">
        <v>45747</v>
      </c>
      <c r="D660" t="s">
        <v>293</v>
      </c>
      <c r="E660" t="s">
        <v>264</v>
      </c>
      <c r="F660" t="s">
        <v>356</v>
      </c>
      <c r="G660">
        <v>53530282</v>
      </c>
      <c r="H660">
        <v>85</v>
      </c>
      <c r="J660" t="s">
        <v>357</v>
      </c>
    </row>
    <row r="661" spans="1:10" outlineLevel="2" x14ac:dyDescent="0.25">
      <c r="A661" t="s">
        <v>10</v>
      </c>
      <c r="B661" t="s">
        <v>11</v>
      </c>
      <c r="C661" s="1">
        <v>45747</v>
      </c>
      <c r="D661" t="s">
        <v>266</v>
      </c>
      <c r="E661" t="s">
        <v>17</v>
      </c>
      <c r="F661" t="s">
        <v>356</v>
      </c>
      <c r="G661">
        <v>53530282</v>
      </c>
      <c r="H661">
        <v>1809.26</v>
      </c>
      <c r="J661" t="s">
        <v>357</v>
      </c>
    </row>
    <row r="662" spans="1:10" outlineLevel="2" x14ac:dyDescent="0.25">
      <c r="A662" t="s">
        <v>10</v>
      </c>
      <c r="B662" t="s">
        <v>11</v>
      </c>
      <c r="C662" s="1">
        <v>45747</v>
      </c>
      <c r="D662" t="s">
        <v>300</v>
      </c>
      <c r="E662" t="s">
        <v>17</v>
      </c>
      <c r="F662" t="s">
        <v>356</v>
      </c>
      <c r="G662">
        <v>53530282</v>
      </c>
      <c r="H662">
        <v>1230.72</v>
      </c>
      <c r="J662" t="s">
        <v>357</v>
      </c>
    </row>
    <row r="663" spans="1:10" outlineLevel="2" x14ac:dyDescent="0.25">
      <c r="A663" t="s">
        <v>10</v>
      </c>
      <c r="B663" t="s">
        <v>11</v>
      </c>
      <c r="C663" s="1">
        <v>45747</v>
      </c>
      <c r="D663" t="s">
        <v>315</v>
      </c>
      <c r="E663" t="s">
        <v>17</v>
      </c>
      <c r="F663" t="s">
        <v>356</v>
      </c>
      <c r="G663">
        <v>53530282</v>
      </c>
      <c r="H663">
        <v>6498.14</v>
      </c>
      <c r="J663" t="s">
        <v>357</v>
      </c>
    </row>
    <row r="664" spans="1:10" outlineLevel="2" x14ac:dyDescent="0.25">
      <c r="A664" t="s">
        <v>10</v>
      </c>
      <c r="B664" t="s">
        <v>11</v>
      </c>
      <c r="C664" s="1">
        <v>45747</v>
      </c>
      <c r="D664" t="s">
        <v>279</v>
      </c>
      <c r="E664" t="s">
        <v>17</v>
      </c>
      <c r="F664" t="s">
        <v>356</v>
      </c>
      <c r="G664">
        <v>53530282</v>
      </c>
      <c r="H664">
        <v>12782.14</v>
      </c>
      <c r="J664" t="s">
        <v>357</v>
      </c>
    </row>
    <row r="665" spans="1:10" outlineLevel="2" x14ac:dyDescent="0.25">
      <c r="A665" t="s">
        <v>10</v>
      </c>
      <c r="B665" t="s">
        <v>11</v>
      </c>
      <c r="C665" s="1">
        <v>45747</v>
      </c>
      <c r="D665" t="s">
        <v>270</v>
      </c>
      <c r="E665" t="s">
        <v>17</v>
      </c>
      <c r="F665" t="s">
        <v>356</v>
      </c>
      <c r="G665">
        <v>53530282</v>
      </c>
      <c r="H665">
        <v>10195.959999999999</v>
      </c>
      <c r="J665" t="s">
        <v>357</v>
      </c>
    </row>
    <row r="666" spans="1:10" outlineLevel="2" x14ac:dyDescent="0.25">
      <c r="A666" t="s">
        <v>10</v>
      </c>
      <c r="B666" t="s">
        <v>11</v>
      </c>
      <c r="C666" s="1">
        <v>45747</v>
      </c>
      <c r="D666" t="s">
        <v>282</v>
      </c>
      <c r="E666" t="s">
        <v>17</v>
      </c>
      <c r="F666" t="s">
        <v>356</v>
      </c>
      <c r="G666">
        <v>53530282</v>
      </c>
      <c r="H666">
        <v>2106.3000000000002</v>
      </c>
      <c r="J666" t="s">
        <v>357</v>
      </c>
    </row>
    <row r="667" spans="1:10" outlineLevel="2" x14ac:dyDescent="0.25">
      <c r="A667" t="s">
        <v>10</v>
      </c>
      <c r="B667" t="s">
        <v>11</v>
      </c>
      <c r="C667" s="1">
        <v>45747</v>
      </c>
      <c r="D667" t="s">
        <v>286</v>
      </c>
      <c r="E667" t="s">
        <v>17</v>
      </c>
      <c r="F667" t="s">
        <v>356</v>
      </c>
      <c r="G667">
        <v>53530282</v>
      </c>
      <c r="H667">
        <v>1977.4</v>
      </c>
      <c r="J667" t="s">
        <v>357</v>
      </c>
    </row>
    <row r="668" spans="1:10" outlineLevel="2" x14ac:dyDescent="0.25">
      <c r="C668" s="1"/>
      <c r="G668" s="2" t="s">
        <v>958</v>
      </c>
      <c r="H668">
        <f>SUBTOTAL(9,H656:H667)</f>
        <v>156296.89999999997</v>
      </c>
    </row>
    <row r="669" spans="1:10" outlineLevel="2" x14ac:dyDescent="0.25">
      <c r="A669" t="s">
        <v>10</v>
      </c>
      <c r="B669" t="s">
        <v>11</v>
      </c>
      <c r="C669" s="1">
        <v>45747</v>
      </c>
      <c r="D669" t="s">
        <v>260</v>
      </c>
      <c r="E669" t="s">
        <v>17</v>
      </c>
      <c r="F669" t="s">
        <v>358</v>
      </c>
      <c r="G669">
        <v>53530284</v>
      </c>
      <c r="H669">
        <v>32280.29</v>
      </c>
      <c r="J669" t="s">
        <v>359</v>
      </c>
    </row>
    <row r="670" spans="1:10" outlineLevel="1" x14ac:dyDescent="0.25">
      <c r="A670" t="s">
        <v>10</v>
      </c>
      <c r="B670" t="s">
        <v>11</v>
      </c>
      <c r="C670" s="1">
        <v>45747</v>
      </c>
      <c r="D670" t="s">
        <v>273</v>
      </c>
      <c r="E670" t="s">
        <v>17</v>
      </c>
      <c r="F670" t="s">
        <v>358</v>
      </c>
      <c r="G670">
        <v>53530284</v>
      </c>
      <c r="H670">
        <v>280</v>
      </c>
      <c r="J670" t="s">
        <v>359</v>
      </c>
    </row>
    <row r="671" spans="1:10" outlineLevel="2" x14ac:dyDescent="0.25">
      <c r="A671" t="s">
        <v>10</v>
      </c>
      <c r="B671" t="s">
        <v>11</v>
      </c>
      <c r="C671" s="1">
        <v>45747</v>
      </c>
      <c r="D671" t="s">
        <v>274</v>
      </c>
      <c r="E671" t="s">
        <v>17</v>
      </c>
      <c r="F671" t="s">
        <v>358</v>
      </c>
      <c r="G671">
        <v>53530284</v>
      </c>
      <c r="H671">
        <v>385.27</v>
      </c>
      <c r="J671" t="s">
        <v>359</v>
      </c>
    </row>
    <row r="672" spans="1:10" outlineLevel="2" x14ac:dyDescent="0.25">
      <c r="A672" t="s">
        <v>10</v>
      </c>
      <c r="B672" t="s">
        <v>11</v>
      </c>
      <c r="C672" s="1">
        <v>45747</v>
      </c>
      <c r="D672" t="s">
        <v>266</v>
      </c>
      <c r="E672" t="s">
        <v>17</v>
      </c>
      <c r="F672" t="s">
        <v>358</v>
      </c>
      <c r="G672">
        <v>53530284</v>
      </c>
      <c r="H672">
        <v>529.39</v>
      </c>
      <c r="J672" t="s">
        <v>359</v>
      </c>
    </row>
    <row r="673" spans="1:10" outlineLevel="2" x14ac:dyDescent="0.25">
      <c r="A673" t="s">
        <v>10</v>
      </c>
      <c r="B673" t="s">
        <v>11</v>
      </c>
      <c r="C673" s="1">
        <v>45747</v>
      </c>
      <c r="D673" t="s">
        <v>279</v>
      </c>
      <c r="E673" t="s">
        <v>17</v>
      </c>
      <c r="F673" t="s">
        <v>358</v>
      </c>
      <c r="G673">
        <v>53530284</v>
      </c>
      <c r="H673">
        <v>2000</v>
      </c>
      <c r="J673" t="s">
        <v>359</v>
      </c>
    </row>
    <row r="674" spans="1:10" outlineLevel="2" x14ac:dyDescent="0.25">
      <c r="A674" t="s">
        <v>10</v>
      </c>
      <c r="B674" t="s">
        <v>11</v>
      </c>
      <c r="C674" s="1">
        <v>45747</v>
      </c>
      <c r="D674" t="s">
        <v>270</v>
      </c>
      <c r="E674" t="s">
        <v>17</v>
      </c>
      <c r="F674" t="s">
        <v>358</v>
      </c>
      <c r="G674">
        <v>53530284</v>
      </c>
      <c r="H674">
        <v>3205.16</v>
      </c>
      <c r="J674" t="s">
        <v>359</v>
      </c>
    </row>
    <row r="675" spans="1:10" outlineLevel="2" x14ac:dyDescent="0.25">
      <c r="C675" s="1"/>
      <c r="G675" s="2" t="s">
        <v>959</v>
      </c>
      <c r="H675">
        <f>SUBTOTAL(9,H669:H674)</f>
        <v>38680.11</v>
      </c>
    </row>
    <row r="676" spans="1:10" outlineLevel="2" x14ac:dyDescent="0.25">
      <c r="A676" t="s">
        <v>10</v>
      </c>
      <c r="B676" t="s">
        <v>11</v>
      </c>
      <c r="C676" s="1">
        <v>45747</v>
      </c>
      <c r="D676" t="s">
        <v>276</v>
      </c>
      <c r="E676" t="s">
        <v>17</v>
      </c>
      <c r="F676" t="s">
        <v>360</v>
      </c>
      <c r="G676">
        <v>53530286</v>
      </c>
      <c r="H676">
        <v>111.27</v>
      </c>
      <c r="J676" t="s">
        <v>361</v>
      </c>
    </row>
    <row r="677" spans="1:10" outlineLevel="1" x14ac:dyDescent="0.25">
      <c r="A677" t="s">
        <v>10</v>
      </c>
      <c r="B677" t="s">
        <v>11</v>
      </c>
      <c r="C677" s="1">
        <v>45747</v>
      </c>
      <c r="D677" t="s">
        <v>260</v>
      </c>
      <c r="E677" t="s">
        <v>17</v>
      </c>
      <c r="F677" t="s">
        <v>360</v>
      </c>
      <c r="G677">
        <v>53530286</v>
      </c>
      <c r="H677">
        <v>113816.48</v>
      </c>
      <c r="J677" t="s">
        <v>361</v>
      </c>
    </row>
    <row r="678" spans="1:10" outlineLevel="2" x14ac:dyDescent="0.25">
      <c r="A678" t="s">
        <v>10</v>
      </c>
      <c r="B678" t="s">
        <v>11</v>
      </c>
      <c r="C678" s="1">
        <v>45747</v>
      </c>
      <c r="D678" t="s">
        <v>273</v>
      </c>
      <c r="E678" t="s">
        <v>17</v>
      </c>
      <c r="F678" t="s">
        <v>360</v>
      </c>
      <c r="G678">
        <v>53530286</v>
      </c>
      <c r="H678">
        <v>1260</v>
      </c>
      <c r="J678" t="s">
        <v>361</v>
      </c>
    </row>
    <row r="679" spans="1:10" outlineLevel="2" x14ac:dyDescent="0.25">
      <c r="A679" t="s">
        <v>10</v>
      </c>
      <c r="B679" t="s">
        <v>11</v>
      </c>
      <c r="C679" s="1">
        <v>45747</v>
      </c>
      <c r="D679" t="s">
        <v>274</v>
      </c>
      <c r="E679" t="s">
        <v>17</v>
      </c>
      <c r="F679" t="s">
        <v>360</v>
      </c>
      <c r="G679">
        <v>53530286</v>
      </c>
      <c r="H679">
        <v>25.4</v>
      </c>
      <c r="J679" t="s">
        <v>361</v>
      </c>
    </row>
    <row r="680" spans="1:10" outlineLevel="2" x14ac:dyDescent="0.25">
      <c r="A680" t="s">
        <v>10</v>
      </c>
      <c r="B680" t="s">
        <v>11</v>
      </c>
      <c r="C680" s="1">
        <v>45747</v>
      </c>
      <c r="D680" t="s">
        <v>266</v>
      </c>
      <c r="E680" t="s">
        <v>17</v>
      </c>
      <c r="F680" t="s">
        <v>360</v>
      </c>
      <c r="G680">
        <v>53530286</v>
      </c>
      <c r="H680">
        <v>1875.42</v>
      </c>
      <c r="J680" t="s">
        <v>361</v>
      </c>
    </row>
    <row r="681" spans="1:10" outlineLevel="2" x14ac:dyDescent="0.25">
      <c r="A681" t="s">
        <v>10</v>
      </c>
      <c r="B681" t="s">
        <v>11</v>
      </c>
      <c r="C681" s="1">
        <v>45747</v>
      </c>
      <c r="D681" t="s">
        <v>279</v>
      </c>
      <c r="E681" t="s">
        <v>17</v>
      </c>
      <c r="F681" t="s">
        <v>360</v>
      </c>
      <c r="G681">
        <v>53530286</v>
      </c>
      <c r="H681">
        <v>16982.71</v>
      </c>
      <c r="J681" t="s">
        <v>361</v>
      </c>
    </row>
    <row r="682" spans="1:10" outlineLevel="2" x14ac:dyDescent="0.25">
      <c r="A682" t="s">
        <v>10</v>
      </c>
      <c r="B682" t="s">
        <v>11</v>
      </c>
      <c r="C682" s="1">
        <v>45747</v>
      </c>
      <c r="D682" t="s">
        <v>270</v>
      </c>
      <c r="E682" t="s">
        <v>17</v>
      </c>
      <c r="F682" t="s">
        <v>360</v>
      </c>
      <c r="G682">
        <v>53530286</v>
      </c>
      <c r="H682">
        <v>11556.13</v>
      </c>
      <c r="J682" t="s">
        <v>361</v>
      </c>
    </row>
    <row r="683" spans="1:10" outlineLevel="2" x14ac:dyDescent="0.25">
      <c r="A683" t="s">
        <v>10</v>
      </c>
      <c r="B683" t="s">
        <v>11</v>
      </c>
      <c r="C683" s="1">
        <v>45747</v>
      </c>
      <c r="D683" t="s">
        <v>275</v>
      </c>
      <c r="E683" t="s">
        <v>17</v>
      </c>
      <c r="F683" t="s">
        <v>360</v>
      </c>
      <c r="G683">
        <v>53530286</v>
      </c>
      <c r="H683">
        <v>23</v>
      </c>
      <c r="J683" t="s">
        <v>361</v>
      </c>
    </row>
    <row r="684" spans="1:10" outlineLevel="2" x14ac:dyDescent="0.25">
      <c r="A684" t="s">
        <v>10</v>
      </c>
      <c r="B684" t="s">
        <v>11</v>
      </c>
      <c r="C684" s="1">
        <v>45747</v>
      </c>
      <c r="D684" t="s">
        <v>282</v>
      </c>
      <c r="E684" t="s">
        <v>17</v>
      </c>
      <c r="F684" t="s">
        <v>360</v>
      </c>
      <c r="G684">
        <v>53530286</v>
      </c>
      <c r="H684">
        <v>5790.5</v>
      </c>
      <c r="J684" t="s">
        <v>361</v>
      </c>
    </row>
    <row r="685" spans="1:10" outlineLevel="2" x14ac:dyDescent="0.25">
      <c r="A685" t="s">
        <v>10</v>
      </c>
      <c r="B685" t="s">
        <v>11</v>
      </c>
      <c r="C685" s="1">
        <v>45747</v>
      </c>
      <c r="D685" t="s">
        <v>286</v>
      </c>
      <c r="E685" t="s">
        <v>17</v>
      </c>
      <c r="F685" t="s">
        <v>360</v>
      </c>
      <c r="G685">
        <v>53530286</v>
      </c>
      <c r="H685">
        <v>5436.47</v>
      </c>
      <c r="J685" t="s">
        <v>361</v>
      </c>
    </row>
    <row r="686" spans="1:10" outlineLevel="2" x14ac:dyDescent="0.25">
      <c r="C686" s="1"/>
      <c r="G686" s="2" t="s">
        <v>960</v>
      </c>
      <c r="H686">
        <f>SUBTOTAL(9,H676:H685)</f>
        <v>156877.38</v>
      </c>
    </row>
    <row r="687" spans="1:10" outlineLevel="2" x14ac:dyDescent="0.25">
      <c r="A687" t="s">
        <v>10</v>
      </c>
      <c r="B687" t="s">
        <v>11</v>
      </c>
      <c r="C687" s="1">
        <v>45747</v>
      </c>
      <c r="D687" t="s">
        <v>276</v>
      </c>
      <c r="E687" t="s">
        <v>17</v>
      </c>
      <c r="F687" t="s">
        <v>362</v>
      </c>
      <c r="G687">
        <v>53530288</v>
      </c>
      <c r="H687">
        <v>10696.18</v>
      </c>
      <c r="J687" t="s">
        <v>363</v>
      </c>
    </row>
    <row r="688" spans="1:10" outlineLevel="1" x14ac:dyDescent="0.25">
      <c r="A688" t="s">
        <v>10</v>
      </c>
      <c r="B688" t="s">
        <v>11</v>
      </c>
      <c r="C688" s="1">
        <v>45747</v>
      </c>
      <c r="D688" t="s">
        <v>260</v>
      </c>
      <c r="E688" t="s">
        <v>17</v>
      </c>
      <c r="F688" t="s">
        <v>362</v>
      </c>
      <c r="G688">
        <v>53530288</v>
      </c>
      <c r="H688">
        <v>76069.429999999993</v>
      </c>
      <c r="J688" t="s">
        <v>363</v>
      </c>
    </row>
    <row r="689" spans="1:10" outlineLevel="2" x14ac:dyDescent="0.25">
      <c r="A689" t="s">
        <v>10</v>
      </c>
      <c r="B689" t="s">
        <v>11</v>
      </c>
      <c r="C689" s="1">
        <v>45747</v>
      </c>
      <c r="D689" t="s">
        <v>274</v>
      </c>
      <c r="E689" t="s">
        <v>17</v>
      </c>
      <c r="F689" t="s">
        <v>362</v>
      </c>
      <c r="G689">
        <v>53530288</v>
      </c>
      <c r="H689">
        <v>10011.540000000001</v>
      </c>
      <c r="J689" t="s">
        <v>363</v>
      </c>
    </row>
    <row r="690" spans="1:10" outlineLevel="2" x14ac:dyDescent="0.25">
      <c r="A690" t="s">
        <v>10</v>
      </c>
      <c r="B690" t="s">
        <v>11</v>
      </c>
      <c r="C690" s="1">
        <v>45747</v>
      </c>
      <c r="D690" t="s">
        <v>266</v>
      </c>
      <c r="E690" t="s">
        <v>17</v>
      </c>
      <c r="F690" t="s">
        <v>362</v>
      </c>
      <c r="G690">
        <v>53530288</v>
      </c>
      <c r="H690">
        <v>1352.37</v>
      </c>
      <c r="J690" t="s">
        <v>363</v>
      </c>
    </row>
    <row r="691" spans="1:10" outlineLevel="2" x14ac:dyDescent="0.25">
      <c r="A691" t="s">
        <v>10</v>
      </c>
      <c r="B691" t="s">
        <v>11</v>
      </c>
      <c r="C691" s="1">
        <v>45747</v>
      </c>
      <c r="D691" t="s">
        <v>279</v>
      </c>
      <c r="E691" t="s">
        <v>17</v>
      </c>
      <c r="F691" t="s">
        <v>362</v>
      </c>
      <c r="G691">
        <v>53530288</v>
      </c>
      <c r="H691">
        <v>3249.17</v>
      </c>
      <c r="J691" t="s">
        <v>363</v>
      </c>
    </row>
    <row r="692" spans="1:10" outlineLevel="2" x14ac:dyDescent="0.25">
      <c r="A692" t="s">
        <v>10</v>
      </c>
      <c r="B692" t="s">
        <v>11</v>
      </c>
      <c r="C692" s="1">
        <v>45747</v>
      </c>
      <c r="D692" t="s">
        <v>270</v>
      </c>
      <c r="E692" t="s">
        <v>17</v>
      </c>
      <c r="F692" t="s">
        <v>362</v>
      </c>
      <c r="G692">
        <v>53530288</v>
      </c>
      <c r="H692">
        <v>3433.5</v>
      </c>
      <c r="J692" t="s">
        <v>363</v>
      </c>
    </row>
    <row r="693" spans="1:10" outlineLevel="2" x14ac:dyDescent="0.25">
      <c r="A693" t="s">
        <v>10</v>
      </c>
      <c r="B693" t="s">
        <v>11</v>
      </c>
      <c r="C693" s="1">
        <v>45747</v>
      </c>
      <c r="D693" t="s">
        <v>282</v>
      </c>
      <c r="E693" t="s">
        <v>17</v>
      </c>
      <c r="F693" t="s">
        <v>362</v>
      </c>
      <c r="G693">
        <v>53530288</v>
      </c>
      <c r="H693">
        <v>969.13</v>
      </c>
      <c r="J693" t="s">
        <v>363</v>
      </c>
    </row>
    <row r="694" spans="1:10" outlineLevel="2" x14ac:dyDescent="0.25">
      <c r="A694" t="s">
        <v>10</v>
      </c>
      <c r="B694" t="s">
        <v>11</v>
      </c>
      <c r="C694" s="1">
        <v>45747</v>
      </c>
      <c r="D694" t="s">
        <v>286</v>
      </c>
      <c r="E694" t="s">
        <v>17</v>
      </c>
      <c r="F694" t="s">
        <v>362</v>
      </c>
      <c r="G694">
        <v>53530288</v>
      </c>
      <c r="H694">
        <v>842.4</v>
      </c>
      <c r="J694" t="s">
        <v>363</v>
      </c>
    </row>
    <row r="695" spans="1:10" outlineLevel="2" x14ac:dyDescent="0.25">
      <c r="C695" s="1"/>
      <c r="G695" s="2" t="s">
        <v>961</v>
      </c>
      <c r="H695">
        <f>SUBTOTAL(9,H687:H694)</f>
        <v>106623.71999999999</v>
      </c>
    </row>
    <row r="696" spans="1:10" outlineLevel="2" x14ac:dyDescent="0.25">
      <c r="A696" t="s">
        <v>10</v>
      </c>
      <c r="B696" t="s">
        <v>11</v>
      </c>
      <c r="C696" s="1">
        <v>45747</v>
      </c>
      <c r="D696" t="s">
        <v>260</v>
      </c>
      <c r="E696" t="s">
        <v>17</v>
      </c>
      <c r="F696" t="s">
        <v>364</v>
      </c>
      <c r="G696">
        <v>53530290</v>
      </c>
      <c r="H696">
        <v>87275.38</v>
      </c>
      <c r="J696" t="s">
        <v>365</v>
      </c>
    </row>
    <row r="697" spans="1:10" outlineLevel="1" x14ac:dyDescent="0.25">
      <c r="A697" t="s">
        <v>10</v>
      </c>
      <c r="B697" t="s">
        <v>11</v>
      </c>
      <c r="C697" s="1">
        <v>45747</v>
      </c>
      <c r="D697" t="s">
        <v>273</v>
      </c>
      <c r="E697" t="s">
        <v>17</v>
      </c>
      <c r="F697" t="s">
        <v>364</v>
      </c>
      <c r="G697">
        <v>53530290</v>
      </c>
      <c r="H697">
        <v>1680</v>
      </c>
      <c r="J697" t="s">
        <v>365</v>
      </c>
    </row>
    <row r="698" spans="1:10" outlineLevel="2" x14ac:dyDescent="0.25">
      <c r="A698" t="s">
        <v>10</v>
      </c>
      <c r="B698" t="s">
        <v>11</v>
      </c>
      <c r="C698" s="1">
        <v>45747</v>
      </c>
      <c r="D698" t="s">
        <v>263</v>
      </c>
      <c r="E698" t="s">
        <v>264</v>
      </c>
      <c r="F698" t="s">
        <v>364</v>
      </c>
      <c r="G698">
        <v>53530290</v>
      </c>
      <c r="H698">
        <v>2497.5</v>
      </c>
      <c r="J698" t="s">
        <v>365</v>
      </c>
    </row>
    <row r="699" spans="1:10" outlineLevel="2" x14ac:dyDescent="0.25">
      <c r="A699" t="s">
        <v>10</v>
      </c>
      <c r="B699" t="s">
        <v>11</v>
      </c>
      <c r="C699" s="1">
        <v>45747</v>
      </c>
      <c r="D699" t="s">
        <v>274</v>
      </c>
      <c r="E699" t="s">
        <v>17</v>
      </c>
      <c r="F699" t="s">
        <v>364</v>
      </c>
      <c r="G699">
        <v>53530290</v>
      </c>
      <c r="H699">
        <v>2022.84</v>
      </c>
      <c r="J699" t="s">
        <v>365</v>
      </c>
    </row>
    <row r="700" spans="1:10" outlineLevel="2" x14ac:dyDescent="0.25">
      <c r="A700" t="s">
        <v>10</v>
      </c>
      <c r="B700" t="s">
        <v>11</v>
      </c>
      <c r="C700" s="1">
        <v>45747</v>
      </c>
      <c r="D700" t="s">
        <v>266</v>
      </c>
      <c r="E700" t="s">
        <v>17</v>
      </c>
      <c r="F700" t="s">
        <v>364</v>
      </c>
      <c r="G700">
        <v>53530290</v>
      </c>
      <c r="H700">
        <v>1412.15</v>
      </c>
      <c r="J700" t="s">
        <v>365</v>
      </c>
    </row>
    <row r="701" spans="1:10" outlineLevel="2" x14ac:dyDescent="0.25">
      <c r="A701" t="s">
        <v>10</v>
      </c>
      <c r="B701" t="s">
        <v>11</v>
      </c>
      <c r="C701" s="1">
        <v>45747</v>
      </c>
      <c r="D701" t="s">
        <v>268</v>
      </c>
      <c r="E701" t="s">
        <v>17</v>
      </c>
      <c r="F701" t="s">
        <v>364</v>
      </c>
      <c r="G701">
        <v>53530290</v>
      </c>
      <c r="H701">
        <v>2118.61</v>
      </c>
      <c r="J701" t="s">
        <v>365</v>
      </c>
    </row>
    <row r="702" spans="1:10" outlineLevel="2" x14ac:dyDescent="0.25">
      <c r="A702" t="s">
        <v>10</v>
      </c>
      <c r="B702" t="s">
        <v>11</v>
      </c>
      <c r="C702" s="1">
        <v>45747</v>
      </c>
      <c r="D702" t="s">
        <v>279</v>
      </c>
      <c r="E702" t="s">
        <v>17</v>
      </c>
      <c r="F702" t="s">
        <v>364</v>
      </c>
      <c r="G702">
        <v>53530290</v>
      </c>
      <c r="H702">
        <v>3904.17</v>
      </c>
      <c r="J702" t="s">
        <v>365</v>
      </c>
    </row>
    <row r="703" spans="1:10" outlineLevel="2" x14ac:dyDescent="0.25">
      <c r="A703" t="s">
        <v>10</v>
      </c>
      <c r="B703" t="s">
        <v>11</v>
      </c>
      <c r="C703" s="1">
        <v>45747</v>
      </c>
      <c r="D703" t="s">
        <v>269</v>
      </c>
      <c r="E703" t="s">
        <v>17</v>
      </c>
      <c r="F703" t="s">
        <v>364</v>
      </c>
      <c r="G703">
        <v>53530290</v>
      </c>
      <c r="H703">
        <v>53.98</v>
      </c>
      <c r="J703" t="s">
        <v>365</v>
      </c>
    </row>
    <row r="704" spans="1:10" outlineLevel="2" x14ac:dyDescent="0.25">
      <c r="A704" t="s">
        <v>10</v>
      </c>
      <c r="B704" t="s">
        <v>11</v>
      </c>
      <c r="C704" s="1">
        <v>45747</v>
      </c>
      <c r="D704" t="s">
        <v>270</v>
      </c>
      <c r="E704" t="s">
        <v>17</v>
      </c>
      <c r="F704" t="s">
        <v>364</v>
      </c>
      <c r="G704">
        <v>53530290</v>
      </c>
      <c r="H704">
        <v>8361.1200000000008</v>
      </c>
      <c r="J704" t="s">
        <v>365</v>
      </c>
    </row>
    <row r="705" spans="1:10" outlineLevel="2" x14ac:dyDescent="0.25">
      <c r="C705" s="1"/>
      <c r="G705" s="2" t="s">
        <v>962</v>
      </c>
      <c r="H705">
        <f>SUBTOTAL(9,H696:H704)</f>
        <v>109325.74999999999</v>
      </c>
    </row>
    <row r="706" spans="1:10" outlineLevel="2" x14ac:dyDescent="0.25">
      <c r="A706" t="s">
        <v>10</v>
      </c>
      <c r="B706" t="s">
        <v>11</v>
      </c>
      <c r="C706" s="1">
        <v>45747</v>
      </c>
      <c r="D706" t="s">
        <v>276</v>
      </c>
      <c r="E706" t="s">
        <v>17</v>
      </c>
      <c r="F706" t="s">
        <v>366</v>
      </c>
      <c r="G706">
        <v>53530292</v>
      </c>
      <c r="H706">
        <v>56.88</v>
      </c>
      <c r="J706" t="s">
        <v>367</v>
      </c>
    </row>
    <row r="707" spans="1:10" outlineLevel="1" x14ac:dyDescent="0.25">
      <c r="A707" t="s">
        <v>10</v>
      </c>
      <c r="B707" t="s">
        <v>11</v>
      </c>
      <c r="C707" s="1">
        <v>45747</v>
      </c>
      <c r="D707" t="s">
        <v>260</v>
      </c>
      <c r="E707" t="s">
        <v>17</v>
      </c>
      <c r="F707" t="s">
        <v>366</v>
      </c>
      <c r="G707">
        <v>53530292</v>
      </c>
      <c r="H707">
        <v>67615.649999999994</v>
      </c>
      <c r="J707" t="s">
        <v>367</v>
      </c>
    </row>
    <row r="708" spans="1:10" outlineLevel="2" x14ac:dyDescent="0.25">
      <c r="A708" t="s">
        <v>10</v>
      </c>
      <c r="B708" t="s">
        <v>11</v>
      </c>
      <c r="C708" s="1">
        <v>45747</v>
      </c>
      <c r="D708" t="s">
        <v>274</v>
      </c>
      <c r="E708" t="s">
        <v>17</v>
      </c>
      <c r="F708" t="s">
        <v>366</v>
      </c>
      <c r="G708">
        <v>53530292</v>
      </c>
      <c r="H708">
        <v>1488.02</v>
      </c>
      <c r="J708" t="s">
        <v>367</v>
      </c>
    </row>
    <row r="709" spans="1:10" outlineLevel="2" x14ac:dyDescent="0.25">
      <c r="A709" t="s">
        <v>10</v>
      </c>
      <c r="B709" t="s">
        <v>11</v>
      </c>
      <c r="C709" s="1">
        <v>45747</v>
      </c>
      <c r="D709" t="s">
        <v>266</v>
      </c>
      <c r="E709" t="s">
        <v>17</v>
      </c>
      <c r="F709" t="s">
        <v>366</v>
      </c>
      <c r="G709">
        <v>53530292</v>
      </c>
      <c r="H709">
        <v>1114.08</v>
      </c>
      <c r="J709" t="s">
        <v>367</v>
      </c>
    </row>
    <row r="710" spans="1:10" outlineLevel="2" x14ac:dyDescent="0.25">
      <c r="A710" t="s">
        <v>10</v>
      </c>
      <c r="B710" t="s">
        <v>11</v>
      </c>
      <c r="C710" s="1">
        <v>45747</v>
      </c>
      <c r="D710" t="s">
        <v>300</v>
      </c>
      <c r="E710" t="s">
        <v>17</v>
      </c>
      <c r="F710" t="s">
        <v>366</v>
      </c>
      <c r="G710">
        <v>53530292</v>
      </c>
      <c r="H710">
        <v>4153.8</v>
      </c>
      <c r="J710" t="s">
        <v>367</v>
      </c>
    </row>
    <row r="711" spans="1:10" outlineLevel="2" x14ac:dyDescent="0.25">
      <c r="A711" t="s">
        <v>10</v>
      </c>
      <c r="B711" t="s">
        <v>11</v>
      </c>
      <c r="C711" s="1">
        <v>45747</v>
      </c>
      <c r="D711" t="s">
        <v>279</v>
      </c>
      <c r="E711" t="s">
        <v>17</v>
      </c>
      <c r="F711" t="s">
        <v>366</v>
      </c>
      <c r="G711">
        <v>53530292</v>
      </c>
      <c r="H711">
        <v>12280.84</v>
      </c>
      <c r="J711" t="s">
        <v>367</v>
      </c>
    </row>
    <row r="712" spans="1:10" outlineLevel="2" x14ac:dyDescent="0.25">
      <c r="A712" t="s">
        <v>10</v>
      </c>
      <c r="B712" t="s">
        <v>11</v>
      </c>
      <c r="C712" s="1">
        <v>45747</v>
      </c>
      <c r="D712" t="s">
        <v>270</v>
      </c>
      <c r="E712" t="s">
        <v>17</v>
      </c>
      <c r="F712" t="s">
        <v>366</v>
      </c>
      <c r="G712">
        <v>53530292</v>
      </c>
      <c r="H712">
        <v>7534.72</v>
      </c>
      <c r="J712" t="s">
        <v>367</v>
      </c>
    </row>
    <row r="713" spans="1:10" outlineLevel="2" x14ac:dyDescent="0.25">
      <c r="C713" s="1"/>
      <c r="G713" s="2" t="s">
        <v>963</v>
      </c>
      <c r="H713">
        <f>SUBTOTAL(9,H706:H712)</f>
        <v>94243.99</v>
      </c>
    </row>
    <row r="714" spans="1:10" outlineLevel="2" x14ac:dyDescent="0.25">
      <c r="A714" t="s">
        <v>10</v>
      </c>
      <c r="B714" t="s">
        <v>11</v>
      </c>
      <c r="C714" s="1">
        <v>45747</v>
      </c>
      <c r="D714" t="s">
        <v>276</v>
      </c>
      <c r="E714" t="s">
        <v>17</v>
      </c>
      <c r="F714" t="s">
        <v>368</v>
      </c>
      <c r="G714">
        <v>53530294</v>
      </c>
      <c r="H714">
        <v>45.83</v>
      </c>
      <c r="J714" t="s">
        <v>369</v>
      </c>
    </row>
    <row r="715" spans="1:10" outlineLevel="1" x14ac:dyDescent="0.25">
      <c r="A715" t="s">
        <v>10</v>
      </c>
      <c r="B715" t="s">
        <v>11</v>
      </c>
      <c r="C715" s="1">
        <v>45747</v>
      </c>
      <c r="D715" t="s">
        <v>260</v>
      </c>
      <c r="E715" t="s">
        <v>17</v>
      </c>
      <c r="F715" t="s">
        <v>368</v>
      </c>
      <c r="G715">
        <v>53530294</v>
      </c>
      <c r="H715">
        <v>39772.379999999997</v>
      </c>
      <c r="J715" t="s">
        <v>369</v>
      </c>
    </row>
    <row r="716" spans="1:10" outlineLevel="2" x14ac:dyDescent="0.25">
      <c r="A716" t="s">
        <v>10</v>
      </c>
      <c r="B716" t="s">
        <v>11</v>
      </c>
      <c r="C716" s="1">
        <v>45747</v>
      </c>
      <c r="D716" t="s">
        <v>274</v>
      </c>
      <c r="E716" t="s">
        <v>17</v>
      </c>
      <c r="F716" t="s">
        <v>368</v>
      </c>
      <c r="G716">
        <v>53530294</v>
      </c>
      <c r="H716">
        <v>314.44</v>
      </c>
      <c r="J716" t="s">
        <v>369</v>
      </c>
    </row>
    <row r="717" spans="1:10" outlineLevel="2" x14ac:dyDescent="0.25">
      <c r="A717" t="s">
        <v>10</v>
      </c>
      <c r="B717" t="s">
        <v>11</v>
      </c>
      <c r="C717" s="1">
        <v>45747</v>
      </c>
      <c r="D717" t="s">
        <v>266</v>
      </c>
      <c r="E717" t="s">
        <v>17</v>
      </c>
      <c r="F717" t="s">
        <v>368</v>
      </c>
      <c r="G717">
        <v>53530294</v>
      </c>
      <c r="H717">
        <v>656.56</v>
      </c>
      <c r="J717" t="s">
        <v>369</v>
      </c>
    </row>
    <row r="718" spans="1:10" outlineLevel="2" x14ac:dyDescent="0.25">
      <c r="A718" t="s">
        <v>10</v>
      </c>
      <c r="B718" t="s">
        <v>11</v>
      </c>
      <c r="C718" s="1">
        <v>45747</v>
      </c>
      <c r="D718" t="s">
        <v>300</v>
      </c>
      <c r="E718" t="s">
        <v>17</v>
      </c>
      <c r="F718" t="s">
        <v>368</v>
      </c>
      <c r="G718">
        <v>53530294</v>
      </c>
      <c r="H718">
        <v>2384.52</v>
      </c>
      <c r="J718" t="s">
        <v>369</v>
      </c>
    </row>
    <row r="719" spans="1:10" outlineLevel="2" x14ac:dyDescent="0.25">
      <c r="A719" t="s">
        <v>10</v>
      </c>
      <c r="B719" t="s">
        <v>11</v>
      </c>
      <c r="C719" s="1">
        <v>45747</v>
      </c>
      <c r="D719" t="s">
        <v>279</v>
      </c>
      <c r="E719" t="s">
        <v>17</v>
      </c>
      <c r="F719" t="s">
        <v>368</v>
      </c>
      <c r="G719">
        <v>53530294</v>
      </c>
      <c r="H719">
        <v>8490.2900000000009</v>
      </c>
      <c r="J719" t="s">
        <v>369</v>
      </c>
    </row>
    <row r="720" spans="1:10" outlineLevel="2" x14ac:dyDescent="0.25">
      <c r="A720" t="s">
        <v>10</v>
      </c>
      <c r="B720" t="s">
        <v>11</v>
      </c>
      <c r="C720" s="1">
        <v>45747</v>
      </c>
      <c r="D720" t="s">
        <v>270</v>
      </c>
      <c r="E720" t="s">
        <v>17</v>
      </c>
      <c r="F720" t="s">
        <v>368</v>
      </c>
      <c r="G720">
        <v>53530294</v>
      </c>
      <c r="H720">
        <v>4485.57</v>
      </c>
      <c r="J720" t="s">
        <v>369</v>
      </c>
    </row>
    <row r="721" spans="1:10" outlineLevel="2" x14ac:dyDescent="0.25">
      <c r="A721" t="s">
        <v>10</v>
      </c>
      <c r="B721" t="s">
        <v>11</v>
      </c>
      <c r="C721" s="1">
        <v>45747</v>
      </c>
      <c r="D721" t="s">
        <v>275</v>
      </c>
      <c r="E721" t="s">
        <v>17</v>
      </c>
      <c r="F721" t="s">
        <v>368</v>
      </c>
      <c r="G721">
        <v>53530294</v>
      </c>
      <c r="H721">
        <v>57.5</v>
      </c>
      <c r="J721" t="s">
        <v>369</v>
      </c>
    </row>
    <row r="722" spans="1:10" outlineLevel="2" x14ac:dyDescent="0.25">
      <c r="C722" s="1"/>
      <c r="G722" s="2" t="s">
        <v>964</v>
      </c>
      <c r="H722">
        <f>SUBTOTAL(9,H714:H721)</f>
        <v>56207.09</v>
      </c>
    </row>
    <row r="723" spans="1:10" outlineLevel="2" x14ac:dyDescent="0.25">
      <c r="A723" t="s">
        <v>10</v>
      </c>
      <c r="B723" t="s">
        <v>11</v>
      </c>
      <c r="C723" s="1">
        <v>45747</v>
      </c>
      <c r="D723" t="s">
        <v>370</v>
      </c>
      <c r="E723" t="s">
        <v>371</v>
      </c>
      <c r="F723" t="s">
        <v>372</v>
      </c>
      <c r="G723">
        <v>53542052</v>
      </c>
      <c r="H723">
        <v>6948</v>
      </c>
      <c r="J723" t="s">
        <v>373</v>
      </c>
    </row>
    <row r="724" spans="1:10" outlineLevel="1" x14ac:dyDescent="0.25">
      <c r="A724" t="s">
        <v>10</v>
      </c>
      <c r="B724" t="s">
        <v>11</v>
      </c>
      <c r="C724" s="1">
        <v>45747</v>
      </c>
      <c r="D724" t="s">
        <v>374</v>
      </c>
      <c r="E724" t="s">
        <v>371</v>
      </c>
      <c r="F724" t="s">
        <v>372</v>
      </c>
      <c r="G724">
        <v>53542052</v>
      </c>
      <c r="H724">
        <v>285809.87</v>
      </c>
      <c r="J724" t="s">
        <v>373</v>
      </c>
    </row>
    <row r="725" spans="1:10" outlineLevel="2" x14ac:dyDescent="0.25">
      <c r="A725" t="s">
        <v>10</v>
      </c>
      <c r="B725" t="s">
        <v>11</v>
      </c>
      <c r="C725" s="1">
        <v>45747</v>
      </c>
      <c r="D725" t="s">
        <v>375</v>
      </c>
      <c r="E725" t="s">
        <v>371</v>
      </c>
      <c r="F725" t="s">
        <v>372</v>
      </c>
      <c r="G725">
        <v>53542052</v>
      </c>
      <c r="H725">
        <v>4338</v>
      </c>
      <c r="J725" t="s">
        <v>373</v>
      </c>
    </row>
    <row r="726" spans="1:10" outlineLevel="2" x14ac:dyDescent="0.25">
      <c r="A726" t="s">
        <v>10</v>
      </c>
      <c r="B726" t="s">
        <v>11</v>
      </c>
      <c r="C726" s="1">
        <v>45747</v>
      </c>
      <c r="D726" t="s">
        <v>376</v>
      </c>
      <c r="E726" t="s">
        <v>371</v>
      </c>
      <c r="F726" t="s">
        <v>372</v>
      </c>
      <c r="G726">
        <v>53542052</v>
      </c>
      <c r="H726">
        <v>187775.56</v>
      </c>
      <c r="J726" t="s">
        <v>373</v>
      </c>
    </row>
    <row r="727" spans="1:10" outlineLevel="2" x14ac:dyDescent="0.25">
      <c r="A727" t="s">
        <v>10</v>
      </c>
      <c r="B727" t="s">
        <v>11</v>
      </c>
      <c r="C727" s="1">
        <v>45747</v>
      </c>
      <c r="D727" t="s">
        <v>377</v>
      </c>
      <c r="E727" t="s">
        <v>371</v>
      </c>
      <c r="F727" t="s">
        <v>372</v>
      </c>
      <c r="G727">
        <v>53542052</v>
      </c>
      <c r="H727">
        <v>76526.8</v>
      </c>
      <c r="J727" t="s">
        <v>373</v>
      </c>
    </row>
    <row r="728" spans="1:10" outlineLevel="2" x14ac:dyDescent="0.25">
      <c r="A728" t="s">
        <v>10</v>
      </c>
      <c r="B728" t="s">
        <v>11</v>
      </c>
      <c r="C728" s="1">
        <v>45747</v>
      </c>
      <c r="D728" t="s">
        <v>378</v>
      </c>
      <c r="E728" t="s">
        <v>371</v>
      </c>
      <c r="F728" t="s">
        <v>372</v>
      </c>
      <c r="G728">
        <v>53542052</v>
      </c>
      <c r="H728">
        <v>159</v>
      </c>
      <c r="J728" t="s">
        <v>373</v>
      </c>
    </row>
    <row r="729" spans="1:10" outlineLevel="2" x14ac:dyDescent="0.25">
      <c r="A729" t="s">
        <v>10</v>
      </c>
      <c r="B729" t="s">
        <v>11</v>
      </c>
      <c r="C729" s="1">
        <v>45747</v>
      </c>
      <c r="D729" t="s">
        <v>379</v>
      </c>
      <c r="E729" t="s">
        <v>371</v>
      </c>
      <c r="F729" t="s">
        <v>372</v>
      </c>
      <c r="G729">
        <v>53542052</v>
      </c>
      <c r="H729">
        <v>-8875.66</v>
      </c>
      <c r="J729" t="s">
        <v>373</v>
      </c>
    </row>
    <row r="730" spans="1:10" outlineLevel="2" x14ac:dyDescent="0.25">
      <c r="C730" s="1"/>
      <c r="G730" s="2" t="s">
        <v>965</v>
      </c>
      <c r="H730">
        <f>SUBTOTAL(9,H723:H729)</f>
        <v>552681.56999999995</v>
      </c>
    </row>
    <row r="731" spans="1:10" outlineLevel="2" x14ac:dyDescent="0.25">
      <c r="A731" t="s">
        <v>10</v>
      </c>
      <c r="B731" t="s">
        <v>11</v>
      </c>
      <c r="C731" s="1">
        <v>45747</v>
      </c>
      <c r="D731" t="s">
        <v>108</v>
      </c>
      <c r="E731" t="s">
        <v>109</v>
      </c>
      <c r="F731" t="s">
        <v>380</v>
      </c>
      <c r="G731">
        <v>53544367</v>
      </c>
      <c r="H731">
        <v>62244</v>
      </c>
      <c r="J731" t="s">
        <v>381</v>
      </c>
    </row>
    <row r="732" spans="1:10" outlineLevel="1" x14ac:dyDescent="0.25">
      <c r="C732" s="1"/>
      <c r="G732" s="2" t="s">
        <v>966</v>
      </c>
      <c r="H732">
        <f>SUBTOTAL(9,H731:H731)</f>
        <v>62244</v>
      </c>
    </row>
    <row r="733" spans="1:10" outlineLevel="2" x14ac:dyDescent="0.25">
      <c r="A733" t="s">
        <v>10</v>
      </c>
      <c r="B733" t="s">
        <v>11</v>
      </c>
      <c r="C733" s="1">
        <v>45747</v>
      </c>
      <c r="D733" t="s">
        <v>382</v>
      </c>
      <c r="E733" t="s">
        <v>109</v>
      </c>
      <c r="F733" t="s">
        <v>383</v>
      </c>
      <c r="G733">
        <v>53548423</v>
      </c>
      <c r="H733">
        <v>103602.66</v>
      </c>
      <c r="J733" t="s">
        <v>384</v>
      </c>
    </row>
    <row r="734" spans="1:10" outlineLevel="1" x14ac:dyDescent="0.25">
      <c r="C734" s="1"/>
      <c r="G734" s="2" t="s">
        <v>967</v>
      </c>
      <c r="H734">
        <f>SUBTOTAL(9,H733:H733)</f>
        <v>103602.66</v>
      </c>
    </row>
    <row r="735" spans="1:10" outlineLevel="2" x14ac:dyDescent="0.25">
      <c r="A735" t="s">
        <v>10</v>
      </c>
      <c r="B735" t="s">
        <v>11</v>
      </c>
      <c r="C735" s="1">
        <v>45747</v>
      </c>
      <c r="D735" t="s">
        <v>385</v>
      </c>
      <c r="E735" t="s">
        <v>238</v>
      </c>
      <c r="F735" t="s">
        <v>22</v>
      </c>
      <c r="G735">
        <v>53558437</v>
      </c>
      <c r="H735">
        <v>4808000</v>
      </c>
      <c r="J735" t="s">
        <v>386</v>
      </c>
    </row>
    <row r="736" spans="1:10" outlineLevel="1" x14ac:dyDescent="0.25">
      <c r="C736" s="1"/>
      <c r="G736" s="2" t="s">
        <v>968</v>
      </c>
      <c r="H736">
        <f>SUBTOTAL(9,H735:H735)</f>
        <v>4808000</v>
      </c>
    </row>
    <row r="737" spans="1:10" outlineLevel="2" x14ac:dyDescent="0.25">
      <c r="A737" t="s">
        <v>10</v>
      </c>
      <c r="B737" t="s">
        <v>11</v>
      </c>
      <c r="C737" s="1">
        <v>45747</v>
      </c>
      <c r="D737" t="s">
        <v>387</v>
      </c>
      <c r="E737" t="s">
        <v>238</v>
      </c>
      <c r="F737" t="s">
        <v>22</v>
      </c>
      <c r="G737">
        <v>53558439</v>
      </c>
      <c r="H737">
        <v>-1693000</v>
      </c>
      <c r="J737" t="s">
        <v>388</v>
      </c>
    </row>
    <row r="738" spans="1:10" outlineLevel="1" x14ac:dyDescent="0.25">
      <c r="C738" s="1"/>
      <c r="G738" s="2" t="s">
        <v>969</v>
      </c>
      <c r="H738">
        <f>SUBTOTAL(9,H737:H737)</f>
        <v>-1693000</v>
      </c>
    </row>
    <row r="739" spans="1:10" outlineLevel="2" x14ac:dyDescent="0.25">
      <c r="A739" t="s">
        <v>10</v>
      </c>
      <c r="B739" t="s">
        <v>11</v>
      </c>
      <c r="C739" s="1">
        <v>45747</v>
      </c>
      <c r="D739" t="s">
        <v>157</v>
      </c>
      <c r="E739" t="s">
        <v>238</v>
      </c>
      <c r="F739" t="s">
        <v>22</v>
      </c>
      <c r="G739">
        <v>53558441</v>
      </c>
      <c r="H739">
        <v>-1242782</v>
      </c>
      <c r="J739" t="s">
        <v>389</v>
      </c>
    </row>
    <row r="740" spans="1:10" outlineLevel="1" x14ac:dyDescent="0.25">
      <c r="C740" s="1"/>
      <c r="G740" s="2" t="s">
        <v>970</v>
      </c>
      <c r="H740">
        <f>SUBTOTAL(9,H739:H739)</f>
        <v>-1242782</v>
      </c>
    </row>
    <row r="741" spans="1:10" outlineLevel="2" x14ac:dyDescent="0.25">
      <c r="A741" t="s">
        <v>10</v>
      </c>
      <c r="B741" t="s">
        <v>11</v>
      </c>
      <c r="C741" s="1">
        <v>45747</v>
      </c>
      <c r="D741" t="s">
        <v>157</v>
      </c>
      <c r="E741" t="s">
        <v>238</v>
      </c>
      <c r="F741" t="s">
        <v>165</v>
      </c>
      <c r="G741">
        <v>53558443</v>
      </c>
      <c r="H741">
        <v>21430417</v>
      </c>
      <c r="J741" t="s">
        <v>390</v>
      </c>
    </row>
    <row r="742" spans="1:10" outlineLevel="1" x14ac:dyDescent="0.25">
      <c r="C742" s="1"/>
      <c r="G742" s="2" t="s">
        <v>971</v>
      </c>
      <c r="H742">
        <f>SUBTOTAL(9,H741:H741)</f>
        <v>21430417</v>
      </c>
    </row>
    <row r="743" spans="1:10" outlineLevel="2" x14ac:dyDescent="0.25">
      <c r="A743" t="s">
        <v>10</v>
      </c>
      <c r="B743" t="s">
        <v>11</v>
      </c>
      <c r="C743" s="1">
        <v>45747</v>
      </c>
      <c r="D743" t="s">
        <v>385</v>
      </c>
      <c r="E743" t="s">
        <v>238</v>
      </c>
      <c r="F743" t="s">
        <v>165</v>
      </c>
      <c r="G743">
        <v>53558445</v>
      </c>
      <c r="H743">
        <v>4058333</v>
      </c>
      <c r="J743" t="s">
        <v>391</v>
      </c>
    </row>
    <row r="744" spans="1:10" outlineLevel="1" x14ac:dyDescent="0.25">
      <c r="C744" s="1"/>
      <c r="G744" s="2" t="s">
        <v>972</v>
      </c>
      <c r="H744">
        <f>SUBTOTAL(9,H743:H743)</f>
        <v>4058333</v>
      </c>
    </row>
    <row r="745" spans="1:10" outlineLevel="2" x14ac:dyDescent="0.25">
      <c r="A745" t="s">
        <v>10</v>
      </c>
      <c r="B745" t="s">
        <v>11</v>
      </c>
      <c r="C745" s="1">
        <v>45747</v>
      </c>
      <c r="D745" t="s">
        <v>38</v>
      </c>
      <c r="E745" t="s">
        <v>238</v>
      </c>
      <c r="F745" t="s">
        <v>165</v>
      </c>
      <c r="G745">
        <v>53558447</v>
      </c>
      <c r="H745">
        <v>-2000000</v>
      </c>
      <c r="J745" t="s">
        <v>392</v>
      </c>
    </row>
    <row r="746" spans="1:10" outlineLevel="1" x14ac:dyDescent="0.25">
      <c r="C746" s="1"/>
      <c r="G746" s="2" t="s">
        <v>973</v>
      </c>
      <c r="H746">
        <f>SUBTOTAL(9,H745:H745)</f>
        <v>-2000000</v>
      </c>
    </row>
    <row r="747" spans="1:10" outlineLevel="2" x14ac:dyDescent="0.25">
      <c r="A747" t="s">
        <v>10</v>
      </c>
      <c r="B747" t="s">
        <v>11</v>
      </c>
      <c r="C747" s="1">
        <v>45747</v>
      </c>
      <c r="D747" t="s">
        <v>393</v>
      </c>
      <c r="E747" t="s">
        <v>238</v>
      </c>
      <c r="F747" t="s">
        <v>165</v>
      </c>
      <c r="G747">
        <v>53558450</v>
      </c>
      <c r="H747">
        <v>6692750</v>
      </c>
      <c r="J747" t="s">
        <v>394</v>
      </c>
    </row>
    <row r="748" spans="1:10" outlineLevel="1" x14ac:dyDescent="0.25">
      <c r="C748" s="1"/>
      <c r="G748" s="2" t="s">
        <v>974</v>
      </c>
      <c r="H748">
        <f>SUBTOTAL(9,H747:H747)</f>
        <v>6692750</v>
      </c>
    </row>
    <row r="749" spans="1:10" outlineLevel="2" x14ac:dyDescent="0.25">
      <c r="A749" t="s">
        <v>10</v>
      </c>
      <c r="B749" t="s">
        <v>11</v>
      </c>
      <c r="C749" s="1">
        <v>45747</v>
      </c>
      <c r="D749" t="s">
        <v>395</v>
      </c>
      <c r="E749" t="s">
        <v>238</v>
      </c>
      <c r="F749" t="s">
        <v>165</v>
      </c>
      <c r="G749">
        <v>53558456</v>
      </c>
      <c r="H749">
        <v>647250</v>
      </c>
      <c r="J749" t="s">
        <v>396</v>
      </c>
    </row>
    <row r="750" spans="1:10" outlineLevel="1" x14ac:dyDescent="0.25">
      <c r="C750" s="1"/>
      <c r="G750" s="2" t="s">
        <v>975</v>
      </c>
      <c r="H750">
        <f>SUBTOTAL(9,H749:H749)</f>
        <v>647250</v>
      </c>
    </row>
    <row r="751" spans="1:10" outlineLevel="2" x14ac:dyDescent="0.25">
      <c r="A751" t="s">
        <v>10</v>
      </c>
      <c r="B751" t="s">
        <v>11</v>
      </c>
      <c r="C751" s="1">
        <v>45747</v>
      </c>
      <c r="D751" t="s">
        <v>157</v>
      </c>
      <c r="E751" t="s">
        <v>238</v>
      </c>
      <c r="F751" t="s">
        <v>165</v>
      </c>
      <c r="G751">
        <v>53558459</v>
      </c>
      <c r="H751">
        <v>-3500000</v>
      </c>
      <c r="J751" t="s">
        <v>397</v>
      </c>
    </row>
    <row r="752" spans="1:10" outlineLevel="1" x14ac:dyDescent="0.25">
      <c r="C752" s="1"/>
      <c r="G752" s="2" t="s">
        <v>976</v>
      </c>
      <c r="H752">
        <f>SUBTOTAL(9,H751:H751)</f>
        <v>-3500000</v>
      </c>
    </row>
    <row r="753" spans="1:10" outlineLevel="2" x14ac:dyDescent="0.25">
      <c r="A753" t="s">
        <v>10</v>
      </c>
      <c r="B753" t="s">
        <v>11</v>
      </c>
      <c r="C753" s="1">
        <v>45747</v>
      </c>
      <c r="D753" t="s">
        <v>157</v>
      </c>
      <c r="E753" t="s">
        <v>232</v>
      </c>
      <c r="F753" t="s">
        <v>233</v>
      </c>
      <c r="G753">
        <v>53558472</v>
      </c>
      <c r="H753">
        <v>5493554</v>
      </c>
      <c r="J753" t="s">
        <v>398</v>
      </c>
    </row>
    <row r="754" spans="1:10" outlineLevel="1" x14ac:dyDescent="0.25">
      <c r="C754" s="1"/>
      <c r="G754" s="2" t="s">
        <v>977</v>
      </c>
      <c r="H754">
        <f>SUBTOTAL(9,H753:H753)</f>
        <v>5493554</v>
      </c>
    </row>
    <row r="755" spans="1:10" outlineLevel="2" x14ac:dyDescent="0.25">
      <c r="A755" t="s">
        <v>10</v>
      </c>
      <c r="B755" t="s">
        <v>11</v>
      </c>
      <c r="C755" s="1">
        <v>45747</v>
      </c>
      <c r="D755" t="s">
        <v>154</v>
      </c>
      <c r="E755" t="s">
        <v>399</v>
      </c>
      <c r="F755" t="s">
        <v>400</v>
      </c>
      <c r="G755">
        <v>53558476</v>
      </c>
      <c r="H755">
        <v>2013567</v>
      </c>
      <c r="J755" t="s">
        <v>401</v>
      </c>
    </row>
    <row r="756" spans="1:10" outlineLevel="1" x14ac:dyDescent="0.25">
      <c r="C756" s="1"/>
      <c r="G756" s="2" t="s">
        <v>978</v>
      </c>
      <c r="H756">
        <f>SUBTOTAL(9,H755:H755)</f>
        <v>2013567</v>
      </c>
    </row>
    <row r="757" spans="1:10" outlineLevel="2" x14ac:dyDescent="0.25">
      <c r="A757" t="s">
        <v>10</v>
      </c>
      <c r="B757" t="s">
        <v>11</v>
      </c>
      <c r="C757" s="1">
        <v>45747</v>
      </c>
      <c r="D757" t="s">
        <v>157</v>
      </c>
      <c r="E757" t="s">
        <v>399</v>
      </c>
      <c r="F757" t="s">
        <v>168</v>
      </c>
      <c r="G757">
        <v>53558479</v>
      </c>
      <c r="H757">
        <v>1471294</v>
      </c>
      <c r="J757" t="s">
        <v>402</v>
      </c>
    </row>
    <row r="758" spans="1:10" outlineLevel="1" x14ac:dyDescent="0.25">
      <c r="C758" s="1"/>
      <c r="G758" s="2" t="s">
        <v>979</v>
      </c>
      <c r="H758">
        <f>SUBTOTAL(9,H757:H757)</f>
        <v>1471294</v>
      </c>
    </row>
    <row r="759" spans="1:10" outlineLevel="2" x14ac:dyDescent="0.25">
      <c r="A759" t="s">
        <v>10</v>
      </c>
      <c r="B759" t="s">
        <v>11</v>
      </c>
      <c r="C759" s="1">
        <v>45747</v>
      </c>
      <c r="D759" t="s">
        <v>157</v>
      </c>
      <c r="E759" t="s">
        <v>399</v>
      </c>
      <c r="F759" t="s">
        <v>171</v>
      </c>
      <c r="G759">
        <v>53558484</v>
      </c>
      <c r="H759">
        <v>851800</v>
      </c>
      <c r="J759" t="s">
        <v>403</v>
      </c>
    </row>
    <row r="760" spans="1:10" outlineLevel="1" x14ac:dyDescent="0.25">
      <c r="C760" s="1"/>
      <c r="G760" s="2" t="s">
        <v>980</v>
      </c>
      <c r="H760">
        <f>SUBTOTAL(9,H759:H759)</f>
        <v>851800</v>
      </c>
    </row>
    <row r="761" spans="1:10" outlineLevel="2" x14ac:dyDescent="0.25">
      <c r="A761" t="s">
        <v>10</v>
      </c>
      <c r="B761" t="s">
        <v>11</v>
      </c>
      <c r="C761" s="1">
        <v>45747</v>
      </c>
      <c r="D761" t="s">
        <v>157</v>
      </c>
      <c r="E761" t="s">
        <v>399</v>
      </c>
      <c r="F761" t="s">
        <v>404</v>
      </c>
      <c r="G761">
        <v>53558488</v>
      </c>
      <c r="H761">
        <v>608393</v>
      </c>
      <c r="J761" t="s">
        <v>405</v>
      </c>
    </row>
    <row r="762" spans="1:10" outlineLevel="1" x14ac:dyDescent="0.25">
      <c r="C762" s="1"/>
      <c r="G762" s="2" t="s">
        <v>981</v>
      </c>
      <c r="H762">
        <f>SUBTOTAL(9,H761:H761)</f>
        <v>608393</v>
      </c>
    </row>
    <row r="763" spans="1:10" outlineLevel="2" x14ac:dyDescent="0.25">
      <c r="A763" t="s">
        <v>10</v>
      </c>
      <c r="B763" t="s">
        <v>11</v>
      </c>
      <c r="C763" s="1">
        <v>45747</v>
      </c>
      <c r="D763" t="s">
        <v>157</v>
      </c>
      <c r="E763" t="s">
        <v>399</v>
      </c>
      <c r="F763" t="s">
        <v>406</v>
      </c>
      <c r="G763">
        <v>53558493</v>
      </c>
      <c r="H763">
        <v>311830</v>
      </c>
      <c r="J763" t="s">
        <v>407</v>
      </c>
    </row>
    <row r="764" spans="1:10" outlineLevel="1" x14ac:dyDescent="0.25">
      <c r="C764" s="1"/>
      <c r="G764" s="2" t="s">
        <v>982</v>
      </c>
      <c r="H764">
        <f>SUBTOTAL(9,H763:H763)</f>
        <v>311830</v>
      </c>
    </row>
    <row r="765" spans="1:10" outlineLevel="2" x14ac:dyDescent="0.25">
      <c r="A765" t="s">
        <v>10</v>
      </c>
      <c r="B765" t="s">
        <v>11</v>
      </c>
      <c r="C765" s="1">
        <v>45747</v>
      </c>
      <c r="D765" t="s">
        <v>157</v>
      </c>
      <c r="E765" t="s">
        <v>399</v>
      </c>
      <c r="F765" t="s">
        <v>408</v>
      </c>
      <c r="G765">
        <v>53558498</v>
      </c>
      <c r="H765">
        <v>320083</v>
      </c>
      <c r="J765" t="s">
        <v>409</v>
      </c>
    </row>
    <row r="766" spans="1:10" outlineLevel="1" x14ac:dyDescent="0.25">
      <c r="C766" s="1"/>
      <c r="G766" s="2" t="s">
        <v>983</v>
      </c>
      <c r="H766">
        <f>SUBTOTAL(9,H765:H765)</f>
        <v>320083</v>
      </c>
    </row>
    <row r="767" spans="1:10" outlineLevel="2" x14ac:dyDescent="0.25">
      <c r="A767" t="s">
        <v>10</v>
      </c>
      <c r="B767" t="s">
        <v>11</v>
      </c>
      <c r="C767" s="1">
        <v>45747</v>
      </c>
      <c r="D767" t="s">
        <v>157</v>
      </c>
      <c r="E767" t="s">
        <v>399</v>
      </c>
      <c r="F767" t="s">
        <v>410</v>
      </c>
      <c r="G767">
        <v>53558502</v>
      </c>
      <c r="H767">
        <v>180776</v>
      </c>
      <c r="J767" t="s">
        <v>411</v>
      </c>
    </row>
    <row r="768" spans="1:10" outlineLevel="1" x14ac:dyDescent="0.25">
      <c r="C768" s="1"/>
      <c r="G768" s="2" t="s">
        <v>984</v>
      </c>
      <c r="H768">
        <f>SUBTOTAL(9,H767:H767)</f>
        <v>180776</v>
      </c>
    </row>
    <row r="769" spans="1:10" outlineLevel="2" x14ac:dyDescent="0.25">
      <c r="A769" t="s">
        <v>10</v>
      </c>
      <c r="B769" t="s">
        <v>11</v>
      </c>
      <c r="C769" s="1">
        <v>45747</v>
      </c>
      <c r="D769" t="s">
        <v>157</v>
      </c>
      <c r="E769" t="s">
        <v>399</v>
      </c>
      <c r="F769" t="s">
        <v>412</v>
      </c>
      <c r="G769">
        <v>53558505</v>
      </c>
      <c r="H769">
        <v>168217</v>
      </c>
      <c r="J769" t="s">
        <v>413</v>
      </c>
    </row>
    <row r="770" spans="1:10" outlineLevel="1" x14ac:dyDescent="0.25">
      <c r="C770" s="1"/>
      <c r="G770" s="2" t="s">
        <v>985</v>
      </c>
      <c r="H770">
        <f>SUBTOTAL(9,H769:H769)</f>
        <v>168217</v>
      </c>
    </row>
    <row r="771" spans="1:10" outlineLevel="2" x14ac:dyDescent="0.25">
      <c r="A771" t="s">
        <v>10</v>
      </c>
      <c r="B771" t="s">
        <v>11</v>
      </c>
      <c r="C771" s="1">
        <v>45747</v>
      </c>
      <c r="D771" t="s">
        <v>157</v>
      </c>
      <c r="E771" t="s">
        <v>399</v>
      </c>
      <c r="F771" t="s">
        <v>414</v>
      </c>
      <c r="G771">
        <v>53558513</v>
      </c>
      <c r="H771">
        <v>168142</v>
      </c>
      <c r="J771" t="s">
        <v>415</v>
      </c>
    </row>
    <row r="772" spans="1:10" outlineLevel="1" x14ac:dyDescent="0.25">
      <c r="C772" s="1"/>
      <c r="G772" s="2" t="s">
        <v>986</v>
      </c>
      <c r="H772">
        <f>SUBTOTAL(9,H771:H771)</f>
        <v>168142</v>
      </c>
    </row>
    <row r="773" spans="1:10" outlineLevel="2" x14ac:dyDescent="0.25">
      <c r="A773" t="s">
        <v>10</v>
      </c>
      <c r="B773" t="s">
        <v>11</v>
      </c>
      <c r="C773" s="1">
        <v>45747</v>
      </c>
      <c r="D773" t="s">
        <v>157</v>
      </c>
      <c r="E773" t="s">
        <v>399</v>
      </c>
      <c r="F773" t="s">
        <v>416</v>
      </c>
      <c r="G773">
        <v>53558526</v>
      </c>
      <c r="H773">
        <v>86040</v>
      </c>
      <c r="J773" t="s">
        <v>417</v>
      </c>
    </row>
    <row r="774" spans="1:10" outlineLevel="1" x14ac:dyDescent="0.25">
      <c r="C774" s="1"/>
      <c r="G774" s="2" t="s">
        <v>987</v>
      </c>
      <c r="H774">
        <f>SUBTOTAL(9,H773:H773)</f>
        <v>86040</v>
      </c>
    </row>
    <row r="775" spans="1:10" outlineLevel="2" x14ac:dyDescent="0.25">
      <c r="A775" t="s">
        <v>10</v>
      </c>
      <c r="B775" t="s">
        <v>11</v>
      </c>
      <c r="C775" s="1">
        <v>45747</v>
      </c>
      <c r="D775" t="s">
        <v>157</v>
      </c>
      <c r="E775" t="s">
        <v>399</v>
      </c>
      <c r="F775" t="s">
        <v>418</v>
      </c>
      <c r="G775">
        <v>53558530</v>
      </c>
      <c r="H775">
        <v>56211</v>
      </c>
      <c r="J775" t="s">
        <v>419</v>
      </c>
    </row>
    <row r="776" spans="1:10" outlineLevel="1" x14ac:dyDescent="0.25">
      <c r="C776" s="1"/>
      <c r="G776" s="2" t="s">
        <v>988</v>
      </c>
      <c r="H776">
        <f>SUBTOTAL(9,H775:H775)</f>
        <v>56211</v>
      </c>
    </row>
    <row r="777" spans="1:10" outlineLevel="2" x14ac:dyDescent="0.25">
      <c r="A777" t="s">
        <v>10</v>
      </c>
      <c r="B777" t="s">
        <v>11</v>
      </c>
      <c r="C777" s="1">
        <v>45747</v>
      </c>
      <c r="D777" t="s">
        <v>420</v>
      </c>
      <c r="E777" t="s">
        <v>50</v>
      </c>
      <c r="F777" t="s">
        <v>421</v>
      </c>
      <c r="G777">
        <v>53567181</v>
      </c>
      <c r="H777">
        <v>45124</v>
      </c>
      <c r="J777">
        <v>7403000421</v>
      </c>
    </row>
    <row r="778" spans="1:10" outlineLevel="1" x14ac:dyDescent="0.25">
      <c r="C778" s="1"/>
      <c r="G778" s="2" t="s">
        <v>989</v>
      </c>
      <c r="H778">
        <f>SUBTOTAL(9,H777:H777)</f>
        <v>45124</v>
      </c>
    </row>
    <row r="779" spans="1:10" outlineLevel="2" x14ac:dyDescent="0.25">
      <c r="A779" t="s">
        <v>10</v>
      </c>
      <c r="B779" t="s">
        <v>11</v>
      </c>
      <c r="C779" s="1">
        <v>45747</v>
      </c>
      <c r="D779" t="s">
        <v>422</v>
      </c>
      <c r="E779" t="s">
        <v>163</v>
      </c>
      <c r="F779" t="s">
        <v>65</v>
      </c>
      <c r="G779">
        <v>53567191</v>
      </c>
      <c r="H779">
        <v>251297</v>
      </c>
      <c r="J779">
        <v>100192009</v>
      </c>
    </row>
    <row r="780" spans="1:10" outlineLevel="1" x14ac:dyDescent="0.25">
      <c r="C780" s="1"/>
      <c r="G780" s="2" t="s">
        <v>990</v>
      </c>
      <c r="H780">
        <f>SUBTOTAL(9,H779:H779)</f>
        <v>251297</v>
      </c>
    </row>
    <row r="781" spans="1:10" outlineLevel="2" x14ac:dyDescent="0.25">
      <c r="A781" t="s">
        <v>10</v>
      </c>
      <c r="B781" t="s">
        <v>11</v>
      </c>
      <c r="C781" s="1">
        <v>45747</v>
      </c>
      <c r="D781" t="s">
        <v>152</v>
      </c>
      <c r="E781" t="s">
        <v>45</v>
      </c>
      <c r="F781" t="s">
        <v>423</v>
      </c>
      <c r="G781">
        <v>53567297</v>
      </c>
      <c r="H781">
        <v>31460.04</v>
      </c>
      <c r="J781" t="s">
        <v>424</v>
      </c>
    </row>
    <row r="782" spans="1:10" outlineLevel="1" x14ac:dyDescent="0.25">
      <c r="C782" s="1"/>
      <c r="G782" s="2" t="s">
        <v>991</v>
      </c>
      <c r="H782">
        <f>SUBTOTAL(9,H781:H781)</f>
        <v>31460.04</v>
      </c>
    </row>
    <row r="783" spans="1:10" outlineLevel="2" x14ac:dyDescent="0.25">
      <c r="A783" t="s">
        <v>10</v>
      </c>
      <c r="B783" t="s">
        <v>11</v>
      </c>
      <c r="C783" s="1">
        <v>45747</v>
      </c>
      <c r="D783" t="s">
        <v>23</v>
      </c>
      <c r="E783" t="s">
        <v>45</v>
      </c>
      <c r="F783" t="s">
        <v>425</v>
      </c>
      <c r="G783">
        <v>53567350</v>
      </c>
      <c r="H783">
        <v>935768</v>
      </c>
      <c r="J783">
        <v>7004529</v>
      </c>
    </row>
    <row r="784" spans="1:10" outlineLevel="1" x14ac:dyDescent="0.25">
      <c r="C784" s="1"/>
      <c r="G784" s="2" t="s">
        <v>992</v>
      </c>
      <c r="H784">
        <f>SUBTOTAL(9,H783:H783)</f>
        <v>935768</v>
      </c>
    </row>
    <row r="785" spans="1:10" outlineLevel="2" x14ac:dyDescent="0.25">
      <c r="A785" t="s">
        <v>10</v>
      </c>
      <c r="B785" t="s">
        <v>11</v>
      </c>
      <c r="C785" s="1">
        <v>45747</v>
      </c>
      <c r="D785" t="s">
        <v>178</v>
      </c>
      <c r="E785" t="s">
        <v>185</v>
      </c>
      <c r="F785" t="s">
        <v>183</v>
      </c>
      <c r="G785">
        <v>53567362</v>
      </c>
      <c r="H785">
        <v>31350</v>
      </c>
      <c r="J785">
        <v>92035884</v>
      </c>
    </row>
    <row r="786" spans="1:10" outlineLevel="1" x14ac:dyDescent="0.25">
      <c r="C786" s="1"/>
      <c r="G786" s="2" t="s">
        <v>993</v>
      </c>
      <c r="H786">
        <f>SUBTOTAL(9,H785:H785)</f>
        <v>31350</v>
      </c>
    </row>
    <row r="787" spans="1:10" outlineLevel="2" x14ac:dyDescent="0.25">
      <c r="A787" t="s">
        <v>10</v>
      </c>
      <c r="B787" t="s">
        <v>11</v>
      </c>
      <c r="C787" s="1">
        <v>45747</v>
      </c>
      <c r="D787" t="s">
        <v>178</v>
      </c>
      <c r="E787" t="s">
        <v>158</v>
      </c>
      <c r="F787" t="s">
        <v>183</v>
      </c>
      <c r="G787">
        <v>53567368</v>
      </c>
      <c r="H787">
        <v>26571.43</v>
      </c>
      <c r="J787">
        <v>92035862</v>
      </c>
    </row>
    <row r="788" spans="1:10" outlineLevel="1" x14ac:dyDescent="0.25">
      <c r="C788" s="1"/>
      <c r="G788" s="2" t="s">
        <v>994</v>
      </c>
      <c r="H788">
        <f>SUBTOTAL(9,H787:H787)</f>
        <v>26571.43</v>
      </c>
    </row>
    <row r="789" spans="1:10" outlineLevel="2" x14ac:dyDescent="0.25">
      <c r="A789" t="s">
        <v>10</v>
      </c>
      <c r="B789" t="s">
        <v>11</v>
      </c>
      <c r="C789" s="1">
        <v>45747</v>
      </c>
      <c r="D789" t="s">
        <v>178</v>
      </c>
      <c r="E789" t="s">
        <v>158</v>
      </c>
      <c r="F789" t="s">
        <v>183</v>
      </c>
      <c r="G789">
        <v>53567374</v>
      </c>
      <c r="H789">
        <v>26571.43</v>
      </c>
      <c r="J789">
        <v>92035865</v>
      </c>
    </row>
    <row r="790" spans="1:10" outlineLevel="1" x14ac:dyDescent="0.25">
      <c r="C790" s="1"/>
      <c r="G790" s="2" t="s">
        <v>995</v>
      </c>
      <c r="H790">
        <f>SUBTOTAL(9,H789:H789)</f>
        <v>26571.43</v>
      </c>
    </row>
    <row r="791" spans="1:10" outlineLevel="2" x14ac:dyDescent="0.25">
      <c r="A791" t="s">
        <v>10</v>
      </c>
      <c r="B791" t="s">
        <v>11</v>
      </c>
      <c r="C791" s="1">
        <v>45747</v>
      </c>
      <c r="D791" t="s">
        <v>20</v>
      </c>
      <c r="E791" t="s">
        <v>238</v>
      </c>
      <c r="F791" t="s">
        <v>22</v>
      </c>
      <c r="G791">
        <v>53567391</v>
      </c>
      <c r="H791">
        <v>2879000</v>
      </c>
      <c r="J791">
        <v>17001456</v>
      </c>
    </row>
    <row r="792" spans="1:10" outlineLevel="1" x14ac:dyDescent="0.25">
      <c r="C792" s="1"/>
      <c r="G792" s="2" t="s">
        <v>996</v>
      </c>
      <c r="H792">
        <f>SUBTOTAL(9,H791:H791)</f>
        <v>2879000</v>
      </c>
    </row>
    <row r="793" spans="1:10" outlineLevel="2" x14ac:dyDescent="0.25">
      <c r="A793" t="s">
        <v>10</v>
      </c>
      <c r="B793" t="s">
        <v>11</v>
      </c>
      <c r="C793" s="1">
        <v>45747</v>
      </c>
      <c r="D793" t="s">
        <v>426</v>
      </c>
      <c r="E793" t="s">
        <v>17</v>
      </c>
      <c r="F793" t="s">
        <v>427</v>
      </c>
      <c r="G793">
        <v>53577808</v>
      </c>
      <c r="H793">
        <v>-33463.160000000003</v>
      </c>
      <c r="J793" t="s">
        <v>428</v>
      </c>
    </row>
    <row r="794" spans="1:10" outlineLevel="1" x14ac:dyDescent="0.25">
      <c r="C794" s="1"/>
      <c r="G794" s="2" t="s">
        <v>997</v>
      </c>
      <c r="H794">
        <f>SUBTOTAL(9,H793:H793)</f>
        <v>-33463.160000000003</v>
      </c>
    </row>
    <row r="795" spans="1:10" outlineLevel="2" x14ac:dyDescent="0.25">
      <c r="A795" t="s">
        <v>10</v>
      </c>
      <c r="B795" t="s">
        <v>11</v>
      </c>
      <c r="C795" s="1">
        <v>45747</v>
      </c>
      <c r="D795" t="s">
        <v>429</v>
      </c>
      <c r="E795" t="s">
        <v>17</v>
      </c>
      <c r="F795" t="s">
        <v>40</v>
      </c>
      <c r="G795">
        <v>53586964</v>
      </c>
      <c r="H795">
        <v>-41625</v>
      </c>
      <c r="J795" t="s">
        <v>430</v>
      </c>
    </row>
    <row r="796" spans="1:10" outlineLevel="1" x14ac:dyDescent="0.25">
      <c r="C796" s="1"/>
      <c r="G796" s="2" t="s">
        <v>998</v>
      </c>
      <c r="H796">
        <f>SUBTOTAL(9,H795:H795)</f>
        <v>-41625</v>
      </c>
    </row>
    <row r="797" spans="1:10" outlineLevel="2" x14ac:dyDescent="0.25">
      <c r="A797" t="s">
        <v>10</v>
      </c>
      <c r="B797" t="s">
        <v>11</v>
      </c>
      <c r="C797" s="1">
        <v>45747</v>
      </c>
      <c r="D797" t="s">
        <v>426</v>
      </c>
      <c r="E797" t="s">
        <v>17</v>
      </c>
      <c r="F797" t="s">
        <v>427</v>
      </c>
      <c r="G797">
        <v>53592859</v>
      </c>
      <c r="H797">
        <v>29583.34</v>
      </c>
      <c r="J797" t="s">
        <v>431</v>
      </c>
    </row>
    <row r="798" spans="1:10" outlineLevel="1" x14ac:dyDescent="0.25">
      <c r="C798" s="1"/>
      <c r="G798" s="2" t="s">
        <v>999</v>
      </c>
      <c r="H798">
        <f>SUBTOTAL(9,H797:H797)</f>
        <v>29583.34</v>
      </c>
    </row>
    <row r="799" spans="1:10" outlineLevel="2" x14ac:dyDescent="0.25">
      <c r="A799" t="s">
        <v>10</v>
      </c>
      <c r="B799" t="s">
        <v>11</v>
      </c>
      <c r="C799" s="1">
        <v>45747</v>
      </c>
      <c r="D799" t="s">
        <v>432</v>
      </c>
      <c r="E799" t="s">
        <v>433</v>
      </c>
      <c r="F799" t="s">
        <v>207</v>
      </c>
      <c r="G799">
        <v>53595095</v>
      </c>
      <c r="H799">
        <v>45000</v>
      </c>
      <c r="J799">
        <v>874379</v>
      </c>
    </row>
    <row r="800" spans="1:10" outlineLevel="1" x14ac:dyDescent="0.25">
      <c r="C800" s="1"/>
      <c r="G800" s="2" t="s">
        <v>1000</v>
      </c>
      <c r="H800">
        <f>SUBTOTAL(9,H799:H799)</f>
        <v>45000</v>
      </c>
    </row>
    <row r="801" spans="1:10" outlineLevel="2" x14ac:dyDescent="0.25">
      <c r="A801" t="s">
        <v>10</v>
      </c>
      <c r="B801" t="s">
        <v>11</v>
      </c>
      <c r="C801" s="1">
        <v>45747</v>
      </c>
      <c r="D801" t="s">
        <v>434</v>
      </c>
      <c r="E801" t="s">
        <v>17</v>
      </c>
      <c r="F801" t="s">
        <v>435</v>
      </c>
      <c r="G801">
        <v>53609931</v>
      </c>
      <c r="H801">
        <v>21722.26</v>
      </c>
      <c r="J801" t="s">
        <v>436</v>
      </c>
    </row>
    <row r="802" spans="1:10" outlineLevel="1" x14ac:dyDescent="0.25">
      <c r="A802" t="s">
        <v>10</v>
      </c>
      <c r="B802" t="s">
        <v>11</v>
      </c>
      <c r="C802" s="1">
        <v>45747</v>
      </c>
      <c r="D802" t="s">
        <v>437</v>
      </c>
      <c r="E802" t="s">
        <v>17</v>
      </c>
      <c r="F802" t="s">
        <v>435</v>
      </c>
      <c r="G802">
        <v>53609931</v>
      </c>
      <c r="H802">
        <v>6542.27</v>
      </c>
      <c r="J802" t="s">
        <v>436</v>
      </c>
    </row>
    <row r="803" spans="1:10" outlineLevel="2" x14ac:dyDescent="0.25">
      <c r="A803" t="s">
        <v>10</v>
      </c>
      <c r="B803" t="s">
        <v>11</v>
      </c>
      <c r="C803" s="1">
        <v>45747</v>
      </c>
      <c r="D803" t="s">
        <v>438</v>
      </c>
      <c r="E803" t="s">
        <v>17</v>
      </c>
      <c r="F803" t="s">
        <v>435</v>
      </c>
      <c r="G803">
        <v>53609931</v>
      </c>
      <c r="H803">
        <v>7442.41</v>
      </c>
      <c r="J803" t="s">
        <v>436</v>
      </c>
    </row>
    <row r="804" spans="1:10" outlineLevel="2" x14ac:dyDescent="0.25">
      <c r="C804" s="1"/>
      <c r="G804" s="2" t="s">
        <v>1001</v>
      </c>
      <c r="H804">
        <f>SUBTOTAL(9,H801:H803)</f>
        <v>35706.94</v>
      </c>
    </row>
    <row r="805" spans="1:10" outlineLevel="2" x14ac:dyDescent="0.25">
      <c r="A805" t="s">
        <v>10</v>
      </c>
      <c r="B805" t="s">
        <v>11</v>
      </c>
      <c r="C805" s="1">
        <v>45747</v>
      </c>
      <c r="D805" t="s">
        <v>439</v>
      </c>
      <c r="E805" t="s">
        <v>17</v>
      </c>
      <c r="F805" t="s">
        <v>427</v>
      </c>
      <c r="G805">
        <v>53609932</v>
      </c>
      <c r="H805">
        <v>233.2</v>
      </c>
      <c r="J805" t="s">
        <v>440</v>
      </c>
    </row>
    <row r="806" spans="1:10" outlineLevel="1" x14ac:dyDescent="0.25">
      <c r="A806" t="s">
        <v>10</v>
      </c>
      <c r="B806" t="s">
        <v>11</v>
      </c>
      <c r="C806" s="1">
        <v>45747</v>
      </c>
      <c r="D806" t="s">
        <v>434</v>
      </c>
      <c r="E806" t="s">
        <v>17</v>
      </c>
      <c r="F806" t="s">
        <v>427</v>
      </c>
      <c r="G806">
        <v>53609932</v>
      </c>
      <c r="H806">
        <v>13875.57</v>
      </c>
      <c r="J806" t="s">
        <v>440</v>
      </c>
    </row>
    <row r="807" spans="1:10" outlineLevel="2" x14ac:dyDescent="0.25">
      <c r="A807" t="s">
        <v>10</v>
      </c>
      <c r="B807" t="s">
        <v>11</v>
      </c>
      <c r="C807" s="1">
        <v>45747</v>
      </c>
      <c r="D807" t="s">
        <v>437</v>
      </c>
      <c r="E807" t="s">
        <v>17</v>
      </c>
      <c r="F807" t="s">
        <v>427</v>
      </c>
      <c r="G807">
        <v>53609932</v>
      </c>
      <c r="H807">
        <v>5628.83</v>
      </c>
      <c r="J807" t="s">
        <v>440</v>
      </c>
    </row>
    <row r="808" spans="1:10" outlineLevel="2" x14ac:dyDescent="0.25">
      <c r="A808" t="s">
        <v>10</v>
      </c>
      <c r="B808" t="s">
        <v>11</v>
      </c>
      <c r="C808" s="1">
        <v>45747</v>
      </c>
      <c r="D808" t="s">
        <v>438</v>
      </c>
      <c r="E808" t="s">
        <v>17</v>
      </c>
      <c r="F808" t="s">
        <v>427</v>
      </c>
      <c r="G808">
        <v>53609932</v>
      </c>
      <c r="H808">
        <v>5651.13</v>
      </c>
      <c r="J808" t="s">
        <v>440</v>
      </c>
    </row>
    <row r="809" spans="1:10" outlineLevel="2" x14ac:dyDescent="0.25">
      <c r="A809" t="s">
        <v>10</v>
      </c>
      <c r="B809" t="s">
        <v>11</v>
      </c>
      <c r="C809" s="1">
        <v>45747</v>
      </c>
      <c r="D809" t="s">
        <v>441</v>
      </c>
      <c r="E809" t="s">
        <v>17</v>
      </c>
      <c r="F809" t="s">
        <v>427</v>
      </c>
      <c r="G809">
        <v>53609932</v>
      </c>
      <c r="H809">
        <v>3229.22</v>
      </c>
      <c r="J809" t="s">
        <v>440</v>
      </c>
    </row>
    <row r="810" spans="1:10" outlineLevel="2" x14ac:dyDescent="0.25">
      <c r="C810" s="1"/>
      <c r="G810" s="2" t="s">
        <v>1002</v>
      </c>
      <c r="H810">
        <f>SUBTOTAL(9,H805:H809)</f>
        <v>28617.95</v>
      </c>
    </row>
    <row r="811" spans="1:10" outlineLevel="2" x14ac:dyDescent="0.25">
      <c r="A811" t="s">
        <v>10</v>
      </c>
      <c r="B811" t="s">
        <v>11</v>
      </c>
      <c r="C811" s="1">
        <v>45747</v>
      </c>
      <c r="D811" t="s">
        <v>434</v>
      </c>
      <c r="E811" t="s">
        <v>17</v>
      </c>
      <c r="F811" t="s">
        <v>442</v>
      </c>
      <c r="G811">
        <v>53609933</v>
      </c>
      <c r="H811">
        <v>20686.14</v>
      </c>
      <c r="J811" t="s">
        <v>443</v>
      </c>
    </row>
    <row r="812" spans="1:10" outlineLevel="1" x14ac:dyDescent="0.25">
      <c r="A812" t="s">
        <v>10</v>
      </c>
      <c r="B812" t="s">
        <v>11</v>
      </c>
      <c r="C812" s="1">
        <v>45747</v>
      </c>
      <c r="D812" t="s">
        <v>437</v>
      </c>
      <c r="E812" t="s">
        <v>17</v>
      </c>
      <c r="F812" t="s">
        <v>442</v>
      </c>
      <c r="G812">
        <v>53609933</v>
      </c>
      <c r="H812">
        <v>7964.21</v>
      </c>
      <c r="J812" t="s">
        <v>443</v>
      </c>
    </row>
    <row r="813" spans="1:10" outlineLevel="2" x14ac:dyDescent="0.25">
      <c r="A813" t="s">
        <v>10</v>
      </c>
      <c r="B813" t="s">
        <v>11</v>
      </c>
      <c r="C813" s="1">
        <v>45747</v>
      </c>
      <c r="D813" t="s">
        <v>438</v>
      </c>
      <c r="E813" t="s">
        <v>17</v>
      </c>
      <c r="F813" t="s">
        <v>442</v>
      </c>
      <c r="G813">
        <v>53609933</v>
      </c>
      <c r="H813">
        <v>8424.9</v>
      </c>
      <c r="J813" t="s">
        <v>443</v>
      </c>
    </row>
    <row r="814" spans="1:10" outlineLevel="2" x14ac:dyDescent="0.25">
      <c r="C814" s="1"/>
      <c r="G814" s="2" t="s">
        <v>1003</v>
      </c>
      <c r="H814">
        <f>SUBTOTAL(9,H811:H813)</f>
        <v>37075.25</v>
      </c>
    </row>
    <row r="815" spans="1:10" outlineLevel="2" x14ac:dyDescent="0.25">
      <c r="A815" t="s">
        <v>10</v>
      </c>
      <c r="B815" t="s">
        <v>11</v>
      </c>
      <c r="C815" s="1">
        <v>45747</v>
      </c>
      <c r="D815" t="s">
        <v>439</v>
      </c>
      <c r="E815" t="s">
        <v>17</v>
      </c>
      <c r="F815" t="s">
        <v>444</v>
      </c>
      <c r="G815">
        <v>53609934</v>
      </c>
      <c r="H815">
        <v>4801.8</v>
      </c>
      <c r="J815" t="s">
        <v>445</v>
      </c>
    </row>
    <row r="816" spans="1:10" outlineLevel="1" x14ac:dyDescent="0.25">
      <c r="A816" t="s">
        <v>10</v>
      </c>
      <c r="B816" t="s">
        <v>11</v>
      </c>
      <c r="C816" s="1">
        <v>45747</v>
      </c>
      <c r="D816" t="s">
        <v>434</v>
      </c>
      <c r="E816" t="s">
        <v>17</v>
      </c>
      <c r="F816" t="s">
        <v>444</v>
      </c>
      <c r="G816">
        <v>53609934</v>
      </c>
      <c r="H816">
        <v>43273.18</v>
      </c>
      <c r="J816" t="s">
        <v>445</v>
      </c>
    </row>
    <row r="817" spans="1:10" outlineLevel="2" x14ac:dyDescent="0.25">
      <c r="A817" t="s">
        <v>10</v>
      </c>
      <c r="B817" t="s">
        <v>11</v>
      </c>
      <c r="C817" s="1">
        <v>45747</v>
      </c>
      <c r="D817" t="s">
        <v>437</v>
      </c>
      <c r="E817" t="s">
        <v>17</v>
      </c>
      <c r="F817" t="s">
        <v>444</v>
      </c>
      <c r="G817">
        <v>53609934</v>
      </c>
      <c r="H817">
        <v>16938.830000000002</v>
      </c>
      <c r="J817" t="s">
        <v>445</v>
      </c>
    </row>
    <row r="818" spans="1:10" outlineLevel="2" x14ac:dyDescent="0.25">
      <c r="A818" t="s">
        <v>10</v>
      </c>
      <c r="B818" t="s">
        <v>11</v>
      </c>
      <c r="C818" s="1">
        <v>45747</v>
      </c>
      <c r="D818" t="s">
        <v>438</v>
      </c>
      <c r="E818" t="s">
        <v>17</v>
      </c>
      <c r="F818" t="s">
        <v>444</v>
      </c>
      <c r="G818">
        <v>53609934</v>
      </c>
      <c r="H818">
        <v>17623.97</v>
      </c>
      <c r="J818" t="s">
        <v>445</v>
      </c>
    </row>
    <row r="819" spans="1:10" outlineLevel="2" x14ac:dyDescent="0.25">
      <c r="C819" s="1"/>
      <c r="G819" s="2" t="s">
        <v>1004</v>
      </c>
      <c r="H819">
        <f>SUBTOTAL(9,H815:H818)</f>
        <v>82637.78</v>
      </c>
    </row>
    <row r="820" spans="1:10" outlineLevel="2" x14ac:dyDescent="0.25">
      <c r="A820" t="s">
        <v>10</v>
      </c>
      <c r="B820" t="s">
        <v>11</v>
      </c>
      <c r="C820" s="1">
        <v>45747</v>
      </c>
      <c r="D820" t="s">
        <v>439</v>
      </c>
      <c r="E820" t="s">
        <v>17</v>
      </c>
      <c r="F820" t="s">
        <v>446</v>
      </c>
      <c r="G820">
        <v>53609935</v>
      </c>
      <c r="H820">
        <v>699.6</v>
      </c>
      <c r="J820" t="s">
        <v>447</v>
      </c>
    </row>
    <row r="821" spans="1:10" outlineLevel="1" x14ac:dyDescent="0.25">
      <c r="A821" t="s">
        <v>10</v>
      </c>
      <c r="B821" t="s">
        <v>11</v>
      </c>
      <c r="C821" s="1">
        <v>45747</v>
      </c>
      <c r="D821" t="s">
        <v>434</v>
      </c>
      <c r="E821" t="s">
        <v>17</v>
      </c>
      <c r="F821" t="s">
        <v>446</v>
      </c>
      <c r="G821">
        <v>53609935</v>
      </c>
      <c r="H821">
        <v>12895.58</v>
      </c>
      <c r="J821" t="s">
        <v>447</v>
      </c>
    </row>
    <row r="822" spans="1:10" outlineLevel="2" x14ac:dyDescent="0.25">
      <c r="A822" t="s">
        <v>10</v>
      </c>
      <c r="B822" t="s">
        <v>11</v>
      </c>
      <c r="C822" s="1">
        <v>45747</v>
      </c>
      <c r="D822" t="s">
        <v>437</v>
      </c>
      <c r="E822" t="s">
        <v>17</v>
      </c>
      <c r="F822" t="s">
        <v>446</v>
      </c>
      <c r="G822">
        <v>53609935</v>
      </c>
      <c r="H822">
        <v>5249.21</v>
      </c>
      <c r="J822" t="s">
        <v>447</v>
      </c>
    </row>
    <row r="823" spans="1:10" outlineLevel="2" x14ac:dyDescent="0.25">
      <c r="A823" t="s">
        <v>10</v>
      </c>
      <c r="B823" t="s">
        <v>11</v>
      </c>
      <c r="C823" s="1">
        <v>45747</v>
      </c>
      <c r="D823" t="s">
        <v>438</v>
      </c>
      <c r="E823" t="s">
        <v>17</v>
      </c>
      <c r="F823" t="s">
        <v>446</v>
      </c>
      <c r="G823">
        <v>53609935</v>
      </c>
      <c r="H823">
        <v>5252.02</v>
      </c>
      <c r="J823" t="s">
        <v>447</v>
      </c>
    </row>
    <row r="824" spans="1:10" outlineLevel="2" x14ac:dyDescent="0.25">
      <c r="A824" t="s">
        <v>10</v>
      </c>
      <c r="B824" t="s">
        <v>11</v>
      </c>
      <c r="C824" s="1">
        <v>45747</v>
      </c>
      <c r="D824" t="s">
        <v>441</v>
      </c>
      <c r="E824" t="s">
        <v>17</v>
      </c>
      <c r="F824" t="s">
        <v>446</v>
      </c>
      <c r="G824">
        <v>53609935</v>
      </c>
      <c r="H824">
        <v>13505.5</v>
      </c>
      <c r="J824" t="s">
        <v>447</v>
      </c>
    </row>
    <row r="825" spans="1:10" outlineLevel="2" x14ac:dyDescent="0.25">
      <c r="C825" s="1"/>
      <c r="G825" s="2" t="s">
        <v>1005</v>
      </c>
      <c r="H825">
        <f>SUBTOTAL(9,H820:H824)</f>
        <v>37601.910000000003</v>
      </c>
    </row>
    <row r="826" spans="1:10" outlineLevel="2" x14ac:dyDescent="0.25">
      <c r="A826" t="s">
        <v>10</v>
      </c>
      <c r="B826" t="s">
        <v>11</v>
      </c>
      <c r="C826" s="1">
        <v>45747</v>
      </c>
      <c r="D826" t="s">
        <v>434</v>
      </c>
      <c r="E826" t="s">
        <v>17</v>
      </c>
      <c r="F826" t="s">
        <v>448</v>
      </c>
      <c r="G826">
        <v>53609936</v>
      </c>
      <c r="H826">
        <v>12179.34</v>
      </c>
      <c r="J826" t="s">
        <v>449</v>
      </c>
    </row>
    <row r="827" spans="1:10" outlineLevel="1" x14ac:dyDescent="0.25">
      <c r="A827" t="s">
        <v>10</v>
      </c>
      <c r="B827" t="s">
        <v>11</v>
      </c>
      <c r="C827" s="1">
        <v>45747</v>
      </c>
      <c r="D827" t="s">
        <v>437</v>
      </c>
      <c r="E827" t="s">
        <v>17</v>
      </c>
      <c r="F827" t="s">
        <v>448</v>
      </c>
      <c r="G827">
        <v>53609936</v>
      </c>
      <c r="H827">
        <v>4921.79</v>
      </c>
      <c r="J827" t="s">
        <v>449</v>
      </c>
    </row>
    <row r="828" spans="1:10" outlineLevel="2" x14ac:dyDescent="0.25">
      <c r="A828" t="s">
        <v>10</v>
      </c>
      <c r="B828" t="s">
        <v>11</v>
      </c>
      <c r="C828" s="1">
        <v>45747</v>
      </c>
      <c r="D828" t="s">
        <v>438</v>
      </c>
      <c r="E828" t="s">
        <v>17</v>
      </c>
      <c r="F828" t="s">
        <v>448</v>
      </c>
      <c r="G828">
        <v>53609936</v>
      </c>
      <c r="H828">
        <v>4960.3100000000004</v>
      </c>
      <c r="J828" t="s">
        <v>449</v>
      </c>
    </row>
    <row r="829" spans="1:10" outlineLevel="2" x14ac:dyDescent="0.25">
      <c r="A829" t="s">
        <v>10</v>
      </c>
      <c r="B829" t="s">
        <v>11</v>
      </c>
      <c r="C829" s="1">
        <v>45747</v>
      </c>
      <c r="D829" t="s">
        <v>441</v>
      </c>
      <c r="E829" t="s">
        <v>17</v>
      </c>
      <c r="F829" t="s">
        <v>448</v>
      </c>
      <c r="G829">
        <v>53609936</v>
      </c>
      <c r="H829">
        <v>9718.17</v>
      </c>
      <c r="J829" t="s">
        <v>449</v>
      </c>
    </row>
    <row r="830" spans="1:10" outlineLevel="2" x14ac:dyDescent="0.25">
      <c r="C830" s="1"/>
      <c r="G830" s="2" t="s">
        <v>1006</v>
      </c>
      <c r="H830">
        <f>SUBTOTAL(9,H826:H829)</f>
        <v>31779.61</v>
      </c>
    </row>
    <row r="831" spans="1:10" outlineLevel="2" x14ac:dyDescent="0.25">
      <c r="A831" t="s">
        <v>10</v>
      </c>
      <c r="B831" t="s">
        <v>11</v>
      </c>
      <c r="C831" s="1">
        <v>45747</v>
      </c>
      <c r="D831" t="s">
        <v>439</v>
      </c>
      <c r="E831" t="s">
        <v>17</v>
      </c>
      <c r="F831" t="s">
        <v>450</v>
      </c>
      <c r="G831">
        <v>53609937</v>
      </c>
      <c r="H831">
        <v>2480.4</v>
      </c>
      <c r="J831" t="s">
        <v>451</v>
      </c>
    </row>
    <row r="832" spans="1:10" outlineLevel="1" x14ac:dyDescent="0.25">
      <c r="A832" t="s">
        <v>10</v>
      </c>
      <c r="B832" t="s">
        <v>11</v>
      </c>
      <c r="C832" s="1">
        <v>45747</v>
      </c>
      <c r="D832" t="s">
        <v>434</v>
      </c>
      <c r="E832" t="s">
        <v>17</v>
      </c>
      <c r="F832" t="s">
        <v>450</v>
      </c>
      <c r="G832">
        <v>53609937</v>
      </c>
      <c r="H832">
        <v>21780.76</v>
      </c>
      <c r="J832" t="s">
        <v>451</v>
      </c>
    </row>
    <row r="833" spans="1:10" outlineLevel="2" x14ac:dyDescent="0.25">
      <c r="A833" t="s">
        <v>10</v>
      </c>
      <c r="B833" t="s">
        <v>11</v>
      </c>
      <c r="C833" s="1">
        <v>45747</v>
      </c>
      <c r="D833" t="s">
        <v>437</v>
      </c>
      <c r="E833" t="s">
        <v>17</v>
      </c>
      <c r="F833" t="s">
        <v>450</v>
      </c>
      <c r="G833">
        <v>53609937</v>
      </c>
      <c r="H833">
        <v>7997.23</v>
      </c>
      <c r="J833" t="s">
        <v>451</v>
      </c>
    </row>
    <row r="834" spans="1:10" outlineLevel="2" x14ac:dyDescent="0.25">
      <c r="A834" t="s">
        <v>10</v>
      </c>
      <c r="B834" t="s">
        <v>11</v>
      </c>
      <c r="C834" s="1">
        <v>45747</v>
      </c>
      <c r="D834" t="s">
        <v>438</v>
      </c>
      <c r="E834" t="s">
        <v>17</v>
      </c>
      <c r="F834" t="s">
        <v>450</v>
      </c>
      <c r="G834">
        <v>53609937</v>
      </c>
      <c r="H834">
        <v>8870.7000000000007</v>
      </c>
      <c r="J834" t="s">
        <v>451</v>
      </c>
    </row>
    <row r="835" spans="1:10" outlineLevel="2" x14ac:dyDescent="0.25">
      <c r="A835" t="s">
        <v>10</v>
      </c>
      <c r="B835" t="s">
        <v>11</v>
      </c>
      <c r="C835" s="1">
        <v>45747</v>
      </c>
      <c r="D835" t="s">
        <v>441</v>
      </c>
      <c r="E835" t="s">
        <v>17</v>
      </c>
      <c r="F835" t="s">
        <v>450</v>
      </c>
      <c r="G835">
        <v>53609937</v>
      </c>
      <c r="H835">
        <v>5068.9799999999996</v>
      </c>
      <c r="J835" t="s">
        <v>451</v>
      </c>
    </row>
    <row r="836" spans="1:10" outlineLevel="2" x14ac:dyDescent="0.25">
      <c r="C836" s="1"/>
      <c r="G836" s="2" t="s">
        <v>1007</v>
      </c>
      <c r="H836">
        <f>SUBTOTAL(9,H831:H835)</f>
        <v>46198.069999999992</v>
      </c>
    </row>
    <row r="837" spans="1:10" outlineLevel="2" x14ac:dyDescent="0.25">
      <c r="A837" t="s">
        <v>10</v>
      </c>
      <c r="B837" t="s">
        <v>11</v>
      </c>
      <c r="C837" s="1">
        <v>45747</v>
      </c>
      <c r="D837" t="s">
        <v>439</v>
      </c>
      <c r="E837" t="s">
        <v>17</v>
      </c>
      <c r="F837" t="s">
        <v>452</v>
      </c>
      <c r="G837">
        <v>53609938</v>
      </c>
      <c r="H837">
        <v>2512.1999999999998</v>
      </c>
      <c r="J837" t="s">
        <v>453</v>
      </c>
    </row>
    <row r="838" spans="1:10" outlineLevel="1" x14ac:dyDescent="0.25">
      <c r="A838" t="s">
        <v>10</v>
      </c>
      <c r="B838" t="s">
        <v>11</v>
      </c>
      <c r="C838" s="1">
        <v>45747</v>
      </c>
      <c r="D838" t="s">
        <v>434</v>
      </c>
      <c r="E838" t="s">
        <v>17</v>
      </c>
      <c r="F838" t="s">
        <v>452</v>
      </c>
      <c r="G838">
        <v>53609938</v>
      </c>
      <c r="H838">
        <v>20546.52</v>
      </c>
      <c r="J838" t="s">
        <v>453</v>
      </c>
    </row>
    <row r="839" spans="1:10" outlineLevel="2" x14ac:dyDescent="0.25">
      <c r="A839" t="s">
        <v>10</v>
      </c>
      <c r="B839" t="s">
        <v>11</v>
      </c>
      <c r="C839" s="1">
        <v>45747</v>
      </c>
      <c r="D839" t="s">
        <v>437</v>
      </c>
      <c r="E839" t="s">
        <v>17</v>
      </c>
      <c r="F839" t="s">
        <v>452</v>
      </c>
      <c r="G839">
        <v>53609938</v>
      </c>
      <c r="H839">
        <v>8141.36</v>
      </c>
      <c r="J839" t="s">
        <v>453</v>
      </c>
    </row>
    <row r="840" spans="1:10" outlineLevel="2" x14ac:dyDescent="0.25">
      <c r="A840" t="s">
        <v>10</v>
      </c>
      <c r="B840" t="s">
        <v>11</v>
      </c>
      <c r="C840" s="1">
        <v>45747</v>
      </c>
      <c r="D840" t="s">
        <v>438</v>
      </c>
      <c r="E840" t="s">
        <v>17</v>
      </c>
      <c r="F840" t="s">
        <v>452</v>
      </c>
      <c r="G840">
        <v>53609938</v>
      </c>
      <c r="H840">
        <v>8368.0400000000009</v>
      </c>
      <c r="J840" t="s">
        <v>453</v>
      </c>
    </row>
    <row r="841" spans="1:10" outlineLevel="2" x14ac:dyDescent="0.25">
      <c r="C841" s="1"/>
      <c r="G841" s="2" t="s">
        <v>1008</v>
      </c>
      <c r="H841">
        <f>SUBTOTAL(9,H837:H840)</f>
        <v>39568.120000000003</v>
      </c>
    </row>
    <row r="842" spans="1:10" outlineLevel="2" x14ac:dyDescent="0.25">
      <c r="A842" t="s">
        <v>10</v>
      </c>
      <c r="B842" t="s">
        <v>11</v>
      </c>
      <c r="C842" s="1">
        <v>45747</v>
      </c>
      <c r="D842" t="s">
        <v>439</v>
      </c>
      <c r="E842" t="s">
        <v>17</v>
      </c>
      <c r="F842" t="s">
        <v>454</v>
      </c>
      <c r="G842">
        <v>53609940</v>
      </c>
      <c r="H842">
        <v>1918.6</v>
      </c>
      <c r="J842" t="s">
        <v>455</v>
      </c>
    </row>
    <row r="843" spans="1:10" outlineLevel="1" x14ac:dyDescent="0.25">
      <c r="A843" t="s">
        <v>10</v>
      </c>
      <c r="B843" t="s">
        <v>11</v>
      </c>
      <c r="C843" s="1">
        <v>45747</v>
      </c>
      <c r="D843" t="s">
        <v>434</v>
      </c>
      <c r="E843" t="s">
        <v>17</v>
      </c>
      <c r="F843" t="s">
        <v>454</v>
      </c>
      <c r="G843">
        <v>53609940</v>
      </c>
      <c r="H843">
        <v>27757.98</v>
      </c>
      <c r="J843" t="s">
        <v>455</v>
      </c>
    </row>
    <row r="844" spans="1:10" outlineLevel="2" x14ac:dyDescent="0.25">
      <c r="A844" t="s">
        <v>10</v>
      </c>
      <c r="B844" t="s">
        <v>11</v>
      </c>
      <c r="C844" s="1">
        <v>45747</v>
      </c>
      <c r="D844" t="s">
        <v>437</v>
      </c>
      <c r="E844" t="s">
        <v>17</v>
      </c>
      <c r="F844" t="s">
        <v>454</v>
      </c>
      <c r="G844">
        <v>53609940</v>
      </c>
      <c r="H844">
        <v>11427.55</v>
      </c>
      <c r="J844" t="s">
        <v>455</v>
      </c>
    </row>
    <row r="845" spans="1:10" outlineLevel="2" x14ac:dyDescent="0.25">
      <c r="A845" t="s">
        <v>10</v>
      </c>
      <c r="B845" t="s">
        <v>11</v>
      </c>
      <c r="C845" s="1">
        <v>45747</v>
      </c>
      <c r="D845" t="s">
        <v>438</v>
      </c>
      <c r="E845" t="s">
        <v>17</v>
      </c>
      <c r="F845" t="s">
        <v>454</v>
      </c>
      <c r="G845">
        <v>53609940</v>
      </c>
      <c r="H845">
        <v>11305.07</v>
      </c>
      <c r="J845" t="s">
        <v>455</v>
      </c>
    </row>
    <row r="846" spans="1:10" outlineLevel="2" x14ac:dyDescent="0.25">
      <c r="A846" t="s">
        <v>10</v>
      </c>
      <c r="B846" t="s">
        <v>11</v>
      </c>
      <c r="C846" s="1">
        <v>45747</v>
      </c>
      <c r="D846" t="s">
        <v>441</v>
      </c>
      <c r="E846" t="s">
        <v>17</v>
      </c>
      <c r="F846" t="s">
        <v>454</v>
      </c>
      <c r="G846">
        <v>53609940</v>
      </c>
      <c r="H846">
        <v>6460.04</v>
      </c>
      <c r="J846" t="s">
        <v>455</v>
      </c>
    </row>
    <row r="847" spans="1:10" outlineLevel="2" x14ac:dyDescent="0.25">
      <c r="C847" s="1"/>
      <c r="G847" s="2" t="s">
        <v>1009</v>
      </c>
      <c r="H847">
        <f>SUBTOTAL(9,H842:H846)</f>
        <v>58869.24</v>
      </c>
    </row>
    <row r="848" spans="1:10" outlineLevel="2" x14ac:dyDescent="0.25">
      <c r="A848" t="s">
        <v>10</v>
      </c>
      <c r="B848" t="s">
        <v>11</v>
      </c>
      <c r="C848" s="1">
        <v>45747</v>
      </c>
      <c r="D848" t="s">
        <v>439</v>
      </c>
      <c r="E848" t="s">
        <v>17</v>
      </c>
      <c r="F848" t="s">
        <v>456</v>
      </c>
      <c r="G848">
        <v>53609942</v>
      </c>
      <c r="H848">
        <v>2692.4</v>
      </c>
      <c r="J848" t="s">
        <v>457</v>
      </c>
    </row>
    <row r="849" spans="1:10" outlineLevel="1" x14ac:dyDescent="0.25">
      <c r="A849" t="s">
        <v>10</v>
      </c>
      <c r="B849" t="s">
        <v>11</v>
      </c>
      <c r="C849" s="1">
        <v>45747</v>
      </c>
      <c r="D849" t="s">
        <v>434</v>
      </c>
      <c r="E849" t="s">
        <v>17</v>
      </c>
      <c r="F849" t="s">
        <v>456</v>
      </c>
      <c r="G849">
        <v>53609942</v>
      </c>
      <c r="H849">
        <v>19287.080000000002</v>
      </c>
      <c r="J849" t="s">
        <v>457</v>
      </c>
    </row>
    <row r="850" spans="1:10" outlineLevel="2" x14ac:dyDescent="0.25">
      <c r="A850" t="s">
        <v>10</v>
      </c>
      <c r="B850" t="s">
        <v>11</v>
      </c>
      <c r="C850" s="1">
        <v>45747</v>
      </c>
      <c r="D850" t="s">
        <v>437</v>
      </c>
      <c r="E850" t="s">
        <v>17</v>
      </c>
      <c r="F850" t="s">
        <v>456</v>
      </c>
      <c r="G850">
        <v>53609942</v>
      </c>
      <c r="H850">
        <v>7454.97</v>
      </c>
      <c r="J850" t="s">
        <v>457</v>
      </c>
    </row>
    <row r="851" spans="1:10" outlineLevel="2" x14ac:dyDescent="0.25">
      <c r="A851" t="s">
        <v>10</v>
      </c>
      <c r="B851" t="s">
        <v>11</v>
      </c>
      <c r="C851" s="1">
        <v>45747</v>
      </c>
      <c r="D851" t="s">
        <v>438</v>
      </c>
      <c r="E851" t="s">
        <v>17</v>
      </c>
      <c r="F851" t="s">
        <v>456</v>
      </c>
      <c r="G851">
        <v>53609942</v>
      </c>
      <c r="H851">
        <v>7855.11</v>
      </c>
      <c r="J851" t="s">
        <v>457</v>
      </c>
    </row>
    <row r="852" spans="1:10" outlineLevel="2" x14ac:dyDescent="0.25">
      <c r="A852" t="s">
        <v>10</v>
      </c>
      <c r="B852" t="s">
        <v>11</v>
      </c>
      <c r="C852" s="1">
        <v>45747</v>
      </c>
      <c r="D852" t="s">
        <v>441</v>
      </c>
      <c r="E852" t="s">
        <v>17</v>
      </c>
      <c r="F852" t="s">
        <v>456</v>
      </c>
      <c r="G852">
        <v>53609942</v>
      </c>
      <c r="H852">
        <v>40397.68</v>
      </c>
      <c r="J852" t="s">
        <v>457</v>
      </c>
    </row>
    <row r="853" spans="1:10" outlineLevel="2" x14ac:dyDescent="0.25">
      <c r="C853" s="1"/>
      <c r="G853" s="2" t="s">
        <v>1010</v>
      </c>
      <c r="H853">
        <f>SUBTOTAL(9,H848:H852)</f>
        <v>77687.240000000005</v>
      </c>
    </row>
    <row r="854" spans="1:10" outlineLevel="2" x14ac:dyDescent="0.25">
      <c r="A854" t="s">
        <v>10</v>
      </c>
      <c r="B854" t="s">
        <v>11</v>
      </c>
      <c r="C854" s="1">
        <v>45747</v>
      </c>
      <c r="D854" t="s">
        <v>439</v>
      </c>
      <c r="E854" t="s">
        <v>17</v>
      </c>
      <c r="F854" t="s">
        <v>458</v>
      </c>
      <c r="G854">
        <v>53609943</v>
      </c>
      <c r="H854">
        <v>6487.2</v>
      </c>
      <c r="J854" t="s">
        <v>459</v>
      </c>
    </row>
    <row r="855" spans="1:10" outlineLevel="1" x14ac:dyDescent="0.25">
      <c r="A855" t="s">
        <v>10</v>
      </c>
      <c r="B855" t="s">
        <v>11</v>
      </c>
      <c r="C855" s="1">
        <v>45747</v>
      </c>
      <c r="D855" t="s">
        <v>434</v>
      </c>
      <c r="E855" t="s">
        <v>17</v>
      </c>
      <c r="F855" t="s">
        <v>458</v>
      </c>
      <c r="G855">
        <v>53609943</v>
      </c>
      <c r="H855">
        <v>25580.23</v>
      </c>
      <c r="J855" t="s">
        <v>459</v>
      </c>
    </row>
    <row r="856" spans="1:10" outlineLevel="2" x14ac:dyDescent="0.25">
      <c r="A856" t="s">
        <v>10</v>
      </c>
      <c r="B856" t="s">
        <v>11</v>
      </c>
      <c r="C856" s="1">
        <v>45747</v>
      </c>
      <c r="D856" t="s">
        <v>437</v>
      </c>
      <c r="E856" t="s">
        <v>17</v>
      </c>
      <c r="F856" t="s">
        <v>458</v>
      </c>
      <c r="G856">
        <v>53609943</v>
      </c>
      <c r="H856">
        <v>9459.7099999999991</v>
      </c>
      <c r="J856" t="s">
        <v>459</v>
      </c>
    </row>
    <row r="857" spans="1:10" outlineLevel="2" x14ac:dyDescent="0.25">
      <c r="A857" t="s">
        <v>10</v>
      </c>
      <c r="B857" t="s">
        <v>11</v>
      </c>
      <c r="C857" s="1">
        <v>45747</v>
      </c>
      <c r="D857" t="s">
        <v>438</v>
      </c>
      <c r="E857" t="s">
        <v>17</v>
      </c>
      <c r="F857" t="s">
        <v>458</v>
      </c>
      <c r="G857">
        <v>53609943</v>
      </c>
      <c r="H857">
        <v>10418.129999999999</v>
      </c>
      <c r="J857" t="s">
        <v>459</v>
      </c>
    </row>
    <row r="858" spans="1:10" outlineLevel="2" x14ac:dyDescent="0.25">
      <c r="C858" s="1"/>
      <c r="G858" s="2" t="s">
        <v>1011</v>
      </c>
      <c r="H858">
        <f>SUBTOTAL(9,H854:H857)</f>
        <v>51945.27</v>
      </c>
    </row>
    <row r="859" spans="1:10" outlineLevel="2" x14ac:dyDescent="0.25">
      <c r="A859" t="s">
        <v>10</v>
      </c>
      <c r="B859" t="s">
        <v>11</v>
      </c>
      <c r="C859" s="1">
        <v>45747</v>
      </c>
      <c r="D859" t="s">
        <v>439</v>
      </c>
      <c r="E859" t="s">
        <v>17</v>
      </c>
      <c r="F859" t="s">
        <v>460</v>
      </c>
      <c r="G859">
        <v>53609945</v>
      </c>
      <c r="H859">
        <v>6921.8</v>
      </c>
      <c r="J859" t="s">
        <v>461</v>
      </c>
    </row>
    <row r="860" spans="1:10" outlineLevel="1" x14ac:dyDescent="0.25">
      <c r="A860" t="s">
        <v>10</v>
      </c>
      <c r="B860" t="s">
        <v>11</v>
      </c>
      <c r="C860" s="1">
        <v>45747</v>
      </c>
      <c r="D860" t="s">
        <v>434</v>
      </c>
      <c r="E860" t="s">
        <v>17</v>
      </c>
      <c r="F860" t="s">
        <v>460</v>
      </c>
      <c r="G860">
        <v>53609945</v>
      </c>
      <c r="H860">
        <v>24090.69</v>
      </c>
      <c r="J860" t="s">
        <v>461</v>
      </c>
    </row>
    <row r="861" spans="1:10" outlineLevel="2" x14ac:dyDescent="0.25">
      <c r="A861" t="s">
        <v>10</v>
      </c>
      <c r="B861" t="s">
        <v>11</v>
      </c>
      <c r="C861" s="1">
        <v>45747</v>
      </c>
      <c r="D861" t="s">
        <v>437</v>
      </c>
      <c r="E861" t="s">
        <v>17</v>
      </c>
      <c r="F861" t="s">
        <v>460</v>
      </c>
      <c r="G861">
        <v>53609945</v>
      </c>
      <c r="H861">
        <v>9068.33</v>
      </c>
      <c r="J861" t="s">
        <v>461</v>
      </c>
    </row>
    <row r="862" spans="1:10" outlineLevel="2" x14ac:dyDescent="0.25">
      <c r="A862" t="s">
        <v>10</v>
      </c>
      <c r="B862" t="s">
        <v>11</v>
      </c>
      <c r="C862" s="1">
        <v>45747</v>
      </c>
      <c r="D862" t="s">
        <v>438</v>
      </c>
      <c r="E862" t="s">
        <v>17</v>
      </c>
      <c r="F862" t="s">
        <v>460</v>
      </c>
      <c r="G862">
        <v>53609945</v>
      </c>
      <c r="H862">
        <v>9811.48</v>
      </c>
      <c r="J862" t="s">
        <v>461</v>
      </c>
    </row>
    <row r="863" spans="1:10" outlineLevel="2" x14ac:dyDescent="0.25">
      <c r="A863" t="s">
        <v>10</v>
      </c>
      <c r="B863" t="s">
        <v>11</v>
      </c>
      <c r="C863" s="1">
        <v>45747</v>
      </c>
      <c r="D863" t="s">
        <v>441</v>
      </c>
      <c r="E863" t="s">
        <v>17</v>
      </c>
      <c r="F863" t="s">
        <v>460</v>
      </c>
      <c r="G863">
        <v>53609945</v>
      </c>
      <c r="H863">
        <v>5606.56</v>
      </c>
      <c r="J863" t="s">
        <v>461</v>
      </c>
    </row>
    <row r="864" spans="1:10" outlineLevel="2" x14ac:dyDescent="0.25">
      <c r="C864" s="1"/>
      <c r="G864" s="2" t="s">
        <v>1012</v>
      </c>
      <c r="H864">
        <f>SUBTOTAL(9,H859:H863)</f>
        <v>55498.86</v>
      </c>
    </row>
    <row r="865" spans="1:10" outlineLevel="2" x14ac:dyDescent="0.25">
      <c r="A865" t="s">
        <v>10</v>
      </c>
      <c r="B865" t="s">
        <v>11</v>
      </c>
      <c r="C865" s="1">
        <v>45747</v>
      </c>
      <c r="D865" t="s">
        <v>439</v>
      </c>
      <c r="E865" t="s">
        <v>17</v>
      </c>
      <c r="F865" t="s">
        <v>462</v>
      </c>
      <c r="G865">
        <v>53609946</v>
      </c>
      <c r="H865">
        <v>5236.3999999999996</v>
      </c>
      <c r="J865" t="s">
        <v>463</v>
      </c>
    </row>
    <row r="866" spans="1:10" outlineLevel="1" x14ac:dyDescent="0.25">
      <c r="A866" t="s">
        <v>10</v>
      </c>
      <c r="B866" t="s">
        <v>11</v>
      </c>
      <c r="C866" s="1">
        <v>45747</v>
      </c>
      <c r="D866" t="s">
        <v>434</v>
      </c>
      <c r="E866" t="s">
        <v>17</v>
      </c>
      <c r="F866" t="s">
        <v>462</v>
      </c>
      <c r="G866">
        <v>53609946</v>
      </c>
      <c r="H866">
        <v>17639.650000000001</v>
      </c>
      <c r="J866" t="s">
        <v>463</v>
      </c>
    </row>
    <row r="867" spans="1:10" outlineLevel="2" x14ac:dyDescent="0.25">
      <c r="A867" t="s">
        <v>10</v>
      </c>
      <c r="B867" t="s">
        <v>11</v>
      </c>
      <c r="C867" s="1">
        <v>45747</v>
      </c>
      <c r="D867" t="s">
        <v>437</v>
      </c>
      <c r="E867" t="s">
        <v>17</v>
      </c>
      <c r="F867" t="s">
        <v>462</v>
      </c>
      <c r="G867">
        <v>53609946</v>
      </c>
      <c r="H867">
        <v>6629.61</v>
      </c>
      <c r="J867" t="s">
        <v>463</v>
      </c>
    </row>
    <row r="868" spans="1:10" outlineLevel="2" x14ac:dyDescent="0.25">
      <c r="A868" t="s">
        <v>10</v>
      </c>
      <c r="B868" t="s">
        <v>11</v>
      </c>
      <c r="C868" s="1">
        <v>45747</v>
      </c>
      <c r="D868" t="s">
        <v>438</v>
      </c>
      <c r="E868" t="s">
        <v>17</v>
      </c>
      <c r="F868" t="s">
        <v>462</v>
      </c>
      <c r="G868">
        <v>53609946</v>
      </c>
      <c r="H868">
        <v>7184.15</v>
      </c>
      <c r="J868" t="s">
        <v>463</v>
      </c>
    </row>
    <row r="869" spans="1:10" outlineLevel="2" x14ac:dyDescent="0.25">
      <c r="A869" t="s">
        <v>10</v>
      </c>
      <c r="B869" t="s">
        <v>11</v>
      </c>
      <c r="C869" s="1">
        <v>45747</v>
      </c>
      <c r="D869" t="s">
        <v>441</v>
      </c>
      <c r="E869" t="s">
        <v>17</v>
      </c>
      <c r="F869" t="s">
        <v>462</v>
      </c>
      <c r="G869">
        <v>53609946</v>
      </c>
      <c r="H869">
        <v>7526.25</v>
      </c>
      <c r="J869" t="s">
        <v>463</v>
      </c>
    </row>
    <row r="870" spans="1:10" outlineLevel="2" x14ac:dyDescent="0.25">
      <c r="C870" s="1"/>
      <c r="G870" s="2" t="s">
        <v>1013</v>
      </c>
      <c r="H870">
        <f>SUBTOTAL(9,H865:H869)</f>
        <v>44216.060000000005</v>
      </c>
    </row>
    <row r="871" spans="1:10" outlineLevel="2" x14ac:dyDescent="0.25">
      <c r="A871" t="s">
        <v>10</v>
      </c>
      <c r="B871" t="s">
        <v>11</v>
      </c>
      <c r="C871" s="1">
        <v>45747</v>
      </c>
      <c r="D871" t="s">
        <v>439</v>
      </c>
      <c r="E871" t="s">
        <v>17</v>
      </c>
      <c r="F871" t="s">
        <v>464</v>
      </c>
      <c r="G871">
        <v>53609947</v>
      </c>
      <c r="H871">
        <v>2342.6</v>
      </c>
      <c r="J871" t="s">
        <v>465</v>
      </c>
    </row>
    <row r="872" spans="1:10" outlineLevel="1" x14ac:dyDescent="0.25">
      <c r="A872" t="s">
        <v>10</v>
      </c>
      <c r="B872" t="s">
        <v>11</v>
      </c>
      <c r="C872" s="1">
        <v>45747</v>
      </c>
      <c r="D872" t="s">
        <v>434</v>
      </c>
      <c r="E872" t="s">
        <v>17</v>
      </c>
      <c r="F872" t="s">
        <v>464</v>
      </c>
      <c r="G872">
        <v>53609947</v>
      </c>
      <c r="H872">
        <v>23961.49</v>
      </c>
      <c r="J872" t="s">
        <v>465</v>
      </c>
    </row>
    <row r="873" spans="1:10" outlineLevel="2" x14ac:dyDescent="0.25">
      <c r="A873" t="s">
        <v>10</v>
      </c>
      <c r="B873" t="s">
        <v>11</v>
      </c>
      <c r="C873" s="1">
        <v>45747</v>
      </c>
      <c r="D873" t="s">
        <v>437</v>
      </c>
      <c r="E873" t="s">
        <v>17</v>
      </c>
      <c r="F873" t="s">
        <v>464</v>
      </c>
      <c r="G873">
        <v>53609947</v>
      </c>
      <c r="H873">
        <v>8398.01</v>
      </c>
      <c r="J873" t="s">
        <v>465</v>
      </c>
    </row>
    <row r="874" spans="1:10" outlineLevel="2" x14ac:dyDescent="0.25">
      <c r="A874" t="s">
        <v>10</v>
      </c>
      <c r="B874" t="s">
        <v>11</v>
      </c>
      <c r="C874" s="1">
        <v>45747</v>
      </c>
      <c r="D874" t="s">
        <v>438</v>
      </c>
      <c r="E874" t="s">
        <v>17</v>
      </c>
      <c r="F874" t="s">
        <v>464</v>
      </c>
      <c r="G874">
        <v>53609947</v>
      </c>
      <c r="H874">
        <v>9758.8799999999992</v>
      </c>
      <c r="J874" t="s">
        <v>465</v>
      </c>
    </row>
    <row r="875" spans="1:10" outlineLevel="2" x14ac:dyDescent="0.25">
      <c r="A875" t="s">
        <v>10</v>
      </c>
      <c r="B875" t="s">
        <v>11</v>
      </c>
      <c r="C875" s="1">
        <v>45747</v>
      </c>
      <c r="D875" t="s">
        <v>441</v>
      </c>
      <c r="E875" t="s">
        <v>17</v>
      </c>
      <c r="F875" t="s">
        <v>464</v>
      </c>
      <c r="G875">
        <v>53609947</v>
      </c>
      <c r="H875">
        <v>19517.73</v>
      </c>
      <c r="J875" t="s">
        <v>465</v>
      </c>
    </row>
    <row r="876" spans="1:10" outlineLevel="2" x14ac:dyDescent="0.25">
      <c r="C876" s="1"/>
      <c r="G876" s="2" t="s">
        <v>1014</v>
      </c>
      <c r="H876">
        <f>SUBTOTAL(9,H871:H875)</f>
        <v>63978.709999999992</v>
      </c>
    </row>
    <row r="877" spans="1:10" outlineLevel="2" x14ac:dyDescent="0.25">
      <c r="A877" t="s">
        <v>10</v>
      </c>
      <c r="B877" t="s">
        <v>11</v>
      </c>
      <c r="C877" s="1">
        <v>45747</v>
      </c>
      <c r="D877" t="s">
        <v>439</v>
      </c>
      <c r="E877" t="s">
        <v>17</v>
      </c>
      <c r="F877" t="s">
        <v>466</v>
      </c>
      <c r="G877">
        <v>53609948</v>
      </c>
      <c r="H877">
        <v>6222.2</v>
      </c>
      <c r="J877" t="s">
        <v>467</v>
      </c>
    </row>
    <row r="878" spans="1:10" outlineLevel="1" x14ac:dyDescent="0.25">
      <c r="A878" t="s">
        <v>10</v>
      </c>
      <c r="B878" t="s">
        <v>11</v>
      </c>
      <c r="C878" s="1">
        <v>45747</v>
      </c>
      <c r="D878" t="s">
        <v>434</v>
      </c>
      <c r="E878" t="s">
        <v>17</v>
      </c>
      <c r="F878" t="s">
        <v>466</v>
      </c>
      <c r="G878">
        <v>53609948</v>
      </c>
      <c r="H878">
        <v>33730.65</v>
      </c>
      <c r="J878" t="s">
        <v>467</v>
      </c>
    </row>
    <row r="879" spans="1:10" outlineLevel="2" x14ac:dyDescent="0.25">
      <c r="A879" t="s">
        <v>10</v>
      </c>
      <c r="B879" t="s">
        <v>11</v>
      </c>
      <c r="C879" s="1">
        <v>45747</v>
      </c>
      <c r="D879" t="s">
        <v>437</v>
      </c>
      <c r="E879" t="s">
        <v>17</v>
      </c>
      <c r="F879" t="s">
        <v>466</v>
      </c>
      <c r="G879">
        <v>53609948</v>
      </c>
      <c r="H879">
        <v>12983.17</v>
      </c>
      <c r="J879" t="s">
        <v>467</v>
      </c>
    </row>
    <row r="880" spans="1:10" outlineLevel="2" x14ac:dyDescent="0.25">
      <c r="A880" t="s">
        <v>10</v>
      </c>
      <c r="B880" t="s">
        <v>11</v>
      </c>
      <c r="C880" s="1">
        <v>45747</v>
      </c>
      <c r="D880" t="s">
        <v>438</v>
      </c>
      <c r="E880" t="s">
        <v>17</v>
      </c>
      <c r="F880" t="s">
        <v>466</v>
      </c>
      <c r="G880">
        <v>53609948</v>
      </c>
      <c r="H880">
        <v>13737.57</v>
      </c>
      <c r="J880" t="s">
        <v>467</v>
      </c>
    </row>
    <row r="881" spans="1:10" outlineLevel="2" x14ac:dyDescent="0.25">
      <c r="A881" t="s">
        <v>10</v>
      </c>
      <c r="B881" t="s">
        <v>11</v>
      </c>
      <c r="C881" s="1">
        <v>45747</v>
      </c>
      <c r="D881" t="s">
        <v>441</v>
      </c>
      <c r="E881" t="s">
        <v>17</v>
      </c>
      <c r="F881" t="s">
        <v>466</v>
      </c>
      <c r="G881">
        <v>53609948</v>
      </c>
      <c r="H881">
        <v>8831.2999999999993</v>
      </c>
      <c r="J881" t="s">
        <v>467</v>
      </c>
    </row>
    <row r="882" spans="1:10" outlineLevel="2" x14ac:dyDescent="0.25">
      <c r="C882" s="1"/>
      <c r="G882" s="2" t="s">
        <v>1015</v>
      </c>
      <c r="H882">
        <f>SUBTOTAL(9,H877:H881)</f>
        <v>75504.89</v>
      </c>
    </row>
    <row r="883" spans="1:10" outlineLevel="2" x14ac:dyDescent="0.25">
      <c r="A883" t="s">
        <v>10</v>
      </c>
      <c r="B883" t="s">
        <v>11</v>
      </c>
      <c r="C883" s="1">
        <v>45747</v>
      </c>
      <c r="D883" t="s">
        <v>439</v>
      </c>
      <c r="E883" t="s">
        <v>17</v>
      </c>
      <c r="F883" t="s">
        <v>468</v>
      </c>
      <c r="G883">
        <v>53609949</v>
      </c>
      <c r="H883">
        <v>3657</v>
      </c>
      <c r="J883" t="s">
        <v>469</v>
      </c>
    </row>
    <row r="884" spans="1:10" outlineLevel="1" x14ac:dyDescent="0.25">
      <c r="A884" t="s">
        <v>10</v>
      </c>
      <c r="B884" t="s">
        <v>11</v>
      </c>
      <c r="C884" s="1">
        <v>45747</v>
      </c>
      <c r="D884" t="s">
        <v>434</v>
      </c>
      <c r="E884" t="s">
        <v>17</v>
      </c>
      <c r="F884" t="s">
        <v>468</v>
      </c>
      <c r="G884">
        <v>53609949</v>
      </c>
      <c r="H884">
        <v>22955.62</v>
      </c>
      <c r="J884" t="s">
        <v>469</v>
      </c>
    </row>
    <row r="885" spans="1:10" outlineLevel="2" x14ac:dyDescent="0.25">
      <c r="A885" t="s">
        <v>10</v>
      </c>
      <c r="B885" t="s">
        <v>11</v>
      </c>
      <c r="C885" s="1">
        <v>45747</v>
      </c>
      <c r="D885" t="s">
        <v>437</v>
      </c>
      <c r="E885" t="s">
        <v>17</v>
      </c>
      <c r="F885" t="s">
        <v>468</v>
      </c>
      <c r="G885">
        <v>53609949</v>
      </c>
      <c r="H885">
        <v>8625.84</v>
      </c>
      <c r="J885" t="s">
        <v>469</v>
      </c>
    </row>
    <row r="886" spans="1:10" outlineLevel="2" x14ac:dyDescent="0.25">
      <c r="A886" t="s">
        <v>10</v>
      </c>
      <c r="B886" t="s">
        <v>11</v>
      </c>
      <c r="C886" s="1">
        <v>45747</v>
      </c>
      <c r="D886" t="s">
        <v>438</v>
      </c>
      <c r="E886" t="s">
        <v>17</v>
      </c>
      <c r="F886" t="s">
        <v>468</v>
      </c>
      <c r="G886">
        <v>53609949</v>
      </c>
      <c r="H886">
        <v>9349.2000000000007</v>
      </c>
      <c r="J886" t="s">
        <v>469</v>
      </c>
    </row>
    <row r="887" spans="1:10" outlineLevel="2" x14ac:dyDescent="0.25">
      <c r="A887" t="s">
        <v>10</v>
      </c>
      <c r="B887" t="s">
        <v>11</v>
      </c>
      <c r="C887" s="1">
        <v>45747</v>
      </c>
      <c r="D887" t="s">
        <v>441</v>
      </c>
      <c r="E887" t="s">
        <v>17</v>
      </c>
      <c r="F887" t="s">
        <v>468</v>
      </c>
      <c r="G887">
        <v>53609949</v>
      </c>
      <c r="H887">
        <v>7784.64</v>
      </c>
      <c r="J887" t="s">
        <v>469</v>
      </c>
    </row>
    <row r="888" spans="1:10" outlineLevel="2" x14ac:dyDescent="0.25">
      <c r="C888" s="1"/>
      <c r="G888" s="2" t="s">
        <v>1016</v>
      </c>
      <c r="H888">
        <f>SUBTOTAL(9,H883:H887)</f>
        <v>52372.3</v>
      </c>
    </row>
    <row r="889" spans="1:10" outlineLevel="2" x14ac:dyDescent="0.25">
      <c r="A889" t="s">
        <v>10</v>
      </c>
      <c r="B889" t="s">
        <v>11</v>
      </c>
      <c r="C889" s="1">
        <v>45747</v>
      </c>
      <c r="D889" t="s">
        <v>439</v>
      </c>
      <c r="E889" t="s">
        <v>17</v>
      </c>
      <c r="F889" t="s">
        <v>470</v>
      </c>
      <c r="G889">
        <v>53609950</v>
      </c>
      <c r="H889">
        <v>1526.4</v>
      </c>
      <c r="J889" t="s">
        <v>471</v>
      </c>
    </row>
    <row r="890" spans="1:10" outlineLevel="1" x14ac:dyDescent="0.25">
      <c r="A890" t="s">
        <v>10</v>
      </c>
      <c r="B890" t="s">
        <v>11</v>
      </c>
      <c r="C890" s="1">
        <v>45747</v>
      </c>
      <c r="D890" t="s">
        <v>434</v>
      </c>
      <c r="E890" t="s">
        <v>17</v>
      </c>
      <c r="F890" t="s">
        <v>470</v>
      </c>
      <c r="G890">
        <v>53609950</v>
      </c>
      <c r="H890">
        <v>20683.52</v>
      </c>
      <c r="J890" t="s">
        <v>471</v>
      </c>
    </row>
    <row r="891" spans="1:10" outlineLevel="2" x14ac:dyDescent="0.25">
      <c r="A891" t="s">
        <v>10</v>
      </c>
      <c r="B891" t="s">
        <v>11</v>
      </c>
      <c r="C891" s="1">
        <v>45747</v>
      </c>
      <c r="D891" t="s">
        <v>437</v>
      </c>
      <c r="E891" t="s">
        <v>17</v>
      </c>
      <c r="F891" t="s">
        <v>470</v>
      </c>
      <c r="G891">
        <v>53609950</v>
      </c>
      <c r="H891">
        <v>7753.06</v>
      </c>
      <c r="J891" t="s">
        <v>471</v>
      </c>
    </row>
    <row r="892" spans="1:10" outlineLevel="2" x14ac:dyDescent="0.25">
      <c r="A892" t="s">
        <v>10</v>
      </c>
      <c r="B892" t="s">
        <v>11</v>
      </c>
      <c r="C892" s="1">
        <v>45747</v>
      </c>
      <c r="D892" t="s">
        <v>438</v>
      </c>
      <c r="E892" t="s">
        <v>17</v>
      </c>
      <c r="F892" t="s">
        <v>470</v>
      </c>
      <c r="G892">
        <v>53609950</v>
      </c>
      <c r="H892">
        <v>8423.83</v>
      </c>
      <c r="J892" t="s">
        <v>471</v>
      </c>
    </row>
    <row r="893" spans="1:10" outlineLevel="2" x14ac:dyDescent="0.25">
      <c r="A893" t="s">
        <v>10</v>
      </c>
      <c r="B893" t="s">
        <v>11</v>
      </c>
      <c r="C893" s="1">
        <v>45747</v>
      </c>
      <c r="D893" t="s">
        <v>441</v>
      </c>
      <c r="E893" t="s">
        <v>17</v>
      </c>
      <c r="F893" t="s">
        <v>470</v>
      </c>
      <c r="G893">
        <v>53609950</v>
      </c>
      <c r="H893">
        <v>18051.07</v>
      </c>
      <c r="J893" t="s">
        <v>471</v>
      </c>
    </row>
    <row r="894" spans="1:10" outlineLevel="2" x14ac:dyDescent="0.25">
      <c r="C894" s="1"/>
      <c r="G894" s="2" t="s">
        <v>1017</v>
      </c>
      <c r="H894">
        <f>SUBTOTAL(9,H889:H893)</f>
        <v>56437.880000000005</v>
      </c>
    </row>
    <row r="895" spans="1:10" outlineLevel="2" x14ac:dyDescent="0.25">
      <c r="A895" t="s">
        <v>10</v>
      </c>
      <c r="B895" t="s">
        <v>11</v>
      </c>
      <c r="C895" s="1">
        <v>45747</v>
      </c>
      <c r="D895" t="s">
        <v>439</v>
      </c>
      <c r="E895" t="s">
        <v>17</v>
      </c>
      <c r="F895" t="s">
        <v>472</v>
      </c>
      <c r="G895">
        <v>53609951</v>
      </c>
      <c r="H895">
        <v>4388.3999999999996</v>
      </c>
      <c r="J895" t="s">
        <v>473</v>
      </c>
    </row>
    <row r="896" spans="1:10" outlineLevel="1" x14ac:dyDescent="0.25">
      <c r="A896" t="s">
        <v>10</v>
      </c>
      <c r="B896" t="s">
        <v>11</v>
      </c>
      <c r="C896" s="1">
        <v>45747</v>
      </c>
      <c r="D896" t="s">
        <v>434</v>
      </c>
      <c r="E896" t="s">
        <v>17</v>
      </c>
      <c r="F896" t="s">
        <v>472</v>
      </c>
      <c r="G896">
        <v>53609951</v>
      </c>
      <c r="H896">
        <v>18033.759999999998</v>
      </c>
      <c r="J896" t="s">
        <v>473</v>
      </c>
    </row>
    <row r="897" spans="1:10" outlineLevel="2" x14ac:dyDescent="0.25">
      <c r="A897" t="s">
        <v>10</v>
      </c>
      <c r="B897" t="s">
        <v>11</v>
      </c>
      <c r="C897" s="1">
        <v>45747</v>
      </c>
      <c r="D897" t="s">
        <v>437</v>
      </c>
      <c r="E897" t="s">
        <v>17</v>
      </c>
      <c r="F897" t="s">
        <v>472</v>
      </c>
      <c r="G897">
        <v>53609951</v>
      </c>
      <c r="H897">
        <v>6780.71</v>
      </c>
      <c r="J897" t="s">
        <v>473</v>
      </c>
    </row>
    <row r="898" spans="1:10" outlineLevel="2" x14ac:dyDescent="0.25">
      <c r="A898" t="s">
        <v>10</v>
      </c>
      <c r="B898" t="s">
        <v>11</v>
      </c>
      <c r="C898" s="1">
        <v>45747</v>
      </c>
      <c r="D898" t="s">
        <v>438</v>
      </c>
      <c r="E898" t="s">
        <v>17</v>
      </c>
      <c r="F898" t="s">
        <v>472</v>
      </c>
      <c r="G898">
        <v>53609951</v>
      </c>
      <c r="H898">
        <v>7344.65</v>
      </c>
      <c r="J898" t="s">
        <v>473</v>
      </c>
    </row>
    <row r="899" spans="1:10" outlineLevel="2" x14ac:dyDescent="0.25">
      <c r="A899" t="s">
        <v>10</v>
      </c>
      <c r="B899" t="s">
        <v>11</v>
      </c>
      <c r="C899" s="1">
        <v>45747</v>
      </c>
      <c r="D899" t="s">
        <v>441</v>
      </c>
      <c r="E899" t="s">
        <v>17</v>
      </c>
      <c r="F899" t="s">
        <v>472</v>
      </c>
      <c r="G899">
        <v>53609951</v>
      </c>
      <c r="H899">
        <v>5665.88</v>
      </c>
      <c r="J899" t="s">
        <v>473</v>
      </c>
    </row>
    <row r="900" spans="1:10" outlineLevel="2" x14ac:dyDescent="0.25">
      <c r="C900" s="1"/>
      <c r="G900" s="2" t="s">
        <v>1018</v>
      </c>
      <c r="H900">
        <f>SUBTOTAL(9,H895:H899)</f>
        <v>42213.399999999994</v>
      </c>
    </row>
    <row r="901" spans="1:10" outlineLevel="2" x14ac:dyDescent="0.25">
      <c r="A901" t="s">
        <v>10</v>
      </c>
      <c r="B901" t="s">
        <v>11</v>
      </c>
      <c r="C901" s="1">
        <v>45747</v>
      </c>
      <c r="D901" t="s">
        <v>439</v>
      </c>
      <c r="E901" t="s">
        <v>17</v>
      </c>
      <c r="F901" t="s">
        <v>474</v>
      </c>
      <c r="G901">
        <v>53609952</v>
      </c>
      <c r="H901">
        <v>1738.4</v>
      </c>
      <c r="J901" t="s">
        <v>475</v>
      </c>
    </row>
    <row r="902" spans="1:10" outlineLevel="1" x14ac:dyDescent="0.25">
      <c r="A902" t="s">
        <v>10</v>
      </c>
      <c r="B902" t="s">
        <v>11</v>
      </c>
      <c r="C902" s="1">
        <v>45747</v>
      </c>
      <c r="D902" t="s">
        <v>434</v>
      </c>
      <c r="E902" t="s">
        <v>17</v>
      </c>
      <c r="F902" t="s">
        <v>474</v>
      </c>
      <c r="G902">
        <v>53609952</v>
      </c>
      <c r="H902">
        <v>21576.47</v>
      </c>
      <c r="J902" t="s">
        <v>475</v>
      </c>
    </row>
    <row r="903" spans="1:10" outlineLevel="2" x14ac:dyDescent="0.25">
      <c r="A903" t="s">
        <v>10</v>
      </c>
      <c r="B903" t="s">
        <v>11</v>
      </c>
      <c r="C903" s="1">
        <v>45747</v>
      </c>
      <c r="D903" t="s">
        <v>437</v>
      </c>
      <c r="E903" t="s">
        <v>17</v>
      </c>
      <c r="F903" t="s">
        <v>474</v>
      </c>
      <c r="G903">
        <v>53609952</v>
      </c>
      <c r="H903">
        <v>8193.31</v>
      </c>
      <c r="J903" t="s">
        <v>475</v>
      </c>
    </row>
    <row r="904" spans="1:10" outlineLevel="2" x14ac:dyDescent="0.25">
      <c r="A904" t="s">
        <v>10</v>
      </c>
      <c r="B904" t="s">
        <v>11</v>
      </c>
      <c r="C904" s="1">
        <v>45747</v>
      </c>
      <c r="D904" t="s">
        <v>438</v>
      </c>
      <c r="E904" t="s">
        <v>17</v>
      </c>
      <c r="F904" t="s">
        <v>474</v>
      </c>
      <c r="G904">
        <v>53609952</v>
      </c>
      <c r="H904">
        <v>8787.51</v>
      </c>
      <c r="J904" t="s">
        <v>475</v>
      </c>
    </row>
    <row r="905" spans="1:10" outlineLevel="2" x14ac:dyDescent="0.25">
      <c r="C905" s="1"/>
      <c r="G905" s="2" t="s">
        <v>1019</v>
      </c>
      <c r="H905">
        <f>SUBTOTAL(9,H901:H904)</f>
        <v>40295.69</v>
      </c>
    </row>
    <row r="906" spans="1:10" outlineLevel="2" x14ac:dyDescent="0.25">
      <c r="A906" t="s">
        <v>10</v>
      </c>
      <c r="B906" t="s">
        <v>11</v>
      </c>
      <c r="C906" s="1">
        <v>45747</v>
      </c>
      <c r="D906" t="s">
        <v>439</v>
      </c>
      <c r="E906" t="s">
        <v>17</v>
      </c>
      <c r="F906" t="s">
        <v>476</v>
      </c>
      <c r="G906">
        <v>53609953</v>
      </c>
      <c r="H906">
        <v>1908</v>
      </c>
      <c r="J906" t="s">
        <v>477</v>
      </c>
    </row>
    <row r="907" spans="1:10" outlineLevel="1" x14ac:dyDescent="0.25">
      <c r="A907" t="s">
        <v>10</v>
      </c>
      <c r="B907" t="s">
        <v>11</v>
      </c>
      <c r="C907" s="1">
        <v>45747</v>
      </c>
      <c r="D907" t="s">
        <v>434</v>
      </c>
      <c r="E907" t="s">
        <v>17</v>
      </c>
      <c r="F907" t="s">
        <v>476</v>
      </c>
      <c r="G907">
        <v>53609953</v>
      </c>
      <c r="H907">
        <v>16928.22</v>
      </c>
      <c r="J907" t="s">
        <v>477</v>
      </c>
    </row>
    <row r="908" spans="1:10" outlineLevel="2" x14ac:dyDescent="0.25">
      <c r="A908" t="s">
        <v>10</v>
      </c>
      <c r="B908" t="s">
        <v>11</v>
      </c>
      <c r="C908" s="1">
        <v>45747</v>
      </c>
      <c r="D908" t="s">
        <v>437</v>
      </c>
      <c r="E908" t="s">
        <v>17</v>
      </c>
      <c r="F908" t="s">
        <v>476</v>
      </c>
      <c r="G908">
        <v>53609953</v>
      </c>
      <c r="H908">
        <v>6474.88</v>
      </c>
      <c r="J908" t="s">
        <v>477</v>
      </c>
    </row>
    <row r="909" spans="1:10" outlineLevel="2" x14ac:dyDescent="0.25">
      <c r="A909" t="s">
        <v>10</v>
      </c>
      <c r="B909" t="s">
        <v>11</v>
      </c>
      <c r="C909" s="1">
        <v>45747</v>
      </c>
      <c r="D909" t="s">
        <v>438</v>
      </c>
      <c r="E909" t="s">
        <v>17</v>
      </c>
      <c r="F909" t="s">
        <v>476</v>
      </c>
      <c r="G909">
        <v>53609953</v>
      </c>
      <c r="H909">
        <v>6894.4</v>
      </c>
      <c r="J909" t="s">
        <v>477</v>
      </c>
    </row>
    <row r="910" spans="1:10" outlineLevel="2" x14ac:dyDescent="0.25">
      <c r="A910" t="s">
        <v>10</v>
      </c>
      <c r="B910" t="s">
        <v>11</v>
      </c>
      <c r="C910" s="1">
        <v>45747</v>
      </c>
      <c r="D910" t="s">
        <v>441</v>
      </c>
      <c r="E910" t="s">
        <v>17</v>
      </c>
      <c r="F910" t="s">
        <v>476</v>
      </c>
      <c r="G910">
        <v>53609953</v>
      </c>
      <c r="H910">
        <v>5065.2700000000004</v>
      </c>
      <c r="J910" t="s">
        <v>477</v>
      </c>
    </row>
    <row r="911" spans="1:10" outlineLevel="2" x14ac:dyDescent="0.25">
      <c r="C911" s="1"/>
      <c r="G911" s="2" t="s">
        <v>1020</v>
      </c>
      <c r="H911">
        <f>SUBTOTAL(9,H906:H910)</f>
        <v>37270.770000000004</v>
      </c>
    </row>
    <row r="912" spans="1:10" outlineLevel="2" x14ac:dyDescent="0.25">
      <c r="A912" t="s">
        <v>10</v>
      </c>
      <c r="B912" t="s">
        <v>11</v>
      </c>
      <c r="C912" s="1">
        <v>45747</v>
      </c>
      <c r="D912" t="s">
        <v>439</v>
      </c>
      <c r="E912" t="s">
        <v>17</v>
      </c>
      <c r="F912" t="s">
        <v>478</v>
      </c>
      <c r="G912">
        <v>53609954</v>
      </c>
      <c r="H912">
        <v>84.8</v>
      </c>
      <c r="J912" t="s">
        <v>479</v>
      </c>
    </row>
    <row r="913" spans="1:10" outlineLevel="1" x14ac:dyDescent="0.25">
      <c r="A913" t="s">
        <v>10</v>
      </c>
      <c r="B913" t="s">
        <v>11</v>
      </c>
      <c r="C913" s="1">
        <v>45747</v>
      </c>
      <c r="D913" t="s">
        <v>434</v>
      </c>
      <c r="E913" t="s">
        <v>17</v>
      </c>
      <c r="F913" t="s">
        <v>478</v>
      </c>
      <c r="G913">
        <v>53609954</v>
      </c>
      <c r="H913">
        <v>17937.05</v>
      </c>
      <c r="J913" t="s">
        <v>479</v>
      </c>
    </row>
    <row r="914" spans="1:10" outlineLevel="2" x14ac:dyDescent="0.25">
      <c r="A914" t="s">
        <v>10</v>
      </c>
      <c r="B914" t="s">
        <v>11</v>
      </c>
      <c r="C914" s="1">
        <v>45747</v>
      </c>
      <c r="D914" t="s">
        <v>437</v>
      </c>
      <c r="E914" t="s">
        <v>17</v>
      </c>
      <c r="F914" t="s">
        <v>478</v>
      </c>
      <c r="G914">
        <v>53609954</v>
      </c>
      <c r="H914">
        <v>6899.15</v>
      </c>
      <c r="J914" t="s">
        <v>479</v>
      </c>
    </row>
    <row r="915" spans="1:10" outlineLevel="2" x14ac:dyDescent="0.25">
      <c r="A915" t="s">
        <v>10</v>
      </c>
      <c r="B915" t="s">
        <v>11</v>
      </c>
      <c r="C915" s="1">
        <v>45747</v>
      </c>
      <c r="D915" t="s">
        <v>438</v>
      </c>
      <c r="E915" t="s">
        <v>17</v>
      </c>
      <c r="F915" t="s">
        <v>478</v>
      </c>
      <c r="G915">
        <v>53609954</v>
      </c>
      <c r="H915">
        <v>7305.27</v>
      </c>
      <c r="J915" t="s">
        <v>479</v>
      </c>
    </row>
    <row r="916" spans="1:10" outlineLevel="2" x14ac:dyDescent="0.25">
      <c r="C916" s="1"/>
      <c r="G916" s="2" t="s">
        <v>1021</v>
      </c>
      <c r="H916">
        <f>SUBTOTAL(9,H912:H915)</f>
        <v>32226.27</v>
      </c>
    </row>
    <row r="917" spans="1:10" outlineLevel="2" x14ac:dyDescent="0.25">
      <c r="A917" t="s">
        <v>10</v>
      </c>
      <c r="B917" t="s">
        <v>11</v>
      </c>
      <c r="C917" s="1">
        <v>45747</v>
      </c>
      <c r="D917" t="s">
        <v>439</v>
      </c>
      <c r="E917" t="s">
        <v>17</v>
      </c>
      <c r="F917" t="s">
        <v>480</v>
      </c>
      <c r="G917">
        <v>53609955</v>
      </c>
      <c r="H917">
        <v>4483.8</v>
      </c>
      <c r="J917" t="s">
        <v>481</v>
      </c>
    </row>
    <row r="918" spans="1:10" outlineLevel="1" x14ac:dyDescent="0.25">
      <c r="A918" t="s">
        <v>10</v>
      </c>
      <c r="B918" t="s">
        <v>11</v>
      </c>
      <c r="C918" s="1">
        <v>45747</v>
      </c>
      <c r="D918" t="s">
        <v>434</v>
      </c>
      <c r="E918" t="s">
        <v>17</v>
      </c>
      <c r="F918" t="s">
        <v>480</v>
      </c>
      <c r="G918">
        <v>53609955</v>
      </c>
      <c r="H918">
        <v>27611.51</v>
      </c>
      <c r="J918" t="s">
        <v>481</v>
      </c>
    </row>
    <row r="919" spans="1:10" outlineLevel="2" x14ac:dyDescent="0.25">
      <c r="A919" t="s">
        <v>10</v>
      </c>
      <c r="B919" t="s">
        <v>11</v>
      </c>
      <c r="C919" s="1">
        <v>45747</v>
      </c>
      <c r="D919" t="s">
        <v>437</v>
      </c>
      <c r="E919" t="s">
        <v>17</v>
      </c>
      <c r="F919" t="s">
        <v>480</v>
      </c>
      <c r="G919">
        <v>53609955</v>
      </c>
      <c r="H919">
        <v>10441.209999999999</v>
      </c>
      <c r="J919" t="s">
        <v>481</v>
      </c>
    </row>
    <row r="920" spans="1:10" outlineLevel="2" x14ac:dyDescent="0.25">
      <c r="A920" t="s">
        <v>10</v>
      </c>
      <c r="B920" t="s">
        <v>11</v>
      </c>
      <c r="C920" s="1">
        <v>45747</v>
      </c>
      <c r="D920" t="s">
        <v>438</v>
      </c>
      <c r="E920" t="s">
        <v>17</v>
      </c>
      <c r="F920" t="s">
        <v>480</v>
      </c>
      <c r="G920">
        <v>53609955</v>
      </c>
      <c r="H920">
        <v>11245.41</v>
      </c>
      <c r="J920" t="s">
        <v>481</v>
      </c>
    </row>
    <row r="921" spans="1:10" outlineLevel="2" x14ac:dyDescent="0.25">
      <c r="C921" s="1"/>
      <c r="G921" s="2" t="s">
        <v>1022</v>
      </c>
      <c r="H921">
        <f>SUBTOTAL(9,H917:H920)</f>
        <v>53781.929999999993</v>
      </c>
    </row>
    <row r="922" spans="1:10" outlineLevel="2" x14ac:dyDescent="0.25">
      <c r="A922" t="s">
        <v>10</v>
      </c>
      <c r="B922" t="s">
        <v>11</v>
      </c>
      <c r="C922" s="1">
        <v>45747</v>
      </c>
      <c r="D922" t="s">
        <v>439</v>
      </c>
      <c r="E922" t="s">
        <v>17</v>
      </c>
      <c r="F922" t="s">
        <v>482</v>
      </c>
      <c r="G922">
        <v>53609956</v>
      </c>
      <c r="H922">
        <v>2395.6</v>
      </c>
      <c r="J922" t="s">
        <v>483</v>
      </c>
    </row>
    <row r="923" spans="1:10" outlineLevel="1" x14ac:dyDescent="0.25">
      <c r="A923" t="s">
        <v>10</v>
      </c>
      <c r="B923" t="s">
        <v>11</v>
      </c>
      <c r="C923" s="1">
        <v>45747</v>
      </c>
      <c r="D923" t="s">
        <v>434</v>
      </c>
      <c r="E923" t="s">
        <v>17</v>
      </c>
      <c r="F923" t="s">
        <v>482</v>
      </c>
      <c r="G923">
        <v>53609956</v>
      </c>
      <c r="H923">
        <v>14664.59</v>
      </c>
      <c r="J923" t="s">
        <v>483</v>
      </c>
    </row>
    <row r="924" spans="1:10" outlineLevel="2" x14ac:dyDescent="0.25">
      <c r="A924" t="s">
        <v>10</v>
      </c>
      <c r="B924" t="s">
        <v>11</v>
      </c>
      <c r="C924" s="1">
        <v>45747</v>
      </c>
      <c r="D924" t="s">
        <v>437</v>
      </c>
      <c r="E924" t="s">
        <v>17</v>
      </c>
      <c r="F924" t="s">
        <v>482</v>
      </c>
      <c r="G924">
        <v>53609956</v>
      </c>
      <c r="H924">
        <v>5626</v>
      </c>
      <c r="J924" t="s">
        <v>483</v>
      </c>
    </row>
    <row r="925" spans="1:10" outlineLevel="2" x14ac:dyDescent="0.25">
      <c r="A925" t="s">
        <v>10</v>
      </c>
      <c r="B925" t="s">
        <v>11</v>
      </c>
      <c r="C925" s="1">
        <v>45747</v>
      </c>
      <c r="D925" t="s">
        <v>438</v>
      </c>
      <c r="E925" t="s">
        <v>17</v>
      </c>
      <c r="F925" t="s">
        <v>482</v>
      </c>
      <c r="G925">
        <v>53609956</v>
      </c>
      <c r="H925">
        <v>5972.49</v>
      </c>
      <c r="J925" t="s">
        <v>483</v>
      </c>
    </row>
    <row r="926" spans="1:10" outlineLevel="2" x14ac:dyDescent="0.25">
      <c r="A926" t="s">
        <v>10</v>
      </c>
      <c r="B926" t="s">
        <v>11</v>
      </c>
      <c r="C926" s="1">
        <v>45747</v>
      </c>
      <c r="D926" t="s">
        <v>441</v>
      </c>
      <c r="E926" t="s">
        <v>17</v>
      </c>
      <c r="F926" t="s">
        <v>482</v>
      </c>
      <c r="G926">
        <v>53609956</v>
      </c>
      <c r="H926">
        <v>3412.85</v>
      </c>
      <c r="J926" t="s">
        <v>483</v>
      </c>
    </row>
    <row r="927" spans="1:10" outlineLevel="2" x14ac:dyDescent="0.25">
      <c r="C927" s="1"/>
      <c r="G927" s="2" t="s">
        <v>1023</v>
      </c>
      <c r="H927">
        <f>SUBTOTAL(9,H922:H926)</f>
        <v>32071.53</v>
      </c>
    </row>
    <row r="928" spans="1:10" outlineLevel="2" x14ac:dyDescent="0.25">
      <c r="A928" t="s">
        <v>10</v>
      </c>
      <c r="B928" t="s">
        <v>11</v>
      </c>
      <c r="C928" s="1">
        <v>45747</v>
      </c>
      <c r="D928" t="s">
        <v>439</v>
      </c>
      <c r="E928" t="s">
        <v>17</v>
      </c>
      <c r="F928" t="s">
        <v>484</v>
      </c>
      <c r="G928">
        <v>53609957</v>
      </c>
      <c r="H928">
        <v>4823</v>
      </c>
      <c r="J928" t="s">
        <v>485</v>
      </c>
    </row>
    <row r="929" spans="1:10" outlineLevel="1" x14ac:dyDescent="0.25">
      <c r="A929" t="s">
        <v>10</v>
      </c>
      <c r="B929" t="s">
        <v>11</v>
      </c>
      <c r="C929" s="1">
        <v>45747</v>
      </c>
      <c r="D929" t="s">
        <v>434</v>
      </c>
      <c r="E929" t="s">
        <v>17</v>
      </c>
      <c r="F929" t="s">
        <v>484</v>
      </c>
      <c r="G929">
        <v>53609957</v>
      </c>
      <c r="H929">
        <v>25144.05</v>
      </c>
      <c r="J929" t="s">
        <v>485</v>
      </c>
    </row>
    <row r="930" spans="1:10" outlineLevel="2" x14ac:dyDescent="0.25">
      <c r="A930" t="s">
        <v>10</v>
      </c>
      <c r="B930" t="s">
        <v>11</v>
      </c>
      <c r="C930" s="1">
        <v>45747</v>
      </c>
      <c r="D930" t="s">
        <v>437</v>
      </c>
      <c r="E930" t="s">
        <v>17</v>
      </c>
      <c r="F930" t="s">
        <v>484</v>
      </c>
      <c r="G930">
        <v>53609957</v>
      </c>
      <c r="H930">
        <v>9639.39</v>
      </c>
      <c r="J930" t="s">
        <v>485</v>
      </c>
    </row>
    <row r="931" spans="1:10" outlineLevel="2" x14ac:dyDescent="0.25">
      <c r="A931" t="s">
        <v>10</v>
      </c>
      <c r="B931" t="s">
        <v>11</v>
      </c>
      <c r="C931" s="1">
        <v>45747</v>
      </c>
      <c r="D931" t="s">
        <v>438</v>
      </c>
      <c r="E931" t="s">
        <v>17</v>
      </c>
      <c r="F931" t="s">
        <v>484</v>
      </c>
      <c r="G931">
        <v>53609957</v>
      </c>
      <c r="H931">
        <v>10240.48</v>
      </c>
      <c r="J931" t="s">
        <v>485</v>
      </c>
    </row>
    <row r="932" spans="1:10" outlineLevel="2" x14ac:dyDescent="0.25">
      <c r="C932" s="1"/>
      <c r="G932" s="2" t="s">
        <v>1024</v>
      </c>
      <c r="H932">
        <f>SUBTOTAL(9,H928:H931)</f>
        <v>49846.92</v>
      </c>
    </row>
    <row r="933" spans="1:10" outlineLevel="2" x14ac:dyDescent="0.25">
      <c r="A933" t="s">
        <v>10</v>
      </c>
      <c r="B933" t="s">
        <v>11</v>
      </c>
      <c r="C933" s="1">
        <v>45747</v>
      </c>
      <c r="D933" t="s">
        <v>439</v>
      </c>
      <c r="E933" t="s">
        <v>17</v>
      </c>
      <c r="F933" t="s">
        <v>486</v>
      </c>
      <c r="G933">
        <v>53609959</v>
      </c>
      <c r="H933">
        <v>3794.8</v>
      </c>
      <c r="J933" t="s">
        <v>487</v>
      </c>
    </row>
    <row r="934" spans="1:10" outlineLevel="1" x14ac:dyDescent="0.25">
      <c r="A934" t="s">
        <v>10</v>
      </c>
      <c r="B934" t="s">
        <v>11</v>
      </c>
      <c r="C934" s="1">
        <v>45747</v>
      </c>
      <c r="D934" t="s">
        <v>434</v>
      </c>
      <c r="E934" t="s">
        <v>17</v>
      </c>
      <c r="F934" t="s">
        <v>486</v>
      </c>
      <c r="G934">
        <v>53609959</v>
      </c>
      <c r="H934">
        <v>32244.44</v>
      </c>
      <c r="J934" t="s">
        <v>487</v>
      </c>
    </row>
    <row r="935" spans="1:10" outlineLevel="2" x14ac:dyDescent="0.25">
      <c r="A935" t="s">
        <v>10</v>
      </c>
      <c r="B935" t="s">
        <v>11</v>
      </c>
      <c r="C935" s="1">
        <v>45747</v>
      </c>
      <c r="D935" t="s">
        <v>437</v>
      </c>
      <c r="E935" t="s">
        <v>17</v>
      </c>
      <c r="F935" t="s">
        <v>486</v>
      </c>
      <c r="G935">
        <v>53609959</v>
      </c>
      <c r="H935">
        <v>12039.62</v>
      </c>
      <c r="J935" t="s">
        <v>487</v>
      </c>
    </row>
    <row r="936" spans="1:10" outlineLevel="2" x14ac:dyDescent="0.25">
      <c r="A936" t="s">
        <v>10</v>
      </c>
      <c r="B936" t="s">
        <v>11</v>
      </c>
      <c r="C936" s="1">
        <v>45747</v>
      </c>
      <c r="D936" t="s">
        <v>438</v>
      </c>
      <c r="E936" t="s">
        <v>17</v>
      </c>
      <c r="F936" t="s">
        <v>486</v>
      </c>
      <c r="G936">
        <v>53609959</v>
      </c>
      <c r="H936">
        <v>13132.28</v>
      </c>
      <c r="J936" t="s">
        <v>487</v>
      </c>
    </row>
    <row r="937" spans="1:10" outlineLevel="2" x14ac:dyDescent="0.25">
      <c r="A937" t="s">
        <v>10</v>
      </c>
      <c r="B937" t="s">
        <v>11</v>
      </c>
      <c r="C937" s="1">
        <v>45747</v>
      </c>
      <c r="D937" t="s">
        <v>441</v>
      </c>
      <c r="E937" t="s">
        <v>17</v>
      </c>
      <c r="F937" t="s">
        <v>486</v>
      </c>
      <c r="G937">
        <v>53609959</v>
      </c>
      <c r="H937">
        <v>7504.16</v>
      </c>
      <c r="J937" t="s">
        <v>487</v>
      </c>
    </row>
    <row r="938" spans="1:10" outlineLevel="2" x14ac:dyDescent="0.25">
      <c r="C938" s="1"/>
      <c r="G938" s="2" t="s">
        <v>1025</v>
      </c>
      <c r="H938">
        <f>SUBTOTAL(9,H933:H937)</f>
        <v>68715.3</v>
      </c>
    </row>
    <row r="939" spans="1:10" outlineLevel="2" x14ac:dyDescent="0.25">
      <c r="A939" t="s">
        <v>10</v>
      </c>
      <c r="B939" t="s">
        <v>11</v>
      </c>
      <c r="C939" s="1">
        <v>45747</v>
      </c>
      <c r="D939" t="s">
        <v>434</v>
      </c>
      <c r="E939" t="s">
        <v>17</v>
      </c>
      <c r="F939" t="s">
        <v>488</v>
      </c>
      <c r="G939">
        <v>53609960</v>
      </c>
      <c r="H939">
        <v>16050.66</v>
      </c>
      <c r="J939" t="s">
        <v>489</v>
      </c>
    </row>
    <row r="940" spans="1:10" outlineLevel="1" x14ac:dyDescent="0.25">
      <c r="A940" t="s">
        <v>10</v>
      </c>
      <c r="B940" t="s">
        <v>11</v>
      </c>
      <c r="C940" s="1">
        <v>45747</v>
      </c>
      <c r="D940" t="s">
        <v>437</v>
      </c>
      <c r="E940" t="s">
        <v>17</v>
      </c>
      <c r="F940" t="s">
        <v>488</v>
      </c>
      <c r="G940">
        <v>53609960</v>
      </c>
      <c r="H940">
        <v>6735.14</v>
      </c>
      <c r="J940" t="s">
        <v>489</v>
      </c>
    </row>
    <row r="941" spans="1:10" outlineLevel="2" x14ac:dyDescent="0.25">
      <c r="A941" t="s">
        <v>10</v>
      </c>
      <c r="B941" t="s">
        <v>11</v>
      </c>
      <c r="C941" s="1">
        <v>45747</v>
      </c>
      <c r="D941" t="s">
        <v>438</v>
      </c>
      <c r="E941" t="s">
        <v>17</v>
      </c>
      <c r="F941" t="s">
        <v>488</v>
      </c>
      <c r="G941">
        <v>53609960</v>
      </c>
      <c r="H941">
        <v>6536.99</v>
      </c>
      <c r="J941" t="s">
        <v>489</v>
      </c>
    </row>
    <row r="942" spans="1:10" outlineLevel="2" x14ac:dyDescent="0.25">
      <c r="A942" t="s">
        <v>10</v>
      </c>
      <c r="B942" t="s">
        <v>11</v>
      </c>
      <c r="C942" s="1">
        <v>45747</v>
      </c>
      <c r="D942" t="s">
        <v>441</v>
      </c>
      <c r="E942" t="s">
        <v>17</v>
      </c>
      <c r="F942" t="s">
        <v>488</v>
      </c>
      <c r="G942">
        <v>53609960</v>
      </c>
      <c r="H942">
        <v>16809.41</v>
      </c>
      <c r="J942" t="s">
        <v>489</v>
      </c>
    </row>
    <row r="943" spans="1:10" outlineLevel="2" x14ac:dyDescent="0.25">
      <c r="C943" s="1"/>
      <c r="G943" s="2" t="s">
        <v>1026</v>
      </c>
      <c r="H943">
        <f>SUBTOTAL(9,H939:H942)</f>
        <v>46132.2</v>
      </c>
    </row>
    <row r="944" spans="1:10" outlineLevel="2" x14ac:dyDescent="0.25">
      <c r="A944" t="s">
        <v>10</v>
      </c>
      <c r="B944" t="s">
        <v>11</v>
      </c>
      <c r="C944" s="1">
        <v>45747</v>
      </c>
      <c r="D944" t="s">
        <v>439</v>
      </c>
      <c r="E944" t="s">
        <v>17</v>
      </c>
      <c r="F944" t="s">
        <v>490</v>
      </c>
      <c r="G944">
        <v>53609962</v>
      </c>
      <c r="H944">
        <v>3190.6</v>
      </c>
      <c r="J944" t="s">
        <v>491</v>
      </c>
    </row>
    <row r="945" spans="1:10" outlineLevel="1" x14ac:dyDescent="0.25">
      <c r="A945" t="s">
        <v>10</v>
      </c>
      <c r="B945" t="s">
        <v>11</v>
      </c>
      <c r="C945" s="1">
        <v>45747</v>
      </c>
      <c r="D945" t="s">
        <v>434</v>
      </c>
      <c r="E945" t="s">
        <v>17</v>
      </c>
      <c r="F945" t="s">
        <v>490</v>
      </c>
      <c r="G945">
        <v>53609962</v>
      </c>
      <c r="H945">
        <v>31788.27</v>
      </c>
      <c r="J945" t="s">
        <v>491</v>
      </c>
    </row>
    <row r="946" spans="1:10" outlineLevel="2" x14ac:dyDescent="0.25">
      <c r="A946" t="s">
        <v>10</v>
      </c>
      <c r="B946" t="s">
        <v>11</v>
      </c>
      <c r="C946" s="1">
        <v>45747</v>
      </c>
      <c r="D946" t="s">
        <v>437</v>
      </c>
      <c r="E946" t="s">
        <v>17</v>
      </c>
      <c r="F946" t="s">
        <v>490</v>
      </c>
      <c r="G946">
        <v>53609962</v>
      </c>
      <c r="H946">
        <v>12426</v>
      </c>
      <c r="J946" t="s">
        <v>491</v>
      </c>
    </row>
    <row r="947" spans="1:10" outlineLevel="2" x14ac:dyDescent="0.25">
      <c r="A947" t="s">
        <v>10</v>
      </c>
      <c r="B947" t="s">
        <v>11</v>
      </c>
      <c r="C947" s="1">
        <v>45747</v>
      </c>
      <c r="D947" t="s">
        <v>438</v>
      </c>
      <c r="E947" t="s">
        <v>17</v>
      </c>
      <c r="F947" t="s">
        <v>490</v>
      </c>
      <c r="G947">
        <v>53609962</v>
      </c>
      <c r="H947">
        <v>12946.5</v>
      </c>
      <c r="J947" t="s">
        <v>491</v>
      </c>
    </row>
    <row r="948" spans="1:10" outlineLevel="2" x14ac:dyDescent="0.25">
      <c r="C948" s="1"/>
      <c r="G948" s="2" t="s">
        <v>1027</v>
      </c>
      <c r="H948">
        <f>SUBTOTAL(9,H944:H947)</f>
        <v>60351.37</v>
      </c>
    </row>
    <row r="949" spans="1:10" outlineLevel="2" x14ac:dyDescent="0.25">
      <c r="A949" t="s">
        <v>10</v>
      </c>
      <c r="B949" t="s">
        <v>11</v>
      </c>
      <c r="C949" s="1">
        <v>45747</v>
      </c>
      <c r="D949" t="s">
        <v>439</v>
      </c>
      <c r="E949" t="s">
        <v>17</v>
      </c>
      <c r="F949" t="s">
        <v>492</v>
      </c>
      <c r="G949">
        <v>53609963</v>
      </c>
      <c r="H949">
        <v>7547.2</v>
      </c>
      <c r="J949" t="s">
        <v>493</v>
      </c>
    </row>
    <row r="950" spans="1:10" outlineLevel="1" x14ac:dyDescent="0.25">
      <c r="A950" t="s">
        <v>10</v>
      </c>
      <c r="B950" t="s">
        <v>11</v>
      </c>
      <c r="C950" s="1">
        <v>45747</v>
      </c>
      <c r="D950" t="s">
        <v>434</v>
      </c>
      <c r="E950" t="s">
        <v>17</v>
      </c>
      <c r="F950" t="s">
        <v>492</v>
      </c>
      <c r="G950">
        <v>53609963</v>
      </c>
      <c r="H950">
        <v>39281.440000000002</v>
      </c>
      <c r="J950" t="s">
        <v>493</v>
      </c>
    </row>
    <row r="951" spans="1:10" outlineLevel="2" x14ac:dyDescent="0.25">
      <c r="A951" t="s">
        <v>10</v>
      </c>
      <c r="B951" t="s">
        <v>11</v>
      </c>
      <c r="C951" s="1">
        <v>45747</v>
      </c>
      <c r="D951" t="s">
        <v>437</v>
      </c>
      <c r="E951" t="s">
        <v>17</v>
      </c>
      <c r="F951" t="s">
        <v>492</v>
      </c>
      <c r="G951">
        <v>53609963</v>
      </c>
      <c r="H951">
        <v>15266.06</v>
      </c>
      <c r="J951" t="s">
        <v>493</v>
      </c>
    </row>
    <row r="952" spans="1:10" outlineLevel="2" x14ac:dyDescent="0.25">
      <c r="A952" t="s">
        <v>10</v>
      </c>
      <c r="B952" t="s">
        <v>11</v>
      </c>
      <c r="C952" s="1">
        <v>45747</v>
      </c>
      <c r="D952" t="s">
        <v>438</v>
      </c>
      <c r="E952" t="s">
        <v>17</v>
      </c>
      <c r="F952" t="s">
        <v>492</v>
      </c>
      <c r="G952">
        <v>53609963</v>
      </c>
      <c r="H952">
        <v>15998.26</v>
      </c>
      <c r="J952" t="s">
        <v>493</v>
      </c>
    </row>
    <row r="953" spans="1:10" outlineLevel="2" x14ac:dyDescent="0.25">
      <c r="A953" t="s">
        <v>10</v>
      </c>
      <c r="B953" t="s">
        <v>11</v>
      </c>
      <c r="C953" s="1">
        <v>45747</v>
      </c>
      <c r="D953" t="s">
        <v>441</v>
      </c>
      <c r="E953" t="s">
        <v>17</v>
      </c>
      <c r="F953" t="s">
        <v>492</v>
      </c>
      <c r="G953">
        <v>53609963</v>
      </c>
      <c r="H953">
        <v>9141.86</v>
      </c>
      <c r="J953" t="s">
        <v>493</v>
      </c>
    </row>
    <row r="954" spans="1:10" outlineLevel="2" x14ac:dyDescent="0.25">
      <c r="C954" s="1"/>
      <c r="G954" s="2" t="s">
        <v>1028</v>
      </c>
      <c r="H954">
        <f>SUBTOTAL(9,H949:H953)</f>
        <v>87234.819999999992</v>
      </c>
    </row>
    <row r="955" spans="1:10" outlineLevel="2" x14ac:dyDescent="0.25">
      <c r="A955" t="s">
        <v>10</v>
      </c>
      <c r="B955" t="s">
        <v>11</v>
      </c>
      <c r="C955" s="1">
        <v>45747</v>
      </c>
      <c r="D955" t="s">
        <v>23</v>
      </c>
      <c r="E955" t="s">
        <v>45</v>
      </c>
      <c r="F955" t="s">
        <v>57</v>
      </c>
      <c r="G955">
        <v>53650715</v>
      </c>
      <c r="H955">
        <v>-213256.78</v>
      </c>
      <c r="J955" t="s">
        <v>494</v>
      </c>
    </row>
    <row r="956" spans="1:10" outlineLevel="1" x14ac:dyDescent="0.25">
      <c r="C956" s="1"/>
      <c r="G956" s="2" t="s">
        <v>1029</v>
      </c>
      <c r="H956">
        <f>SUBTOTAL(9,H955:H955)</f>
        <v>-213256.78</v>
      </c>
    </row>
    <row r="957" spans="1:10" outlineLevel="2" x14ac:dyDescent="0.25">
      <c r="A957" t="s">
        <v>10</v>
      </c>
      <c r="B957" t="s">
        <v>11</v>
      </c>
      <c r="C957" s="1">
        <v>45747</v>
      </c>
      <c r="D957" t="s">
        <v>20</v>
      </c>
      <c r="E957" t="s">
        <v>30</v>
      </c>
      <c r="F957" t="s">
        <v>22</v>
      </c>
      <c r="G957">
        <v>53650765</v>
      </c>
      <c r="H957">
        <v>-50000</v>
      </c>
      <c r="J957">
        <v>17001501</v>
      </c>
    </row>
    <row r="958" spans="1:10" outlineLevel="1" x14ac:dyDescent="0.25">
      <c r="C958" s="1"/>
      <c r="G958" s="2" t="s">
        <v>1030</v>
      </c>
      <c r="H958">
        <f>SUBTOTAL(9,H957:H957)</f>
        <v>-50000</v>
      </c>
    </row>
    <row r="959" spans="1:10" outlineLevel="2" x14ac:dyDescent="0.25">
      <c r="A959" t="s">
        <v>10</v>
      </c>
      <c r="B959" t="s">
        <v>11</v>
      </c>
      <c r="C959" s="1">
        <v>45747</v>
      </c>
      <c r="D959" t="s">
        <v>12</v>
      </c>
      <c r="E959" t="s">
        <v>13</v>
      </c>
      <c r="F959" t="s">
        <v>495</v>
      </c>
      <c r="G959">
        <v>53665645</v>
      </c>
      <c r="H959">
        <v>52500</v>
      </c>
      <c r="J959">
        <v>7403082246</v>
      </c>
    </row>
    <row r="960" spans="1:10" outlineLevel="1" x14ac:dyDescent="0.25">
      <c r="A960" t="s">
        <v>10</v>
      </c>
      <c r="B960" t="s">
        <v>11</v>
      </c>
      <c r="C960" s="1">
        <v>45747</v>
      </c>
      <c r="D960" t="s">
        <v>12</v>
      </c>
      <c r="E960" t="s">
        <v>13</v>
      </c>
      <c r="F960" t="s">
        <v>495</v>
      </c>
      <c r="G960">
        <v>53665645</v>
      </c>
      <c r="H960">
        <v>10500</v>
      </c>
      <c r="J960">
        <v>7403082246</v>
      </c>
    </row>
    <row r="961" spans="1:10" outlineLevel="2" x14ac:dyDescent="0.25">
      <c r="C961" s="1"/>
      <c r="G961" s="2" t="s">
        <v>1031</v>
      </c>
      <c r="H961">
        <f>SUBTOTAL(9,H959:H960)</f>
        <v>63000</v>
      </c>
    </row>
    <row r="962" spans="1:10" outlineLevel="2" x14ac:dyDescent="0.25">
      <c r="A962" t="s">
        <v>10</v>
      </c>
      <c r="B962" t="s">
        <v>11</v>
      </c>
      <c r="C962" s="1">
        <v>45747</v>
      </c>
      <c r="D962" t="s">
        <v>12</v>
      </c>
      <c r="E962" t="s">
        <v>13</v>
      </c>
      <c r="F962" t="s">
        <v>495</v>
      </c>
      <c r="G962">
        <v>53665646</v>
      </c>
      <c r="H962">
        <v>5000</v>
      </c>
      <c r="J962">
        <v>7403082245</v>
      </c>
    </row>
    <row r="963" spans="1:10" outlineLevel="1" x14ac:dyDescent="0.25">
      <c r="A963" t="s">
        <v>10</v>
      </c>
      <c r="B963" t="s">
        <v>11</v>
      </c>
      <c r="C963" s="1">
        <v>45747</v>
      </c>
      <c r="D963" t="s">
        <v>12</v>
      </c>
      <c r="E963" t="s">
        <v>13</v>
      </c>
      <c r="F963" t="s">
        <v>495</v>
      </c>
      <c r="G963">
        <v>53665646</v>
      </c>
      <c r="H963">
        <v>15300</v>
      </c>
      <c r="J963">
        <v>7403082245</v>
      </c>
    </row>
    <row r="964" spans="1:10" outlineLevel="2" x14ac:dyDescent="0.25">
      <c r="A964" t="s">
        <v>10</v>
      </c>
      <c r="B964" t="s">
        <v>11</v>
      </c>
      <c r="C964" s="1">
        <v>45747</v>
      </c>
      <c r="D964" t="s">
        <v>12</v>
      </c>
      <c r="E964" t="s">
        <v>13</v>
      </c>
      <c r="F964" t="s">
        <v>495</v>
      </c>
      <c r="G964">
        <v>53665646</v>
      </c>
      <c r="H964">
        <v>110</v>
      </c>
      <c r="J964">
        <v>7403082245</v>
      </c>
    </row>
    <row r="965" spans="1:10" outlineLevel="2" x14ac:dyDescent="0.25">
      <c r="A965" t="s">
        <v>10</v>
      </c>
      <c r="B965" t="s">
        <v>11</v>
      </c>
      <c r="C965" s="1">
        <v>45747</v>
      </c>
      <c r="D965" t="s">
        <v>12</v>
      </c>
      <c r="E965" t="s">
        <v>13</v>
      </c>
      <c r="F965" t="s">
        <v>495</v>
      </c>
      <c r="G965">
        <v>53665646</v>
      </c>
      <c r="H965">
        <v>440</v>
      </c>
      <c r="J965">
        <v>7403082245</v>
      </c>
    </row>
    <row r="966" spans="1:10" outlineLevel="2" x14ac:dyDescent="0.25">
      <c r="A966" t="s">
        <v>10</v>
      </c>
      <c r="B966" t="s">
        <v>11</v>
      </c>
      <c r="C966" s="1">
        <v>45747</v>
      </c>
      <c r="D966" t="s">
        <v>12</v>
      </c>
      <c r="E966" t="s">
        <v>13</v>
      </c>
      <c r="F966" t="s">
        <v>495</v>
      </c>
      <c r="G966">
        <v>53665646</v>
      </c>
      <c r="H966">
        <v>4170</v>
      </c>
      <c r="J966">
        <v>7403082245</v>
      </c>
    </row>
    <row r="967" spans="1:10" outlineLevel="2" x14ac:dyDescent="0.25">
      <c r="C967" s="1"/>
      <c r="G967" s="2" t="s">
        <v>1032</v>
      </c>
      <c r="H967">
        <f>SUBTOTAL(9,H962:H966)</f>
        <v>25020</v>
      </c>
    </row>
    <row r="968" spans="1:10" outlineLevel="2" x14ac:dyDescent="0.25">
      <c r="A968" t="s">
        <v>10</v>
      </c>
      <c r="B968" t="s">
        <v>11</v>
      </c>
      <c r="C968" s="1">
        <v>45747</v>
      </c>
      <c r="D968" t="s">
        <v>12</v>
      </c>
      <c r="E968" t="s">
        <v>13</v>
      </c>
      <c r="F968" t="s">
        <v>495</v>
      </c>
      <c r="G968">
        <v>53665651</v>
      </c>
      <c r="H968">
        <v>52500</v>
      </c>
      <c r="J968">
        <v>7403082247</v>
      </c>
    </row>
    <row r="969" spans="1:10" outlineLevel="1" x14ac:dyDescent="0.25">
      <c r="A969" t="s">
        <v>10</v>
      </c>
      <c r="B969" t="s">
        <v>11</v>
      </c>
      <c r="C969" s="1">
        <v>45747</v>
      </c>
      <c r="D969" t="s">
        <v>12</v>
      </c>
      <c r="E969" t="s">
        <v>13</v>
      </c>
      <c r="F969" t="s">
        <v>495</v>
      </c>
      <c r="G969">
        <v>53665651</v>
      </c>
      <c r="H969">
        <v>10500</v>
      </c>
      <c r="J969">
        <v>7403082247</v>
      </c>
    </row>
    <row r="970" spans="1:10" outlineLevel="2" x14ac:dyDescent="0.25">
      <c r="C970" s="1"/>
      <c r="G970" s="2" t="s">
        <v>1033</v>
      </c>
      <c r="H970">
        <f>SUBTOTAL(9,H968:H969)</f>
        <v>63000</v>
      </c>
    </row>
    <row r="971" spans="1:10" outlineLevel="2" x14ac:dyDescent="0.25">
      <c r="A971" t="s">
        <v>10</v>
      </c>
      <c r="B971" t="s">
        <v>11</v>
      </c>
      <c r="C971" s="1">
        <v>45747</v>
      </c>
      <c r="D971" t="s">
        <v>496</v>
      </c>
      <c r="E971" t="s">
        <v>13</v>
      </c>
      <c r="F971" t="s">
        <v>497</v>
      </c>
      <c r="G971">
        <v>53670254</v>
      </c>
      <c r="H971">
        <v>29691.46</v>
      </c>
      <c r="J971" t="s">
        <v>498</v>
      </c>
    </row>
    <row r="972" spans="1:10" outlineLevel="1" x14ac:dyDescent="0.25">
      <c r="C972" s="1"/>
      <c r="G972" s="2" t="s">
        <v>1034</v>
      </c>
      <c r="H972">
        <f>SUBTOTAL(9,H971:H971)</f>
        <v>29691.46</v>
      </c>
    </row>
    <row r="973" spans="1:10" outlineLevel="2" x14ac:dyDescent="0.25">
      <c r="A973" t="s">
        <v>10</v>
      </c>
      <c r="B973" t="s">
        <v>11</v>
      </c>
      <c r="C973" s="1">
        <v>45747</v>
      </c>
      <c r="D973" t="s">
        <v>496</v>
      </c>
      <c r="E973" t="s">
        <v>13</v>
      </c>
      <c r="F973" t="s">
        <v>499</v>
      </c>
      <c r="G973">
        <v>53670265</v>
      </c>
      <c r="H973">
        <v>28589.77</v>
      </c>
      <c r="J973">
        <v>1800372286</v>
      </c>
    </row>
    <row r="974" spans="1:10" outlineLevel="1" x14ac:dyDescent="0.25">
      <c r="C974" s="1"/>
      <c r="G974" s="2" t="s">
        <v>1035</v>
      </c>
      <c r="H974">
        <f>SUBTOTAL(9,H973:H973)</f>
        <v>28589.77</v>
      </c>
    </row>
    <row r="975" spans="1:10" outlineLevel="2" x14ac:dyDescent="0.25">
      <c r="A975" t="s">
        <v>10</v>
      </c>
      <c r="B975" t="s">
        <v>11</v>
      </c>
      <c r="C975" s="1">
        <v>45747</v>
      </c>
      <c r="D975" t="s">
        <v>500</v>
      </c>
      <c r="E975" t="s">
        <v>13</v>
      </c>
      <c r="F975" t="s">
        <v>497</v>
      </c>
      <c r="G975">
        <v>53670279</v>
      </c>
      <c r="H975">
        <v>8871.69</v>
      </c>
      <c r="J975" t="s">
        <v>501</v>
      </c>
    </row>
    <row r="976" spans="1:10" outlineLevel="1" x14ac:dyDescent="0.25">
      <c r="A976" t="s">
        <v>10</v>
      </c>
      <c r="B976" t="s">
        <v>11</v>
      </c>
      <c r="C976" s="1">
        <v>45747</v>
      </c>
      <c r="D976" t="s">
        <v>496</v>
      </c>
      <c r="E976" t="s">
        <v>13</v>
      </c>
      <c r="F976" t="s">
        <v>497</v>
      </c>
      <c r="G976">
        <v>53670279</v>
      </c>
      <c r="H976">
        <v>19295.439999999999</v>
      </c>
      <c r="J976" t="s">
        <v>501</v>
      </c>
    </row>
    <row r="977" spans="1:10" outlineLevel="2" x14ac:dyDescent="0.25">
      <c r="A977" t="s">
        <v>10</v>
      </c>
      <c r="B977" t="s">
        <v>11</v>
      </c>
      <c r="C977" s="1">
        <v>45747</v>
      </c>
      <c r="D977" t="s">
        <v>496</v>
      </c>
      <c r="E977" t="s">
        <v>13</v>
      </c>
      <c r="F977" t="s">
        <v>497</v>
      </c>
      <c r="G977">
        <v>53670279</v>
      </c>
      <c r="H977">
        <v>3859.09</v>
      </c>
      <c r="J977" t="s">
        <v>501</v>
      </c>
    </row>
    <row r="978" spans="1:10" outlineLevel="2" x14ac:dyDescent="0.25">
      <c r="C978" s="1"/>
      <c r="G978" s="2" t="s">
        <v>1036</v>
      </c>
      <c r="H978">
        <f>SUBTOTAL(9,H975:H977)</f>
        <v>32026.219999999998</v>
      </c>
    </row>
    <row r="979" spans="1:10" outlineLevel="2" x14ac:dyDescent="0.25">
      <c r="A979" t="s">
        <v>10</v>
      </c>
      <c r="B979" t="s">
        <v>11</v>
      </c>
      <c r="C979" s="1">
        <v>45747</v>
      </c>
      <c r="D979" t="s">
        <v>108</v>
      </c>
      <c r="E979" t="s">
        <v>109</v>
      </c>
      <c r="F979" t="s">
        <v>502</v>
      </c>
      <c r="G979">
        <v>53670311</v>
      </c>
      <c r="H979">
        <v>69800.83</v>
      </c>
      <c r="J979" t="s">
        <v>503</v>
      </c>
    </row>
    <row r="980" spans="1:10" outlineLevel="1" x14ac:dyDescent="0.25">
      <c r="C980" s="1"/>
      <c r="G980" s="2" t="s">
        <v>1037</v>
      </c>
      <c r="H980">
        <f>SUBTOTAL(9,H979:H979)</f>
        <v>69800.83</v>
      </c>
    </row>
    <row r="981" spans="1:10" outlineLevel="2" x14ac:dyDescent="0.25">
      <c r="A981" t="s">
        <v>10</v>
      </c>
      <c r="B981" t="s">
        <v>11</v>
      </c>
      <c r="C981" s="1">
        <v>45747</v>
      </c>
      <c r="D981" t="s">
        <v>23</v>
      </c>
      <c r="E981" t="s">
        <v>24</v>
      </c>
      <c r="F981" t="s">
        <v>25</v>
      </c>
      <c r="G981">
        <v>53670390</v>
      </c>
      <c r="H981">
        <v>29089.7</v>
      </c>
      <c r="J981" t="s">
        <v>504</v>
      </c>
    </row>
    <row r="982" spans="1:10" outlineLevel="1" x14ac:dyDescent="0.25">
      <c r="C982" s="1"/>
      <c r="G982" s="2" t="s">
        <v>1038</v>
      </c>
      <c r="H982">
        <f>SUBTOTAL(9,H981:H981)</f>
        <v>29089.7</v>
      </c>
    </row>
    <row r="983" spans="1:10" outlineLevel="2" x14ac:dyDescent="0.25">
      <c r="A983" t="s">
        <v>10</v>
      </c>
      <c r="B983" t="s">
        <v>11</v>
      </c>
      <c r="C983" s="1">
        <v>45747</v>
      </c>
      <c r="D983" t="s">
        <v>23</v>
      </c>
      <c r="E983" t="s">
        <v>45</v>
      </c>
      <c r="F983" t="s">
        <v>505</v>
      </c>
      <c r="G983">
        <v>53670453</v>
      </c>
      <c r="H983">
        <v>143257.37</v>
      </c>
      <c r="J983" t="s">
        <v>506</v>
      </c>
    </row>
    <row r="984" spans="1:10" outlineLevel="1" x14ac:dyDescent="0.25">
      <c r="C984" s="1"/>
      <c r="G984" s="2" t="s">
        <v>1039</v>
      </c>
      <c r="H984">
        <f>SUBTOTAL(9,H983:H983)</f>
        <v>143257.37</v>
      </c>
    </row>
    <row r="985" spans="1:10" outlineLevel="2" x14ac:dyDescent="0.25">
      <c r="A985" t="s">
        <v>10</v>
      </c>
      <c r="B985" t="s">
        <v>11</v>
      </c>
      <c r="C985" s="1">
        <v>45747</v>
      </c>
      <c r="D985" t="s">
        <v>152</v>
      </c>
      <c r="E985" t="s">
        <v>45</v>
      </c>
      <c r="F985" t="s">
        <v>423</v>
      </c>
      <c r="G985">
        <v>53670589</v>
      </c>
      <c r="H985">
        <v>29558.26</v>
      </c>
      <c r="J985" t="s">
        <v>507</v>
      </c>
    </row>
    <row r="986" spans="1:10" outlineLevel="1" x14ac:dyDescent="0.25">
      <c r="C986" s="1"/>
      <c r="G986" s="2" t="s">
        <v>1040</v>
      </c>
      <c r="H986">
        <f>SUBTOTAL(9,H985:H985)</f>
        <v>29558.26</v>
      </c>
    </row>
    <row r="987" spans="1:10" outlineLevel="2" x14ac:dyDescent="0.25">
      <c r="A987" t="s">
        <v>10</v>
      </c>
      <c r="B987" t="s">
        <v>11</v>
      </c>
      <c r="C987" s="1">
        <v>45747</v>
      </c>
      <c r="D987" t="s">
        <v>205</v>
      </c>
      <c r="E987" t="s">
        <v>206</v>
      </c>
      <c r="F987" t="s">
        <v>29</v>
      </c>
      <c r="G987">
        <v>53670667</v>
      </c>
      <c r="H987">
        <v>29599.200000000001</v>
      </c>
      <c r="J987">
        <v>20007596</v>
      </c>
    </row>
    <row r="988" spans="1:10" outlineLevel="1" x14ac:dyDescent="0.25">
      <c r="C988" s="1"/>
      <c r="G988" s="2" t="s">
        <v>1041</v>
      </c>
      <c r="H988">
        <f>SUBTOTAL(9,H987:H987)</f>
        <v>29599.200000000001</v>
      </c>
    </row>
    <row r="989" spans="1:10" outlineLevel="2" x14ac:dyDescent="0.25">
      <c r="A989" t="s">
        <v>10</v>
      </c>
      <c r="B989" t="s">
        <v>11</v>
      </c>
      <c r="C989" s="1">
        <v>45747</v>
      </c>
      <c r="D989" t="s">
        <v>178</v>
      </c>
      <c r="E989" t="s">
        <v>129</v>
      </c>
      <c r="F989" t="s">
        <v>179</v>
      </c>
      <c r="G989">
        <v>53670778</v>
      </c>
      <c r="H989">
        <v>40830.43</v>
      </c>
      <c r="J989">
        <v>280211481</v>
      </c>
    </row>
    <row r="990" spans="1:10" outlineLevel="1" x14ac:dyDescent="0.25">
      <c r="C990" s="1"/>
      <c r="G990" s="2" t="s">
        <v>1042</v>
      </c>
      <c r="H990">
        <f>SUBTOTAL(9,H989:H989)</f>
        <v>40830.43</v>
      </c>
    </row>
    <row r="991" spans="1:10" outlineLevel="2" x14ac:dyDescent="0.25">
      <c r="A991" t="s">
        <v>10</v>
      </c>
      <c r="B991" t="s">
        <v>11</v>
      </c>
      <c r="C991" s="1">
        <v>45747</v>
      </c>
      <c r="D991" t="s">
        <v>178</v>
      </c>
      <c r="E991" t="s">
        <v>185</v>
      </c>
      <c r="F991" t="s">
        <v>179</v>
      </c>
      <c r="G991">
        <v>53670783</v>
      </c>
      <c r="H991">
        <v>36502.07</v>
      </c>
      <c r="J991">
        <v>280211805</v>
      </c>
    </row>
    <row r="992" spans="1:10" outlineLevel="1" x14ac:dyDescent="0.25">
      <c r="C992" s="1"/>
      <c r="G992" s="2" t="s">
        <v>1043</v>
      </c>
      <c r="H992">
        <f>SUBTOTAL(9,H991:H991)</f>
        <v>36502.07</v>
      </c>
    </row>
    <row r="993" spans="1:10" outlineLevel="2" x14ac:dyDescent="0.25">
      <c r="A993" t="s">
        <v>10</v>
      </c>
      <c r="B993" t="s">
        <v>11</v>
      </c>
      <c r="C993" s="1">
        <v>45747</v>
      </c>
      <c r="D993" t="s">
        <v>178</v>
      </c>
      <c r="E993" t="s">
        <v>129</v>
      </c>
      <c r="F993" t="s">
        <v>179</v>
      </c>
      <c r="G993">
        <v>53670871</v>
      </c>
      <c r="H993">
        <v>39801.339999999997</v>
      </c>
      <c r="J993">
        <v>280210884</v>
      </c>
    </row>
    <row r="994" spans="1:10" outlineLevel="1" x14ac:dyDescent="0.25">
      <c r="C994" s="1"/>
      <c r="G994" s="2" t="s">
        <v>1044</v>
      </c>
      <c r="H994">
        <f>SUBTOTAL(9,H993:H993)</f>
        <v>39801.339999999997</v>
      </c>
    </row>
    <row r="995" spans="1:10" outlineLevel="2" x14ac:dyDescent="0.25">
      <c r="A995" t="s">
        <v>10</v>
      </c>
      <c r="B995" t="s">
        <v>11</v>
      </c>
      <c r="C995" s="1">
        <v>45747</v>
      </c>
      <c r="D995" t="s">
        <v>178</v>
      </c>
      <c r="E995" t="s">
        <v>129</v>
      </c>
      <c r="F995" t="s">
        <v>179</v>
      </c>
      <c r="G995">
        <v>53670881</v>
      </c>
      <c r="H995">
        <v>29728.799999999999</v>
      </c>
      <c r="J995">
        <v>280211015</v>
      </c>
    </row>
    <row r="996" spans="1:10" outlineLevel="1" x14ac:dyDescent="0.25">
      <c r="C996" s="1"/>
      <c r="G996" s="2" t="s">
        <v>1045</v>
      </c>
      <c r="H996">
        <f>SUBTOTAL(9,H995:H995)</f>
        <v>29728.799999999999</v>
      </c>
    </row>
    <row r="997" spans="1:10" outlineLevel="2" x14ac:dyDescent="0.25">
      <c r="A997" t="s">
        <v>10</v>
      </c>
      <c r="B997" t="s">
        <v>11</v>
      </c>
      <c r="C997" s="1">
        <v>45747</v>
      </c>
      <c r="D997" t="s">
        <v>178</v>
      </c>
      <c r="E997" t="s">
        <v>129</v>
      </c>
      <c r="F997" t="s">
        <v>179</v>
      </c>
      <c r="G997">
        <v>53670898</v>
      </c>
      <c r="H997">
        <v>25596</v>
      </c>
      <c r="J997">
        <v>280211287</v>
      </c>
    </row>
    <row r="998" spans="1:10" outlineLevel="1" x14ac:dyDescent="0.25">
      <c r="C998" s="1"/>
      <c r="G998" s="2" t="s">
        <v>1046</v>
      </c>
      <c r="H998">
        <f>SUBTOTAL(9,H997:H997)</f>
        <v>25596</v>
      </c>
    </row>
    <row r="999" spans="1:10" outlineLevel="2" x14ac:dyDescent="0.25">
      <c r="A999" t="s">
        <v>10</v>
      </c>
      <c r="B999" t="s">
        <v>11</v>
      </c>
      <c r="C999" s="1">
        <v>45747</v>
      </c>
      <c r="D999" t="s">
        <v>182</v>
      </c>
      <c r="E999" t="s">
        <v>148</v>
      </c>
      <c r="F999" t="s">
        <v>179</v>
      </c>
      <c r="G999">
        <v>53670904</v>
      </c>
      <c r="H999">
        <v>30712.5</v>
      </c>
      <c r="J999">
        <v>280211716</v>
      </c>
    </row>
    <row r="1000" spans="1:10" outlineLevel="1" x14ac:dyDescent="0.25">
      <c r="C1000" s="1"/>
      <c r="G1000" s="2" t="s">
        <v>1047</v>
      </c>
      <c r="H1000">
        <f>SUBTOTAL(9,H999:H999)</f>
        <v>30712.5</v>
      </c>
    </row>
    <row r="1001" spans="1:10" outlineLevel="2" x14ac:dyDescent="0.25">
      <c r="A1001" t="s">
        <v>10</v>
      </c>
      <c r="B1001" t="s">
        <v>11</v>
      </c>
      <c r="C1001" s="1">
        <v>45747</v>
      </c>
      <c r="D1001" t="s">
        <v>178</v>
      </c>
      <c r="E1001" t="s">
        <v>129</v>
      </c>
      <c r="F1001" t="s">
        <v>179</v>
      </c>
      <c r="G1001">
        <v>53670934</v>
      </c>
      <c r="H1001">
        <v>37168.01</v>
      </c>
      <c r="J1001">
        <v>280211627</v>
      </c>
    </row>
    <row r="1002" spans="1:10" outlineLevel="1" x14ac:dyDescent="0.25">
      <c r="C1002" s="1"/>
      <c r="G1002" s="2" t="s">
        <v>1048</v>
      </c>
      <c r="H1002">
        <f>SUBTOTAL(9,H1001:H1001)</f>
        <v>37168.01</v>
      </c>
    </row>
    <row r="1003" spans="1:10" outlineLevel="2" x14ac:dyDescent="0.25">
      <c r="A1003" t="s">
        <v>10</v>
      </c>
      <c r="B1003" t="s">
        <v>11</v>
      </c>
      <c r="C1003" s="1">
        <v>45747</v>
      </c>
      <c r="D1003" t="s">
        <v>178</v>
      </c>
      <c r="E1003" t="s">
        <v>129</v>
      </c>
      <c r="F1003" t="s">
        <v>179</v>
      </c>
      <c r="G1003">
        <v>53670953</v>
      </c>
      <c r="H1003">
        <v>27940.14</v>
      </c>
      <c r="J1003">
        <v>280211864</v>
      </c>
    </row>
    <row r="1004" spans="1:10" outlineLevel="1" x14ac:dyDescent="0.25">
      <c r="C1004" s="1"/>
      <c r="G1004" s="2" t="s">
        <v>1049</v>
      </c>
      <c r="H1004">
        <f>SUBTOTAL(9,H1003:H1003)</f>
        <v>27940.14</v>
      </c>
    </row>
    <row r="1005" spans="1:10" outlineLevel="2" x14ac:dyDescent="0.25">
      <c r="A1005" t="s">
        <v>10</v>
      </c>
      <c r="B1005" t="s">
        <v>11</v>
      </c>
      <c r="C1005" s="1">
        <v>45747</v>
      </c>
      <c r="D1005" t="s">
        <v>178</v>
      </c>
      <c r="E1005" t="s">
        <v>129</v>
      </c>
      <c r="F1005" t="s">
        <v>179</v>
      </c>
      <c r="G1005">
        <v>53670985</v>
      </c>
      <c r="H1005">
        <v>49622.53</v>
      </c>
      <c r="J1005">
        <v>280210876</v>
      </c>
    </row>
    <row r="1006" spans="1:10" outlineLevel="1" x14ac:dyDescent="0.25">
      <c r="C1006" s="1"/>
      <c r="G1006" s="2" t="s">
        <v>1050</v>
      </c>
      <c r="H1006">
        <f>SUBTOTAL(9,H1005:H1005)</f>
        <v>49622.53</v>
      </c>
    </row>
    <row r="1007" spans="1:10" outlineLevel="2" x14ac:dyDescent="0.25">
      <c r="A1007" t="s">
        <v>10</v>
      </c>
      <c r="B1007" t="s">
        <v>11</v>
      </c>
      <c r="C1007" s="1">
        <v>45747</v>
      </c>
      <c r="D1007" t="s">
        <v>182</v>
      </c>
      <c r="E1007" t="s">
        <v>148</v>
      </c>
      <c r="F1007" t="s">
        <v>179</v>
      </c>
      <c r="G1007">
        <v>53671007</v>
      </c>
      <c r="H1007">
        <v>26325</v>
      </c>
      <c r="J1007">
        <v>280211376</v>
      </c>
    </row>
    <row r="1008" spans="1:10" outlineLevel="1" x14ac:dyDescent="0.25">
      <c r="C1008" s="1"/>
      <c r="G1008" s="2" t="s">
        <v>1051</v>
      </c>
      <c r="H1008">
        <f>SUBTOTAL(9,H1007:H1007)</f>
        <v>26325</v>
      </c>
    </row>
    <row r="1009" spans="1:10" outlineLevel="2" x14ac:dyDescent="0.25">
      <c r="A1009" t="s">
        <v>10</v>
      </c>
      <c r="B1009" t="s">
        <v>11</v>
      </c>
      <c r="C1009" s="1">
        <v>45747</v>
      </c>
      <c r="D1009" t="s">
        <v>178</v>
      </c>
      <c r="E1009" t="s">
        <v>129</v>
      </c>
      <c r="F1009" t="s">
        <v>179</v>
      </c>
      <c r="G1009">
        <v>53671021</v>
      </c>
      <c r="H1009">
        <v>26071.200000000001</v>
      </c>
      <c r="J1009">
        <v>280211040</v>
      </c>
    </row>
    <row r="1010" spans="1:10" outlineLevel="1" x14ac:dyDescent="0.25">
      <c r="C1010" s="1"/>
      <c r="G1010" s="2" t="s">
        <v>1052</v>
      </c>
      <c r="H1010">
        <f>SUBTOTAL(9,H1009:H1009)</f>
        <v>26071.200000000001</v>
      </c>
    </row>
    <row r="1011" spans="1:10" outlineLevel="2" x14ac:dyDescent="0.25">
      <c r="A1011" t="s">
        <v>10</v>
      </c>
      <c r="B1011" t="s">
        <v>11</v>
      </c>
      <c r="C1011" s="1">
        <v>45747</v>
      </c>
      <c r="D1011" t="s">
        <v>182</v>
      </c>
      <c r="E1011" t="s">
        <v>148</v>
      </c>
      <c r="F1011" t="s">
        <v>179</v>
      </c>
      <c r="G1011">
        <v>53671038</v>
      </c>
      <c r="H1011">
        <v>30712.5</v>
      </c>
      <c r="J1011">
        <v>280211260</v>
      </c>
    </row>
    <row r="1012" spans="1:10" outlineLevel="1" x14ac:dyDescent="0.25">
      <c r="C1012" s="1"/>
      <c r="G1012" s="2" t="s">
        <v>1053</v>
      </c>
      <c r="H1012">
        <f>SUBTOTAL(9,H1011:H1011)</f>
        <v>30712.5</v>
      </c>
    </row>
    <row r="1013" spans="1:10" outlineLevel="2" x14ac:dyDescent="0.25">
      <c r="A1013" t="s">
        <v>10</v>
      </c>
      <c r="B1013" t="s">
        <v>11</v>
      </c>
      <c r="C1013" s="1">
        <v>45747</v>
      </c>
      <c r="D1013" t="s">
        <v>182</v>
      </c>
      <c r="E1013" t="s">
        <v>148</v>
      </c>
      <c r="F1013" t="s">
        <v>179</v>
      </c>
      <c r="G1013">
        <v>53671047</v>
      </c>
      <c r="H1013">
        <v>26325</v>
      </c>
      <c r="J1013">
        <v>280211732</v>
      </c>
    </row>
    <row r="1014" spans="1:10" outlineLevel="1" x14ac:dyDescent="0.25">
      <c r="C1014" s="1"/>
      <c r="G1014" s="2" t="s">
        <v>1054</v>
      </c>
      <c r="H1014">
        <f>SUBTOTAL(9,H1013:H1013)</f>
        <v>26325</v>
      </c>
    </row>
    <row r="1015" spans="1:10" outlineLevel="2" x14ac:dyDescent="0.25">
      <c r="A1015" t="s">
        <v>10</v>
      </c>
      <c r="B1015" t="s">
        <v>11</v>
      </c>
      <c r="C1015" s="1">
        <v>45747</v>
      </c>
      <c r="D1015" t="s">
        <v>23</v>
      </c>
      <c r="E1015" t="s">
        <v>45</v>
      </c>
      <c r="F1015" t="s">
        <v>508</v>
      </c>
      <c r="G1015">
        <v>53671099</v>
      </c>
      <c r="H1015">
        <v>52049.91</v>
      </c>
      <c r="J1015">
        <v>2102</v>
      </c>
    </row>
    <row r="1016" spans="1:10" outlineLevel="1" x14ac:dyDescent="0.25">
      <c r="C1016" s="1"/>
      <c r="G1016" s="2" t="s">
        <v>1055</v>
      </c>
      <c r="H1016">
        <f>SUBTOTAL(9,H1015:H1015)</f>
        <v>52049.91</v>
      </c>
    </row>
    <row r="1017" spans="1:10" outlineLevel="2" x14ac:dyDescent="0.25">
      <c r="A1017" t="s">
        <v>10</v>
      </c>
      <c r="B1017" t="s">
        <v>11</v>
      </c>
      <c r="C1017" s="1">
        <v>45747</v>
      </c>
      <c r="D1017" t="s">
        <v>509</v>
      </c>
      <c r="E1017" t="s">
        <v>185</v>
      </c>
      <c r="F1017" t="s">
        <v>29</v>
      </c>
      <c r="G1017">
        <v>53671120</v>
      </c>
      <c r="H1017">
        <v>2000000</v>
      </c>
      <c r="J1017">
        <v>20007601</v>
      </c>
    </row>
    <row r="1018" spans="1:10" outlineLevel="1" x14ac:dyDescent="0.25">
      <c r="C1018" s="1"/>
      <c r="G1018" s="2" t="s">
        <v>1056</v>
      </c>
      <c r="H1018">
        <f>SUBTOTAL(9,H1017:H1017)</f>
        <v>2000000</v>
      </c>
    </row>
    <row r="1019" spans="1:10" outlineLevel="2" x14ac:dyDescent="0.25">
      <c r="A1019" t="s">
        <v>10</v>
      </c>
      <c r="B1019" t="s">
        <v>11</v>
      </c>
      <c r="C1019" s="1">
        <v>45747</v>
      </c>
      <c r="D1019" t="s">
        <v>23</v>
      </c>
      <c r="E1019" t="s">
        <v>45</v>
      </c>
      <c r="F1019" t="s">
        <v>510</v>
      </c>
      <c r="G1019">
        <v>53671165</v>
      </c>
      <c r="H1019">
        <v>75708.960000000006</v>
      </c>
      <c r="J1019" t="s">
        <v>511</v>
      </c>
    </row>
    <row r="1020" spans="1:10" outlineLevel="1" x14ac:dyDescent="0.25">
      <c r="C1020" s="1"/>
      <c r="G1020" s="2" t="s">
        <v>1057</v>
      </c>
      <c r="H1020">
        <f>SUBTOTAL(9,H1019:H1019)</f>
        <v>75708.960000000006</v>
      </c>
    </row>
    <row r="1021" spans="1:10" outlineLevel="2" x14ac:dyDescent="0.25">
      <c r="A1021" t="s">
        <v>10</v>
      </c>
      <c r="B1021" t="s">
        <v>11</v>
      </c>
      <c r="C1021" s="1">
        <v>45747</v>
      </c>
      <c r="D1021" t="s">
        <v>178</v>
      </c>
      <c r="E1021" t="s">
        <v>259</v>
      </c>
      <c r="F1021" t="s">
        <v>231</v>
      </c>
      <c r="G1021">
        <v>53671198</v>
      </c>
      <c r="H1021">
        <v>406786.1</v>
      </c>
      <c r="J1021">
        <v>8280741</v>
      </c>
    </row>
    <row r="1022" spans="1:10" outlineLevel="1" x14ac:dyDescent="0.25">
      <c r="C1022" s="1"/>
      <c r="G1022" s="2" t="s">
        <v>1058</v>
      </c>
      <c r="H1022">
        <f>SUBTOTAL(9,H1021:H1021)</f>
        <v>406786.1</v>
      </c>
    </row>
    <row r="1023" spans="1:10" outlineLevel="2" x14ac:dyDescent="0.25">
      <c r="A1023" t="s">
        <v>10</v>
      </c>
      <c r="B1023" t="s">
        <v>11</v>
      </c>
      <c r="C1023" s="1">
        <v>45747</v>
      </c>
      <c r="D1023" t="s">
        <v>178</v>
      </c>
      <c r="E1023" t="s">
        <v>21</v>
      </c>
      <c r="F1023" t="s">
        <v>231</v>
      </c>
      <c r="G1023">
        <v>53671263</v>
      </c>
      <c r="H1023">
        <v>266113.71000000002</v>
      </c>
      <c r="J1023">
        <v>8280849</v>
      </c>
    </row>
    <row r="1024" spans="1:10" outlineLevel="1" x14ac:dyDescent="0.25">
      <c r="C1024" s="1"/>
      <c r="G1024" s="2" t="s">
        <v>1059</v>
      </c>
      <c r="H1024">
        <f>SUBTOTAL(9,H1023:H1023)</f>
        <v>266113.71000000002</v>
      </c>
    </row>
    <row r="1025" spans="1:10" outlineLevel="2" x14ac:dyDescent="0.25">
      <c r="A1025" t="s">
        <v>10</v>
      </c>
      <c r="B1025" t="s">
        <v>11</v>
      </c>
      <c r="C1025" s="1">
        <v>45747</v>
      </c>
      <c r="D1025" t="s">
        <v>23</v>
      </c>
      <c r="E1025" t="s">
        <v>129</v>
      </c>
      <c r="F1025" t="s">
        <v>127</v>
      </c>
      <c r="G1025">
        <v>53671383</v>
      </c>
      <c r="H1025">
        <v>28000</v>
      </c>
      <c r="J1025" t="s">
        <v>512</v>
      </c>
    </row>
    <row r="1026" spans="1:10" outlineLevel="1" x14ac:dyDescent="0.25">
      <c r="C1026" s="1"/>
      <c r="G1026" s="2" t="s">
        <v>1060</v>
      </c>
      <c r="H1026">
        <f>SUBTOTAL(9,H1025:H1025)</f>
        <v>28000</v>
      </c>
    </row>
    <row r="1027" spans="1:10" outlineLevel="2" x14ac:dyDescent="0.25">
      <c r="A1027" t="s">
        <v>10</v>
      </c>
      <c r="B1027" t="s">
        <v>11</v>
      </c>
      <c r="C1027" s="1">
        <v>45747</v>
      </c>
      <c r="D1027" t="s">
        <v>177</v>
      </c>
      <c r="E1027" t="s">
        <v>148</v>
      </c>
      <c r="F1027" t="s">
        <v>155</v>
      </c>
      <c r="G1027">
        <v>53671390</v>
      </c>
      <c r="H1027">
        <v>45000</v>
      </c>
      <c r="J1027">
        <v>3027138</v>
      </c>
    </row>
    <row r="1028" spans="1:10" outlineLevel="1" x14ac:dyDescent="0.25">
      <c r="C1028" s="1"/>
      <c r="G1028" s="2" t="s">
        <v>1061</v>
      </c>
      <c r="H1028">
        <f>SUBTOTAL(9,H1027:H1027)</f>
        <v>45000</v>
      </c>
    </row>
    <row r="1029" spans="1:10" outlineLevel="2" x14ac:dyDescent="0.25">
      <c r="A1029" t="s">
        <v>10</v>
      </c>
      <c r="B1029" t="s">
        <v>11</v>
      </c>
      <c r="C1029" s="1">
        <v>45747</v>
      </c>
      <c r="D1029" t="s">
        <v>42</v>
      </c>
      <c r="E1029" t="s">
        <v>39</v>
      </c>
      <c r="F1029" t="s">
        <v>513</v>
      </c>
      <c r="G1029">
        <v>53671729</v>
      </c>
      <c r="H1029">
        <v>58100</v>
      </c>
      <c r="J1029" t="s">
        <v>514</v>
      </c>
    </row>
    <row r="1030" spans="1:10" outlineLevel="1" x14ac:dyDescent="0.25">
      <c r="C1030" s="1"/>
      <c r="G1030" s="2" t="s">
        <v>1062</v>
      </c>
      <c r="H1030">
        <f>SUBTOTAL(9,H1029:H1029)</f>
        <v>58100</v>
      </c>
    </row>
    <row r="1031" spans="1:10" outlineLevel="2" x14ac:dyDescent="0.25">
      <c r="A1031" t="s">
        <v>10</v>
      </c>
      <c r="B1031" t="s">
        <v>11</v>
      </c>
      <c r="C1031" s="1">
        <v>45747</v>
      </c>
      <c r="D1031" t="s">
        <v>42</v>
      </c>
      <c r="E1031" t="s">
        <v>39</v>
      </c>
      <c r="F1031" t="s">
        <v>18</v>
      </c>
      <c r="G1031">
        <v>53671730</v>
      </c>
      <c r="H1031">
        <v>51600</v>
      </c>
      <c r="J1031" t="s">
        <v>515</v>
      </c>
    </row>
    <row r="1032" spans="1:10" outlineLevel="1" x14ac:dyDescent="0.25">
      <c r="C1032" s="1"/>
      <c r="G1032" s="2" t="s">
        <v>1063</v>
      </c>
      <c r="H1032">
        <f>SUBTOTAL(9,H1031:H1031)</f>
        <v>51600</v>
      </c>
    </row>
    <row r="1033" spans="1:10" outlineLevel="2" x14ac:dyDescent="0.25">
      <c r="A1033" t="s">
        <v>10</v>
      </c>
      <c r="B1033" t="s">
        <v>11</v>
      </c>
      <c r="C1033" s="1">
        <v>45747</v>
      </c>
      <c r="D1033" t="s">
        <v>12</v>
      </c>
      <c r="E1033" t="s">
        <v>13</v>
      </c>
      <c r="F1033" t="s">
        <v>495</v>
      </c>
      <c r="G1033">
        <v>53688917</v>
      </c>
      <c r="H1033">
        <v>40720</v>
      </c>
      <c r="J1033">
        <v>7403082658</v>
      </c>
    </row>
    <row r="1034" spans="1:10" outlineLevel="1" x14ac:dyDescent="0.25">
      <c r="A1034" t="s">
        <v>10</v>
      </c>
      <c r="B1034" t="s">
        <v>11</v>
      </c>
      <c r="C1034" s="1">
        <v>45747</v>
      </c>
      <c r="D1034" t="s">
        <v>12</v>
      </c>
      <c r="E1034" t="s">
        <v>13</v>
      </c>
      <c r="F1034" t="s">
        <v>495</v>
      </c>
      <c r="G1034">
        <v>53688917</v>
      </c>
      <c r="H1034">
        <v>8144</v>
      </c>
      <c r="J1034">
        <v>7403082658</v>
      </c>
    </row>
    <row r="1035" spans="1:10" outlineLevel="2" x14ac:dyDescent="0.25">
      <c r="C1035" s="1"/>
      <c r="G1035" s="2" t="s">
        <v>1064</v>
      </c>
      <c r="H1035">
        <f>SUBTOTAL(9,H1033:H1034)</f>
        <v>48864</v>
      </c>
    </row>
    <row r="1036" spans="1:10" outlineLevel="2" x14ac:dyDescent="0.25">
      <c r="A1036" t="s">
        <v>10</v>
      </c>
      <c r="B1036" t="s">
        <v>11</v>
      </c>
      <c r="C1036" s="1">
        <v>45747</v>
      </c>
      <c r="D1036" t="s">
        <v>429</v>
      </c>
      <c r="E1036" t="s">
        <v>17</v>
      </c>
      <c r="F1036" t="s">
        <v>40</v>
      </c>
      <c r="G1036">
        <v>53697385</v>
      </c>
      <c r="H1036">
        <v>41625</v>
      </c>
      <c r="J1036">
        <v>1231</v>
      </c>
    </row>
    <row r="1037" spans="1:10" outlineLevel="1" x14ac:dyDescent="0.25">
      <c r="C1037" s="1"/>
      <c r="G1037" s="2" t="s">
        <v>1065</v>
      </c>
      <c r="H1037">
        <f>SUBTOTAL(9,H1036:H1036)</f>
        <v>41625</v>
      </c>
    </row>
    <row r="1038" spans="1:10" outlineLevel="2" x14ac:dyDescent="0.25">
      <c r="A1038" t="s">
        <v>10</v>
      </c>
      <c r="B1038" t="s">
        <v>11</v>
      </c>
      <c r="C1038" s="1">
        <v>45747</v>
      </c>
      <c r="D1038" t="s">
        <v>112</v>
      </c>
      <c r="E1038" t="s">
        <v>109</v>
      </c>
      <c r="F1038" t="s">
        <v>516</v>
      </c>
      <c r="G1038">
        <v>53697397</v>
      </c>
      <c r="H1038">
        <v>25685</v>
      </c>
      <c r="J1038" t="s">
        <v>517</v>
      </c>
    </row>
    <row r="1039" spans="1:10" outlineLevel="1" x14ac:dyDescent="0.25">
      <c r="C1039" s="1"/>
      <c r="G1039" s="2" t="s">
        <v>1066</v>
      </c>
      <c r="H1039">
        <f>SUBTOTAL(9,H1038:H1038)</f>
        <v>25685</v>
      </c>
    </row>
    <row r="1040" spans="1:10" outlineLevel="2" x14ac:dyDescent="0.25">
      <c r="A1040" t="s">
        <v>10</v>
      </c>
      <c r="B1040" t="s">
        <v>11</v>
      </c>
      <c r="C1040" s="1">
        <v>45747</v>
      </c>
      <c r="D1040" t="s">
        <v>108</v>
      </c>
      <c r="E1040" t="s">
        <v>109</v>
      </c>
      <c r="F1040" t="s">
        <v>120</v>
      </c>
      <c r="G1040">
        <v>53697403</v>
      </c>
      <c r="H1040">
        <v>26191</v>
      </c>
      <c r="J1040" t="s">
        <v>518</v>
      </c>
    </row>
    <row r="1041" spans="1:10" outlineLevel="1" x14ac:dyDescent="0.25">
      <c r="C1041" s="1"/>
      <c r="G1041" s="2" t="s">
        <v>1067</v>
      </c>
      <c r="H1041">
        <f>SUBTOTAL(9,H1040:H1040)</f>
        <v>26191</v>
      </c>
    </row>
    <row r="1042" spans="1:10" outlineLevel="2" x14ac:dyDescent="0.25">
      <c r="A1042" t="s">
        <v>10</v>
      </c>
      <c r="B1042" t="s">
        <v>11</v>
      </c>
      <c r="C1042" s="1">
        <v>45747</v>
      </c>
      <c r="D1042" t="s">
        <v>108</v>
      </c>
      <c r="E1042" t="s">
        <v>109</v>
      </c>
      <c r="F1042" t="s">
        <v>120</v>
      </c>
      <c r="G1042">
        <v>53697410</v>
      </c>
      <c r="H1042">
        <v>38825.019999999997</v>
      </c>
      <c r="J1042" t="s">
        <v>519</v>
      </c>
    </row>
    <row r="1043" spans="1:10" outlineLevel="1" x14ac:dyDescent="0.25">
      <c r="C1043" s="1"/>
      <c r="G1043" s="2" t="s">
        <v>1068</v>
      </c>
      <c r="H1043">
        <f>SUBTOTAL(9,H1042:H1042)</f>
        <v>38825.019999999997</v>
      </c>
    </row>
    <row r="1044" spans="1:10" outlineLevel="2" x14ac:dyDescent="0.25">
      <c r="A1044" t="s">
        <v>10</v>
      </c>
      <c r="B1044" t="s">
        <v>11</v>
      </c>
      <c r="C1044" s="1">
        <v>45747</v>
      </c>
      <c r="D1044" t="s">
        <v>108</v>
      </c>
      <c r="E1044" t="s">
        <v>109</v>
      </c>
      <c r="F1044" t="s">
        <v>120</v>
      </c>
      <c r="G1044">
        <v>53697425</v>
      </c>
      <c r="H1044">
        <v>35067.760000000002</v>
      </c>
      <c r="J1044" t="s">
        <v>520</v>
      </c>
    </row>
    <row r="1045" spans="1:10" outlineLevel="1" x14ac:dyDescent="0.25">
      <c r="C1045" s="1"/>
      <c r="G1045" s="2" t="s">
        <v>1069</v>
      </c>
      <c r="H1045">
        <f>SUBTOTAL(9,H1044:H1044)</f>
        <v>35067.760000000002</v>
      </c>
    </row>
    <row r="1046" spans="1:10" outlineLevel="2" x14ac:dyDescent="0.25">
      <c r="A1046" t="s">
        <v>10</v>
      </c>
      <c r="B1046" t="s">
        <v>11</v>
      </c>
      <c r="C1046" s="1">
        <v>45747</v>
      </c>
      <c r="D1046" t="s">
        <v>521</v>
      </c>
      <c r="E1046" t="s">
        <v>109</v>
      </c>
      <c r="F1046" t="s">
        <v>231</v>
      </c>
      <c r="G1046">
        <v>53697433</v>
      </c>
      <c r="H1046">
        <v>289636.96000000002</v>
      </c>
      <c r="J1046">
        <v>8261642</v>
      </c>
    </row>
    <row r="1047" spans="1:10" outlineLevel="1" x14ac:dyDescent="0.25">
      <c r="C1047" s="1"/>
      <c r="G1047" s="2" t="s">
        <v>1070</v>
      </c>
      <c r="H1047">
        <f>SUBTOTAL(9,H1046:H1046)</f>
        <v>289636.96000000002</v>
      </c>
    </row>
    <row r="1048" spans="1:10" outlineLevel="2" x14ac:dyDescent="0.25">
      <c r="A1048" t="s">
        <v>10</v>
      </c>
      <c r="B1048" t="s">
        <v>11</v>
      </c>
      <c r="C1048" s="1">
        <v>45747</v>
      </c>
      <c r="D1048" t="s">
        <v>117</v>
      </c>
      <c r="E1048" t="s">
        <v>109</v>
      </c>
      <c r="F1048" t="s">
        <v>215</v>
      </c>
      <c r="G1048">
        <v>53697442</v>
      </c>
      <c r="H1048">
        <v>44532.13</v>
      </c>
      <c r="J1048">
        <v>96733</v>
      </c>
    </row>
    <row r="1049" spans="1:10" outlineLevel="1" x14ac:dyDescent="0.25">
      <c r="C1049" s="1"/>
      <c r="G1049" s="2" t="s">
        <v>1071</v>
      </c>
      <c r="H1049">
        <f>SUBTOTAL(9,H1048:H1048)</f>
        <v>44532.13</v>
      </c>
    </row>
    <row r="1050" spans="1:10" outlineLevel="2" x14ac:dyDescent="0.25">
      <c r="A1050" t="s">
        <v>10</v>
      </c>
      <c r="B1050" t="s">
        <v>11</v>
      </c>
      <c r="C1050" s="1">
        <v>45747</v>
      </c>
      <c r="D1050" t="s">
        <v>23</v>
      </c>
      <c r="E1050" t="s">
        <v>129</v>
      </c>
      <c r="F1050" t="s">
        <v>127</v>
      </c>
      <c r="G1050">
        <v>53697467</v>
      </c>
      <c r="H1050">
        <v>32000</v>
      </c>
      <c r="J1050" t="s">
        <v>522</v>
      </c>
    </row>
    <row r="1051" spans="1:10" outlineLevel="1" x14ac:dyDescent="0.25">
      <c r="C1051" s="1"/>
      <c r="G1051" s="2" t="s">
        <v>1072</v>
      </c>
      <c r="H1051">
        <f>SUBTOTAL(9,H1050:H1050)</f>
        <v>32000</v>
      </c>
    </row>
    <row r="1052" spans="1:10" outlineLevel="2" x14ac:dyDescent="0.25">
      <c r="A1052" t="s">
        <v>10</v>
      </c>
      <c r="B1052" t="s">
        <v>11</v>
      </c>
      <c r="C1052" s="1">
        <v>45747</v>
      </c>
      <c r="D1052" t="s">
        <v>23</v>
      </c>
      <c r="E1052" t="s">
        <v>126</v>
      </c>
      <c r="F1052" t="s">
        <v>523</v>
      </c>
      <c r="G1052">
        <v>53697542</v>
      </c>
      <c r="H1052">
        <v>30660</v>
      </c>
      <c r="J1052" t="s">
        <v>524</v>
      </c>
    </row>
    <row r="1053" spans="1:10" outlineLevel="1" x14ac:dyDescent="0.25">
      <c r="A1053" t="s">
        <v>10</v>
      </c>
      <c r="B1053" t="s">
        <v>11</v>
      </c>
      <c r="C1053" s="1">
        <v>45747</v>
      </c>
      <c r="D1053" t="s">
        <v>23</v>
      </c>
      <c r="E1053" t="s">
        <v>129</v>
      </c>
      <c r="F1053" t="s">
        <v>523</v>
      </c>
      <c r="G1053">
        <v>53697542</v>
      </c>
      <c r="H1053">
        <v>13575</v>
      </c>
      <c r="J1053" t="s">
        <v>524</v>
      </c>
    </row>
    <row r="1054" spans="1:10" outlineLevel="2" x14ac:dyDescent="0.25">
      <c r="C1054" s="1"/>
      <c r="G1054" s="2" t="s">
        <v>1073</v>
      </c>
      <c r="H1054">
        <f>SUBTOTAL(9,H1052:H1053)</f>
        <v>44235</v>
      </c>
    </row>
    <row r="1055" spans="1:10" outlineLevel="2" x14ac:dyDescent="0.25">
      <c r="A1055" t="s">
        <v>10</v>
      </c>
      <c r="B1055" t="s">
        <v>11</v>
      </c>
      <c r="C1055" s="1">
        <v>45747</v>
      </c>
      <c r="D1055" t="s">
        <v>108</v>
      </c>
      <c r="E1055" t="s">
        <v>109</v>
      </c>
      <c r="F1055" t="s">
        <v>143</v>
      </c>
      <c r="G1055">
        <v>53697578</v>
      </c>
      <c r="H1055">
        <v>30849</v>
      </c>
      <c r="J1055">
        <v>3808</v>
      </c>
    </row>
    <row r="1056" spans="1:10" outlineLevel="1" x14ac:dyDescent="0.25">
      <c r="C1056" s="1"/>
      <c r="G1056" s="2" t="s">
        <v>1074</v>
      </c>
      <c r="H1056">
        <f>SUBTOTAL(9,H1055:H1055)</f>
        <v>30849</v>
      </c>
    </row>
    <row r="1057" spans="1:10" outlineLevel="2" x14ac:dyDescent="0.25">
      <c r="A1057" t="s">
        <v>10</v>
      </c>
      <c r="B1057" t="s">
        <v>11</v>
      </c>
      <c r="C1057" s="1">
        <v>45747</v>
      </c>
      <c r="D1057" t="s">
        <v>525</v>
      </c>
      <c r="E1057" t="s">
        <v>526</v>
      </c>
      <c r="F1057" t="s">
        <v>527</v>
      </c>
      <c r="G1057">
        <v>53697590</v>
      </c>
      <c r="H1057">
        <v>27750</v>
      </c>
      <c r="J1057">
        <v>5503002390</v>
      </c>
    </row>
    <row r="1058" spans="1:10" outlineLevel="1" x14ac:dyDescent="0.25">
      <c r="C1058" s="1"/>
      <c r="G1058" s="2" t="s">
        <v>1075</v>
      </c>
      <c r="H1058">
        <f>SUBTOTAL(9,H1057:H1057)</f>
        <v>27750</v>
      </c>
    </row>
    <row r="1059" spans="1:10" outlineLevel="2" x14ac:dyDescent="0.25">
      <c r="A1059" t="s">
        <v>10</v>
      </c>
      <c r="B1059" t="s">
        <v>11</v>
      </c>
      <c r="C1059" s="1">
        <v>45747</v>
      </c>
      <c r="D1059" t="s">
        <v>177</v>
      </c>
      <c r="E1059" t="s">
        <v>148</v>
      </c>
      <c r="F1059" t="s">
        <v>233</v>
      </c>
      <c r="G1059">
        <v>53697597</v>
      </c>
      <c r="H1059">
        <v>98440</v>
      </c>
      <c r="J1059">
        <v>6305791</v>
      </c>
    </row>
    <row r="1060" spans="1:10" outlineLevel="1" x14ac:dyDescent="0.25">
      <c r="C1060" s="1"/>
      <c r="G1060" s="2" t="s">
        <v>1076</v>
      </c>
      <c r="H1060">
        <f>SUBTOTAL(9,H1059:H1059)</f>
        <v>98440</v>
      </c>
    </row>
    <row r="1061" spans="1:10" outlineLevel="2" x14ac:dyDescent="0.25">
      <c r="A1061" t="s">
        <v>10</v>
      </c>
      <c r="B1061" t="s">
        <v>11</v>
      </c>
      <c r="C1061" s="1">
        <v>45747</v>
      </c>
      <c r="D1061" t="s">
        <v>178</v>
      </c>
      <c r="E1061" t="s">
        <v>129</v>
      </c>
      <c r="F1061" t="s">
        <v>179</v>
      </c>
      <c r="G1061">
        <v>53697613</v>
      </c>
      <c r="H1061">
        <v>27612.41</v>
      </c>
      <c r="J1061">
        <v>280211082</v>
      </c>
    </row>
    <row r="1062" spans="1:10" outlineLevel="1" x14ac:dyDescent="0.25">
      <c r="C1062" s="1"/>
      <c r="G1062" s="2" t="s">
        <v>1077</v>
      </c>
      <c r="H1062">
        <f>SUBTOTAL(9,H1061:H1061)</f>
        <v>27612.41</v>
      </c>
    </row>
    <row r="1063" spans="1:10" outlineLevel="2" x14ac:dyDescent="0.25">
      <c r="A1063" t="s">
        <v>10</v>
      </c>
      <c r="B1063" t="s">
        <v>11</v>
      </c>
      <c r="C1063" s="1">
        <v>45747</v>
      </c>
      <c r="D1063" t="s">
        <v>182</v>
      </c>
      <c r="E1063" t="s">
        <v>148</v>
      </c>
      <c r="F1063" t="s">
        <v>179</v>
      </c>
      <c r="G1063">
        <v>53697617</v>
      </c>
      <c r="H1063">
        <v>28023.81</v>
      </c>
      <c r="J1063">
        <v>280212267</v>
      </c>
    </row>
    <row r="1064" spans="1:10" outlineLevel="1" x14ac:dyDescent="0.25">
      <c r="C1064" s="1"/>
      <c r="G1064" s="2" t="s">
        <v>1078</v>
      </c>
      <c r="H1064">
        <f>SUBTOTAL(9,H1063:H1063)</f>
        <v>28023.81</v>
      </c>
    </row>
    <row r="1065" spans="1:10" outlineLevel="2" x14ac:dyDescent="0.25">
      <c r="A1065" t="s">
        <v>10</v>
      </c>
      <c r="B1065" t="s">
        <v>11</v>
      </c>
      <c r="C1065" s="1">
        <v>45747</v>
      </c>
      <c r="D1065" t="s">
        <v>178</v>
      </c>
      <c r="E1065" t="s">
        <v>129</v>
      </c>
      <c r="F1065" t="s">
        <v>179</v>
      </c>
      <c r="G1065">
        <v>53697621</v>
      </c>
      <c r="H1065">
        <v>113116.5</v>
      </c>
      <c r="J1065">
        <v>280211201</v>
      </c>
    </row>
    <row r="1066" spans="1:10" outlineLevel="1" x14ac:dyDescent="0.25">
      <c r="C1066" s="1"/>
      <c r="G1066" s="2" t="s">
        <v>1079</v>
      </c>
      <c r="H1066">
        <f>SUBTOTAL(9,H1065:H1065)</f>
        <v>113116.5</v>
      </c>
    </row>
    <row r="1067" spans="1:10" outlineLevel="2" x14ac:dyDescent="0.25">
      <c r="A1067" t="s">
        <v>10</v>
      </c>
      <c r="B1067" t="s">
        <v>11</v>
      </c>
      <c r="C1067" s="1">
        <v>45747</v>
      </c>
      <c r="D1067" t="s">
        <v>178</v>
      </c>
      <c r="E1067" t="s">
        <v>129</v>
      </c>
      <c r="F1067" t="s">
        <v>179</v>
      </c>
      <c r="G1067">
        <v>53697634</v>
      </c>
      <c r="H1067">
        <v>34135.71</v>
      </c>
      <c r="J1067">
        <v>280211643</v>
      </c>
    </row>
    <row r="1068" spans="1:10" outlineLevel="1" x14ac:dyDescent="0.25">
      <c r="C1068" s="1"/>
      <c r="G1068" s="2" t="s">
        <v>1080</v>
      </c>
      <c r="H1068">
        <f>SUBTOTAL(9,H1067:H1067)</f>
        <v>34135.71</v>
      </c>
    </row>
    <row r="1069" spans="1:10" outlineLevel="2" x14ac:dyDescent="0.25">
      <c r="A1069" t="s">
        <v>10</v>
      </c>
      <c r="B1069" t="s">
        <v>11</v>
      </c>
      <c r="C1069" s="1">
        <v>45747</v>
      </c>
      <c r="D1069" t="s">
        <v>387</v>
      </c>
      <c r="E1069" t="s">
        <v>528</v>
      </c>
      <c r="F1069" t="s">
        <v>165</v>
      </c>
      <c r="G1069">
        <v>53697658</v>
      </c>
      <c r="H1069">
        <v>-34478.6</v>
      </c>
      <c r="J1069">
        <v>10386816</v>
      </c>
    </row>
    <row r="1070" spans="1:10" outlineLevel="1" x14ac:dyDescent="0.25">
      <c r="C1070" s="1"/>
      <c r="G1070" s="2" t="s">
        <v>1081</v>
      </c>
      <c r="H1070">
        <f>SUBTOTAL(9,H1069:H1069)</f>
        <v>-34478.6</v>
      </c>
    </row>
    <row r="1071" spans="1:10" outlineLevel="2" x14ac:dyDescent="0.25">
      <c r="A1071" t="s">
        <v>10</v>
      </c>
      <c r="B1071" t="s">
        <v>11</v>
      </c>
      <c r="C1071" s="1">
        <v>45747</v>
      </c>
      <c r="D1071" t="s">
        <v>23</v>
      </c>
      <c r="E1071" t="s">
        <v>45</v>
      </c>
      <c r="F1071" t="s">
        <v>54</v>
      </c>
      <c r="G1071">
        <v>53700820</v>
      </c>
      <c r="H1071">
        <v>-61150.55</v>
      </c>
      <c r="J1071" t="s">
        <v>529</v>
      </c>
    </row>
    <row r="1072" spans="1:10" outlineLevel="1" x14ac:dyDescent="0.25">
      <c r="C1072" s="1"/>
      <c r="G1072" s="2" t="s">
        <v>1082</v>
      </c>
      <c r="H1072">
        <f>SUBTOTAL(9,H1071:H1071)</f>
        <v>-61150.55</v>
      </c>
    </row>
    <row r="1073" spans="1:10" outlineLevel="2" x14ac:dyDescent="0.25">
      <c r="A1073" t="s">
        <v>10</v>
      </c>
      <c r="B1073" t="s">
        <v>11</v>
      </c>
      <c r="C1073" s="1">
        <v>45747</v>
      </c>
      <c r="D1073" t="s">
        <v>117</v>
      </c>
      <c r="E1073" t="s">
        <v>109</v>
      </c>
      <c r="F1073" t="s">
        <v>135</v>
      </c>
      <c r="G1073">
        <v>53700851</v>
      </c>
      <c r="H1073">
        <v>27707.63</v>
      </c>
      <c r="J1073" t="s">
        <v>530</v>
      </c>
    </row>
    <row r="1074" spans="1:10" outlineLevel="1" x14ac:dyDescent="0.25">
      <c r="C1074" s="1"/>
      <c r="G1074" s="2" t="s">
        <v>1083</v>
      </c>
      <c r="H1074">
        <f>SUBTOTAL(9,H1073:H1073)</f>
        <v>27707.63</v>
      </c>
    </row>
    <row r="1075" spans="1:10" outlineLevel="2" x14ac:dyDescent="0.25">
      <c r="A1075" t="s">
        <v>10</v>
      </c>
      <c r="B1075" t="s">
        <v>11</v>
      </c>
      <c r="C1075" s="1">
        <v>45747</v>
      </c>
      <c r="D1075" t="s">
        <v>531</v>
      </c>
      <c r="E1075" t="s">
        <v>17</v>
      </c>
      <c r="F1075" t="s">
        <v>532</v>
      </c>
      <c r="G1075">
        <v>53713272</v>
      </c>
      <c r="H1075">
        <v>43627.360000000001</v>
      </c>
      <c r="J1075" t="s">
        <v>533</v>
      </c>
    </row>
    <row r="1076" spans="1:10" outlineLevel="1" x14ac:dyDescent="0.25">
      <c r="A1076" t="s">
        <v>10</v>
      </c>
      <c r="B1076" t="s">
        <v>11</v>
      </c>
      <c r="C1076" s="1">
        <v>45747</v>
      </c>
      <c r="D1076" t="s">
        <v>534</v>
      </c>
      <c r="E1076" t="s">
        <v>17</v>
      </c>
      <c r="F1076" t="s">
        <v>532</v>
      </c>
      <c r="G1076">
        <v>53713272</v>
      </c>
      <c r="H1076">
        <v>720.09</v>
      </c>
      <c r="J1076" t="s">
        <v>533</v>
      </c>
    </row>
    <row r="1077" spans="1:10" outlineLevel="2" x14ac:dyDescent="0.25">
      <c r="A1077" t="s">
        <v>10</v>
      </c>
      <c r="B1077" t="s">
        <v>11</v>
      </c>
      <c r="C1077" s="1">
        <v>45747</v>
      </c>
      <c r="D1077" t="s">
        <v>535</v>
      </c>
      <c r="E1077" t="s">
        <v>17</v>
      </c>
      <c r="F1077" t="s">
        <v>532</v>
      </c>
      <c r="G1077">
        <v>53713272</v>
      </c>
      <c r="H1077">
        <v>4825.01</v>
      </c>
      <c r="J1077" t="s">
        <v>533</v>
      </c>
    </row>
    <row r="1078" spans="1:10" outlineLevel="2" x14ac:dyDescent="0.25">
      <c r="A1078" t="s">
        <v>10</v>
      </c>
      <c r="B1078" t="s">
        <v>11</v>
      </c>
      <c r="C1078" s="1">
        <v>45747</v>
      </c>
      <c r="D1078" t="s">
        <v>536</v>
      </c>
      <c r="E1078" t="s">
        <v>17</v>
      </c>
      <c r="F1078" t="s">
        <v>532</v>
      </c>
      <c r="G1078">
        <v>53713272</v>
      </c>
      <c r="H1078">
        <v>680.05</v>
      </c>
      <c r="J1078" t="s">
        <v>533</v>
      </c>
    </row>
    <row r="1079" spans="1:10" outlineLevel="2" x14ac:dyDescent="0.25">
      <c r="A1079" t="s">
        <v>10</v>
      </c>
      <c r="B1079" t="s">
        <v>11</v>
      </c>
      <c r="C1079" s="1">
        <v>45747</v>
      </c>
      <c r="D1079" t="s">
        <v>537</v>
      </c>
      <c r="E1079" t="s">
        <v>17</v>
      </c>
      <c r="F1079" t="s">
        <v>532</v>
      </c>
      <c r="G1079">
        <v>53713272</v>
      </c>
      <c r="H1079">
        <v>4053.46</v>
      </c>
      <c r="J1079" t="s">
        <v>533</v>
      </c>
    </row>
    <row r="1080" spans="1:10" outlineLevel="2" x14ac:dyDescent="0.25">
      <c r="C1080" s="1"/>
      <c r="G1080" s="2" t="s">
        <v>1084</v>
      </c>
      <c r="H1080">
        <f>SUBTOTAL(9,H1075:H1079)</f>
        <v>53905.97</v>
      </c>
    </row>
    <row r="1081" spans="1:10" outlineLevel="2" x14ac:dyDescent="0.25">
      <c r="A1081" t="s">
        <v>10</v>
      </c>
      <c r="B1081" t="s">
        <v>11</v>
      </c>
      <c r="C1081" s="1">
        <v>45747</v>
      </c>
      <c r="D1081" t="s">
        <v>387</v>
      </c>
      <c r="E1081" t="s">
        <v>528</v>
      </c>
      <c r="F1081" t="s">
        <v>165</v>
      </c>
      <c r="G1081">
        <v>53717522</v>
      </c>
      <c r="H1081">
        <v>34478.6</v>
      </c>
      <c r="J1081">
        <v>10386090</v>
      </c>
    </row>
    <row r="1082" spans="1:10" outlineLevel="1" x14ac:dyDescent="0.25">
      <c r="C1082" s="1"/>
      <c r="G1082" s="2" t="s">
        <v>1085</v>
      </c>
      <c r="H1082">
        <f>SUBTOTAL(9,H1081:H1081)</f>
        <v>34478.6</v>
      </c>
    </row>
    <row r="1083" spans="1:10" outlineLevel="2" x14ac:dyDescent="0.25">
      <c r="A1083" t="s">
        <v>10</v>
      </c>
      <c r="B1083" t="s">
        <v>11</v>
      </c>
      <c r="C1083" s="1">
        <v>45747</v>
      </c>
      <c r="D1083" t="s">
        <v>538</v>
      </c>
      <c r="E1083" t="s">
        <v>21</v>
      </c>
      <c r="F1083" t="s">
        <v>61</v>
      </c>
      <c r="G1083">
        <v>53717537</v>
      </c>
      <c r="H1083">
        <v>56000</v>
      </c>
      <c r="J1083" t="s">
        <v>539</v>
      </c>
    </row>
    <row r="1084" spans="1:10" outlineLevel="1" x14ac:dyDescent="0.25">
      <c r="C1084" s="1"/>
      <c r="G1084" s="2" t="s">
        <v>1086</v>
      </c>
      <c r="H1084">
        <f>SUBTOTAL(9,H1083:H1083)</f>
        <v>56000</v>
      </c>
    </row>
    <row r="1085" spans="1:10" outlineLevel="2" x14ac:dyDescent="0.25">
      <c r="A1085" t="s">
        <v>10</v>
      </c>
      <c r="B1085" t="s">
        <v>11</v>
      </c>
      <c r="C1085" s="1">
        <v>45747</v>
      </c>
      <c r="D1085" t="s">
        <v>540</v>
      </c>
      <c r="E1085" t="s">
        <v>371</v>
      </c>
      <c r="F1085" t="s">
        <v>541</v>
      </c>
      <c r="G1085">
        <v>53717548</v>
      </c>
      <c r="H1085">
        <v>28950.47</v>
      </c>
      <c r="J1085">
        <v>245251</v>
      </c>
    </row>
    <row r="1086" spans="1:10" outlineLevel="1" x14ac:dyDescent="0.25">
      <c r="C1086" s="1"/>
      <c r="G1086" s="2" t="s">
        <v>1087</v>
      </c>
      <c r="H1086">
        <f>SUBTOTAL(9,H1085:H1085)</f>
        <v>28950.47</v>
      </c>
    </row>
    <row r="1087" spans="1:10" outlineLevel="2" x14ac:dyDescent="0.25">
      <c r="A1087" t="s">
        <v>10</v>
      </c>
      <c r="B1087" t="s">
        <v>11</v>
      </c>
      <c r="C1087" s="1">
        <v>45747</v>
      </c>
      <c r="D1087" t="s">
        <v>23</v>
      </c>
      <c r="E1087" t="s">
        <v>45</v>
      </c>
      <c r="F1087" t="s">
        <v>542</v>
      </c>
      <c r="G1087">
        <v>53717611</v>
      </c>
      <c r="H1087">
        <v>111014.89</v>
      </c>
      <c r="J1087">
        <v>13134</v>
      </c>
    </row>
    <row r="1088" spans="1:10" outlineLevel="1" x14ac:dyDescent="0.25">
      <c r="C1088" s="1"/>
      <c r="G1088" s="2" t="s">
        <v>1088</v>
      </c>
      <c r="H1088">
        <f>SUBTOTAL(9,H1087:H1087)</f>
        <v>111014.89</v>
      </c>
    </row>
    <row r="1089" spans="1:10" outlineLevel="2" x14ac:dyDescent="0.25">
      <c r="A1089" t="s">
        <v>10</v>
      </c>
      <c r="B1089" t="s">
        <v>11</v>
      </c>
      <c r="C1089" s="1">
        <v>45747</v>
      </c>
      <c r="D1089" t="s">
        <v>182</v>
      </c>
      <c r="E1089" t="s">
        <v>148</v>
      </c>
      <c r="F1089" t="s">
        <v>179</v>
      </c>
      <c r="G1089">
        <v>53717736</v>
      </c>
      <c r="H1089">
        <v>26325</v>
      </c>
      <c r="J1089">
        <v>280211686</v>
      </c>
    </row>
    <row r="1090" spans="1:10" outlineLevel="1" x14ac:dyDescent="0.25">
      <c r="C1090" s="1"/>
      <c r="G1090" s="2" t="s">
        <v>1089</v>
      </c>
      <c r="H1090">
        <f>SUBTOTAL(9,H1089:H1089)</f>
        <v>26325</v>
      </c>
    </row>
    <row r="1091" spans="1:10" outlineLevel="2" x14ac:dyDescent="0.25">
      <c r="A1091" t="s">
        <v>10</v>
      </c>
      <c r="B1091" t="s">
        <v>11</v>
      </c>
      <c r="C1091" s="1">
        <v>45747</v>
      </c>
      <c r="D1091" t="s">
        <v>387</v>
      </c>
      <c r="E1091" t="s">
        <v>528</v>
      </c>
      <c r="F1091" t="s">
        <v>165</v>
      </c>
      <c r="G1091">
        <v>53717749</v>
      </c>
      <c r="H1091">
        <v>61658.21</v>
      </c>
      <c r="J1091">
        <v>10386821</v>
      </c>
    </row>
    <row r="1092" spans="1:10" outlineLevel="1" x14ac:dyDescent="0.25">
      <c r="C1092" s="1"/>
      <c r="G1092" s="2" t="s">
        <v>1090</v>
      </c>
      <c r="H1092">
        <f>SUBTOTAL(9,H1091:H1091)</f>
        <v>61658.21</v>
      </c>
    </row>
    <row r="1093" spans="1:10" outlineLevel="2" x14ac:dyDescent="0.25">
      <c r="A1093" t="s">
        <v>10</v>
      </c>
      <c r="B1093" t="s">
        <v>11</v>
      </c>
      <c r="C1093" s="1">
        <v>45747</v>
      </c>
      <c r="D1093" t="s">
        <v>20</v>
      </c>
      <c r="E1093" t="s">
        <v>543</v>
      </c>
      <c r="F1093" t="s">
        <v>165</v>
      </c>
      <c r="G1093">
        <v>53721826</v>
      </c>
      <c r="H1093">
        <v>40225</v>
      </c>
      <c r="J1093">
        <v>10386946</v>
      </c>
    </row>
    <row r="1094" spans="1:10" outlineLevel="1" x14ac:dyDescent="0.25">
      <c r="C1094" s="1"/>
      <c r="G1094" s="2" t="s">
        <v>1091</v>
      </c>
      <c r="H1094">
        <f>SUBTOTAL(9,H1093:H1093)</f>
        <v>40225</v>
      </c>
    </row>
    <row r="1095" spans="1:10" outlineLevel="2" x14ac:dyDescent="0.25">
      <c r="A1095" t="s">
        <v>10</v>
      </c>
      <c r="B1095" t="s">
        <v>11</v>
      </c>
      <c r="C1095" s="1">
        <v>45747</v>
      </c>
      <c r="D1095" t="s">
        <v>20</v>
      </c>
      <c r="E1095" t="s">
        <v>543</v>
      </c>
      <c r="F1095" t="s">
        <v>165</v>
      </c>
      <c r="G1095">
        <v>53722065</v>
      </c>
      <c r="H1095">
        <v>347660</v>
      </c>
      <c r="J1095">
        <v>10386943</v>
      </c>
    </row>
    <row r="1096" spans="1:10" outlineLevel="1" x14ac:dyDescent="0.25">
      <c r="C1096" s="1"/>
      <c r="G1096" s="2" t="s">
        <v>1092</v>
      </c>
      <c r="H1096">
        <f>SUBTOTAL(9,H1095:H1095)</f>
        <v>347660</v>
      </c>
    </row>
    <row r="1097" spans="1:10" outlineLevel="2" x14ac:dyDescent="0.25">
      <c r="A1097" t="s">
        <v>10</v>
      </c>
      <c r="B1097" t="s">
        <v>11</v>
      </c>
      <c r="C1097" s="1">
        <v>45747</v>
      </c>
      <c r="D1097" t="s">
        <v>152</v>
      </c>
      <c r="E1097" t="s">
        <v>544</v>
      </c>
      <c r="F1097" t="s">
        <v>545</v>
      </c>
      <c r="G1097">
        <v>53722072</v>
      </c>
      <c r="H1097">
        <v>54000</v>
      </c>
      <c r="J1097" t="s">
        <v>546</v>
      </c>
    </row>
    <row r="1098" spans="1:10" outlineLevel="1" x14ac:dyDescent="0.25">
      <c r="C1098" s="1"/>
      <c r="G1098" s="2" t="s">
        <v>1093</v>
      </c>
      <c r="H1098">
        <f>SUBTOTAL(9,H1097:H1097)</f>
        <v>54000</v>
      </c>
    </row>
    <row r="1099" spans="1:10" outlineLevel="2" x14ac:dyDescent="0.25">
      <c r="A1099" t="s">
        <v>10</v>
      </c>
      <c r="B1099" t="s">
        <v>11</v>
      </c>
      <c r="C1099" s="1">
        <v>45747</v>
      </c>
      <c r="D1099" t="s">
        <v>178</v>
      </c>
      <c r="E1099" t="s">
        <v>158</v>
      </c>
      <c r="F1099" t="s">
        <v>183</v>
      </c>
      <c r="G1099">
        <v>53722085</v>
      </c>
      <c r="H1099">
        <v>30461.56</v>
      </c>
      <c r="J1099">
        <v>92036761</v>
      </c>
    </row>
    <row r="1100" spans="1:10" outlineLevel="1" x14ac:dyDescent="0.25">
      <c r="C1100" s="1"/>
      <c r="G1100" s="2" t="s">
        <v>1094</v>
      </c>
      <c r="H1100">
        <f>SUBTOTAL(9,H1099:H1099)</f>
        <v>30461.56</v>
      </c>
    </row>
    <row r="1101" spans="1:10" outlineLevel="2" x14ac:dyDescent="0.25">
      <c r="A1101" t="s">
        <v>10</v>
      </c>
      <c r="B1101" t="s">
        <v>11</v>
      </c>
      <c r="C1101" s="1">
        <v>45747</v>
      </c>
      <c r="D1101" t="s">
        <v>178</v>
      </c>
      <c r="E1101" t="s">
        <v>129</v>
      </c>
      <c r="F1101" t="s">
        <v>231</v>
      </c>
      <c r="G1101">
        <v>53722120</v>
      </c>
      <c r="H1101">
        <v>605534.57999999996</v>
      </c>
      <c r="J1101">
        <v>8281913</v>
      </c>
    </row>
    <row r="1102" spans="1:10" outlineLevel="1" x14ac:dyDescent="0.25">
      <c r="C1102" s="1"/>
      <c r="G1102" s="2" t="s">
        <v>1095</v>
      </c>
      <c r="H1102">
        <f>SUBTOTAL(9,H1101:H1101)</f>
        <v>605534.57999999996</v>
      </c>
    </row>
    <row r="1103" spans="1:10" outlineLevel="2" x14ac:dyDescent="0.25">
      <c r="A1103" t="s">
        <v>10</v>
      </c>
      <c r="B1103" t="s">
        <v>11</v>
      </c>
      <c r="C1103" s="1">
        <v>45747</v>
      </c>
      <c r="D1103" t="s">
        <v>178</v>
      </c>
      <c r="E1103" t="s">
        <v>24</v>
      </c>
      <c r="F1103" t="s">
        <v>231</v>
      </c>
      <c r="G1103">
        <v>53722136</v>
      </c>
      <c r="H1103">
        <v>944781.41</v>
      </c>
      <c r="J1103">
        <v>8281881</v>
      </c>
    </row>
    <row r="1104" spans="1:10" outlineLevel="1" x14ac:dyDescent="0.25">
      <c r="A1104" t="s">
        <v>10</v>
      </c>
      <c r="B1104" t="s">
        <v>11</v>
      </c>
      <c r="C1104" s="1">
        <v>45747</v>
      </c>
      <c r="D1104" t="s">
        <v>38</v>
      </c>
      <c r="E1104" t="s">
        <v>24</v>
      </c>
      <c r="F1104" t="s">
        <v>231</v>
      </c>
      <c r="G1104">
        <v>53722136</v>
      </c>
      <c r="H1104">
        <v>3320.08</v>
      </c>
      <c r="J1104">
        <v>8281881</v>
      </c>
    </row>
    <row r="1105" spans="1:10" outlineLevel="2" x14ac:dyDescent="0.25">
      <c r="C1105" s="1"/>
      <c r="G1105" s="2" t="s">
        <v>1096</v>
      </c>
      <c r="H1105">
        <f>SUBTOTAL(9,H1103:H1104)</f>
        <v>948101.49</v>
      </c>
    </row>
    <row r="1106" spans="1:10" outlineLevel="2" x14ac:dyDescent="0.25">
      <c r="A1106" t="s">
        <v>10</v>
      </c>
      <c r="B1106" t="s">
        <v>11</v>
      </c>
      <c r="C1106" s="1">
        <v>45747</v>
      </c>
      <c r="D1106" t="s">
        <v>178</v>
      </c>
      <c r="E1106" t="s">
        <v>234</v>
      </c>
      <c r="F1106" t="s">
        <v>231</v>
      </c>
      <c r="G1106">
        <v>53722152</v>
      </c>
      <c r="H1106">
        <v>3583.33</v>
      </c>
      <c r="J1106">
        <v>8281878</v>
      </c>
    </row>
    <row r="1107" spans="1:10" outlineLevel="1" x14ac:dyDescent="0.25">
      <c r="A1107" t="s">
        <v>10</v>
      </c>
      <c r="B1107" t="s">
        <v>11</v>
      </c>
      <c r="C1107" s="1">
        <v>45747</v>
      </c>
      <c r="D1107" t="s">
        <v>178</v>
      </c>
      <c r="E1107" t="s">
        <v>148</v>
      </c>
      <c r="F1107" t="s">
        <v>231</v>
      </c>
      <c r="G1107">
        <v>53722152</v>
      </c>
      <c r="H1107">
        <v>26460.75</v>
      </c>
      <c r="J1107">
        <v>8281878</v>
      </c>
    </row>
    <row r="1108" spans="1:10" outlineLevel="2" x14ac:dyDescent="0.25">
      <c r="C1108" s="1"/>
      <c r="G1108" s="2" t="s">
        <v>1097</v>
      </c>
      <c r="H1108">
        <f>SUBTOTAL(9,H1106:H1107)</f>
        <v>30044.080000000002</v>
      </c>
    </row>
    <row r="1109" spans="1:10" outlineLevel="2" x14ac:dyDescent="0.25">
      <c r="A1109" t="s">
        <v>10</v>
      </c>
      <c r="B1109" t="s">
        <v>11</v>
      </c>
      <c r="C1109" s="1">
        <v>45747</v>
      </c>
      <c r="D1109" t="s">
        <v>235</v>
      </c>
      <c r="E1109" t="s">
        <v>24</v>
      </c>
      <c r="F1109" t="s">
        <v>231</v>
      </c>
      <c r="G1109">
        <v>53722177</v>
      </c>
      <c r="H1109">
        <v>47425</v>
      </c>
      <c r="J1109" t="s">
        <v>547</v>
      </c>
    </row>
    <row r="1110" spans="1:10" outlineLevel="1" x14ac:dyDescent="0.25">
      <c r="C1110" s="1"/>
      <c r="G1110" s="2" t="s">
        <v>1098</v>
      </c>
      <c r="H1110">
        <f>SUBTOTAL(9,H1109:H1109)</f>
        <v>47425</v>
      </c>
    </row>
    <row r="1111" spans="1:10" outlineLevel="2" x14ac:dyDescent="0.25">
      <c r="A1111" t="s">
        <v>10</v>
      </c>
      <c r="B1111" t="s">
        <v>11</v>
      </c>
      <c r="C1111" s="1">
        <v>45747</v>
      </c>
      <c r="D1111" t="s">
        <v>23</v>
      </c>
      <c r="E1111" t="s">
        <v>126</v>
      </c>
      <c r="F1111" t="s">
        <v>127</v>
      </c>
      <c r="G1111">
        <v>53742317</v>
      </c>
      <c r="H1111">
        <v>90664.01</v>
      </c>
      <c r="J1111" t="s">
        <v>548</v>
      </c>
    </row>
    <row r="1112" spans="1:10" outlineLevel="1" x14ac:dyDescent="0.25">
      <c r="C1112" s="1"/>
      <c r="G1112" s="2" t="s">
        <v>1099</v>
      </c>
      <c r="H1112">
        <f>SUBTOTAL(9,H1111:H1111)</f>
        <v>90664.01</v>
      </c>
    </row>
    <row r="1113" spans="1:10" outlineLevel="2" x14ac:dyDescent="0.25">
      <c r="A1113" t="s">
        <v>10</v>
      </c>
      <c r="B1113" t="s">
        <v>11</v>
      </c>
      <c r="C1113" s="1">
        <v>45747</v>
      </c>
      <c r="D1113" t="s">
        <v>23</v>
      </c>
      <c r="E1113" t="s">
        <v>126</v>
      </c>
      <c r="F1113" t="s">
        <v>127</v>
      </c>
      <c r="G1113">
        <v>53742499</v>
      </c>
      <c r="H1113">
        <v>63339.26</v>
      </c>
      <c r="J1113" t="s">
        <v>549</v>
      </c>
    </row>
    <row r="1114" spans="1:10" outlineLevel="1" x14ac:dyDescent="0.25">
      <c r="C1114" s="1"/>
      <c r="G1114" s="2" t="s">
        <v>1100</v>
      </c>
      <c r="H1114">
        <f>SUBTOTAL(9,H1113:H1113)</f>
        <v>63339.26</v>
      </c>
    </row>
    <row r="1115" spans="1:10" outlineLevel="2" x14ac:dyDescent="0.25">
      <c r="A1115" t="s">
        <v>10</v>
      </c>
      <c r="B1115" t="s">
        <v>11</v>
      </c>
      <c r="C1115" s="1">
        <v>45747</v>
      </c>
      <c r="D1115" t="s">
        <v>178</v>
      </c>
      <c r="E1115" t="s">
        <v>129</v>
      </c>
      <c r="F1115" t="s">
        <v>179</v>
      </c>
      <c r="G1115">
        <v>53742579</v>
      </c>
      <c r="H1115">
        <v>34440.9</v>
      </c>
      <c r="J1115">
        <v>280213050</v>
      </c>
    </row>
    <row r="1116" spans="1:10" outlineLevel="1" x14ac:dyDescent="0.25">
      <c r="C1116" s="1"/>
      <c r="G1116" s="2" t="s">
        <v>1101</v>
      </c>
      <c r="H1116">
        <f>SUBTOTAL(9,H1115:H1115)</f>
        <v>34440.9</v>
      </c>
    </row>
    <row r="1117" spans="1:10" outlineLevel="2" x14ac:dyDescent="0.25">
      <c r="A1117" t="s">
        <v>10</v>
      </c>
      <c r="B1117" t="s">
        <v>11</v>
      </c>
      <c r="C1117" s="1">
        <v>45747</v>
      </c>
      <c r="D1117" t="s">
        <v>531</v>
      </c>
      <c r="E1117" t="s">
        <v>17</v>
      </c>
      <c r="F1117" t="s">
        <v>550</v>
      </c>
      <c r="G1117">
        <v>53751834</v>
      </c>
      <c r="H1117">
        <v>77547.95</v>
      </c>
      <c r="J1117" t="s">
        <v>551</v>
      </c>
    </row>
    <row r="1118" spans="1:10" outlineLevel="1" x14ac:dyDescent="0.25">
      <c r="A1118" t="s">
        <v>10</v>
      </c>
      <c r="B1118" t="s">
        <v>11</v>
      </c>
      <c r="C1118" s="1">
        <v>45747</v>
      </c>
      <c r="D1118" t="s">
        <v>534</v>
      </c>
      <c r="E1118" t="s">
        <v>17</v>
      </c>
      <c r="F1118" t="s">
        <v>550</v>
      </c>
      <c r="G1118">
        <v>53751834</v>
      </c>
      <c r="H1118">
        <v>1225.97</v>
      </c>
      <c r="J1118" t="s">
        <v>551</v>
      </c>
    </row>
    <row r="1119" spans="1:10" outlineLevel="2" x14ac:dyDescent="0.25">
      <c r="A1119" t="s">
        <v>10</v>
      </c>
      <c r="B1119" t="s">
        <v>11</v>
      </c>
      <c r="C1119" s="1">
        <v>45747</v>
      </c>
      <c r="D1119" t="s">
        <v>552</v>
      </c>
      <c r="E1119" t="s">
        <v>17</v>
      </c>
      <c r="F1119" t="s">
        <v>550</v>
      </c>
      <c r="G1119">
        <v>53751834</v>
      </c>
      <c r="H1119">
        <v>15587</v>
      </c>
      <c r="J1119" t="s">
        <v>551</v>
      </c>
    </row>
    <row r="1120" spans="1:10" outlineLevel="2" x14ac:dyDescent="0.25">
      <c r="A1120" t="s">
        <v>10</v>
      </c>
      <c r="B1120" t="s">
        <v>11</v>
      </c>
      <c r="C1120" s="1">
        <v>45747</v>
      </c>
      <c r="D1120" t="s">
        <v>535</v>
      </c>
      <c r="E1120" t="s">
        <v>17</v>
      </c>
      <c r="F1120" t="s">
        <v>550</v>
      </c>
      <c r="G1120">
        <v>53751834</v>
      </c>
      <c r="H1120">
        <v>5919.74</v>
      </c>
      <c r="J1120" t="s">
        <v>551</v>
      </c>
    </row>
    <row r="1121" spans="1:10" outlineLevel="2" x14ac:dyDescent="0.25">
      <c r="A1121" t="s">
        <v>10</v>
      </c>
      <c r="B1121" t="s">
        <v>11</v>
      </c>
      <c r="C1121" s="1">
        <v>45747</v>
      </c>
      <c r="D1121" t="s">
        <v>537</v>
      </c>
      <c r="E1121" t="s">
        <v>17</v>
      </c>
      <c r="F1121" t="s">
        <v>550</v>
      </c>
      <c r="G1121">
        <v>53751834</v>
      </c>
      <c r="H1121">
        <v>7896.73</v>
      </c>
      <c r="J1121" t="s">
        <v>551</v>
      </c>
    </row>
    <row r="1122" spans="1:10" outlineLevel="2" x14ac:dyDescent="0.25">
      <c r="C1122" s="1"/>
      <c r="G1122" s="2" t="s">
        <v>1102</v>
      </c>
      <c r="H1122">
        <f>SUBTOTAL(9,H1117:H1121)</f>
        <v>108177.39</v>
      </c>
    </row>
    <row r="1123" spans="1:10" outlineLevel="2" x14ac:dyDescent="0.25">
      <c r="A1123" t="s">
        <v>10</v>
      </c>
      <c r="B1123" t="s">
        <v>11</v>
      </c>
      <c r="C1123" s="1">
        <v>45747</v>
      </c>
      <c r="D1123" t="s">
        <v>553</v>
      </c>
      <c r="E1123" t="s">
        <v>554</v>
      </c>
      <c r="F1123" t="s">
        <v>550</v>
      </c>
      <c r="G1123">
        <v>53751836</v>
      </c>
      <c r="H1123">
        <v>73324.38</v>
      </c>
      <c r="J1123" t="s">
        <v>555</v>
      </c>
    </row>
    <row r="1124" spans="1:10" outlineLevel="1" x14ac:dyDescent="0.25">
      <c r="A1124" t="s">
        <v>10</v>
      </c>
      <c r="B1124" t="s">
        <v>11</v>
      </c>
      <c r="C1124" s="1">
        <v>45747</v>
      </c>
      <c r="D1124" t="s">
        <v>556</v>
      </c>
      <c r="E1124" t="s">
        <v>17</v>
      </c>
      <c r="F1124" t="s">
        <v>550</v>
      </c>
      <c r="G1124">
        <v>53751836</v>
      </c>
      <c r="H1124">
        <v>25049.3</v>
      </c>
      <c r="J1124" t="s">
        <v>555</v>
      </c>
    </row>
    <row r="1125" spans="1:10" outlineLevel="2" x14ac:dyDescent="0.25">
      <c r="C1125" s="1"/>
      <c r="G1125" s="2" t="s">
        <v>1103</v>
      </c>
      <c r="H1125">
        <f>SUBTOTAL(9,H1123:H1124)</f>
        <v>98373.680000000008</v>
      </c>
    </row>
    <row r="1126" spans="1:10" outlineLevel="2" x14ac:dyDescent="0.25">
      <c r="A1126" t="s">
        <v>10</v>
      </c>
      <c r="B1126" t="s">
        <v>11</v>
      </c>
      <c r="C1126" s="1">
        <v>45747</v>
      </c>
      <c r="D1126" t="s">
        <v>557</v>
      </c>
      <c r="E1126" t="s">
        <v>17</v>
      </c>
      <c r="F1126" t="s">
        <v>558</v>
      </c>
      <c r="G1126">
        <v>53751840</v>
      </c>
      <c r="H1126">
        <v>1400</v>
      </c>
      <c r="J1126" t="s">
        <v>559</v>
      </c>
    </row>
    <row r="1127" spans="1:10" outlineLevel="1" x14ac:dyDescent="0.25">
      <c r="A1127" t="s">
        <v>10</v>
      </c>
      <c r="B1127" t="s">
        <v>11</v>
      </c>
      <c r="C1127" s="1">
        <v>45747</v>
      </c>
      <c r="D1127" t="s">
        <v>531</v>
      </c>
      <c r="E1127" t="s">
        <v>17</v>
      </c>
      <c r="F1127" t="s">
        <v>558</v>
      </c>
      <c r="G1127">
        <v>53751840</v>
      </c>
      <c r="H1127">
        <v>127921.77</v>
      </c>
      <c r="J1127" t="s">
        <v>559</v>
      </c>
    </row>
    <row r="1128" spans="1:10" outlineLevel="2" x14ac:dyDescent="0.25">
      <c r="A1128" t="s">
        <v>10</v>
      </c>
      <c r="B1128" t="s">
        <v>11</v>
      </c>
      <c r="C1128" s="1">
        <v>45747</v>
      </c>
      <c r="D1128" t="s">
        <v>534</v>
      </c>
      <c r="E1128" t="s">
        <v>17</v>
      </c>
      <c r="F1128" t="s">
        <v>558</v>
      </c>
      <c r="G1128">
        <v>53751840</v>
      </c>
      <c r="H1128">
        <v>2128.09</v>
      </c>
      <c r="J1128" t="s">
        <v>559</v>
      </c>
    </row>
    <row r="1129" spans="1:10" outlineLevel="2" x14ac:dyDescent="0.25">
      <c r="A1129" t="s">
        <v>10</v>
      </c>
      <c r="B1129" t="s">
        <v>11</v>
      </c>
      <c r="C1129" s="1">
        <v>45747</v>
      </c>
      <c r="D1129" t="s">
        <v>536</v>
      </c>
      <c r="E1129" t="s">
        <v>17</v>
      </c>
      <c r="F1129" t="s">
        <v>558</v>
      </c>
      <c r="G1129">
        <v>53751840</v>
      </c>
      <c r="H1129">
        <v>175.57</v>
      </c>
      <c r="J1129" t="s">
        <v>559</v>
      </c>
    </row>
    <row r="1130" spans="1:10" outlineLevel="2" x14ac:dyDescent="0.25">
      <c r="A1130" t="s">
        <v>10</v>
      </c>
      <c r="B1130" t="s">
        <v>11</v>
      </c>
      <c r="C1130" s="1">
        <v>45747</v>
      </c>
      <c r="D1130" t="s">
        <v>537</v>
      </c>
      <c r="E1130" t="s">
        <v>17</v>
      </c>
      <c r="F1130" t="s">
        <v>558</v>
      </c>
      <c r="G1130">
        <v>53751840</v>
      </c>
      <c r="H1130">
        <v>17021</v>
      </c>
      <c r="J1130" t="s">
        <v>559</v>
      </c>
    </row>
    <row r="1131" spans="1:10" outlineLevel="2" x14ac:dyDescent="0.25">
      <c r="A1131" t="s">
        <v>10</v>
      </c>
      <c r="B1131" t="s">
        <v>11</v>
      </c>
      <c r="C1131" s="1">
        <v>45747</v>
      </c>
      <c r="D1131" t="s">
        <v>560</v>
      </c>
      <c r="E1131" t="s">
        <v>17</v>
      </c>
      <c r="F1131" t="s">
        <v>558</v>
      </c>
      <c r="G1131">
        <v>53751840</v>
      </c>
      <c r="H1131">
        <v>402.5</v>
      </c>
      <c r="J1131" t="s">
        <v>559</v>
      </c>
    </row>
    <row r="1132" spans="1:10" outlineLevel="2" x14ac:dyDescent="0.25">
      <c r="A1132" t="s">
        <v>10</v>
      </c>
      <c r="B1132" t="s">
        <v>11</v>
      </c>
      <c r="C1132" s="1">
        <v>45747</v>
      </c>
      <c r="D1132" t="s">
        <v>561</v>
      </c>
      <c r="E1132" t="s">
        <v>17</v>
      </c>
      <c r="F1132" t="s">
        <v>558</v>
      </c>
      <c r="G1132">
        <v>53751840</v>
      </c>
      <c r="H1132">
        <v>4476.01</v>
      </c>
      <c r="J1132" t="s">
        <v>559</v>
      </c>
    </row>
    <row r="1133" spans="1:10" outlineLevel="2" x14ac:dyDescent="0.25">
      <c r="A1133" t="s">
        <v>10</v>
      </c>
      <c r="B1133" t="s">
        <v>11</v>
      </c>
      <c r="C1133" s="1">
        <v>45747</v>
      </c>
      <c r="D1133" t="s">
        <v>562</v>
      </c>
      <c r="E1133" t="s">
        <v>17</v>
      </c>
      <c r="F1133" t="s">
        <v>558</v>
      </c>
      <c r="G1133">
        <v>53751840</v>
      </c>
      <c r="H1133">
        <v>3912.59</v>
      </c>
      <c r="J1133" t="s">
        <v>559</v>
      </c>
    </row>
    <row r="1134" spans="1:10" outlineLevel="2" x14ac:dyDescent="0.25">
      <c r="C1134" s="1"/>
      <c r="G1134" s="2" t="s">
        <v>1104</v>
      </c>
      <c r="H1134">
        <f>SUBTOTAL(9,H1126:H1133)</f>
        <v>157437.53000000003</v>
      </c>
    </row>
    <row r="1135" spans="1:10" outlineLevel="2" x14ac:dyDescent="0.25">
      <c r="A1135" t="s">
        <v>10</v>
      </c>
      <c r="B1135" t="s">
        <v>11</v>
      </c>
      <c r="C1135" s="1">
        <v>45747</v>
      </c>
      <c r="D1135" t="s">
        <v>561</v>
      </c>
      <c r="E1135" t="s">
        <v>17</v>
      </c>
      <c r="F1135" t="s">
        <v>558</v>
      </c>
      <c r="G1135">
        <v>53751841</v>
      </c>
      <c r="H1135">
        <v>-7503.17</v>
      </c>
      <c r="J1135" t="s">
        <v>563</v>
      </c>
    </row>
    <row r="1136" spans="1:10" outlineLevel="1" x14ac:dyDescent="0.25">
      <c r="A1136" t="s">
        <v>10</v>
      </c>
      <c r="B1136" t="s">
        <v>11</v>
      </c>
      <c r="C1136" s="1">
        <v>45747</v>
      </c>
      <c r="D1136" t="s">
        <v>564</v>
      </c>
      <c r="E1136" t="s">
        <v>17</v>
      </c>
      <c r="F1136" t="s">
        <v>558</v>
      </c>
      <c r="G1136">
        <v>53751841</v>
      </c>
      <c r="H1136">
        <v>-7786.59</v>
      </c>
      <c r="J1136" t="s">
        <v>563</v>
      </c>
    </row>
    <row r="1137" spans="1:10" outlineLevel="2" x14ac:dyDescent="0.25">
      <c r="A1137" t="s">
        <v>10</v>
      </c>
      <c r="B1137" t="s">
        <v>11</v>
      </c>
      <c r="C1137" s="1">
        <v>45747</v>
      </c>
      <c r="D1137" t="s">
        <v>565</v>
      </c>
      <c r="E1137" t="s">
        <v>17</v>
      </c>
      <c r="F1137" t="s">
        <v>558</v>
      </c>
      <c r="G1137">
        <v>53751841</v>
      </c>
      <c r="H1137">
        <v>-9132.93</v>
      </c>
      <c r="J1137" t="s">
        <v>563</v>
      </c>
    </row>
    <row r="1138" spans="1:10" outlineLevel="2" x14ac:dyDescent="0.25">
      <c r="A1138" t="s">
        <v>10</v>
      </c>
      <c r="B1138" t="s">
        <v>11</v>
      </c>
      <c r="C1138" s="1">
        <v>45747</v>
      </c>
      <c r="D1138" t="s">
        <v>562</v>
      </c>
      <c r="E1138" t="s">
        <v>17</v>
      </c>
      <c r="F1138" t="s">
        <v>558</v>
      </c>
      <c r="G1138">
        <v>53751841</v>
      </c>
      <c r="H1138">
        <v>-6726.2</v>
      </c>
      <c r="J1138" t="s">
        <v>563</v>
      </c>
    </row>
    <row r="1139" spans="1:10" outlineLevel="2" x14ac:dyDescent="0.25">
      <c r="A1139" t="s">
        <v>10</v>
      </c>
      <c r="B1139" t="s">
        <v>11</v>
      </c>
      <c r="C1139" s="1">
        <v>45747</v>
      </c>
      <c r="D1139" t="s">
        <v>566</v>
      </c>
      <c r="E1139" t="s">
        <v>17</v>
      </c>
      <c r="F1139" t="s">
        <v>558</v>
      </c>
      <c r="G1139">
        <v>53751841</v>
      </c>
      <c r="H1139">
        <v>-128.19999999999999</v>
      </c>
      <c r="J1139" t="s">
        <v>563</v>
      </c>
    </row>
    <row r="1140" spans="1:10" outlineLevel="2" x14ac:dyDescent="0.25">
      <c r="C1140" s="1"/>
      <c r="G1140" s="2" t="s">
        <v>1105</v>
      </c>
      <c r="H1140">
        <f>SUBTOTAL(9,H1135:H1139)</f>
        <v>-31277.090000000004</v>
      </c>
    </row>
    <row r="1141" spans="1:10" outlineLevel="2" x14ac:dyDescent="0.25">
      <c r="A1141" t="s">
        <v>10</v>
      </c>
      <c r="B1141" t="s">
        <v>11</v>
      </c>
      <c r="C1141" s="1">
        <v>45747</v>
      </c>
      <c r="D1141" t="s">
        <v>531</v>
      </c>
      <c r="E1141" t="s">
        <v>17</v>
      </c>
      <c r="F1141" t="s">
        <v>567</v>
      </c>
      <c r="G1141">
        <v>53751843</v>
      </c>
      <c r="H1141">
        <v>125526.98</v>
      </c>
      <c r="J1141" t="s">
        <v>568</v>
      </c>
    </row>
    <row r="1142" spans="1:10" outlineLevel="1" x14ac:dyDescent="0.25">
      <c r="A1142" t="s">
        <v>10</v>
      </c>
      <c r="B1142" t="s">
        <v>11</v>
      </c>
      <c r="C1142" s="1">
        <v>45747</v>
      </c>
      <c r="D1142" t="s">
        <v>534</v>
      </c>
      <c r="E1142" t="s">
        <v>17</v>
      </c>
      <c r="F1142" t="s">
        <v>567</v>
      </c>
      <c r="G1142">
        <v>53751843</v>
      </c>
      <c r="H1142">
        <v>2045.39</v>
      </c>
      <c r="J1142" t="s">
        <v>568</v>
      </c>
    </row>
    <row r="1143" spans="1:10" outlineLevel="2" x14ac:dyDescent="0.25">
      <c r="A1143" t="s">
        <v>10</v>
      </c>
      <c r="B1143" t="s">
        <v>11</v>
      </c>
      <c r="C1143" s="1">
        <v>45747</v>
      </c>
      <c r="D1143" t="s">
        <v>569</v>
      </c>
      <c r="E1143" t="s">
        <v>17</v>
      </c>
      <c r="F1143" t="s">
        <v>567</v>
      </c>
      <c r="G1143">
        <v>53751843</v>
      </c>
      <c r="H1143">
        <v>615.36</v>
      </c>
      <c r="J1143" t="s">
        <v>568</v>
      </c>
    </row>
    <row r="1144" spans="1:10" outlineLevel="2" x14ac:dyDescent="0.25">
      <c r="A1144" t="s">
        <v>10</v>
      </c>
      <c r="B1144" t="s">
        <v>11</v>
      </c>
      <c r="C1144" s="1">
        <v>45747</v>
      </c>
      <c r="D1144" t="s">
        <v>535</v>
      </c>
      <c r="E1144" t="s">
        <v>17</v>
      </c>
      <c r="F1144" t="s">
        <v>567</v>
      </c>
      <c r="G1144">
        <v>53751843</v>
      </c>
      <c r="H1144">
        <v>5494.42</v>
      </c>
      <c r="J1144" t="s">
        <v>568</v>
      </c>
    </row>
    <row r="1145" spans="1:10" outlineLevel="2" x14ac:dyDescent="0.25">
      <c r="A1145" t="s">
        <v>10</v>
      </c>
      <c r="B1145" t="s">
        <v>11</v>
      </c>
      <c r="C1145" s="1">
        <v>45747</v>
      </c>
      <c r="D1145" t="s">
        <v>536</v>
      </c>
      <c r="E1145" t="s">
        <v>17</v>
      </c>
      <c r="F1145" t="s">
        <v>567</v>
      </c>
      <c r="G1145">
        <v>53751843</v>
      </c>
      <c r="H1145">
        <v>1661.66</v>
      </c>
      <c r="J1145" t="s">
        <v>568</v>
      </c>
    </row>
    <row r="1146" spans="1:10" outlineLevel="2" x14ac:dyDescent="0.25">
      <c r="A1146" t="s">
        <v>10</v>
      </c>
      <c r="B1146" t="s">
        <v>11</v>
      </c>
      <c r="C1146" s="1">
        <v>45747</v>
      </c>
      <c r="D1146" t="s">
        <v>537</v>
      </c>
      <c r="E1146" t="s">
        <v>17</v>
      </c>
      <c r="F1146" t="s">
        <v>567</v>
      </c>
      <c r="G1146">
        <v>53751843</v>
      </c>
      <c r="H1146">
        <v>13856.23</v>
      </c>
      <c r="J1146" t="s">
        <v>568</v>
      </c>
    </row>
    <row r="1147" spans="1:10" outlineLevel="2" x14ac:dyDescent="0.25">
      <c r="A1147" t="s">
        <v>10</v>
      </c>
      <c r="B1147" t="s">
        <v>11</v>
      </c>
      <c r="C1147" s="1">
        <v>45747</v>
      </c>
      <c r="D1147" t="s">
        <v>560</v>
      </c>
      <c r="E1147" t="s">
        <v>17</v>
      </c>
      <c r="F1147" t="s">
        <v>567</v>
      </c>
      <c r="G1147">
        <v>53751843</v>
      </c>
      <c r="H1147">
        <v>310.5</v>
      </c>
      <c r="J1147" t="s">
        <v>568</v>
      </c>
    </row>
    <row r="1148" spans="1:10" outlineLevel="2" x14ac:dyDescent="0.25">
      <c r="C1148" s="1"/>
      <c r="G1148" s="2" t="s">
        <v>1106</v>
      </c>
      <c r="H1148">
        <f>SUBTOTAL(9,H1141:H1147)</f>
        <v>149510.54</v>
      </c>
    </row>
    <row r="1149" spans="1:10" outlineLevel="2" x14ac:dyDescent="0.25">
      <c r="A1149" t="s">
        <v>10</v>
      </c>
      <c r="B1149" t="s">
        <v>11</v>
      </c>
      <c r="C1149" s="1">
        <v>45747</v>
      </c>
      <c r="D1149" t="s">
        <v>561</v>
      </c>
      <c r="E1149" t="s">
        <v>17</v>
      </c>
      <c r="F1149" t="s">
        <v>567</v>
      </c>
      <c r="G1149">
        <v>53751844</v>
      </c>
      <c r="H1149">
        <v>-17628.46</v>
      </c>
      <c r="J1149" t="s">
        <v>570</v>
      </c>
    </row>
    <row r="1150" spans="1:10" outlineLevel="1" x14ac:dyDescent="0.25">
      <c r="A1150" t="s">
        <v>10</v>
      </c>
      <c r="B1150" t="s">
        <v>11</v>
      </c>
      <c r="C1150" s="1">
        <v>45747</v>
      </c>
      <c r="D1150" t="s">
        <v>564</v>
      </c>
      <c r="E1150" t="s">
        <v>17</v>
      </c>
      <c r="F1150" t="s">
        <v>567</v>
      </c>
      <c r="G1150">
        <v>53751844</v>
      </c>
      <c r="H1150">
        <v>-6540.29</v>
      </c>
      <c r="J1150" t="s">
        <v>570</v>
      </c>
    </row>
    <row r="1151" spans="1:10" outlineLevel="2" x14ac:dyDescent="0.25">
      <c r="A1151" t="s">
        <v>10</v>
      </c>
      <c r="B1151" t="s">
        <v>11</v>
      </c>
      <c r="C1151" s="1">
        <v>45747</v>
      </c>
      <c r="D1151" t="s">
        <v>565</v>
      </c>
      <c r="E1151" t="s">
        <v>17</v>
      </c>
      <c r="F1151" t="s">
        <v>567</v>
      </c>
      <c r="G1151">
        <v>53751844</v>
      </c>
      <c r="H1151">
        <v>-8212.9500000000007</v>
      </c>
      <c r="J1151" t="s">
        <v>570</v>
      </c>
    </row>
    <row r="1152" spans="1:10" outlineLevel="2" x14ac:dyDescent="0.25">
      <c r="A1152" t="s">
        <v>10</v>
      </c>
      <c r="B1152" t="s">
        <v>11</v>
      </c>
      <c r="C1152" s="1">
        <v>45747</v>
      </c>
      <c r="D1152" t="s">
        <v>562</v>
      </c>
      <c r="E1152" t="s">
        <v>17</v>
      </c>
      <c r="F1152" t="s">
        <v>567</v>
      </c>
      <c r="G1152">
        <v>53751844</v>
      </c>
      <c r="H1152">
        <v>-16546.14</v>
      </c>
      <c r="J1152" t="s">
        <v>570</v>
      </c>
    </row>
    <row r="1153" spans="1:10" outlineLevel="2" x14ac:dyDescent="0.25">
      <c r="C1153" s="1"/>
      <c r="G1153" s="2" t="s">
        <v>1107</v>
      </c>
      <c r="H1153">
        <f>SUBTOTAL(9,H1149:H1152)</f>
        <v>-48927.839999999997</v>
      </c>
    </row>
    <row r="1154" spans="1:10" outlineLevel="2" x14ac:dyDescent="0.25">
      <c r="A1154" t="s">
        <v>10</v>
      </c>
      <c r="B1154" t="s">
        <v>11</v>
      </c>
      <c r="C1154" s="1">
        <v>45747</v>
      </c>
      <c r="D1154" t="s">
        <v>571</v>
      </c>
      <c r="E1154" t="s">
        <v>554</v>
      </c>
      <c r="F1154" t="s">
        <v>280</v>
      </c>
      <c r="G1154">
        <v>53751845</v>
      </c>
      <c r="H1154">
        <v>81037.350000000006</v>
      </c>
      <c r="J1154" t="s">
        <v>572</v>
      </c>
    </row>
    <row r="1155" spans="1:10" outlineLevel="1" x14ac:dyDescent="0.25">
      <c r="A1155" t="s">
        <v>10</v>
      </c>
      <c r="B1155" t="s">
        <v>11</v>
      </c>
      <c r="C1155" s="1">
        <v>45747</v>
      </c>
      <c r="D1155" t="s">
        <v>573</v>
      </c>
      <c r="E1155" t="s">
        <v>17</v>
      </c>
      <c r="F1155" t="s">
        <v>280</v>
      </c>
      <c r="G1155">
        <v>53751845</v>
      </c>
      <c r="H1155">
        <v>27522.39</v>
      </c>
      <c r="J1155" t="s">
        <v>572</v>
      </c>
    </row>
    <row r="1156" spans="1:10" outlineLevel="2" x14ac:dyDescent="0.25">
      <c r="C1156" s="1"/>
      <c r="G1156" s="2" t="s">
        <v>1108</v>
      </c>
      <c r="H1156">
        <f>SUBTOTAL(9,H1154:H1155)</f>
        <v>108559.74</v>
      </c>
    </row>
    <row r="1157" spans="1:10" outlineLevel="2" x14ac:dyDescent="0.25">
      <c r="A1157" t="s">
        <v>10</v>
      </c>
      <c r="B1157" t="s">
        <v>11</v>
      </c>
      <c r="C1157" s="1">
        <v>45747</v>
      </c>
      <c r="D1157" t="s">
        <v>531</v>
      </c>
      <c r="E1157" t="s">
        <v>17</v>
      </c>
      <c r="F1157" t="s">
        <v>574</v>
      </c>
      <c r="G1157">
        <v>53751848</v>
      </c>
      <c r="H1157">
        <v>28972.51</v>
      </c>
      <c r="J1157" t="s">
        <v>575</v>
      </c>
    </row>
    <row r="1158" spans="1:10" outlineLevel="1" x14ac:dyDescent="0.25">
      <c r="A1158" t="s">
        <v>10</v>
      </c>
      <c r="B1158" t="s">
        <v>11</v>
      </c>
      <c r="C1158" s="1">
        <v>45747</v>
      </c>
      <c r="D1158" t="s">
        <v>534</v>
      </c>
      <c r="E1158" t="s">
        <v>17</v>
      </c>
      <c r="F1158" t="s">
        <v>574</v>
      </c>
      <c r="G1158">
        <v>53751848</v>
      </c>
      <c r="H1158">
        <v>474.62</v>
      </c>
      <c r="J1158" t="s">
        <v>575</v>
      </c>
    </row>
    <row r="1159" spans="1:10" outlineLevel="2" x14ac:dyDescent="0.25">
      <c r="A1159" t="s">
        <v>10</v>
      </c>
      <c r="B1159" t="s">
        <v>11</v>
      </c>
      <c r="C1159" s="1">
        <v>45747</v>
      </c>
      <c r="D1159" t="s">
        <v>576</v>
      </c>
      <c r="E1159" t="s">
        <v>17</v>
      </c>
      <c r="F1159" t="s">
        <v>574</v>
      </c>
      <c r="G1159">
        <v>53751848</v>
      </c>
      <c r="H1159">
        <v>1062.5</v>
      </c>
      <c r="J1159" t="s">
        <v>575</v>
      </c>
    </row>
    <row r="1160" spans="1:10" outlineLevel="2" x14ac:dyDescent="0.25">
      <c r="A1160" t="s">
        <v>10</v>
      </c>
      <c r="B1160" t="s">
        <v>11</v>
      </c>
      <c r="C1160" s="1">
        <v>45747</v>
      </c>
      <c r="D1160" t="s">
        <v>537</v>
      </c>
      <c r="E1160" t="s">
        <v>17</v>
      </c>
      <c r="F1160" t="s">
        <v>574</v>
      </c>
      <c r="G1160">
        <v>53751848</v>
      </c>
      <c r="H1160">
        <v>2837.11</v>
      </c>
      <c r="J1160" t="s">
        <v>575</v>
      </c>
    </row>
    <row r="1161" spans="1:10" outlineLevel="2" x14ac:dyDescent="0.25">
      <c r="C1161" s="1"/>
      <c r="G1161" s="2" t="s">
        <v>1109</v>
      </c>
      <c r="H1161">
        <f>SUBTOTAL(9,H1157:H1160)</f>
        <v>33346.74</v>
      </c>
    </row>
    <row r="1162" spans="1:10" outlineLevel="2" x14ac:dyDescent="0.25">
      <c r="A1162" t="s">
        <v>10</v>
      </c>
      <c r="B1162" t="s">
        <v>11</v>
      </c>
      <c r="C1162" s="1">
        <v>45747</v>
      </c>
      <c r="D1162" t="s">
        <v>553</v>
      </c>
      <c r="E1162" t="s">
        <v>554</v>
      </c>
      <c r="F1162" t="s">
        <v>574</v>
      </c>
      <c r="G1162">
        <v>53751850</v>
      </c>
      <c r="H1162">
        <v>20027.64</v>
      </c>
      <c r="J1162" t="s">
        <v>577</v>
      </c>
    </row>
    <row r="1163" spans="1:10" outlineLevel="1" x14ac:dyDescent="0.25">
      <c r="A1163" t="s">
        <v>10</v>
      </c>
      <c r="B1163" t="s">
        <v>11</v>
      </c>
      <c r="C1163" s="1">
        <v>45747</v>
      </c>
      <c r="D1163" t="s">
        <v>556</v>
      </c>
      <c r="E1163" t="s">
        <v>17</v>
      </c>
      <c r="F1163" t="s">
        <v>574</v>
      </c>
      <c r="G1163">
        <v>53751850</v>
      </c>
      <c r="H1163">
        <v>10057.16</v>
      </c>
      <c r="J1163" t="s">
        <v>577</v>
      </c>
    </row>
    <row r="1164" spans="1:10" outlineLevel="2" x14ac:dyDescent="0.25">
      <c r="C1164" s="1"/>
      <c r="G1164" s="2" t="s">
        <v>1110</v>
      </c>
      <c r="H1164">
        <f>SUBTOTAL(9,H1162:H1163)</f>
        <v>30084.799999999999</v>
      </c>
    </row>
    <row r="1165" spans="1:10" outlineLevel="2" x14ac:dyDescent="0.25">
      <c r="A1165" t="s">
        <v>10</v>
      </c>
      <c r="B1165" t="s">
        <v>11</v>
      </c>
      <c r="C1165" s="1">
        <v>45747</v>
      </c>
      <c r="D1165" t="s">
        <v>557</v>
      </c>
      <c r="E1165" t="s">
        <v>17</v>
      </c>
      <c r="F1165" t="s">
        <v>578</v>
      </c>
      <c r="G1165">
        <v>53751853</v>
      </c>
      <c r="H1165">
        <v>3220</v>
      </c>
      <c r="J1165" t="s">
        <v>579</v>
      </c>
    </row>
    <row r="1166" spans="1:10" outlineLevel="1" x14ac:dyDescent="0.25">
      <c r="A1166" t="s">
        <v>10</v>
      </c>
      <c r="B1166" t="s">
        <v>11</v>
      </c>
      <c r="C1166" s="1">
        <v>45747</v>
      </c>
      <c r="D1166" t="s">
        <v>531</v>
      </c>
      <c r="E1166" t="s">
        <v>17</v>
      </c>
      <c r="F1166" t="s">
        <v>578</v>
      </c>
      <c r="G1166">
        <v>53751853</v>
      </c>
      <c r="H1166">
        <v>126163.15</v>
      </c>
      <c r="J1166" t="s">
        <v>579</v>
      </c>
    </row>
    <row r="1167" spans="1:10" outlineLevel="2" x14ac:dyDescent="0.25">
      <c r="A1167" t="s">
        <v>10</v>
      </c>
      <c r="B1167" t="s">
        <v>11</v>
      </c>
      <c r="C1167" s="1">
        <v>45747</v>
      </c>
      <c r="D1167" t="s">
        <v>534</v>
      </c>
      <c r="E1167" t="s">
        <v>17</v>
      </c>
      <c r="F1167" t="s">
        <v>578</v>
      </c>
      <c r="G1167">
        <v>53751853</v>
      </c>
      <c r="H1167">
        <v>2110.23</v>
      </c>
      <c r="J1167" t="s">
        <v>579</v>
      </c>
    </row>
    <row r="1168" spans="1:10" outlineLevel="2" x14ac:dyDescent="0.25">
      <c r="A1168" t="s">
        <v>10</v>
      </c>
      <c r="B1168" t="s">
        <v>11</v>
      </c>
      <c r="C1168" s="1">
        <v>45747</v>
      </c>
      <c r="D1168" t="s">
        <v>569</v>
      </c>
      <c r="E1168" t="s">
        <v>17</v>
      </c>
      <c r="F1168" t="s">
        <v>578</v>
      </c>
      <c r="G1168">
        <v>53751853</v>
      </c>
      <c r="H1168">
        <v>2461.44</v>
      </c>
      <c r="J1168" t="s">
        <v>579</v>
      </c>
    </row>
    <row r="1169" spans="1:10" outlineLevel="2" x14ac:dyDescent="0.25">
      <c r="A1169" t="s">
        <v>10</v>
      </c>
      <c r="B1169" t="s">
        <v>11</v>
      </c>
      <c r="C1169" s="1">
        <v>45747</v>
      </c>
      <c r="D1169" t="s">
        <v>576</v>
      </c>
      <c r="E1169" t="s">
        <v>17</v>
      </c>
      <c r="F1169" t="s">
        <v>578</v>
      </c>
      <c r="G1169">
        <v>53751853</v>
      </c>
      <c r="H1169">
        <v>83670</v>
      </c>
      <c r="J1169" t="s">
        <v>579</v>
      </c>
    </row>
    <row r="1170" spans="1:10" outlineLevel="2" x14ac:dyDescent="0.25">
      <c r="A1170" t="s">
        <v>10</v>
      </c>
      <c r="B1170" t="s">
        <v>11</v>
      </c>
      <c r="C1170" s="1">
        <v>45747</v>
      </c>
      <c r="D1170" t="s">
        <v>535</v>
      </c>
      <c r="E1170" t="s">
        <v>17</v>
      </c>
      <c r="F1170" t="s">
        <v>578</v>
      </c>
      <c r="G1170">
        <v>53751853</v>
      </c>
      <c r="H1170">
        <v>2700</v>
      </c>
      <c r="J1170" t="s">
        <v>579</v>
      </c>
    </row>
    <row r="1171" spans="1:10" outlineLevel="2" x14ac:dyDescent="0.25">
      <c r="A1171" t="s">
        <v>10</v>
      </c>
      <c r="B1171" t="s">
        <v>11</v>
      </c>
      <c r="C1171" s="1">
        <v>45747</v>
      </c>
      <c r="D1171" t="s">
        <v>537</v>
      </c>
      <c r="E1171" t="s">
        <v>17</v>
      </c>
      <c r="F1171" t="s">
        <v>578</v>
      </c>
      <c r="G1171">
        <v>53751853</v>
      </c>
      <c r="H1171">
        <v>13622.52</v>
      </c>
      <c r="J1171" t="s">
        <v>579</v>
      </c>
    </row>
    <row r="1172" spans="1:10" outlineLevel="2" x14ac:dyDescent="0.25">
      <c r="C1172" s="1"/>
      <c r="G1172" s="2" t="s">
        <v>1111</v>
      </c>
      <c r="H1172">
        <f>SUBTOTAL(9,H1165:H1171)</f>
        <v>233947.34</v>
      </c>
    </row>
    <row r="1173" spans="1:10" outlineLevel="2" x14ac:dyDescent="0.25">
      <c r="A1173" t="s">
        <v>10</v>
      </c>
      <c r="B1173" t="s">
        <v>11</v>
      </c>
      <c r="C1173" s="1">
        <v>45747</v>
      </c>
      <c r="D1173" t="s">
        <v>571</v>
      </c>
      <c r="E1173" t="s">
        <v>554</v>
      </c>
      <c r="F1173" t="s">
        <v>289</v>
      </c>
      <c r="G1173">
        <v>53751855</v>
      </c>
      <c r="H1173">
        <v>37257.83</v>
      </c>
      <c r="J1173" t="s">
        <v>580</v>
      </c>
    </row>
    <row r="1174" spans="1:10" outlineLevel="1" x14ac:dyDescent="0.25">
      <c r="A1174" t="s">
        <v>10</v>
      </c>
      <c r="B1174" t="s">
        <v>11</v>
      </c>
      <c r="C1174" s="1">
        <v>45747</v>
      </c>
      <c r="D1174" t="s">
        <v>573</v>
      </c>
      <c r="E1174" t="s">
        <v>17</v>
      </c>
      <c r="F1174" t="s">
        <v>289</v>
      </c>
      <c r="G1174">
        <v>53751855</v>
      </c>
      <c r="H1174">
        <v>15791.84</v>
      </c>
      <c r="J1174" t="s">
        <v>580</v>
      </c>
    </row>
    <row r="1175" spans="1:10" outlineLevel="2" x14ac:dyDescent="0.25">
      <c r="C1175" s="1"/>
      <c r="G1175" s="2" t="s">
        <v>1112</v>
      </c>
      <c r="H1175">
        <f>SUBTOTAL(9,H1173:H1174)</f>
        <v>53049.67</v>
      </c>
    </row>
    <row r="1176" spans="1:10" outlineLevel="2" x14ac:dyDescent="0.25">
      <c r="A1176" t="s">
        <v>10</v>
      </c>
      <c r="B1176" t="s">
        <v>11</v>
      </c>
      <c r="C1176" s="1">
        <v>45747</v>
      </c>
      <c r="D1176" t="s">
        <v>557</v>
      </c>
      <c r="E1176" t="s">
        <v>17</v>
      </c>
      <c r="F1176" t="s">
        <v>581</v>
      </c>
      <c r="G1176">
        <v>53751858</v>
      </c>
      <c r="H1176">
        <v>2520</v>
      </c>
      <c r="J1176" t="s">
        <v>582</v>
      </c>
    </row>
    <row r="1177" spans="1:10" outlineLevel="1" x14ac:dyDescent="0.25">
      <c r="A1177" t="s">
        <v>10</v>
      </c>
      <c r="B1177" t="s">
        <v>11</v>
      </c>
      <c r="C1177" s="1">
        <v>45747</v>
      </c>
      <c r="D1177" t="s">
        <v>531</v>
      </c>
      <c r="E1177" t="s">
        <v>17</v>
      </c>
      <c r="F1177" t="s">
        <v>581</v>
      </c>
      <c r="G1177">
        <v>53751858</v>
      </c>
      <c r="H1177">
        <v>119314.26</v>
      </c>
      <c r="J1177" t="s">
        <v>582</v>
      </c>
    </row>
    <row r="1178" spans="1:10" outlineLevel="2" x14ac:dyDescent="0.25">
      <c r="A1178" t="s">
        <v>10</v>
      </c>
      <c r="B1178" t="s">
        <v>11</v>
      </c>
      <c r="C1178" s="1">
        <v>45747</v>
      </c>
      <c r="D1178" t="s">
        <v>583</v>
      </c>
      <c r="E1178" t="s">
        <v>264</v>
      </c>
      <c r="F1178" t="s">
        <v>581</v>
      </c>
      <c r="G1178">
        <v>53751858</v>
      </c>
      <c r="H1178">
        <v>3154</v>
      </c>
      <c r="J1178" t="s">
        <v>582</v>
      </c>
    </row>
    <row r="1179" spans="1:10" outlineLevel="2" x14ac:dyDescent="0.25">
      <c r="A1179" t="s">
        <v>10</v>
      </c>
      <c r="B1179" t="s">
        <v>11</v>
      </c>
      <c r="C1179" s="1">
        <v>45747</v>
      </c>
      <c r="D1179" t="s">
        <v>534</v>
      </c>
      <c r="E1179" t="s">
        <v>17</v>
      </c>
      <c r="F1179" t="s">
        <v>581</v>
      </c>
      <c r="G1179">
        <v>53751858</v>
      </c>
      <c r="H1179">
        <v>1973.26</v>
      </c>
      <c r="J1179" t="s">
        <v>582</v>
      </c>
    </row>
    <row r="1180" spans="1:10" outlineLevel="2" x14ac:dyDescent="0.25">
      <c r="A1180" t="s">
        <v>10</v>
      </c>
      <c r="B1180" t="s">
        <v>11</v>
      </c>
      <c r="C1180" s="1">
        <v>45747</v>
      </c>
      <c r="D1180" t="s">
        <v>535</v>
      </c>
      <c r="E1180" t="s">
        <v>17</v>
      </c>
      <c r="F1180" t="s">
        <v>581</v>
      </c>
      <c r="G1180">
        <v>53751858</v>
      </c>
      <c r="H1180">
        <v>8566.67</v>
      </c>
      <c r="J1180" t="s">
        <v>582</v>
      </c>
    </row>
    <row r="1181" spans="1:10" outlineLevel="2" x14ac:dyDescent="0.25">
      <c r="A1181" t="s">
        <v>10</v>
      </c>
      <c r="B1181" t="s">
        <v>11</v>
      </c>
      <c r="C1181" s="1">
        <v>45747</v>
      </c>
      <c r="D1181" t="s">
        <v>536</v>
      </c>
      <c r="E1181" t="s">
        <v>17</v>
      </c>
      <c r="F1181" t="s">
        <v>581</v>
      </c>
      <c r="G1181">
        <v>53751858</v>
      </c>
      <c r="H1181">
        <v>611.91</v>
      </c>
      <c r="J1181" t="s">
        <v>582</v>
      </c>
    </row>
    <row r="1182" spans="1:10" outlineLevel="2" x14ac:dyDescent="0.25">
      <c r="A1182" t="s">
        <v>10</v>
      </c>
      <c r="B1182" t="s">
        <v>11</v>
      </c>
      <c r="C1182" s="1">
        <v>45747</v>
      </c>
      <c r="D1182" t="s">
        <v>537</v>
      </c>
      <c r="E1182" t="s">
        <v>17</v>
      </c>
      <c r="F1182" t="s">
        <v>581</v>
      </c>
      <c r="G1182">
        <v>53751858</v>
      </c>
      <c r="H1182">
        <v>13094.23</v>
      </c>
      <c r="J1182" t="s">
        <v>582</v>
      </c>
    </row>
    <row r="1183" spans="1:10" outlineLevel="2" x14ac:dyDescent="0.25">
      <c r="A1183" t="s">
        <v>10</v>
      </c>
      <c r="B1183" t="s">
        <v>11</v>
      </c>
      <c r="C1183" s="1">
        <v>45747</v>
      </c>
      <c r="D1183" t="s">
        <v>560</v>
      </c>
      <c r="E1183" t="s">
        <v>17</v>
      </c>
      <c r="F1183" t="s">
        <v>581</v>
      </c>
      <c r="G1183">
        <v>53751858</v>
      </c>
      <c r="H1183">
        <v>172.5</v>
      </c>
      <c r="J1183" t="s">
        <v>582</v>
      </c>
    </row>
    <row r="1184" spans="1:10" outlineLevel="2" x14ac:dyDescent="0.25">
      <c r="C1184" s="1"/>
      <c r="G1184" s="2" t="s">
        <v>1113</v>
      </c>
      <c r="H1184">
        <f>SUBTOTAL(9,H1176:H1183)</f>
        <v>149406.83000000002</v>
      </c>
    </row>
    <row r="1185" spans="1:10" outlineLevel="2" x14ac:dyDescent="0.25">
      <c r="A1185" t="s">
        <v>10</v>
      </c>
      <c r="B1185" t="s">
        <v>11</v>
      </c>
      <c r="C1185" s="1">
        <v>45747</v>
      </c>
      <c r="D1185" t="s">
        <v>584</v>
      </c>
      <c r="E1185" t="s">
        <v>17</v>
      </c>
      <c r="F1185" t="s">
        <v>581</v>
      </c>
      <c r="G1185">
        <v>53751859</v>
      </c>
      <c r="H1185">
        <v>-479.8</v>
      </c>
      <c r="J1185" t="s">
        <v>585</v>
      </c>
    </row>
    <row r="1186" spans="1:10" outlineLevel="1" x14ac:dyDescent="0.25">
      <c r="A1186" t="s">
        <v>10</v>
      </c>
      <c r="B1186" t="s">
        <v>11</v>
      </c>
      <c r="C1186" s="1">
        <v>45747</v>
      </c>
      <c r="D1186" t="s">
        <v>536</v>
      </c>
      <c r="E1186" t="s">
        <v>17</v>
      </c>
      <c r="F1186" t="s">
        <v>581</v>
      </c>
      <c r="G1186">
        <v>53751859</v>
      </c>
      <c r="H1186">
        <v>-64.3</v>
      </c>
      <c r="J1186" t="s">
        <v>585</v>
      </c>
    </row>
    <row r="1187" spans="1:10" outlineLevel="2" x14ac:dyDescent="0.25">
      <c r="A1187" t="s">
        <v>10</v>
      </c>
      <c r="B1187" t="s">
        <v>11</v>
      </c>
      <c r="C1187" s="1">
        <v>45747</v>
      </c>
      <c r="D1187" t="s">
        <v>586</v>
      </c>
      <c r="E1187" t="s">
        <v>17</v>
      </c>
      <c r="F1187" t="s">
        <v>581</v>
      </c>
      <c r="G1187">
        <v>53751859</v>
      </c>
      <c r="H1187">
        <v>-42.18</v>
      </c>
      <c r="J1187" t="s">
        <v>585</v>
      </c>
    </row>
    <row r="1188" spans="1:10" outlineLevel="2" x14ac:dyDescent="0.25">
      <c r="A1188" t="s">
        <v>10</v>
      </c>
      <c r="B1188" t="s">
        <v>11</v>
      </c>
      <c r="C1188" s="1">
        <v>45747</v>
      </c>
      <c r="D1188" t="s">
        <v>561</v>
      </c>
      <c r="E1188" t="s">
        <v>17</v>
      </c>
      <c r="F1188" t="s">
        <v>581</v>
      </c>
      <c r="G1188">
        <v>53751859</v>
      </c>
      <c r="H1188">
        <v>-1216.3399999999999</v>
      </c>
      <c r="J1188" t="s">
        <v>585</v>
      </c>
    </row>
    <row r="1189" spans="1:10" outlineLevel="2" x14ac:dyDescent="0.25">
      <c r="A1189" t="s">
        <v>10</v>
      </c>
      <c r="B1189" t="s">
        <v>11</v>
      </c>
      <c r="C1189" s="1">
        <v>45747</v>
      </c>
      <c r="D1189" t="s">
        <v>564</v>
      </c>
      <c r="E1189" t="s">
        <v>17</v>
      </c>
      <c r="F1189" t="s">
        <v>581</v>
      </c>
      <c r="G1189">
        <v>53751859</v>
      </c>
      <c r="H1189">
        <v>-10853.04</v>
      </c>
      <c r="J1189" t="s">
        <v>585</v>
      </c>
    </row>
    <row r="1190" spans="1:10" outlineLevel="2" x14ac:dyDescent="0.25">
      <c r="A1190" t="s">
        <v>10</v>
      </c>
      <c r="B1190" t="s">
        <v>11</v>
      </c>
      <c r="C1190" s="1">
        <v>45747</v>
      </c>
      <c r="D1190" t="s">
        <v>565</v>
      </c>
      <c r="E1190" t="s">
        <v>17</v>
      </c>
      <c r="F1190" t="s">
        <v>581</v>
      </c>
      <c r="G1190">
        <v>53751859</v>
      </c>
      <c r="H1190">
        <v>-12599.19</v>
      </c>
      <c r="J1190" t="s">
        <v>585</v>
      </c>
    </row>
    <row r="1191" spans="1:10" outlineLevel="2" x14ac:dyDescent="0.25">
      <c r="A1191" t="s">
        <v>10</v>
      </c>
      <c r="B1191" t="s">
        <v>11</v>
      </c>
      <c r="C1191" s="1">
        <v>45747</v>
      </c>
      <c r="D1191" t="s">
        <v>562</v>
      </c>
      <c r="E1191" t="s">
        <v>17</v>
      </c>
      <c r="F1191" t="s">
        <v>581</v>
      </c>
      <c r="G1191">
        <v>53751859</v>
      </c>
      <c r="H1191">
        <v>-1141.9000000000001</v>
      </c>
      <c r="J1191" t="s">
        <v>585</v>
      </c>
    </row>
    <row r="1192" spans="1:10" outlineLevel="2" x14ac:dyDescent="0.25">
      <c r="C1192" s="1"/>
      <c r="G1192" s="2" t="s">
        <v>1114</v>
      </c>
      <c r="H1192">
        <f>SUBTOTAL(9,H1185:H1191)</f>
        <v>-26396.75</v>
      </c>
    </row>
    <row r="1193" spans="1:10" outlineLevel="2" x14ac:dyDescent="0.25">
      <c r="A1193" t="s">
        <v>10</v>
      </c>
      <c r="B1193" t="s">
        <v>11</v>
      </c>
      <c r="C1193" s="1">
        <v>45747</v>
      </c>
      <c r="D1193" t="s">
        <v>557</v>
      </c>
      <c r="E1193" t="s">
        <v>17</v>
      </c>
      <c r="F1193" t="s">
        <v>587</v>
      </c>
      <c r="G1193">
        <v>53751862</v>
      </c>
      <c r="H1193">
        <v>840</v>
      </c>
      <c r="J1193" t="s">
        <v>588</v>
      </c>
    </row>
    <row r="1194" spans="1:10" outlineLevel="1" x14ac:dyDescent="0.25">
      <c r="A1194" t="s">
        <v>10</v>
      </c>
      <c r="B1194" t="s">
        <v>11</v>
      </c>
      <c r="C1194" s="1">
        <v>45747</v>
      </c>
      <c r="D1194" t="s">
        <v>531</v>
      </c>
      <c r="E1194" t="s">
        <v>17</v>
      </c>
      <c r="F1194" t="s">
        <v>587</v>
      </c>
      <c r="G1194">
        <v>53751862</v>
      </c>
      <c r="H1194">
        <v>161979.62</v>
      </c>
      <c r="J1194" t="s">
        <v>588</v>
      </c>
    </row>
    <row r="1195" spans="1:10" outlineLevel="2" x14ac:dyDescent="0.25">
      <c r="A1195" t="s">
        <v>10</v>
      </c>
      <c r="B1195" t="s">
        <v>11</v>
      </c>
      <c r="C1195" s="1">
        <v>45747</v>
      </c>
      <c r="D1195" t="s">
        <v>534</v>
      </c>
      <c r="E1195" t="s">
        <v>17</v>
      </c>
      <c r="F1195" t="s">
        <v>587</v>
      </c>
      <c r="G1195">
        <v>53751862</v>
      </c>
      <c r="H1195">
        <v>2627.32</v>
      </c>
      <c r="J1195" t="s">
        <v>588</v>
      </c>
    </row>
    <row r="1196" spans="1:10" outlineLevel="2" x14ac:dyDescent="0.25">
      <c r="A1196" t="s">
        <v>10</v>
      </c>
      <c r="B1196" t="s">
        <v>11</v>
      </c>
      <c r="C1196" s="1">
        <v>45747</v>
      </c>
      <c r="D1196" t="s">
        <v>537</v>
      </c>
      <c r="E1196" t="s">
        <v>17</v>
      </c>
      <c r="F1196" t="s">
        <v>587</v>
      </c>
      <c r="G1196">
        <v>53751862</v>
      </c>
      <c r="H1196">
        <v>16741.88</v>
      </c>
      <c r="J1196" t="s">
        <v>588</v>
      </c>
    </row>
    <row r="1197" spans="1:10" outlineLevel="2" x14ac:dyDescent="0.25">
      <c r="A1197" t="s">
        <v>10</v>
      </c>
      <c r="B1197" t="s">
        <v>11</v>
      </c>
      <c r="C1197" s="1">
        <v>45747</v>
      </c>
      <c r="D1197" t="s">
        <v>560</v>
      </c>
      <c r="E1197" t="s">
        <v>17</v>
      </c>
      <c r="F1197" t="s">
        <v>587</v>
      </c>
      <c r="G1197">
        <v>53751862</v>
      </c>
      <c r="H1197">
        <v>253</v>
      </c>
      <c r="J1197" t="s">
        <v>588</v>
      </c>
    </row>
    <row r="1198" spans="1:10" outlineLevel="2" x14ac:dyDescent="0.25">
      <c r="A1198" t="s">
        <v>10</v>
      </c>
      <c r="B1198" t="s">
        <v>11</v>
      </c>
      <c r="C1198" s="1">
        <v>45747</v>
      </c>
      <c r="D1198" t="s">
        <v>564</v>
      </c>
      <c r="E1198" t="s">
        <v>17</v>
      </c>
      <c r="F1198" t="s">
        <v>587</v>
      </c>
      <c r="G1198">
        <v>53751862</v>
      </c>
      <c r="H1198">
        <v>951.56</v>
      </c>
      <c r="J1198" t="s">
        <v>588</v>
      </c>
    </row>
    <row r="1199" spans="1:10" outlineLevel="2" x14ac:dyDescent="0.25">
      <c r="A1199" t="s">
        <v>10</v>
      </c>
      <c r="B1199" t="s">
        <v>11</v>
      </c>
      <c r="C1199" s="1">
        <v>45747</v>
      </c>
      <c r="D1199" t="s">
        <v>565</v>
      </c>
      <c r="E1199" t="s">
        <v>17</v>
      </c>
      <c r="F1199" t="s">
        <v>587</v>
      </c>
      <c r="G1199">
        <v>53751862</v>
      </c>
      <c r="H1199">
        <v>1396.24</v>
      </c>
      <c r="J1199" t="s">
        <v>588</v>
      </c>
    </row>
    <row r="1200" spans="1:10" outlineLevel="2" x14ac:dyDescent="0.25">
      <c r="C1200" s="1"/>
      <c r="G1200" s="2" t="s">
        <v>1115</v>
      </c>
      <c r="H1200">
        <f>SUBTOTAL(9,H1193:H1199)</f>
        <v>184789.62</v>
      </c>
    </row>
    <row r="1201" spans="1:10" outlineLevel="2" x14ac:dyDescent="0.25">
      <c r="A1201" t="s">
        <v>10</v>
      </c>
      <c r="B1201" t="s">
        <v>11</v>
      </c>
      <c r="C1201" s="1">
        <v>45747</v>
      </c>
      <c r="D1201" t="s">
        <v>589</v>
      </c>
      <c r="E1201" t="s">
        <v>17</v>
      </c>
      <c r="F1201" t="s">
        <v>587</v>
      </c>
      <c r="G1201">
        <v>53751863</v>
      </c>
      <c r="H1201">
        <v>-930.24</v>
      </c>
      <c r="J1201" t="s">
        <v>590</v>
      </c>
    </row>
    <row r="1202" spans="1:10" outlineLevel="1" x14ac:dyDescent="0.25">
      <c r="A1202" t="s">
        <v>10</v>
      </c>
      <c r="B1202" t="s">
        <v>11</v>
      </c>
      <c r="C1202" s="1">
        <v>45747</v>
      </c>
      <c r="D1202" t="s">
        <v>564</v>
      </c>
      <c r="E1202" t="s">
        <v>17</v>
      </c>
      <c r="F1202" t="s">
        <v>587</v>
      </c>
      <c r="G1202">
        <v>53751863</v>
      </c>
      <c r="H1202">
        <v>-12509.68</v>
      </c>
      <c r="J1202" t="s">
        <v>590</v>
      </c>
    </row>
    <row r="1203" spans="1:10" outlineLevel="2" x14ac:dyDescent="0.25">
      <c r="A1203" t="s">
        <v>10</v>
      </c>
      <c r="B1203" t="s">
        <v>11</v>
      </c>
      <c r="C1203" s="1">
        <v>45747</v>
      </c>
      <c r="D1203" t="s">
        <v>565</v>
      </c>
      <c r="E1203" t="s">
        <v>17</v>
      </c>
      <c r="F1203" t="s">
        <v>587</v>
      </c>
      <c r="G1203">
        <v>53751863</v>
      </c>
      <c r="H1203">
        <v>-14905.25</v>
      </c>
      <c r="J1203" t="s">
        <v>590</v>
      </c>
    </row>
    <row r="1204" spans="1:10" outlineLevel="2" x14ac:dyDescent="0.25">
      <c r="C1204" s="1"/>
      <c r="G1204" s="2" t="s">
        <v>1116</v>
      </c>
      <c r="H1204">
        <f>SUBTOTAL(9,H1201:H1203)</f>
        <v>-28345.17</v>
      </c>
    </row>
    <row r="1205" spans="1:10" outlineLevel="2" x14ac:dyDescent="0.25">
      <c r="A1205" t="s">
        <v>10</v>
      </c>
      <c r="B1205" t="s">
        <v>11</v>
      </c>
      <c r="C1205" s="1">
        <v>45747</v>
      </c>
      <c r="D1205" t="s">
        <v>531</v>
      </c>
      <c r="E1205" t="s">
        <v>17</v>
      </c>
      <c r="F1205" t="s">
        <v>591</v>
      </c>
      <c r="G1205">
        <v>53751865</v>
      </c>
      <c r="H1205">
        <v>54349.91</v>
      </c>
      <c r="J1205" t="s">
        <v>592</v>
      </c>
    </row>
    <row r="1206" spans="1:10" outlineLevel="1" x14ac:dyDescent="0.25">
      <c r="A1206" t="s">
        <v>10</v>
      </c>
      <c r="B1206" t="s">
        <v>11</v>
      </c>
      <c r="C1206" s="1">
        <v>45747</v>
      </c>
      <c r="D1206" t="s">
        <v>534</v>
      </c>
      <c r="E1206" t="s">
        <v>17</v>
      </c>
      <c r="F1206" t="s">
        <v>591</v>
      </c>
      <c r="G1206">
        <v>53751865</v>
      </c>
      <c r="H1206">
        <v>905.58</v>
      </c>
      <c r="J1206" t="s">
        <v>592</v>
      </c>
    </row>
    <row r="1207" spans="1:10" outlineLevel="2" x14ac:dyDescent="0.25">
      <c r="A1207" t="s">
        <v>10</v>
      </c>
      <c r="B1207" t="s">
        <v>11</v>
      </c>
      <c r="C1207" s="1">
        <v>45747</v>
      </c>
      <c r="D1207" t="s">
        <v>576</v>
      </c>
      <c r="E1207" t="s">
        <v>17</v>
      </c>
      <c r="F1207" t="s">
        <v>591</v>
      </c>
      <c r="G1207">
        <v>53751865</v>
      </c>
      <c r="H1207">
        <v>416.67</v>
      </c>
      <c r="J1207" t="s">
        <v>592</v>
      </c>
    </row>
    <row r="1208" spans="1:10" outlineLevel="2" x14ac:dyDescent="0.25">
      <c r="A1208" t="s">
        <v>10</v>
      </c>
      <c r="B1208" t="s">
        <v>11</v>
      </c>
      <c r="C1208" s="1">
        <v>45747</v>
      </c>
      <c r="D1208" t="s">
        <v>535</v>
      </c>
      <c r="E1208" t="s">
        <v>17</v>
      </c>
      <c r="F1208" t="s">
        <v>591</v>
      </c>
      <c r="G1208">
        <v>53751865</v>
      </c>
      <c r="H1208">
        <v>8966.67</v>
      </c>
      <c r="J1208" t="s">
        <v>592</v>
      </c>
    </row>
    <row r="1209" spans="1:10" outlineLevel="2" x14ac:dyDescent="0.25">
      <c r="A1209" t="s">
        <v>10</v>
      </c>
      <c r="B1209" t="s">
        <v>11</v>
      </c>
      <c r="C1209" s="1">
        <v>45747</v>
      </c>
      <c r="D1209" t="s">
        <v>537</v>
      </c>
      <c r="E1209" t="s">
        <v>17</v>
      </c>
      <c r="F1209" t="s">
        <v>591</v>
      </c>
      <c r="G1209">
        <v>53751865</v>
      </c>
      <c r="H1209">
        <v>5336.33</v>
      </c>
      <c r="J1209" t="s">
        <v>592</v>
      </c>
    </row>
    <row r="1210" spans="1:10" outlineLevel="2" x14ac:dyDescent="0.25">
      <c r="C1210" s="1"/>
      <c r="G1210" s="2" t="s">
        <v>1117</v>
      </c>
      <c r="H1210">
        <f>SUBTOTAL(9,H1205:H1209)</f>
        <v>69975.16</v>
      </c>
    </row>
    <row r="1211" spans="1:10" outlineLevel="2" x14ac:dyDescent="0.25">
      <c r="A1211" t="s">
        <v>10</v>
      </c>
      <c r="B1211" t="s">
        <v>11</v>
      </c>
      <c r="C1211" s="1">
        <v>45747</v>
      </c>
      <c r="D1211" t="s">
        <v>557</v>
      </c>
      <c r="E1211" t="s">
        <v>17</v>
      </c>
      <c r="F1211" t="s">
        <v>593</v>
      </c>
      <c r="G1211">
        <v>53751867</v>
      </c>
      <c r="H1211">
        <v>1820</v>
      </c>
      <c r="J1211" t="s">
        <v>594</v>
      </c>
    </row>
    <row r="1212" spans="1:10" outlineLevel="1" x14ac:dyDescent="0.25">
      <c r="A1212" t="s">
        <v>10</v>
      </c>
      <c r="B1212" t="s">
        <v>11</v>
      </c>
      <c r="C1212" s="1">
        <v>45747</v>
      </c>
      <c r="D1212" t="s">
        <v>531</v>
      </c>
      <c r="E1212" t="s">
        <v>17</v>
      </c>
      <c r="F1212" t="s">
        <v>593</v>
      </c>
      <c r="G1212">
        <v>53751867</v>
      </c>
      <c r="H1212">
        <v>165556.72</v>
      </c>
      <c r="J1212" t="s">
        <v>594</v>
      </c>
    </row>
    <row r="1213" spans="1:10" outlineLevel="2" x14ac:dyDescent="0.25">
      <c r="A1213" t="s">
        <v>10</v>
      </c>
      <c r="B1213" t="s">
        <v>11</v>
      </c>
      <c r="C1213" s="1">
        <v>45747</v>
      </c>
      <c r="D1213" t="s">
        <v>534</v>
      </c>
      <c r="E1213" t="s">
        <v>17</v>
      </c>
      <c r="F1213" t="s">
        <v>593</v>
      </c>
      <c r="G1213">
        <v>53751867</v>
      </c>
      <c r="H1213">
        <v>2725.93</v>
      </c>
      <c r="J1213" t="s">
        <v>594</v>
      </c>
    </row>
    <row r="1214" spans="1:10" outlineLevel="2" x14ac:dyDescent="0.25">
      <c r="A1214" t="s">
        <v>10</v>
      </c>
      <c r="B1214" t="s">
        <v>11</v>
      </c>
      <c r="C1214" s="1">
        <v>45747</v>
      </c>
      <c r="D1214" t="s">
        <v>569</v>
      </c>
      <c r="E1214" t="s">
        <v>17</v>
      </c>
      <c r="F1214" t="s">
        <v>593</v>
      </c>
      <c r="G1214">
        <v>53751867</v>
      </c>
      <c r="H1214">
        <v>5230.72</v>
      </c>
      <c r="J1214" t="s">
        <v>594</v>
      </c>
    </row>
    <row r="1215" spans="1:10" outlineLevel="2" x14ac:dyDescent="0.25">
      <c r="A1215" t="s">
        <v>10</v>
      </c>
      <c r="B1215" t="s">
        <v>11</v>
      </c>
      <c r="C1215" s="1">
        <v>45747</v>
      </c>
      <c r="D1215" t="s">
        <v>535</v>
      </c>
      <c r="E1215" t="s">
        <v>17</v>
      </c>
      <c r="F1215" t="s">
        <v>593</v>
      </c>
      <c r="G1215">
        <v>53751867</v>
      </c>
      <c r="H1215">
        <v>12900</v>
      </c>
      <c r="J1215" t="s">
        <v>594</v>
      </c>
    </row>
    <row r="1216" spans="1:10" outlineLevel="2" x14ac:dyDescent="0.25">
      <c r="A1216" t="s">
        <v>10</v>
      </c>
      <c r="B1216" t="s">
        <v>11</v>
      </c>
      <c r="C1216" s="1">
        <v>45747</v>
      </c>
      <c r="D1216" t="s">
        <v>537</v>
      </c>
      <c r="E1216" t="s">
        <v>17</v>
      </c>
      <c r="F1216" t="s">
        <v>593</v>
      </c>
      <c r="G1216">
        <v>53751867</v>
      </c>
      <c r="H1216">
        <v>17592.900000000001</v>
      </c>
      <c r="J1216" t="s">
        <v>594</v>
      </c>
    </row>
    <row r="1217" spans="1:10" outlineLevel="2" x14ac:dyDescent="0.25">
      <c r="A1217" t="s">
        <v>10</v>
      </c>
      <c r="B1217" t="s">
        <v>11</v>
      </c>
      <c r="C1217" s="1">
        <v>45747</v>
      </c>
      <c r="D1217" t="s">
        <v>560</v>
      </c>
      <c r="E1217" t="s">
        <v>17</v>
      </c>
      <c r="F1217" t="s">
        <v>593</v>
      </c>
      <c r="G1217">
        <v>53751867</v>
      </c>
      <c r="H1217">
        <v>57.5</v>
      </c>
      <c r="J1217" t="s">
        <v>594</v>
      </c>
    </row>
    <row r="1218" spans="1:10" outlineLevel="2" x14ac:dyDescent="0.25">
      <c r="A1218" t="s">
        <v>10</v>
      </c>
      <c r="B1218" t="s">
        <v>11</v>
      </c>
      <c r="C1218" s="1">
        <v>45747</v>
      </c>
      <c r="D1218" t="s">
        <v>561</v>
      </c>
      <c r="E1218" t="s">
        <v>17</v>
      </c>
      <c r="F1218" t="s">
        <v>593</v>
      </c>
      <c r="G1218">
        <v>53751867</v>
      </c>
      <c r="H1218">
        <v>1874.67</v>
      </c>
      <c r="J1218" t="s">
        <v>594</v>
      </c>
    </row>
    <row r="1219" spans="1:10" outlineLevel="2" x14ac:dyDescent="0.25">
      <c r="A1219" t="s">
        <v>10</v>
      </c>
      <c r="B1219" t="s">
        <v>11</v>
      </c>
      <c r="C1219" s="1">
        <v>45747</v>
      </c>
      <c r="D1219" t="s">
        <v>562</v>
      </c>
      <c r="E1219" t="s">
        <v>17</v>
      </c>
      <c r="F1219" t="s">
        <v>593</v>
      </c>
      <c r="G1219">
        <v>53751867</v>
      </c>
      <c r="H1219">
        <v>1629.58</v>
      </c>
      <c r="J1219" t="s">
        <v>594</v>
      </c>
    </row>
    <row r="1220" spans="1:10" outlineLevel="2" x14ac:dyDescent="0.25">
      <c r="C1220" s="1"/>
      <c r="G1220" s="2" t="s">
        <v>1118</v>
      </c>
      <c r="H1220">
        <f>SUBTOTAL(9,H1211:H1219)</f>
        <v>209388.02</v>
      </c>
    </row>
    <row r="1221" spans="1:10" outlineLevel="2" x14ac:dyDescent="0.25">
      <c r="A1221" t="s">
        <v>10</v>
      </c>
      <c r="B1221" t="s">
        <v>11</v>
      </c>
      <c r="C1221" s="1">
        <v>45747</v>
      </c>
      <c r="D1221" t="s">
        <v>553</v>
      </c>
      <c r="E1221" t="s">
        <v>554</v>
      </c>
      <c r="F1221" t="s">
        <v>593</v>
      </c>
      <c r="G1221">
        <v>53751869</v>
      </c>
      <c r="H1221">
        <v>71594.149999999994</v>
      </c>
      <c r="J1221" t="s">
        <v>595</v>
      </c>
    </row>
    <row r="1222" spans="1:10" outlineLevel="1" x14ac:dyDescent="0.25">
      <c r="A1222" t="s">
        <v>10</v>
      </c>
      <c r="B1222" t="s">
        <v>11</v>
      </c>
      <c r="C1222" s="1">
        <v>45747</v>
      </c>
      <c r="D1222" t="s">
        <v>556</v>
      </c>
      <c r="E1222" t="s">
        <v>17</v>
      </c>
      <c r="F1222" t="s">
        <v>593</v>
      </c>
      <c r="G1222">
        <v>53751869</v>
      </c>
      <c r="H1222">
        <v>14573.26</v>
      </c>
      <c r="J1222" t="s">
        <v>595</v>
      </c>
    </row>
    <row r="1223" spans="1:10" outlineLevel="2" x14ac:dyDescent="0.25">
      <c r="C1223" s="1"/>
      <c r="G1223" s="2" t="s">
        <v>1119</v>
      </c>
      <c r="H1223">
        <f>SUBTOTAL(9,H1221:H1222)</f>
        <v>86167.409999999989</v>
      </c>
    </row>
    <row r="1224" spans="1:10" outlineLevel="2" x14ac:dyDescent="0.25">
      <c r="A1224" t="s">
        <v>10</v>
      </c>
      <c r="B1224" t="s">
        <v>11</v>
      </c>
      <c r="C1224" s="1">
        <v>45747</v>
      </c>
      <c r="D1224" t="s">
        <v>557</v>
      </c>
      <c r="E1224" t="s">
        <v>17</v>
      </c>
      <c r="F1224" t="s">
        <v>596</v>
      </c>
      <c r="G1224">
        <v>53751872</v>
      </c>
      <c r="H1224">
        <v>840</v>
      </c>
      <c r="J1224" t="s">
        <v>597</v>
      </c>
    </row>
    <row r="1225" spans="1:10" outlineLevel="1" x14ac:dyDescent="0.25">
      <c r="A1225" t="s">
        <v>10</v>
      </c>
      <c r="B1225" t="s">
        <v>11</v>
      </c>
      <c r="C1225" s="1">
        <v>45747</v>
      </c>
      <c r="D1225" t="s">
        <v>531</v>
      </c>
      <c r="E1225" t="s">
        <v>17</v>
      </c>
      <c r="F1225" t="s">
        <v>596</v>
      </c>
      <c r="G1225">
        <v>53751872</v>
      </c>
      <c r="H1225">
        <v>123072.34</v>
      </c>
      <c r="J1225" t="s">
        <v>597</v>
      </c>
    </row>
    <row r="1226" spans="1:10" outlineLevel="2" x14ac:dyDescent="0.25">
      <c r="A1226" t="s">
        <v>10</v>
      </c>
      <c r="B1226" t="s">
        <v>11</v>
      </c>
      <c r="C1226" s="1">
        <v>45747</v>
      </c>
      <c r="D1226" t="s">
        <v>583</v>
      </c>
      <c r="E1226" t="s">
        <v>264</v>
      </c>
      <c r="F1226" t="s">
        <v>596</v>
      </c>
      <c r="G1226">
        <v>53751872</v>
      </c>
      <c r="H1226">
        <v>3377.25</v>
      </c>
      <c r="J1226" t="s">
        <v>597</v>
      </c>
    </row>
    <row r="1227" spans="1:10" outlineLevel="2" x14ac:dyDescent="0.25">
      <c r="A1227" t="s">
        <v>10</v>
      </c>
      <c r="B1227" t="s">
        <v>11</v>
      </c>
      <c r="C1227" s="1">
        <v>45747</v>
      </c>
      <c r="D1227" t="s">
        <v>534</v>
      </c>
      <c r="E1227" t="s">
        <v>17</v>
      </c>
      <c r="F1227" t="s">
        <v>596</v>
      </c>
      <c r="G1227">
        <v>53751872</v>
      </c>
      <c r="H1227">
        <v>2015.06</v>
      </c>
      <c r="J1227" t="s">
        <v>597</v>
      </c>
    </row>
    <row r="1228" spans="1:10" outlineLevel="2" x14ac:dyDescent="0.25">
      <c r="A1228" t="s">
        <v>10</v>
      </c>
      <c r="B1228" t="s">
        <v>11</v>
      </c>
      <c r="C1228" s="1">
        <v>45747</v>
      </c>
      <c r="D1228" t="s">
        <v>535</v>
      </c>
      <c r="E1228" t="s">
        <v>17</v>
      </c>
      <c r="F1228" t="s">
        <v>596</v>
      </c>
      <c r="G1228">
        <v>53751872</v>
      </c>
      <c r="H1228">
        <v>23891.88</v>
      </c>
      <c r="J1228" t="s">
        <v>597</v>
      </c>
    </row>
    <row r="1229" spans="1:10" outlineLevel="2" x14ac:dyDescent="0.25">
      <c r="A1229" t="s">
        <v>10</v>
      </c>
      <c r="B1229" t="s">
        <v>11</v>
      </c>
      <c r="C1229" s="1">
        <v>45747</v>
      </c>
      <c r="D1229" t="s">
        <v>536</v>
      </c>
      <c r="E1229" t="s">
        <v>17</v>
      </c>
      <c r="F1229" t="s">
        <v>596</v>
      </c>
      <c r="G1229">
        <v>53751872</v>
      </c>
      <c r="H1229">
        <v>2236.13</v>
      </c>
      <c r="J1229" t="s">
        <v>597</v>
      </c>
    </row>
    <row r="1230" spans="1:10" outlineLevel="2" x14ac:dyDescent="0.25">
      <c r="A1230" t="s">
        <v>10</v>
      </c>
      <c r="B1230" t="s">
        <v>11</v>
      </c>
      <c r="C1230" s="1">
        <v>45747</v>
      </c>
      <c r="D1230" t="s">
        <v>537</v>
      </c>
      <c r="E1230" t="s">
        <v>17</v>
      </c>
      <c r="F1230" t="s">
        <v>596</v>
      </c>
      <c r="G1230">
        <v>53751872</v>
      </c>
      <c r="H1230">
        <v>16115.22</v>
      </c>
      <c r="J1230" t="s">
        <v>597</v>
      </c>
    </row>
    <row r="1231" spans="1:10" outlineLevel="2" x14ac:dyDescent="0.25">
      <c r="A1231" t="s">
        <v>10</v>
      </c>
      <c r="B1231" t="s">
        <v>11</v>
      </c>
      <c r="C1231" s="1">
        <v>45747</v>
      </c>
      <c r="D1231" t="s">
        <v>560</v>
      </c>
      <c r="E1231" t="s">
        <v>17</v>
      </c>
      <c r="F1231" t="s">
        <v>596</v>
      </c>
      <c r="G1231">
        <v>53751872</v>
      </c>
      <c r="H1231">
        <v>46</v>
      </c>
      <c r="J1231" t="s">
        <v>597</v>
      </c>
    </row>
    <row r="1232" spans="1:10" outlineLevel="2" x14ac:dyDescent="0.25">
      <c r="A1232" t="s">
        <v>10</v>
      </c>
      <c r="B1232" t="s">
        <v>11</v>
      </c>
      <c r="C1232" s="1">
        <v>45747</v>
      </c>
      <c r="D1232" t="s">
        <v>561</v>
      </c>
      <c r="E1232" t="s">
        <v>17</v>
      </c>
      <c r="F1232" t="s">
        <v>596</v>
      </c>
      <c r="G1232">
        <v>53751872</v>
      </c>
      <c r="H1232">
        <v>140.58000000000001</v>
      </c>
      <c r="J1232" t="s">
        <v>597</v>
      </c>
    </row>
    <row r="1233" spans="1:10" outlineLevel="2" x14ac:dyDescent="0.25">
      <c r="A1233" t="s">
        <v>10</v>
      </c>
      <c r="B1233" t="s">
        <v>11</v>
      </c>
      <c r="C1233" s="1">
        <v>45747</v>
      </c>
      <c r="D1233" t="s">
        <v>564</v>
      </c>
      <c r="E1233" t="s">
        <v>17</v>
      </c>
      <c r="F1233" t="s">
        <v>596</v>
      </c>
      <c r="G1233">
        <v>53751872</v>
      </c>
      <c r="H1233">
        <v>631.64</v>
      </c>
      <c r="J1233" t="s">
        <v>597</v>
      </c>
    </row>
    <row r="1234" spans="1:10" outlineLevel="2" x14ac:dyDescent="0.25">
      <c r="A1234" t="s">
        <v>10</v>
      </c>
      <c r="B1234" t="s">
        <v>11</v>
      </c>
      <c r="C1234" s="1">
        <v>45747</v>
      </c>
      <c r="D1234" t="s">
        <v>565</v>
      </c>
      <c r="E1234" t="s">
        <v>17</v>
      </c>
      <c r="F1234" t="s">
        <v>596</v>
      </c>
      <c r="G1234">
        <v>53751872</v>
      </c>
      <c r="H1234">
        <v>726.64</v>
      </c>
      <c r="J1234" t="s">
        <v>597</v>
      </c>
    </row>
    <row r="1235" spans="1:10" outlineLevel="2" x14ac:dyDescent="0.25">
      <c r="A1235" t="s">
        <v>10</v>
      </c>
      <c r="B1235" t="s">
        <v>11</v>
      </c>
      <c r="C1235" s="1">
        <v>45747</v>
      </c>
      <c r="D1235" t="s">
        <v>562</v>
      </c>
      <c r="E1235" t="s">
        <v>17</v>
      </c>
      <c r="F1235" t="s">
        <v>596</v>
      </c>
      <c r="G1235">
        <v>53751872</v>
      </c>
      <c r="H1235">
        <v>2237.3000000000002</v>
      </c>
      <c r="J1235" t="s">
        <v>597</v>
      </c>
    </row>
    <row r="1236" spans="1:10" outlineLevel="2" x14ac:dyDescent="0.25">
      <c r="C1236" s="1"/>
      <c r="G1236" s="2" t="s">
        <v>1120</v>
      </c>
      <c r="H1236">
        <f>SUBTOTAL(9,H1224:H1235)</f>
        <v>175330.04</v>
      </c>
    </row>
    <row r="1237" spans="1:10" outlineLevel="2" x14ac:dyDescent="0.25">
      <c r="A1237" t="s">
        <v>10</v>
      </c>
      <c r="B1237" t="s">
        <v>11</v>
      </c>
      <c r="C1237" s="1">
        <v>45747</v>
      </c>
      <c r="D1237" t="s">
        <v>584</v>
      </c>
      <c r="E1237" t="s">
        <v>17</v>
      </c>
      <c r="F1237" t="s">
        <v>596</v>
      </c>
      <c r="G1237">
        <v>53751873</v>
      </c>
      <c r="H1237">
        <v>-511.04</v>
      </c>
      <c r="J1237" t="s">
        <v>598</v>
      </c>
    </row>
    <row r="1238" spans="1:10" outlineLevel="1" x14ac:dyDescent="0.25">
      <c r="A1238" t="s">
        <v>10</v>
      </c>
      <c r="B1238" t="s">
        <v>11</v>
      </c>
      <c r="C1238" s="1">
        <v>45747</v>
      </c>
      <c r="D1238" t="s">
        <v>586</v>
      </c>
      <c r="E1238" t="s">
        <v>17</v>
      </c>
      <c r="F1238" t="s">
        <v>596</v>
      </c>
      <c r="G1238">
        <v>53751873</v>
      </c>
      <c r="H1238">
        <v>-44.93</v>
      </c>
      <c r="J1238" t="s">
        <v>598</v>
      </c>
    </row>
    <row r="1239" spans="1:10" outlineLevel="2" x14ac:dyDescent="0.25">
      <c r="A1239" t="s">
        <v>10</v>
      </c>
      <c r="B1239" t="s">
        <v>11</v>
      </c>
      <c r="C1239" s="1">
        <v>45747</v>
      </c>
      <c r="D1239" t="s">
        <v>561</v>
      </c>
      <c r="E1239" t="s">
        <v>17</v>
      </c>
      <c r="F1239" t="s">
        <v>596</v>
      </c>
      <c r="G1239">
        <v>53751873</v>
      </c>
      <c r="H1239">
        <v>-12386.55</v>
      </c>
      <c r="J1239" t="s">
        <v>598</v>
      </c>
    </row>
    <row r="1240" spans="1:10" outlineLevel="2" x14ac:dyDescent="0.25">
      <c r="A1240" t="s">
        <v>10</v>
      </c>
      <c r="B1240" t="s">
        <v>11</v>
      </c>
      <c r="C1240" s="1">
        <v>45747</v>
      </c>
      <c r="D1240" t="s">
        <v>589</v>
      </c>
      <c r="E1240" t="s">
        <v>17</v>
      </c>
      <c r="F1240" t="s">
        <v>596</v>
      </c>
      <c r="G1240">
        <v>53751873</v>
      </c>
      <c r="H1240">
        <v>-196.67</v>
      </c>
      <c r="J1240" t="s">
        <v>598</v>
      </c>
    </row>
    <row r="1241" spans="1:10" outlineLevel="2" x14ac:dyDescent="0.25">
      <c r="A1241" t="s">
        <v>10</v>
      </c>
      <c r="B1241" t="s">
        <v>11</v>
      </c>
      <c r="C1241" s="1">
        <v>45747</v>
      </c>
      <c r="D1241" t="s">
        <v>564</v>
      </c>
      <c r="E1241" t="s">
        <v>17</v>
      </c>
      <c r="F1241" t="s">
        <v>596</v>
      </c>
      <c r="G1241">
        <v>53751873</v>
      </c>
      <c r="H1241">
        <v>-6291.14</v>
      </c>
      <c r="J1241" t="s">
        <v>598</v>
      </c>
    </row>
    <row r="1242" spans="1:10" outlineLevel="2" x14ac:dyDescent="0.25">
      <c r="A1242" t="s">
        <v>10</v>
      </c>
      <c r="B1242" t="s">
        <v>11</v>
      </c>
      <c r="C1242" s="1">
        <v>45747</v>
      </c>
      <c r="D1242" t="s">
        <v>599</v>
      </c>
      <c r="E1242" t="s">
        <v>17</v>
      </c>
      <c r="F1242" t="s">
        <v>596</v>
      </c>
      <c r="G1242">
        <v>53751873</v>
      </c>
      <c r="H1242">
        <v>-17474.45</v>
      </c>
      <c r="J1242" t="s">
        <v>598</v>
      </c>
    </row>
    <row r="1243" spans="1:10" outlineLevel="2" x14ac:dyDescent="0.25">
      <c r="A1243" t="s">
        <v>10</v>
      </c>
      <c r="B1243" t="s">
        <v>11</v>
      </c>
      <c r="C1243" s="1">
        <v>45747</v>
      </c>
      <c r="D1243" t="s">
        <v>565</v>
      </c>
      <c r="E1243" t="s">
        <v>17</v>
      </c>
      <c r="F1243" t="s">
        <v>596</v>
      </c>
      <c r="G1243">
        <v>53751873</v>
      </c>
      <c r="H1243">
        <v>-7337.4</v>
      </c>
      <c r="J1243" t="s">
        <v>598</v>
      </c>
    </row>
    <row r="1244" spans="1:10" outlineLevel="2" x14ac:dyDescent="0.25">
      <c r="A1244" t="s">
        <v>10</v>
      </c>
      <c r="B1244" t="s">
        <v>11</v>
      </c>
      <c r="C1244" s="1">
        <v>45747</v>
      </c>
      <c r="D1244" t="s">
        <v>562</v>
      </c>
      <c r="E1244" t="s">
        <v>17</v>
      </c>
      <c r="F1244" t="s">
        <v>596</v>
      </c>
      <c r="G1244">
        <v>53751873</v>
      </c>
      <c r="H1244">
        <v>-11628.54</v>
      </c>
      <c r="J1244" t="s">
        <v>598</v>
      </c>
    </row>
    <row r="1245" spans="1:10" outlineLevel="2" x14ac:dyDescent="0.25">
      <c r="C1245" s="1"/>
      <c r="G1245" s="2" t="s">
        <v>1121</v>
      </c>
      <c r="H1245">
        <f>SUBTOTAL(9,H1237:H1244)</f>
        <v>-55870.720000000001</v>
      </c>
    </row>
    <row r="1246" spans="1:10" outlineLevel="2" x14ac:dyDescent="0.25">
      <c r="A1246" t="s">
        <v>10</v>
      </c>
      <c r="B1246" t="s">
        <v>11</v>
      </c>
      <c r="C1246" s="1">
        <v>45747</v>
      </c>
      <c r="D1246" t="s">
        <v>531</v>
      </c>
      <c r="E1246" t="s">
        <v>17</v>
      </c>
      <c r="F1246" t="s">
        <v>600</v>
      </c>
      <c r="G1246">
        <v>53751874</v>
      </c>
      <c r="H1246">
        <v>57294.78</v>
      </c>
      <c r="J1246" t="s">
        <v>601</v>
      </c>
    </row>
    <row r="1247" spans="1:10" outlineLevel="1" x14ac:dyDescent="0.25">
      <c r="A1247" t="s">
        <v>10</v>
      </c>
      <c r="B1247" t="s">
        <v>11</v>
      </c>
      <c r="C1247" s="1">
        <v>45747</v>
      </c>
      <c r="D1247" t="s">
        <v>534</v>
      </c>
      <c r="E1247" t="s">
        <v>17</v>
      </c>
      <c r="F1247" t="s">
        <v>600</v>
      </c>
      <c r="G1247">
        <v>53751874</v>
      </c>
      <c r="H1247">
        <v>914.06</v>
      </c>
      <c r="J1247" t="s">
        <v>601</v>
      </c>
    </row>
    <row r="1248" spans="1:10" outlineLevel="2" x14ac:dyDescent="0.25">
      <c r="A1248" t="s">
        <v>10</v>
      </c>
      <c r="B1248" t="s">
        <v>11</v>
      </c>
      <c r="C1248" s="1">
        <v>45747</v>
      </c>
      <c r="D1248" t="s">
        <v>535</v>
      </c>
      <c r="E1248" t="s">
        <v>17</v>
      </c>
      <c r="F1248" t="s">
        <v>600</v>
      </c>
      <c r="G1248">
        <v>53751874</v>
      </c>
      <c r="H1248">
        <v>3145.83</v>
      </c>
      <c r="J1248" t="s">
        <v>601</v>
      </c>
    </row>
    <row r="1249" spans="1:10" outlineLevel="2" x14ac:dyDescent="0.25">
      <c r="A1249" t="s">
        <v>10</v>
      </c>
      <c r="B1249" t="s">
        <v>11</v>
      </c>
      <c r="C1249" s="1">
        <v>45747</v>
      </c>
      <c r="D1249" t="s">
        <v>537</v>
      </c>
      <c r="E1249" t="s">
        <v>17</v>
      </c>
      <c r="F1249" t="s">
        <v>600</v>
      </c>
      <c r="G1249">
        <v>53751874</v>
      </c>
      <c r="H1249">
        <v>5351.69</v>
      </c>
      <c r="J1249" t="s">
        <v>601</v>
      </c>
    </row>
    <row r="1250" spans="1:10" outlineLevel="2" x14ac:dyDescent="0.25">
      <c r="C1250" s="1"/>
      <c r="G1250" s="2" t="s">
        <v>1122</v>
      </c>
      <c r="H1250">
        <f>SUBTOTAL(9,H1246:H1249)</f>
        <v>66706.36</v>
      </c>
    </row>
    <row r="1251" spans="1:10" outlineLevel="2" x14ac:dyDescent="0.25">
      <c r="A1251" t="s">
        <v>10</v>
      </c>
      <c r="B1251" t="s">
        <v>11</v>
      </c>
      <c r="C1251" s="1">
        <v>45747</v>
      </c>
      <c r="D1251" t="s">
        <v>561</v>
      </c>
      <c r="E1251" t="s">
        <v>17</v>
      </c>
      <c r="F1251" t="s">
        <v>600</v>
      </c>
      <c r="G1251">
        <v>53751875</v>
      </c>
      <c r="H1251">
        <v>-10754.8</v>
      </c>
      <c r="J1251" t="s">
        <v>602</v>
      </c>
    </row>
    <row r="1252" spans="1:10" outlineLevel="1" x14ac:dyDescent="0.25">
      <c r="A1252" t="s">
        <v>10</v>
      </c>
      <c r="B1252" t="s">
        <v>11</v>
      </c>
      <c r="C1252" s="1">
        <v>45747</v>
      </c>
      <c r="D1252" t="s">
        <v>589</v>
      </c>
      <c r="E1252" t="s">
        <v>17</v>
      </c>
      <c r="F1252" t="s">
        <v>600</v>
      </c>
      <c r="G1252">
        <v>53751875</v>
      </c>
      <c r="H1252">
        <v>-307.02999999999997</v>
      </c>
      <c r="J1252" t="s">
        <v>602</v>
      </c>
    </row>
    <row r="1253" spans="1:10" outlineLevel="2" x14ac:dyDescent="0.25">
      <c r="A1253" t="s">
        <v>10</v>
      </c>
      <c r="B1253" t="s">
        <v>11</v>
      </c>
      <c r="C1253" s="1">
        <v>45747</v>
      </c>
      <c r="D1253" t="s">
        <v>564</v>
      </c>
      <c r="E1253" t="s">
        <v>17</v>
      </c>
      <c r="F1253" t="s">
        <v>600</v>
      </c>
      <c r="G1253">
        <v>53751875</v>
      </c>
      <c r="H1253">
        <v>-5518.89</v>
      </c>
      <c r="J1253" t="s">
        <v>602</v>
      </c>
    </row>
    <row r="1254" spans="1:10" outlineLevel="2" x14ac:dyDescent="0.25">
      <c r="A1254" t="s">
        <v>10</v>
      </c>
      <c r="B1254" t="s">
        <v>11</v>
      </c>
      <c r="C1254" s="1">
        <v>45747</v>
      </c>
      <c r="D1254" t="s">
        <v>565</v>
      </c>
      <c r="E1254" t="s">
        <v>17</v>
      </c>
      <c r="F1254" t="s">
        <v>600</v>
      </c>
      <c r="G1254">
        <v>53751875</v>
      </c>
      <c r="H1254">
        <v>-6348.93</v>
      </c>
      <c r="J1254" t="s">
        <v>602</v>
      </c>
    </row>
    <row r="1255" spans="1:10" outlineLevel="2" x14ac:dyDescent="0.25">
      <c r="A1255" t="s">
        <v>10</v>
      </c>
      <c r="B1255" t="s">
        <v>11</v>
      </c>
      <c r="C1255" s="1">
        <v>45747</v>
      </c>
      <c r="D1255" t="s">
        <v>562</v>
      </c>
      <c r="E1255" t="s">
        <v>17</v>
      </c>
      <c r="F1255" t="s">
        <v>600</v>
      </c>
      <c r="G1255">
        <v>53751875</v>
      </c>
      <c r="H1255">
        <v>-10096.67</v>
      </c>
      <c r="J1255" t="s">
        <v>602</v>
      </c>
    </row>
    <row r="1256" spans="1:10" outlineLevel="2" x14ac:dyDescent="0.25">
      <c r="C1256" s="1"/>
      <c r="G1256" s="2" t="s">
        <v>1123</v>
      </c>
      <c r="H1256">
        <f>SUBTOTAL(9,H1251:H1255)</f>
        <v>-33026.32</v>
      </c>
    </row>
    <row r="1257" spans="1:10" outlineLevel="2" x14ac:dyDescent="0.25">
      <c r="A1257" t="s">
        <v>10</v>
      </c>
      <c r="B1257" t="s">
        <v>11</v>
      </c>
      <c r="C1257" s="1">
        <v>45747</v>
      </c>
      <c r="D1257" t="s">
        <v>553</v>
      </c>
      <c r="E1257" t="s">
        <v>554</v>
      </c>
      <c r="F1257" t="s">
        <v>600</v>
      </c>
      <c r="G1257">
        <v>53751876</v>
      </c>
      <c r="H1257">
        <v>18612.400000000001</v>
      </c>
      <c r="J1257" t="s">
        <v>603</v>
      </c>
    </row>
    <row r="1258" spans="1:10" outlineLevel="1" x14ac:dyDescent="0.25">
      <c r="A1258" t="s">
        <v>10</v>
      </c>
      <c r="B1258" t="s">
        <v>11</v>
      </c>
      <c r="C1258" s="1">
        <v>45747</v>
      </c>
      <c r="D1258" t="s">
        <v>556</v>
      </c>
      <c r="E1258" t="s">
        <v>17</v>
      </c>
      <c r="F1258" t="s">
        <v>600</v>
      </c>
      <c r="G1258">
        <v>53751876</v>
      </c>
      <c r="H1258">
        <v>7428.1</v>
      </c>
      <c r="J1258" t="s">
        <v>603</v>
      </c>
    </row>
    <row r="1259" spans="1:10" outlineLevel="2" x14ac:dyDescent="0.25">
      <c r="C1259" s="1"/>
      <c r="G1259" s="2" t="s">
        <v>1124</v>
      </c>
      <c r="H1259">
        <f>SUBTOTAL(9,H1257:H1258)</f>
        <v>26040.5</v>
      </c>
    </row>
    <row r="1260" spans="1:10" outlineLevel="2" x14ac:dyDescent="0.25">
      <c r="A1260" t="s">
        <v>10</v>
      </c>
      <c r="B1260" t="s">
        <v>11</v>
      </c>
      <c r="C1260" s="1">
        <v>45747</v>
      </c>
      <c r="D1260" t="s">
        <v>531</v>
      </c>
      <c r="E1260" t="s">
        <v>17</v>
      </c>
      <c r="F1260" t="s">
        <v>604</v>
      </c>
      <c r="G1260">
        <v>53751879</v>
      </c>
      <c r="H1260">
        <v>87319.5</v>
      </c>
      <c r="J1260" t="s">
        <v>605</v>
      </c>
    </row>
    <row r="1261" spans="1:10" outlineLevel="1" x14ac:dyDescent="0.25">
      <c r="A1261" t="s">
        <v>10</v>
      </c>
      <c r="B1261" t="s">
        <v>11</v>
      </c>
      <c r="C1261" s="1">
        <v>45747</v>
      </c>
      <c r="D1261" t="s">
        <v>534</v>
      </c>
      <c r="E1261" t="s">
        <v>17</v>
      </c>
      <c r="F1261" t="s">
        <v>604</v>
      </c>
      <c r="G1261">
        <v>53751879</v>
      </c>
      <c r="H1261">
        <v>1428.88</v>
      </c>
      <c r="J1261" t="s">
        <v>605</v>
      </c>
    </row>
    <row r="1262" spans="1:10" outlineLevel="2" x14ac:dyDescent="0.25">
      <c r="A1262" t="s">
        <v>10</v>
      </c>
      <c r="B1262" t="s">
        <v>11</v>
      </c>
      <c r="C1262" s="1">
        <v>45747</v>
      </c>
      <c r="D1262" t="s">
        <v>552</v>
      </c>
      <c r="E1262" t="s">
        <v>17</v>
      </c>
      <c r="F1262" t="s">
        <v>604</v>
      </c>
      <c r="G1262">
        <v>53751879</v>
      </c>
      <c r="H1262">
        <v>4436.04</v>
      </c>
      <c r="J1262" t="s">
        <v>605</v>
      </c>
    </row>
    <row r="1263" spans="1:10" outlineLevel="2" x14ac:dyDescent="0.25">
      <c r="A1263" t="s">
        <v>10</v>
      </c>
      <c r="B1263" t="s">
        <v>11</v>
      </c>
      <c r="C1263" s="1">
        <v>45747</v>
      </c>
      <c r="D1263" t="s">
        <v>535</v>
      </c>
      <c r="E1263" t="s">
        <v>17</v>
      </c>
      <c r="F1263" t="s">
        <v>604</v>
      </c>
      <c r="G1263">
        <v>53751879</v>
      </c>
      <c r="H1263">
        <v>4341.67</v>
      </c>
      <c r="J1263" t="s">
        <v>605</v>
      </c>
    </row>
    <row r="1264" spans="1:10" outlineLevel="2" x14ac:dyDescent="0.25">
      <c r="A1264" t="s">
        <v>10</v>
      </c>
      <c r="B1264" t="s">
        <v>11</v>
      </c>
      <c r="C1264" s="1">
        <v>45747</v>
      </c>
      <c r="D1264" t="s">
        <v>536</v>
      </c>
      <c r="E1264" t="s">
        <v>17</v>
      </c>
      <c r="F1264" t="s">
        <v>604</v>
      </c>
      <c r="G1264">
        <v>53751879</v>
      </c>
      <c r="H1264">
        <v>252.07</v>
      </c>
      <c r="J1264" t="s">
        <v>605</v>
      </c>
    </row>
    <row r="1265" spans="1:10" outlineLevel="2" x14ac:dyDescent="0.25">
      <c r="A1265" t="s">
        <v>10</v>
      </c>
      <c r="B1265" t="s">
        <v>11</v>
      </c>
      <c r="C1265" s="1">
        <v>45747</v>
      </c>
      <c r="D1265" t="s">
        <v>537</v>
      </c>
      <c r="E1265" t="s">
        <v>17</v>
      </c>
      <c r="F1265" t="s">
        <v>604</v>
      </c>
      <c r="G1265">
        <v>53751879</v>
      </c>
      <c r="H1265">
        <v>10759.56</v>
      </c>
      <c r="J1265" t="s">
        <v>605</v>
      </c>
    </row>
    <row r="1266" spans="1:10" outlineLevel="2" x14ac:dyDescent="0.25">
      <c r="C1266" s="1"/>
      <c r="G1266" s="2" t="s">
        <v>1125</v>
      </c>
      <c r="H1266">
        <f>SUBTOTAL(9,H1260:H1265)</f>
        <v>108537.72</v>
      </c>
    </row>
    <row r="1267" spans="1:10" outlineLevel="2" x14ac:dyDescent="0.25">
      <c r="A1267" t="s">
        <v>10</v>
      </c>
      <c r="B1267" t="s">
        <v>11</v>
      </c>
      <c r="C1267" s="1">
        <v>45747</v>
      </c>
      <c r="D1267" t="s">
        <v>557</v>
      </c>
      <c r="E1267" t="s">
        <v>17</v>
      </c>
      <c r="F1267" t="s">
        <v>40</v>
      </c>
      <c r="G1267">
        <v>53751882</v>
      </c>
      <c r="H1267">
        <v>1820</v>
      </c>
      <c r="J1267" t="s">
        <v>606</v>
      </c>
    </row>
    <row r="1268" spans="1:10" outlineLevel="1" x14ac:dyDescent="0.25">
      <c r="A1268" t="s">
        <v>10</v>
      </c>
      <c r="B1268" t="s">
        <v>11</v>
      </c>
      <c r="C1268" s="1">
        <v>45747</v>
      </c>
      <c r="D1268" t="s">
        <v>531</v>
      </c>
      <c r="E1268" t="s">
        <v>17</v>
      </c>
      <c r="F1268" t="s">
        <v>40</v>
      </c>
      <c r="G1268">
        <v>53751882</v>
      </c>
      <c r="H1268">
        <v>239130.09</v>
      </c>
      <c r="J1268" t="s">
        <v>606</v>
      </c>
    </row>
    <row r="1269" spans="1:10" outlineLevel="2" x14ac:dyDescent="0.25">
      <c r="A1269" t="s">
        <v>10</v>
      </c>
      <c r="B1269" t="s">
        <v>11</v>
      </c>
      <c r="C1269" s="1">
        <v>45747</v>
      </c>
      <c r="D1269" t="s">
        <v>583</v>
      </c>
      <c r="E1269" t="s">
        <v>264</v>
      </c>
      <c r="F1269" t="s">
        <v>40</v>
      </c>
      <c r="G1269">
        <v>53751882</v>
      </c>
      <c r="H1269">
        <v>7049.75</v>
      </c>
      <c r="J1269" t="s">
        <v>606</v>
      </c>
    </row>
    <row r="1270" spans="1:10" outlineLevel="2" x14ac:dyDescent="0.25">
      <c r="A1270" t="s">
        <v>10</v>
      </c>
      <c r="B1270" t="s">
        <v>11</v>
      </c>
      <c r="C1270" s="1">
        <v>45747</v>
      </c>
      <c r="D1270" t="s">
        <v>534</v>
      </c>
      <c r="E1270" t="s">
        <v>17</v>
      </c>
      <c r="F1270" t="s">
        <v>40</v>
      </c>
      <c r="G1270">
        <v>53751882</v>
      </c>
      <c r="H1270">
        <v>3819.46</v>
      </c>
      <c r="J1270" t="s">
        <v>606</v>
      </c>
    </row>
    <row r="1271" spans="1:10" outlineLevel="2" x14ac:dyDescent="0.25">
      <c r="A1271" t="s">
        <v>10</v>
      </c>
      <c r="B1271" t="s">
        <v>11</v>
      </c>
      <c r="C1271" s="1">
        <v>45747</v>
      </c>
      <c r="D1271" t="s">
        <v>576</v>
      </c>
      <c r="E1271" t="s">
        <v>17</v>
      </c>
      <c r="F1271" t="s">
        <v>40</v>
      </c>
      <c r="G1271">
        <v>53751882</v>
      </c>
      <c r="H1271">
        <v>10984.28</v>
      </c>
      <c r="J1271" t="s">
        <v>606</v>
      </c>
    </row>
    <row r="1272" spans="1:10" outlineLevel="2" x14ac:dyDescent="0.25">
      <c r="A1272" t="s">
        <v>10</v>
      </c>
      <c r="B1272" t="s">
        <v>11</v>
      </c>
      <c r="C1272" s="1">
        <v>45747</v>
      </c>
      <c r="D1272" t="s">
        <v>535</v>
      </c>
      <c r="E1272" t="s">
        <v>17</v>
      </c>
      <c r="F1272" t="s">
        <v>40</v>
      </c>
      <c r="G1272">
        <v>53751882</v>
      </c>
      <c r="H1272">
        <v>8250</v>
      </c>
      <c r="J1272" t="s">
        <v>606</v>
      </c>
    </row>
    <row r="1273" spans="1:10" outlineLevel="2" x14ac:dyDescent="0.25">
      <c r="A1273" t="s">
        <v>10</v>
      </c>
      <c r="B1273" t="s">
        <v>11</v>
      </c>
      <c r="C1273" s="1">
        <v>45747</v>
      </c>
      <c r="D1273" t="s">
        <v>537</v>
      </c>
      <c r="E1273" t="s">
        <v>17</v>
      </c>
      <c r="F1273" t="s">
        <v>40</v>
      </c>
      <c r="G1273">
        <v>53751882</v>
      </c>
      <c r="H1273">
        <v>21258.79</v>
      </c>
      <c r="J1273" t="s">
        <v>606</v>
      </c>
    </row>
    <row r="1274" spans="1:10" outlineLevel="2" x14ac:dyDescent="0.25">
      <c r="A1274" t="s">
        <v>10</v>
      </c>
      <c r="B1274" t="s">
        <v>11</v>
      </c>
      <c r="C1274" s="1">
        <v>45747</v>
      </c>
      <c r="D1274" t="s">
        <v>560</v>
      </c>
      <c r="E1274" t="s">
        <v>17</v>
      </c>
      <c r="F1274" t="s">
        <v>40</v>
      </c>
      <c r="G1274">
        <v>53751882</v>
      </c>
      <c r="H1274">
        <v>690</v>
      </c>
      <c r="J1274" t="s">
        <v>606</v>
      </c>
    </row>
    <row r="1275" spans="1:10" outlineLevel="2" x14ac:dyDescent="0.25">
      <c r="A1275" t="s">
        <v>10</v>
      </c>
      <c r="B1275" t="s">
        <v>11</v>
      </c>
      <c r="C1275" s="1">
        <v>45747</v>
      </c>
      <c r="D1275" t="s">
        <v>561</v>
      </c>
      <c r="E1275" t="s">
        <v>17</v>
      </c>
      <c r="F1275" t="s">
        <v>40</v>
      </c>
      <c r="G1275">
        <v>53751882</v>
      </c>
      <c r="H1275">
        <v>182.74</v>
      </c>
      <c r="J1275" t="s">
        <v>606</v>
      </c>
    </row>
    <row r="1276" spans="1:10" outlineLevel="2" x14ac:dyDescent="0.25">
      <c r="A1276" t="s">
        <v>10</v>
      </c>
      <c r="B1276" t="s">
        <v>11</v>
      </c>
      <c r="C1276" s="1">
        <v>45747</v>
      </c>
      <c r="D1276" t="s">
        <v>562</v>
      </c>
      <c r="E1276" t="s">
        <v>17</v>
      </c>
      <c r="F1276" t="s">
        <v>40</v>
      </c>
      <c r="G1276">
        <v>53751882</v>
      </c>
      <c r="H1276">
        <v>171.56</v>
      </c>
      <c r="J1276" t="s">
        <v>606</v>
      </c>
    </row>
    <row r="1277" spans="1:10" outlineLevel="2" x14ac:dyDescent="0.25">
      <c r="C1277" s="1"/>
      <c r="G1277" s="2" t="s">
        <v>1126</v>
      </c>
      <c r="H1277">
        <f>SUBTOTAL(9,H1267:H1276)</f>
        <v>293356.67</v>
      </c>
    </row>
    <row r="1278" spans="1:10" outlineLevel="2" x14ac:dyDescent="0.25">
      <c r="A1278" t="s">
        <v>10</v>
      </c>
      <c r="B1278" t="s">
        <v>11</v>
      </c>
      <c r="C1278" s="1">
        <v>45747</v>
      </c>
      <c r="D1278" t="s">
        <v>584</v>
      </c>
      <c r="E1278" t="s">
        <v>17</v>
      </c>
      <c r="F1278" t="s">
        <v>40</v>
      </c>
      <c r="G1278">
        <v>53751883</v>
      </c>
      <c r="H1278">
        <v>-1077.6300000000001</v>
      </c>
      <c r="J1278" t="s">
        <v>607</v>
      </c>
    </row>
    <row r="1279" spans="1:10" outlineLevel="1" x14ac:dyDescent="0.25">
      <c r="A1279" t="s">
        <v>10</v>
      </c>
      <c r="B1279" t="s">
        <v>11</v>
      </c>
      <c r="C1279" s="1">
        <v>45747</v>
      </c>
      <c r="D1279" t="s">
        <v>586</v>
      </c>
      <c r="E1279" t="s">
        <v>17</v>
      </c>
      <c r="F1279" t="s">
        <v>40</v>
      </c>
      <c r="G1279">
        <v>53751883</v>
      </c>
      <c r="H1279">
        <v>-94.74</v>
      </c>
      <c r="J1279" t="s">
        <v>607</v>
      </c>
    </row>
    <row r="1280" spans="1:10" outlineLevel="2" x14ac:dyDescent="0.25">
      <c r="A1280" t="s">
        <v>10</v>
      </c>
      <c r="B1280" t="s">
        <v>11</v>
      </c>
      <c r="C1280" s="1">
        <v>45747</v>
      </c>
      <c r="D1280" t="s">
        <v>561</v>
      </c>
      <c r="E1280" t="s">
        <v>17</v>
      </c>
      <c r="F1280" t="s">
        <v>40</v>
      </c>
      <c r="G1280">
        <v>53751883</v>
      </c>
      <c r="H1280">
        <v>-2195.54</v>
      </c>
      <c r="J1280" t="s">
        <v>607</v>
      </c>
    </row>
    <row r="1281" spans="1:10" outlineLevel="2" x14ac:dyDescent="0.25">
      <c r="A1281" t="s">
        <v>10</v>
      </c>
      <c r="B1281" t="s">
        <v>11</v>
      </c>
      <c r="C1281" s="1">
        <v>45747</v>
      </c>
      <c r="D1281" t="s">
        <v>589</v>
      </c>
      <c r="E1281" t="s">
        <v>17</v>
      </c>
      <c r="F1281" t="s">
        <v>40</v>
      </c>
      <c r="G1281">
        <v>53751883</v>
      </c>
      <c r="H1281">
        <v>-502.25</v>
      </c>
      <c r="J1281" t="s">
        <v>607</v>
      </c>
    </row>
    <row r="1282" spans="1:10" outlineLevel="2" x14ac:dyDescent="0.25">
      <c r="A1282" t="s">
        <v>10</v>
      </c>
      <c r="B1282" t="s">
        <v>11</v>
      </c>
      <c r="C1282" s="1">
        <v>45747</v>
      </c>
      <c r="D1282" t="s">
        <v>564</v>
      </c>
      <c r="E1282" t="s">
        <v>17</v>
      </c>
      <c r="F1282" t="s">
        <v>40</v>
      </c>
      <c r="G1282">
        <v>53751883</v>
      </c>
      <c r="H1282">
        <v>-12956.09</v>
      </c>
      <c r="J1282" t="s">
        <v>607</v>
      </c>
    </row>
    <row r="1283" spans="1:10" outlineLevel="2" x14ac:dyDescent="0.25">
      <c r="A1283" t="s">
        <v>10</v>
      </c>
      <c r="B1283" t="s">
        <v>11</v>
      </c>
      <c r="C1283" s="1">
        <v>45747</v>
      </c>
      <c r="D1283" t="s">
        <v>565</v>
      </c>
      <c r="E1283" t="s">
        <v>17</v>
      </c>
      <c r="F1283" t="s">
        <v>40</v>
      </c>
      <c r="G1283">
        <v>53751883</v>
      </c>
      <c r="H1283">
        <v>-15764.76</v>
      </c>
      <c r="J1283" t="s">
        <v>607</v>
      </c>
    </row>
    <row r="1284" spans="1:10" outlineLevel="2" x14ac:dyDescent="0.25">
      <c r="A1284" t="s">
        <v>10</v>
      </c>
      <c r="B1284" t="s">
        <v>11</v>
      </c>
      <c r="C1284" s="1">
        <v>45747</v>
      </c>
      <c r="D1284" t="s">
        <v>562</v>
      </c>
      <c r="E1284" t="s">
        <v>17</v>
      </c>
      <c r="F1284" t="s">
        <v>40</v>
      </c>
      <c r="G1284">
        <v>53751883</v>
      </c>
      <c r="H1284">
        <v>-1653.82</v>
      </c>
      <c r="J1284" t="s">
        <v>607</v>
      </c>
    </row>
    <row r="1285" spans="1:10" outlineLevel="2" x14ac:dyDescent="0.25">
      <c r="C1285" s="1"/>
      <c r="G1285" s="2" t="s">
        <v>1127</v>
      </c>
      <c r="H1285">
        <f>SUBTOTAL(9,H1278:H1284)</f>
        <v>-34244.83</v>
      </c>
    </row>
    <row r="1286" spans="1:10" outlineLevel="2" x14ac:dyDescent="0.25">
      <c r="A1286" t="s">
        <v>10</v>
      </c>
      <c r="B1286" t="s">
        <v>11</v>
      </c>
      <c r="C1286" s="1">
        <v>45747</v>
      </c>
      <c r="D1286" t="s">
        <v>557</v>
      </c>
      <c r="E1286" t="s">
        <v>17</v>
      </c>
      <c r="F1286" t="s">
        <v>43</v>
      </c>
      <c r="G1286">
        <v>53751885</v>
      </c>
      <c r="H1286">
        <v>2100</v>
      </c>
      <c r="J1286" t="s">
        <v>608</v>
      </c>
    </row>
    <row r="1287" spans="1:10" outlineLevel="1" x14ac:dyDescent="0.25">
      <c r="A1287" t="s">
        <v>10</v>
      </c>
      <c r="B1287" t="s">
        <v>11</v>
      </c>
      <c r="C1287" s="1">
        <v>45747</v>
      </c>
      <c r="D1287" t="s">
        <v>531</v>
      </c>
      <c r="E1287" t="s">
        <v>17</v>
      </c>
      <c r="F1287" t="s">
        <v>43</v>
      </c>
      <c r="G1287">
        <v>53751885</v>
      </c>
      <c r="H1287">
        <v>106537.66</v>
      </c>
      <c r="J1287" t="s">
        <v>608</v>
      </c>
    </row>
    <row r="1288" spans="1:10" outlineLevel="2" x14ac:dyDescent="0.25">
      <c r="A1288" t="s">
        <v>10</v>
      </c>
      <c r="B1288" t="s">
        <v>11</v>
      </c>
      <c r="C1288" s="1">
        <v>45747</v>
      </c>
      <c r="D1288" t="s">
        <v>534</v>
      </c>
      <c r="E1288" t="s">
        <v>17</v>
      </c>
      <c r="F1288" t="s">
        <v>43</v>
      </c>
      <c r="G1288">
        <v>53751885</v>
      </c>
      <c r="H1288">
        <v>1654.54</v>
      </c>
      <c r="J1288" t="s">
        <v>608</v>
      </c>
    </row>
    <row r="1289" spans="1:10" outlineLevel="2" x14ac:dyDescent="0.25">
      <c r="A1289" t="s">
        <v>10</v>
      </c>
      <c r="B1289" t="s">
        <v>11</v>
      </c>
      <c r="C1289" s="1">
        <v>45747</v>
      </c>
      <c r="D1289" t="s">
        <v>552</v>
      </c>
      <c r="E1289" t="s">
        <v>17</v>
      </c>
      <c r="F1289" t="s">
        <v>43</v>
      </c>
      <c r="G1289">
        <v>53751885</v>
      </c>
      <c r="H1289">
        <v>23538.33</v>
      </c>
      <c r="J1289" t="s">
        <v>608</v>
      </c>
    </row>
    <row r="1290" spans="1:10" outlineLevel="2" x14ac:dyDescent="0.25">
      <c r="A1290" t="s">
        <v>10</v>
      </c>
      <c r="B1290" t="s">
        <v>11</v>
      </c>
      <c r="C1290" s="1">
        <v>45747</v>
      </c>
      <c r="D1290" t="s">
        <v>576</v>
      </c>
      <c r="E1290" t="s">
        <v>17</v>
      </c>
      <c r="F1290" t="s">
        <v>43</v>
      </c>
      <c r="G1290">
        <v>53751885</v>
      </c>
      <c r="H1290">
        <v>35649.449999999997</v>
      </c>
      <c r="J1290" t="s">
        <v>608</v>
      </c>
    </row>
    <row r="1291" spans="1:10" outlineLevel="2" x14ac:dyDescent="0.25">
      <c r="A1291" t="s">
        <v>10</v>
      </c>
      <c r="B1291" t="s">
        <v>11</v>
      </c>
      <c r="C1291" s="1">
        <v>45747</v>
      </c>
      <c r="D1291" t="s">
        <v>537</v>
      </c>
      <c r="E1291" t="s">
        <v>17</v>
      </c>
      <c r="F1291" t="s">
        <v>43</v>
      </c>
      <c r="G1291">
        <v>53751885</v>
      </c>
      <c r="H1291">
        <v>10195.86</v>
      </c>
      <c r="J1291" t="s">
        <v>608</v>
      </c>
    </row>
    <row r="1292" spans="1:10" outlineLevel="2" x14ac:dyDescent="0.25">
      <c r="A1292" t="s">
        <v>10</v>
      </c>
      <c r="B1292" t="s">
        <v>11</v>
      </c>
      <c r="C1292" s="1">
        <v>45747</v>
      </c>
      <c r="D1292" t="s">
        <v>560</v>
      </c>
      <c r="E1292" t="s">
        <v>17</v>
      </c>
      <c r="F1292" t="s">
        <v>43</v>
      </c>
      <c r="G1292">
        <v>53751885</v>
      </c>
      <c r="H1292">
        <v>92</v>
      </c>
      <c r="J1292" t="s">
        <v>608</v>
      </c>
    </row>
    <row r="1293" spans="1:10" outlineLevel="2" x14ac:dyDescent="0.25">
      <c r="C1293" s="1"/>
      <c r="G1293" s="2" t="s">
        <v>1128</v>
      </c>
      <c r="H1293">
        <f>SUBTOTAL(9,H1286:H1292)</f>
        <v>179767.83999999997</v>
      </c>
    </row>
    <row r="1294" spans="1:10" outlineLevel="2" x14ac:dyDescent="0.25">
      <c r="A1294" t="s">
        <v>10</v>
      </c>
      <c r="B1294" t="s">
        <v>11</v>
      </c>
      <c r="C1294" s="1">
        <v>45747</v>
      </c>
      <c r="D1294" t="s">
        <v>564</v>
      </c>
      <c r="E1294" t="s">
        <v>17</v>
      </c>
      <c r="F1294" t="s">
        <v>43</v>
      </c>
      <c r="G1294">
        <v>53751886</v>
      </c>
      <c r="H1294">
        <v>-11927.45</v>
      </c>
      <c r="J1294" t="s">
        <v>609</v>
      </c>
    </row>
    <row r="1295" spans="1:10" outlineLevel="1" x14ac:dyDescent="0.25">
      <c r="A1295" t="s">
        <v>10</v>
      </c>
      <c r="B1295" t="s">
        <v>11</v>
      </c>
      <c r="C1295" s="1">
        <v>45747</v>
      </c>
      <c r="D1295" t="s">
        <v>565</v>
      </c>
      <c r="E1295" t="s">
        <v>17</v>
      </c>
      <c r="F1295" t="s">
        <v>43</v>
      </c>
      <c r="G1295">
        <v>53751886</v>
      </c>
      <c r="H1295">
        <v>-14183.5</v>
      </c>
      <c r="J1295" t="s">
        <v>609</v>
      </c>
    </row>
    <row r="1296" spans="1:10" outlineLevel="2" x14ac:dyDescent="0.25">
      <c r="C1296" s="1"/>
      <c r="G1296" s="2" t="s">
        <v>1129</v>
      </c>
      <c r="H1296">
        <f>SUBTOTAL(9,H1294:H1295)</f>
        <v>-26110.95</v>
      </c>
    </row>
    <row r="1297" spans="1:10" outlineLevel="2" x14ac:dyDescent="0.25">
      <c r="A1297" t="s">
        <v>10</v>
      </c>
      <c r="B1297" t="s">
        <v>11</v>
      </c>
      <c r="C1297" s="1">
        <v>45747</v>
      </c>
      <c r="D1297" t="s">
        <v>557</v>
      </c>
      <c r="E1297" t="s">
        <v>17</v>
      </c>
      <c r="F1297" t="s">
        <v>610</v>
      </c>
      <c r="G1297">
        <v>53751891</v>
      </c>
      <c r="H1297">
        <v>420</v>
      </c>
      <c r="J1297" t="s">
        <v>611</v>
      </c>
    </row>
    <row r="1298" spans="1:10" outlineLevel="1" x14ac:dyDescent="0.25">
      <c r="A1298" t="s">
        <v>10</v>
      </c>
      <c r="B1298" t="s">
        <v>11</v>
      </c>
      <c r="C1298" s="1">
        <v>45747</v>
      </c>
      <c r="D1298" t="s">
        <v>531</v>
      </c>
      <c r="E1298" t="s">
        <v>17</v>
      </c>
      <c r="F1298" t="s">
        <v>610</v>
      </c>
      <c r="G1298">
        <v>53751891</v>
      </c>
      <c r="H1298">
        <v>68951.039999999994</v>
      </c>
      <c r="J1298" t="s">
        <v>611</v>
      </c>
    </row>
    <row r="1299" spans="1:10" outlineLevel="2" x14ac:dyDescent="0.25">
      <c r="A1299" t="s">
        <v>10</v>
      </c>
      <c r="B1299" t="s">
        <v>11</v>
      </c>
      <c r="C1299" s="1">
        <v>45747</v>
      </c>
      <c r="D1299" t="s">
        <v>534</v>
      </c>
      <c r="E1299" t="s">
        <v>17</v>
      </c>
      <c r="F1299" t="s">
        <v>610</v>
      </c>
      <c r="G1299">
        <v>53751891</v>
      </c>
      <c r="H1299">
        <v>1153.6199999999999</v>
      </c>
      <c r="J1299" t="s">
        <v>611</v>
      </c>
    </row>
    <row r="1300" spans="1:10" outlineLevel="2" x14ac:dyDescent="0.25">
      <c r="A1300" t="s">
        <v>10</v>
      </c>
      <c r="B1300" t="s">
        <v>11</v>
      </c>
      <c r="C1300" s="1">
        <v>45747</v>
      </c>
      <c r="D1300" t="s">
        <v>612</v>
      </c>
      <c r="E1300" t="s">
        <v>17</v>
      </c>
      <c r="F1300" t="s">
        <v>610</v>
      </c>
      <c r="G1300">
        <v>53751891</v>
      </c>
      <c r="H1300">
        <v>13534.61</v>
      </c>
      <c r="J1300" t="s">
        <v>611</v>
      </c>
    </row>
    <row r="1301" spans="1:10" outlineLevel="2" x14ac:dyDescent="0.25">
      <c r="A1301" t="s">
        <v>10</v>
      </c>
      <c r="B1301" t="s">
        <v>11</v>
      </c>
      <c r="C1301" s="1">
        <v>45747</v>
      </c>
      <c r="D1301" t="s">
        <v>535</v>
      </c>
      <c r="E1301" t="s">
        <v>17</v>
      </c>
      <c r="F1301" t="s">
        <v>610</v>
      </c>
      <c r="G1301">
        <v>53751891</v>
      </c>
      <c r="H1301">
        <v>4285.83</v>
      </c>
      <c r="J1301" t="s">
        <v>611</v>
      </c>
    </row>
    <row r="1302" spans="1:10" outlineLevel="2" x14ac:dyDescent="0.25">
      <c r="A1302" t="s">
        <v>10</v>
      </c>
      <c r="B1302" t="s">
        <v>11</v>
      </c>
      <c r="C1302" s="1">
        <v>45747</v>
      </c>
      <c r="D1302" t="s">
        <v>537</v>
      </c>
      <c r="E1302" t="s">
        <v>17</v>
      </c>
      <c r="F1302" t="s">
        <v>610</v>
      </c>
      <c r="G1302">
        <v>53751891</v>
      </c>
      <c r="H1302">
        <v>8154.71</v>
      </c>
      <c r="J1302" t="s">
        <v>611</v>
      </c>
    </row>
    <row r="1303" spans="1:10" outlineLevel="2" x14ac:dyDescent="0.25">
      <c r="C1303" s="1"/>
      <c r="G1303" s="2" t="s">
        <v>1130</v>
      </c>
      <c r="H1303">
        <f>SUBTOTAL(9,H1297:H1302)</f>
        <v>96499.81</v>
      </c>
    </row>
    <row r="1304" spans="1:10" outlineLevel="2" x14ac:dyDescent="0.25">
      <c r="A1304" t="s">
        <v>10</v>
      </c>
      <c r="B1304" t="s">
        <v>11</v>
      </c>
      <c r="C1304" s="1">
        <v>45747</v>
      </c>
      <c r="D1304" t="s">
        <v>557</v>
      </c>
      <c r="E1304" t="s">
        <v>17</v>
      </c>
      <c r="F1304" t="s">
        <v>613</v>
      </c>
      <c r="G1304">
        <v>53751894</v>
      </c>
      <c r="H1304">
        <v>4480</v>
      </c>
      <c r="J1304" t="s">
        <v>614</v>
      </c>
    </row>
    <row r="1305" spans="1:10" outlineLevel="1" x14ac:dyDescent="0.25">
      <c r="A1305" t="s">
        <v>10</v>
      </c>
      <c r="B1305" t="s">
        <v>11</v>
      </c>
      <c r="C1305" s="1">
        <v>45747</v>
      </c>
      <c r="D1305" t="s">
        <v>531</v>
      </c>
      <c r="E1305" t="s">
        <v>17</v>
      </c>
      <c r="F1305" t="s">
        <v>613</v>
      </c>
      <c r="G1305">
        <v>53751894</v>
      </c>
      <c r="H1305">
        <v>167296.6</v>
      </c>
      <c r="J1305" t="s">
        <v>614</v>
      </c>
    </row>
    <row r="1306" spans="1:10" outlineLevel="2" x14ac:dyDescent="0.25">
      <c r="A1306" t="s">
        <v>10</v>
      </c>
      <c r="B1306" t="s">
        <v>11</v>
      </c>
      <c r="C1306" s="1">
        <v>45747</v>
      </c>
      <c r="D1306" t="s">
        <v>583</v>
      </c>
      <c r="E1306" t="s">
        <v>264</v>
      </c>
      <c r="F1306" t="s">
        <v>613</v>
      </c>
      <c r="G1306">
        <v>53751894</v>
      </c>
      <c r="H1306">
        <v>5056.75</v>
      </c>
      <c r="J1306" t="s">
        <v>614</v>
      </c>
    </row>
    <row r="1307" spans="1:10" outlineLevel="2" x14ac:dyDescent="0.25">
      <c r="A1307" t="s">
        <v>10</v>
      </c>
      <c r="B1307" t="s">
        <v>11</v>
      </c>
      <c r="C1307" s="1">
        <v>45747</v>
      </c>
      <c r="D1307" t="s">
        <v>534</v>
      </c>
      <c r="E1307" t="s">
        <v>17</v>
      </c>
      <c r="F1307" t="s">
        <v>613</v>
      </c>
      <c r="G1307">
        <v>53751894</v>
      </c>
      <c r="H1307">
        <v>2767.88</v>
      </c>
      <c r="J1307" t="s">
        <v>614</v>
      </c>
    </row>
    <row r="1308" spans="1:10" outlineLevel="2" x14ac:dyDescent="0.25">
      <c r="A1308" t="s">
        <v>10</v>
      </c>
      <c r="B1308" t="s">
        <v>11</v>
      </c>
      <c r="C1308" s="1">
        <v>45747</v>
      </c>
      <c r="D1308" t="s">
        <v>615</v>
      </c>
      <c r="E1308" t="s">
        <v>17</v>
      </c>
      <c r="F1308" t="s">
        <v>613</v>
      </c>
      <c r="G1308">
        <v>53751894</v>
      </c>
      <c r="H1308">
        <v>358.96</v>
      </c>
      <c r="J1308" t="s">
        <v>614</v>
      </c>
    </row>
    <row r="1309" spans="1:10" outlineLevel="2" x14ac:dyDescent="0.25">
      <c r="A1309" t="s">
        <v>10</v>
      </c>
      <c r="B1309" t="s">
        <v>11</v>
      </c>
      <c r="C1309" s="1">
        <v>45747</v>
      </c>
      <c r="D1309" t="s">
        <v>535</v>
      </c>
      <c r="E1309" t="s">
        <v>17</v>
      </c>
      <c r="F1309" t="s">
        <v>613</v>
      </c>
      <c r="G1309">
        <v>53751894</v>
      </c>
      <c r="H1309">
        <v>10127</v>
      </c>
      <c r="J1309" t="s">
        <v>614</v>
      </c>
    </row>
    <row r="1310" spans="1:10" outlineLevel="2" x14ac:dyDescent="0.25">
      <c r="A1310" t="s">
        <v>10</v>
      </c>
      <c r="B1310" t="s">
        <v>11</v>
      </c>
      <c r="C1310" s="1">
        <v>45747</v>
      </c>
      <c r="D1310" t="s">
        <v>537</v>
      </c>
      <c r="E1310" t="s">
        <v>17</v>
      </c>
      <c r="F1310" t="s">
        <v>613</v>
      </c>
      <c r="G1310">
        <v>53751894</v>
      </c>
      <c r="H1310">
        <v>15661.35</v>
      </c>
      <c r="J1310" t="s">
        <v>614</v>
      </c>
    </row>
    <row r="1311" spans="1:10" outlineLevel="2" x14ac:dyDescent="0.25">
      <c r="C1311" s="1"/>
      <c r="G1311" s="2" t="s">
        <v>1131</v>
      </c>
      <c r="H1311">
        <f>SUBTOTAL(9,H1304:H1310)</f>
        <v>205748.54</v>
      </c>
    </row>
    <row r="1312" spans="1:10" outlineLevel="2" x14ac:dyDescent="0.25">
      <c r="A1312" t="s">
        <v>10</v>
      </c>
      <c r="B1312" t="s">
        <v>11</v>
      </c>
      <c r="C1312" s="1">
        <v>45747</v>
      </c>
      <c r="D1312" t="s">
        <v>584</v>
      </c>
      <c r="E1312" t="s">
        <v>17</v>
      </c>
      <c r="F1312" t="s">
        <v>613</v>
      </c>
      <c r="G1312">
        <v>53751895</v>
      </c>
      <c r="H1312">
        <v>-766.14</v>
      </c>
      <c r="J1312" t="s">
        <v>616</v>
      </c>
    </row>
    <row r="1313" spans="1:10" outlineLevel="1" x14ac:dyDescent="0.25">
      <c r="A1313" t="s">
        <v>10</v>
      </c>
      <c r="B1313" t="s">
        <v>11</v>
      </c>
      <c r="C1313" s="1">
        <v>45747</v>
      </c>
      <c r="D1313" t="s">
        <v>615</v>
      </c>
      <c r="E1313" t="s">
        <v>17</v>
      </c>
      <c r="F1313" t="s">
        <v>613</v>
      </c>
      <c r="G1313">
        <v>53751895</v>
      </c>
      <c r="H1313">
        <v>-491.24</v>
      </c>
      <c r="J1313" t="s">
        <v>616</v>
      </c>
    </row>
    <row r="1314" spans="1:10" outlineLevel="2" x14ac:dyDescent="0.25">
      <c r="A1314" t="s">
        <v>10</v>
      </c>
      <c r="B1314" t="s">
        <v>11</v>
      </c>
      <c r="C1314" s="1">
        <v>45747</v>
      </c>
      <c r="D1314" t="s">
        <v>586</v>
      </c>
      <c r="E1314" t="s">
        <v>17</v>
      </c>
      <c r="F1314" t="s">
        <v>613</v>
      </c>
      <c r="G1314">
        <v>53751895</v>
      </c>
      <c r="H1314">
        <v>-67.349999999999994</v>
      </c>
      <c r="J1314" t="s">
        <v>616</v>
      </c>
    </row>
    <row r="1315" spans="1:10" outlineLevel="2" x14ac:dyDescent="0.25">
      <c r="A1315" t="s">
        <v>10</v>
      </c>
      <c r="B1315" t="s">
        <v>11</v>
      </c>
      <c r="C1315" s="1">
        <v>45747</v>
      </c>
      <c r="D1315" t="s">
        <v>564</v>
      </c>
      <c r="E1315" t="s">
        <v>17</v>
      </c>
      <c r="F1315" t="s">
        <v>613</v>
      </c>
      <c r="G1315">
        <v>53751895</v>
      </c>
      <c r="H1315">
        <v>-11247.66</v>
      </c>
      <c r="J1315" t="s">
        <v>616</v>
      </c>
    </row>
    <row r="1316" spans="1:10" outlineLevel="2" x14ac:dyDescent="0.25">
      <c r="A1316" t="s">
        <v>10</v>
      </c>
      <c r="B1316" t="s">
        <v>11</v>
      </c>
      <c r="C1316" s="1">
        <v>45747</v>
      </c>
      <c r="D1316" t="s">
        <v>565</v>
      </c>
      <c r="E1316" t="s">
        <v>17</v>
      </c>
      <c r="F1316" t="s">
        <v>613</v>
      </c>
      <c r="G1316">
        <v>53751895</v>
      </c>
      <c r="H1316">
        <v>-13240.28</v>
      </c>
      <c r="J1316" t="s">
        <v>616</v>
      </c>
    </row>
    <row r="1317" spans="1:10" outlineLevel="2" x14ac:dyDescent="0.25">
      <c r="C1317" s="1"/>
      <c r="G1317" s="2" t="s">
        <v>1132</v>
      </c>
      <c r="H1317">
        <f>SUBTOTAL(9,H1312:H1316)</f>
        <v>-25812.67</v>
      </c>
    </row>
    <row r="1318" spans="1:10" outlineLevel="2" x14ac:dyDescent="0.25">
      <c r="A1318" t="s">
        <v>10</v>
      </c>
      <c r="B1318" t="s">
        <v>11</v>
      </c>
      <c r="C1318" s="1">
        <v>45747</v>
      </c>
      <c r="D1318" t="s">
        <v>557</v>
      </c>
      <c r="E1318" t="s">
        <v>17</v>
      </c>
      <c r="F1318" t="s">
        <v>617</v>
      </c>
      <c r="G1318">
        <v>53751898</v>
      </c>
      <c r="H1318">
        <v>560</v>
      </c>
      <c r="J1318" t="s">
        <v>618</v>
      </c>
    </row>
    <row r="1319" spans="1:10" outlineLevel="1" x14ac:dyDescent="0.25">
      <c r="A1319" t="s">
        <v>10</v>
      </c>
      <c r="B1319" t="s">
        <v>11</v>
      </c>
      <c r="C1319" s="1">
        <v>45747</v>
      </c>
      <c r="D1319" t="s">
        <v>531</v>
      </c>
      <c r="E1319" t="s">
        <v>17</v>
      </c>
      <c r="F1319" t="s">
        <v>617</v>
      </c>
      <c r="G1319">
        <v>53751898</v>
      </c>
      <c r="H1319">
        <v>124237.92</v>
      </c>
      <c r="J1319" t="s">
        <v>618</v>
      </c>
    </row>
    <row r="1320" spans="1:10" outlineLevel="2" x14ac:dyDescent="0.25">
      <c r="A1320" t="s">
        <v>10</v>
      </c>
      <c r="B1320" t="s">
        <v>11</v>
      </c>
      <c r="C1320" s="1">
        <v>45747</v>
      </c>
      <c r="D1320" t="s">
        <v>534</v>
      </c>
      <c r="E1320" t="s">
        <v>17</v>
      </c>
      <c r="F1320" t="s">
        <v>617</v>
      </c>
      <c r="G1320">
        <v>53751898</v>
      </c>
      <c r="H1320">
        <v>1995.99</v>
      </c>
      <c r="J1320" t="s">
        <v>618</v>
      </c>
    </row>
    <row r="1321" spans="1:10" outlineLevel="2" x14ac:dyDescent="0.25">
      <c r="A1321" t="s">
        <v>10</v>
      </c>
      <c r="B1321" t="s">
        <v>11</v>
      </c>
      <c r="C1321" s="1">
        <v>45747</v>
      </c>
      <c r="D1321" t="s">
        <v>535</v>
      </c>
      <c r="E1321" t="s">
        <v>17</v>
      </c>
      <c r="F1321" t="s">
        <v>617</v>
      </c>
      <c r="G1321">
        <v>53751898</v>
      </c>
      <c r="H1321">
        <v>9371</v>
      </c>
      <c r="J1321" t="s">
        <v>618</v>
      </c>
    </row>
    <row r="1322" spans="1:10" outlineLevel="2" x14ac:dyDescent="0.25">
      <c r="A1322" t="s">
        <v>10</v>
      </c>
      <c r="B1322" t="s">
        <v>11</v>
      </c>
      <c r="C1322" s="1">
        <v>45747</v>
      </c>
      <c r="D1322" t="s">
        <v>536</v>
      </c>
      <c r="E1322" t="s">
        <v>17</v>
      </c>
      <c r="F1322" t="s">
        <v>617</v>
      </c>
      <c r="G1322">
        <v>53751898</v>
      </c>
      <c r="H1322">
        <v>1687.02</v>
      </c>
      <c r="J1322" t="s">
        <v>618</v>
      </c>
    </row>
    <row r="1323" spans="1:10" outlineLevel="2" x14ac:dyDescent="0.25">
      <c r="A1323" t="s">
        <v>10</v>
      </c>
      <c r="B1323" t="s">
        <v>11</v>
      </c>
      <c r="C1323" s="1">
        <v>45747</v>
      </c>
      <c r="D1323" t="s">
        <v>537</v>
      </c>
      <c r="E1323" t="s">
        <v>17</v>
      </c>
      <c r="F1323" t="s">
        <v>617</v>
      </c>
      <c r="G1323">
        <v>53751898</v>
      </c>
      <c r="H1323">
        <v>13456.78</v>
      </c>
      <c r="J1323" t="s">
        <v>618</v>
      </c>
    </row>
    <row r="1324" spans="1:10" outlineLevel="2" x14ac:dyDescent="0.25">
      <c r="C1324" s="1"/>
      <c r="G1324" s="2" t="s">
        <v>1133</v>
      </c>
      <c r="H1324">
        <f>SUBTOTAL(9,H1318:H1323)</f>
        <v>151308.71</v>
      </c>
    </row>
    <row r="1325" spans="1:10" outlineLevel="2" x14ac:dyDescent="0.25">
      <c r="A1325" t="s">
        <v>10</v>
      </c>
      <c r="B1325" t="s">
        <v>11</v>
      </c>
      <c r="C1325" s="1">
        <v>45747</v>
      </c>
      <c r="D1325" t="s">
        <v>564</v>
      </c>
      <c r="E1325" t="s">
        <v>17</v>
      </c>
      <c r="F1325" t="s">
        <v>617</v>
      </c>
      <c r="G1325">
        <v>53751899</v>
      </c>
      <c r="H1325">
        <v>-11644.57</v>
      </c>
      <c r="J1325" t="s">
        <v>619</v>
      </c>
    </row>
    <row r="1326" spans="1:10" outlineLevel="1" x14ac:dyDescent="0.25">
      <c r="A1326" t="s">
        <v>10</v>
      </c>
      <c r="B1326" t="s">
        <v>11</v>
      </c>
      <c r="C1326" s="1">
        <v>45747</v>
      </c>
      <c r="D1326" t="s">
        <v>565</v>
      </c>
      <c r="E1326" t="s">
        <v>17</v>
      </c>
      <c r="F1326" t="s">
        <v>617</v>
      </c>
      <c r="G1326">
        <v>53751899</v>
      </c>
      <c r="H1326">
        <v>-13608.16</v>
      </c>
      <c r="J1326" t="s">
        <v>619</v>
      </c>
    </row>
    <row r="1327" spans="1:10" outlineLevel="2" x14ac:dyDescent="0.25">
      <c r="C1327" s="1"/>
      <c r="G1327" s="2" t="s">
        <v>1134</v>
      </c>
      <c r="H1327">
        <f>SUBTOTAL(9,H1325:H1326)</f>
        <v>-25252.73</v>
      </c>
    </row>
    <row r="1328" spans="1:10" outlineLevel="2" x14ac:dyDescent="0.25">
      <c r="A1328" t="s">
        <v>10</v>
      </c>
      <c r="B1328" t="s">
        <v>11</v>
      </c>
      <c r="C1328" s="1">
        <v>45747</v>
      </c>
      <c r="D1328" t="s">
        <v>531</v>
      </c>
      <c r="E1328" t="s">
        <v>17</v>
      </c>
      <c r="F1328" t="s">
        <v>620</v>
      </c>
      <c r="G1328">
        <v>53751901</v>
      </c>
      <c r="H1328">
        <v>187879</v>
      </c>
      <c r="J1328" t="s">
        <v>621</v>
      </c>
    </row>
    <row r="1329" spans="1:10" outlineLevel="1" x14ac:dyDescent="0.25">
      <c r="A1329" t="s">
        <v>10</v>
      </c>
      <c r="B1329" t="s">
        <v>11</v>
      </c>
      <c r="C1329" s="1">
        <v>45747</v>
      </c>
      <c r="D1329" t="s">
        <v>534</v>
      </c>
      <c r="E1329" t="s">
        <v>17</v>
      </c>
      <c r="F1329" t="s">
        <v>620</v>
      </c>
      <c r="G1329">
        <v>53751901</v>
      </c>
      <c r="H1329">
        <v>3064.01</v>
      </c>
      <c r="J1329" t="s">
        <v>621</v>
      </c>
    </row>
    <row r="1330" spans="1:10" outlineLevel="2" x14ac:dyDescent="0.25">
      <c r="A1330" t="s">
        <v>10</v>
      </c>
      <c r="B1330" t="s">
        <v>11</v>
      </c>
      <c r="C1330" s="1">
        <v>45747</v>
      </c>
      <c r="D1330" t="s">
        <v>612</v>
      </c>
      <c r="E1330" t="s">
        <v>17</v>
      </c>
      <c r="F1330" t="s">
        <v>620</v>
      </c>
      <c r="G1330">
        <v>53751901</v>
      </c>
      <c r="H1330">
        <v>4128.3100000000004</v>
      </c>
      <c r="J1330" t="s">
        <v>621</v>
      </c>
    </row>
    <row r="1331" spans="1:10" outlineLevel="2" x14ac:dyDescent="0.25">
      <c r="A1331" t="s">
        <v>10</v>
      </c>
      <c r="B1331" t="s">
        <v>11</v>
      </c>
      <c r="C1331" s="1">
        <v>45747</v>
      </c>
      <c r="D1331" t="s">
        <v>535</v>
      </c>
      <c r="E1331" t="s">
        <v>17</v>
      </c>
      <c r="F1331" t="s">
        <v>620</v>
      </c>
      <c r="G1331">
        <v>53751901</v>
      </c>
      <c r="H1331">
        <v>13158.34</v>
      </c>
      <c r="J1331" t="s">
        <v>621</v>
      </c>
    </row>
    <row r="1332" spans="1:10" outlineLevel="2" x14ac:dyDescent="0.25">
      <c r="A1332" t="s">
        <v>10</v>
      </c>
      <c r="B1332" t="s">
        <v>11</v>
      </c>
      <c r="C1332" s="1">
        <v>45747</v>
      </c>
      <c r="D1332" t="s">
        <v>536</v>
      </c>
      <c r="E1332" t="s">
        <v>17</v>
      </c>
      <c r="F1332" t="s">
        <v>620</v>
      </c>
      <c r="G1332">
        <v>53751901</v>
      </c>
      <c r="H1332">
        <v>143.66</v>
      </c>
      <c r="J1332" t="s">
        <v>621</v>
      </c>
    </row>
    <row r="1333" spans="1:10" outlineLevel="2" x14ac:dyDescent="0.25">
      <c r="A1333" t="s">
        <v>10</v>
      </c>
      <c r="B1333" t="s">
        <v>11</v>
      </c>
      <c r="C1333" s="1">
        <v>45747</v>
      </c>
      <c r="D1333" t="s">
        <v>537</v>
      </c>
      <c r="E1333" t="s">
        <v>17</v>
      </c>
      <c r="F1333" t="s">
        <v>620</v>
      </c>
      <c r="G1333">
        <v>53751901</v>
      </c>
      <c r="H1333">
        <v>21279.54</v>
      </c>
      <c r="J1333" t="s">
        <v>621</v>
      </c>
    </row>
    <row r="1334" spans="1:10" outlineLevel="2" x14ac:dyDescent="0.25">
      <c r="C1334" s="1"/>
      <c r="G1334" s="2" t="s">
        <v>1135</v>
      </c>
      <c r="H1334">
        <f>SUBTOTAL(9,H1328:H1333)</f>
        <v>229652.86000000002</v>
      </c>
    </row>
    <row r="1335" spans="1:10" outlineLevel="2" x14ac:dyDescent="0.25">
      <c r="A1335" t="s">
        <v>10</v>
      </c>
      <c r="B1335" t="s">
        <v>11</v>
      </c>
      <c r="C1335" s="1">
        <v>45747</v>
      </c>
      <c r="D1335" t="s">
        <v>561</v>
      </c>
      <c r="E1335" t="s">
        <v>17</v>
      </c>
      <c r="F1335" t="s">
        <v>620</v>
      </c>
      <c r="G1335">
        <v>53751902</v>
      </c>
      <c r="H1335">
        <v>-14922.61</v>
      </c>
      <c r="J1335" t="s">
        <v>622</v>
      </c>
    </row>
    <row r="1336" spans="1:10" outlineLevel="1" x14ac:dyDescent="0.25">
      <c r="A1336" t="s">
        <v>10</v>
      </c>
      <c r="B1336" t="s">
        <v>11</v>
      </c>
      <c r="C1336" s="1">
        <v>45747</v>
      </c>
      <c r="D1336" t="s">
        <v>564</v>
      </c>
      <c r="E1336" t="s">
        <v>17</v>
      </c>
      <c r="F1336" t="s">
        <v>620</v>
      </c>
      <c r="G1336">
        <v>53751902</v>
      </c>
      <c r="H1336">
        <v>-6510.35</v>
      </c>
      <c r="J1336" t="s">
        <v>622</v>
      </c>
    </row>
    <row r="1337" spans="1:10" outlineLevel="2" x14ac:dyDescent="0.25">
      <c r="A1337" t="s">
        <v>10</v>
      </c>
      <c r="B1337" t="s">
        <v>11</v>
      </c>
      <c r="C1337" s="1">
        <v>45747</v>
      </c>
      <c r="D1337" t="s">
        <v>565</v>
      </c>
      <c r="E1337" t="s">
        <v>17</v>
      </c>
      <c r="F1337" t="s">
        <v>620</v>
      </c>
      <c r="G1337">
        <v>53751902</v>
      </c>
      <c r="H1337">
        <v>-8282.9500000000007</v>
      </c>
      <c r="J1337" t="s">
        <v>622</v>
      </c>
    </row>
    <row r="1338" spans="1:10" outlineLevel="2" x14ac:dyDescent="0.25">
      <c r="A1338" t="s">
        <v>10</v>
      </c>
      <c r="B1338" t="s">
        <v>11</v>
      </c>
      <c r="C1338" s="1">
        <v>45747</v>
      </c>
      <c r="D1338" t="s">
        <v>562</v>
      </c>
      <c r="E1338" t="s">
        <v>17</v>
      </c>
      <c r="F1338" t="s">
        <v>620</v>
      </c>
      <c r="G1338">
        <v>53751902</v>
      </c>
      <c r="H1338">
        <v>-14944.12</v>
      </c>
      <c r="J1338" t="s">
        <v>622</v>
      </c>
    </row>
    <row r="1339" spans="1:10" outlineLevel="2" x14ac:dyDescent="0.25">
      <c r="C1339" s="1"/>
      <c r="G1339" s="2" t="s">
        <v>1136</v>
      </c>
      <c r="H1339">
        <f>SUBTOTAL(9,H1335:H1338)</f>
        <v>-44660.03</v>
      </c>
    </row>
    <row r="1340" spans="1:10" outlineLevel="2" x14ac:dyDescent="0.25">
      <c r="A1340" t="s">
        <v>10</v>
      </c>
      <c r="B1340" t="s">
        <v>11</v>
      </c>
      <c r="C1340" s="1">
        <v>45747</v>
      </c>
      <c r="D1340" t="s">
        <v>531</v>
      </c>
      <c r="E1340" t="s">
        <v>17</v>
      </c>
      <c r="F1340" t="s">
        <v>623</v>
      </c>
      <c r="G1340">
        <v>53751903</v>
      </c>
      <c r="H1340">
        <v>82775.83</v>
      </c>
      <c r="J1340" t="s">
        <v>624</v>
      </c>
    </row>
    <row r="1341" spans="1:10" outlineLevel="1" x14ac:dyDescent="0.25">
      <c r="A1341" t="s">
        <v>10</v>
      </c>
      <c r="B1341" t="s">
        <v>11</v>
      </c>
      <c r="C1341" s="1">
        <v>45747</v>
      </c>
      <c r="D1341" t="s">
        <v>534</v>
      </c>
      <c r="E1341" t="s">
        <v>17</v>
      </c>
      <c r="F1341" t="s">
        <v>623</v>
      </c>
      <c r="G1341">
        <v>53751903</v>
      </c>
      <c r="H1341">
        <v>1325.96</v>
      </c>
      <c r="J1341" t="s">
        <v>624</v>
      </c>
    </row>
    <row r="1342" spans="1:10" outlineLevel="2" x14ac:dyDescent="0.25">
      <c r="A1342" t="s">
        <v>10</v>
      </c>
      <c r="B1342" t="s">
        <v>11</v>
      </c>
      <c r="C1342" s="1">
        <v>45747</v>
      </c>
      <c r="D1342" t="s">
        <v>535</v>
      </c>
      <c r="E1342" t="s">
        <v>17</v>
      </c>
      <c r="F1342" t="s">
        <v>623</v>
      </c>
      <c r="G1342">
        <v>53751903</v>
      </c>
      <c r="H1342">
        <v>8565.67</v>
      </c>
      <c r="J1342" t="s">
        <v>624</v>
      </c>
    </row>
    <row r="1343" spans="1:10" outlineLevel="2" x14ac:dyDescent="0.25">
      <c r="A1343" t="s">
        <v>10</v>
      </c>
      <c r="B1343" t="s">
        <v>11</v>
      </c>
      <c r="C1343" s="1">
        <v>45747</v>
      </c>
      <c r="D1343" t="s">
        <v>537</v>
      </c>
      <c r="E1343" t="s">
        <v>17</v>
      </c>
      <c r="F1343" t="s">
        <v>623</v>
      </c>
      <c r="G1343">
        <v>53751903</v>
      </c>
      <c r="H1343">
        <v>8809.32</v>
      </c>
      <c r="J1343" t="s">
        <v>624</v>
      </c>
    </row>
    <row r="1344" spans="1:10" outlineLevel="2" x14ac:dyDescent="0.25">
      <c r="A1344" t="s">
        <v>10</v>
      </c>
      <c r="B1344" t="s">
        <v>11</v>
      </c>
      <c r="C1344" s="1">
        <v>45747</v>
      </c>
      <c r="D1344" t="s">
        <v>561</v>
      </c>
      <c r="E1344" t="s">
        <v>17</v>
      </c>
      <c r="F1344" t="s">
        <v>623</v>
      </c>
      <c r="G1344">
        <v>53751903</v>
      </c>
      <c r="H1344">
        <v>19786.419999999998</v>
      </c>
      <c r="J1344" t="s">
        <v>624</v>
      </c>
    </row>
    <row r="1345" spans="1:10" outlineLevel="2" x14ac:dyDescent="0.25">
      <c r="A1345" t="s">
        <v>10</v>
      </c>
      <c r="B1345" t="s">
        <v>11</v>
      </c>
      <c r="C1345" s="1">
        <v>45747</v>
      </c>
      <c r="D1345" t="s">
        <v>625</v>
      </c>
      <c r="E1345" t="s">
        <v>17</v>
      </c>
      <c r="F1345" t="s">
        <v>623</v>
      </c>
      <c r="G1345">
        <v>53751903</v>
      </c>
      <c r="H1345">
        <v>750.55</v>
      </c>
      <c r="J1345" t="s">
        <v>624</v>
      </c>
    </row>
    <row r="1346" spans="1:10" outlineLevel="2" x14ac:dyDescent="0.25">
      <c r="A1346" t="s">
        <v>10</v>
      </c>
      <c r="B1346" t="s">
        <v>11</v>
      </c>
      <c r="C1346" s="1">
        <v>45747</v>
      </c>
      <c r="D1346" t="s">
        <v>562</v>
      </c>
      <c r="E1346" t="s">
        <v>17</v>
      </c>
      <c r="F1346" t="s">
        <v>623</v>
      </c>
      <c r="G1346">
        <v>53751903</v>
      </c>
      <c r="H1346">
        <v>19023.919999999998</v>
      </c>
      <c r="J1346" t="s">
        <v>624</v>
      </c>
    </row>
    <row r="1347" spans="1:10" outlineLevel="2" x14ac:dyDescent="0.25">
      <c r="C1347" s="1"/>
      <c r="G1347" s="2" t="s">
        <v>1137</v>
      </c>
      <c r="H1347">
        <f>SUBTOTAL(9,H1340:H1346)</f>
        <v>141037.66999999998</v>
      </c>
    </row>
    <row r="1348" spans="1:10" outlineLevel="2" x14ac:dyDescent="0.25">
      <c r="A1348" t="s">
        <v>10</v>
      </c>
      <c r="B1348" t="s">
        <v>11</v>
      </c>
      <c r="C1348" s="1">
        <v>45747</v>
      </c>
      <c r="D1348" t="s">
        <v>553</v>
      </c>
      <c r="E1348" t="s">
        <v>554</v>
      </c>
      <c r="F1348" t="s">
        <v>623</v>
      </c>
      <c r="G1348">
        <v>53751905</v>
      </c>
      <c r="H1348">
        <v>43940.03</v>
      </c>
      <c r="J1348" t="s">
        <v>626</v>
      </c>
    </row>
    <row r="1349" spans="1:10" outlineLevel="1" x14ac:dyDescent="0.25">
      <c r="A1349" t="s">
        <v>10</v>
      </c>
      <c r="B1349" t="s">
        <v>11</v>
      </c>
      <c r="C1349" s="1">
        <v>45747</v>
      </c>
      <c r="D1349" t="s">
        <v>556</v>
      </c>
      <c r="E1349" t="s">
        <v>17</v>
      </c>
      <c r="F1349" t="s">
        <v>623</v>
      </c>
      <c r="G1349">
        <v>53751905</v>
      </c>
      <c r="H1349">
        <v>18001.38</v>
      </c>
      <c r="J1349" t="s">
        <v>626</v>
      </c>
    </row>
    <row r="1350" spans="1:10" outlineLevel="2" x14ac:dyDescent="0.25">
      <c r="C1350" s="1"/>
      <c r="G1350" s="2" t="s">
        <v>1138</v>
      </c>
      <c r="H1350">
        <f>SUBTOTAL(9,H1348:H1349)</f>
        <v>61941.41</v>
      </c>
    </row>
    <row r="1351" spans="1:10" outlineLevel="2" x14ac:dyDescent="0.25">
      <c r="A1351" t="s">
        <v>10</v>
      </c>
      <c r="B1351" t="s">
        <v>11</v>
      </c>
      <c r="C1351" s="1">
        <v>45747</v>
      </c>
      <c r="D1351" t="s">
        <v>557</v>
      </c>
      <c r="E1351" t="s">
        <v>17</v>
      </c>
      <c r="F1351" t="s">
        <v>627</v>
      </c>
      <c r="G1351">
        <v>53751908</v>
      </c>
      <c r="H1351">
        <v>700</v>
      </c>
      <c r="J1351" t="s">
        <v>628</v>
      </c>
    </row>
    <row r="1352" spans="1:10" outlineLevel="1" x14ac:dyDescent="0.25">
      <c r="A1352" t="s">
        <v>10</v>
      </c>
      <c r="B1352" t="s">
        <v>11</v>
      </c>
      <c r="C1352" s="1">
        <v>45747</v>
      </c>
      <c r="D1352" t="s">
        <v>531</v>
      </c>
      <c r="E1352" t="s">
        <v>17</v>
      </c>
      <c r="F1352" t="s">
        <v>627</v>
      </c>
      <c r="G1352">
        <v>53751908</v>
      </c>
      <c r="H1352">
        <v>35825.54</v>
      </c>
      <c r="J1352" t="s">
        <v>628</v>
      </c>
    </row>
    <row r="1353" spans="1:10" outlineLevel="2" x14ac:dyDescent="0.25">
      <c r="A1353" t="s">
        <v>10</v>
      </c>
      <c r="B1353" t="s">
        <v>11</v>
      </c>
      <c r="C1353" s="1">
        <v>45747</v>
      </c>
      <c r="D1353" t="s">
        <v>583</v>
      </c>
      <c r="E1353" t="s">
        <v>264</v>
      </c>
      <c r="F1353" t="s">
        <v>627</v>
      </c>
      <c r="G1353">
        <v>53751908</v>
      </c>
      <c r="H1353">
        <v>1072.5</v>
      </c>
      <c r="J1353" t="s">
        <v>628</v>
      </c>
    </row>
    <row r="1354" spans="1:10" outlineLevel="2" x14ac:dyDescent="0.25">
      <c r="A1354" t="s">
        <v>10</v>
      </c>
      <c r="B1354" t="s">
        <v>11</v>
      </c>
      <c r="C1354" s="1">
        <v>45747</v>
      </c>
      <c r="D1354" t="s">
        <v>534</v>
      </c>
      <c r="E1354" t="s">
        <v>17</v>
      </c>
      <c r="F1354" t="s">
        <v>627</v>
      </c>
      <c r="G1354">
        <v>53751908</v>
      </c>
      <c r="H1354">
        <v>573.78</v>
      </c>
      <c r="J1354" t="s">
        <v>628</v>
      </c>
    </row>
    <row r="1355" spans="1:10" outlineLevel="2" x14ac:dyDescent="0.25">
      <c r="A1355" t="s">
        <v>10</v>
      </c>
      <c r="B1355" t="s">
        <v>11</v>
      </c>
      <c r="C1355" s="1">
        <v>45747</v>
      </c>
      <c r="D1355" t="s">
        <v>535</v>
      </c>
      <c r="E1355" t="s">
        <v>17</v>
      </c>
      <c r="F1355" t="s">
        <v>627</v>
      </c>
      <c r="G1355">
        <v>53751908</v>
      </c>
      <c r="H1355">
        <v>3391.67</v>
      </c>
      <c r="J1355" t="s">
        <v>628</v>
      </c>
    </row>
    <row r="1356" spans="1:10" outlineLevel="2" x14ac:dyDescent="0.25">
      <c r="A1356" t="s">
        <v>10</v>
      </c>
      <c r="B1356" t="s">
        <v>11</v>
      </c>
      <c r="C1356" s="1">
        <v>45747</v>
      </c>
      <c r="D1356" t="s">
        <v>536</v>
      </c>
      <c r="E1356" t="s">
        <v>17</v>
      </c>
      <c r="F1356" t="s">
        <v>627</v>
      </c>
      <c r="G1356">
        <v>53751908</v>
      </c>
      <c r="H1356">
        <v>126.97</v>
      </c>
      <c r="J1356" t="s">
        <v>628</v>
      </c>
    </row>
    <row r="1357" spans="1:10" outlineLevel="2" x14ac:dyDescent="0.25">
      <c r="A1357" t="s">
        <v>10</v>
      </c>
      <c r="B1357" t="s">
        <v>11</v>
      </c>
      <c r="C1357" s="1">
        <v>45747</v>
      </c>
      <c r="D1357" t="s">
        <v>537</v>
      </c>
      <c r="E1357" t="s">
        <v>17</v>
      </c>
      <c r="F1357" t="s">
        <v>627</v>
      </c>
      <c r="G1357">
        <v>53751908</v>
      </c>
      <c r="H1357">
        <v>3628.82</v>
      </c>
      <c r="J1357" t="s">
        <v>628</v>
      </c>
    </row>
    <row r="1358" spans="1:10" outlineLevel="2" x14ac:dyDescent="0.25">
      <c r="A1358" t="s">
        <v>10</v>
      </c>
      <c r="B1358" t="s">
        <v>11</v>
      </c>
      <c r="C1358" s="1">
        <v>45747</v>
      </c>
      <c r="D1358" t="s">
        <v>560</v>
      </c>
      <c r="E1358" t="s">
        <v>17</v>
      </c>
      <c r="F1358" t="s">
        <v>627</v>
      </c>
      <c r="G1358">
        <v>53751908</v>
      </c>
      <c r="H1358">
        <v>57.5</v>
      </c>
      <c r="J1358" t="s">
        <v>628</v>
      </c>
    </row>
    <row r="1359" spans="1:10" outlineLevel="2" x14ac:dyDescent="0.25">
      <c r="C1359" s="1"/>
      <c r="G1359" s="2" t="s">
        <v>1139</v>
      </c>
      <c r="H1359">
        <f>SUBTOTAL(9,H1351:H1358)</f>
        <v>45376.78</v>
      </c>
    </row>
    <row r="1360" spans="1:10" outlineLevel="2" x14ac:dyDescent="0.25">
      <c r="A1360" t="s">
        <v>10</v>
      </c>
      <c r="B1360" t="s">
        <v>11</v>
      </c>
      <c r="C1360" s="1">
        <v>45747</v>
      </c>
      <c r="D1360" t="s">
        <v>557</v>
      </c>
      <c r="E1360" t="s">
        <v>17</v>
      </c>
      <c r="F1360" t="s">
        <v>629</v>
      </c>
      <c r="G1360">
        <v>53751911</v>
      </c>
      <c r="H1360">
        <v>420</v>
      </c>
      <c r="J1360" t="s">
        <v>630</v>
      </c>
    </row>
    <row r="1361" spans="1:10" outlineLevel="1" x14ac:dyDescent="0.25">
      <c r="A1361" t="s">
        <v>10</v>
      </c>
      <c r="B1361" t="s">
        <v>11</v>
      </c>
      <c r="C1361" s="1">
        <v>45747</v>
      </c>
      <c r="D1361" t="s">
        <v>531</v>
      </c>
      <c r="E1361" t="s">
        <v>17</v>
      </c>
      <c r="F1361" t="s">
        <v>629</v>
      </c>
      <c r="G1361">
        <v>53751911</v>
      </c>
      <c r="H1361">
        <v>109749.01</v>
      </c>
      <c r="J1361" t="s">
        <v>630</v>
      </c>
    </row>
    <row r="1362" spans="1:10" outlineLevel="2" x14ac:dyDescent="0.25">
      <c r="A1362" t="s">
        <v>10</v>
      </c>
      <c r="B1362" t="s">
        <v>11</v>
      </c>
      <c r="C1362" s="1">
        <v>45747</v>
      </c>
      <c r="D1362" t="s">
        <v>534</v>
      </c>
      <c r="E1362" t="s">
        <v>17</v>
      </c>
      <c r="F1362" t="s">
        <v>629</v>
      </c>
      <c r="G1362">
        <v>53751911</v>
      </c>
      <c r="H1362">
        <v>1792.11</v>
      </c>
      <c r="J1362" t="s">
        <v>630</v>
      </c>
    </row>
    <row r="1363" spans="1:10" outlineLevel="2" x14ac:dyDescent="0.25">
      <c r="A1363" t="s">
        <v>10</v>
      </c>
      <c r="B1363" t="s">
        <v>11</v>
      </c>
      <c r="C1363" s="1">
        <v>45747</v>
      </c>
      <c r="D1363" t="s">
        <v>569</v>
      </c>
      <c r="E1363" t="s">
        <v>17</v>
      </c>
      <c r="F1363" t="s">
        <v>629</v>
      </c>
      <c r="G1363">
        <v>53751911</v>
      </c>
      <c r="H1363">
        <v>1230.72</v>
      </c>
      <c r="J1363" t="s">
        <v>630</v>
      </c>
    </row>
    <row r="1364" spans="1:10" outlineLevel="2" x14ac:dyDescent="0.25">
      <c r="A1364" t="s">
        <v>10</v>
      </c>
      <c r="B1364" t="s">
        <v>11</v>
      </c>
      <c r="C1364" s="1">
        <v>45747</v>
      </c>
      <c r="D1364" t="s">
        <v>535</v>
      </c>
      <c r="E1364" t="s">
        <v>17</v>
      </c>
      <c r="F1364" t="s">
        <v>629</v>
      </c>
      <c r="G1364">
        <v>53751911</v>
      </c>
      <c r="H1364">
        <v>7864.58</v>
      </c>
      <c r="J1364" t="s">
        <v>630</v>
      </c>
    </row>
    <row r="1365" spans="1:10" outlineLevel="2" x14ac:dyDescent="0.25">
      <c r="A1365" t="s">
        <v>10</v>
      </c>
      <c r="B1365" t="s">
        <v>11</v>
      </c>
      <c r="C1365" s="1">
        <v>45747</v>
      </c>
      <c r="D1365" t="s">
        <v>537</v>
      </c>
      <c r="E1365" t="s">
        <v>17</v>
      </c>
      <c r="F1365" t="s">
        <v>629</v>
      </c>
      <c r="G1365">
        <v>53751911</v>
      </c>
      <c r="H1365">
        <v>11612.89</v>
      </c>
      <c r="J1365" t="s">
        <v>630</v>
      </c>
    </row>
    <row r="1366" spans="1:10" outlineLevel="2" x14ac:dyDescent="0.25">
      <c r="A1366" t="s">
        <v>10</v>
      </c>
      <c r="B1366" t="s">
        <v>11</v>
      </c>
      <c r="C1366" s="1">
        <v>45747</v>
      </c>
      <c r="D1366" t="s">
        <v>560</v>
      </c>
      <c r="E1366" t="s">
        <v>17</v>
      </c>
      <c r="F1366" t="s">
        <v>629</v>
      </c>
      <c r="G1366">
        <v>53751911</v>
      </c>
      <c r="H1366">
        <v>207</v>
      </c>
      <c r="J1366" t="s">
        <v>630</v>
      </c>
    </row>
    <row r="1367" spans="1:10" outlineLevel="2" x14ac:dyDescent="0.25">
      <c r="C1367" s="1"/>
      <c r="G1367" s="2" t="s">
        <v>1140</v>
      </c>
      <c r="H1367">
        <f>SUBTOTAL(9,H1360:H1366)</f>
        <v>132876.31</v>
      </c>
    </row>
    <row r="1368" spans="1:10" outlineLevel="2" x14ac:dyDescent="0.25">
      <c r="A1368" t="s">
        <v>10</v>
      </c>
      <c r="B1368" t="s">
        <v>11</v>
      </c>
      <c r="C1368" s="1">
        <v>45747</v>
      </c>
      <c r="D1368" t="s">
        <v>557</v>
      </c>
      <c r="E1368" t="s">
        <v>17</v>
      </c>
      <c r="F1368" t="s">
        <v>631</v>
      </c>
      <c r="G1368">
        <v>53751914</v>
      </c>
      <c r="H1368">
        <v>1680</v>
      </c>
      <c r="J1368" t="s">
        <v>632</v>
      </c>
    </row>
    <row r="1369" spans="1:10" outlineLevel="1" x14ac:dyDescent="0.25">
      <c r="A1369" t="s">
        <v>10</v>
      </c>
      <c r="B1369" t="s">
        <v>11</v>
      </c>
      <c r="C1369" s="1">
        <v>45747</v>
      </c>
      <c r="D1369" t="s">
        <v>531</v>
      </c>
      <c r="E1369" t="s">
        <v>17</v>
      </c>
      <c r="F1369" t="s">
        <v>631</v>
      </c>
      <c r="G1369">
        <v>53751914</v>
      </c>
      <c r="H1369">
        <v>99562.07</v>
      </c>
      <c r="J1369" t="s">
        <v>632</v>
      </c>
    </row>
    <row r="1370" spans="1:10" outlineLevel="2" x14ac:dyDescent="0.25">
      <c r="A1370" t="s">
        <v>10</v>
      </c>
      <c r="B1370" t="s">
        <v>11</v>
      </c>
      <c r="C1370" s="1">
        <v>45747</v>
      </c>
      <c r="D1370" t="s">
        <v>534</v>
      </c>
      <c r="E1370" t="s">
        <v>17</v>
      </c>
      <c r="F1370" t="s">
        <v>631</v>
      </c>
      <c r="G1370">
        <v>53751914</v>
      </c>
      <c r="H1370">
        <v>1618.4</v>
      </c>
      <c r="J1370" t="s">
        <v>632</v>
      </c>
    </row>
    <row r="1371" spans="1:10" outlineLevel="2" x14ac:dyDescent="0.25">
      <c r="A1371" t="s">
        <v>10</v>
      </c>
      <c r="B1371" t="s">
        <v>11</v>
      </c>
      <c r="C1371" s="1">
        <v>45747</v>
      </c>
      <c r="D1371" t="s">
        <v>569</v>
      </c>
      <c r="E1371" t="s">
        <v>17</v>
      </c>
      <c r="F1371" t="s">
        <v>631</v>
      </c>
      <c r="G1371">
        <v>53751914</v>
      </c>
      <c r="H1371">
        <v>7999.84</v>
      </c>
      <c r="J1371" t="s">
        <v>632</v>
      </c>
    </row>
    <row r="1372" spans="1:10" outlineLevel="2" x14ac:dyDescent="0.25">
      <c r="A1372" t="s">
        <v>10</v>
      </c>
      <c r="B1372" t="s">
        <v>11</v>
      </c>
      <c r="C1372" s="1">
        <v>45747</v>
      </c>
      <c r="D1372" t="s">
        <v>612</v>
      </c>
      <c r="E1372" t="s">
        <v>17</v>
      </c>
      <c r="F1372" t="s">
        <v>631</v>
      </c>
      <c r="G1372">
        <v>53751914</v>
      </c>
      <c r="H1372">
        <v>5260</v>
      </c>
      <c r="J1372" t="s">
        <v>632</v>
      </c>
    </row>
    <row r="1373" spans="1:10" outlineLevel="2" x14ac:dyDescent="0.25">
      <c r="A1373" t="s">
        <v>10</v>
      </c>
      <c r="B1373" t="s">
        <v>11</v>
      </c>
      <c r="C1373" s="1">
        <v>45747</v>
      </c>
      <c r="D1373" t="s">
        <v>537</v>
      </c>
      <c r="E1373" t="s">
        <v>17</v>
      </c>
      <c r="F1373" t="s">
        <v>631</v>
      </c>
      <c r="G1373">
        <v>53751914</v>
      </c>
      <c r="H1373">
        <v>11011.95</v>
      </c>
      <c r="J1373" t="s">
        <v>632</v>
      </c>
    </row>
    <row r="1374" spans="1:10" outlineLevel="2" x14ac:dyDescent="0.25">
      <c r="A1374" t="s">
        <v>10</v>
      </c>
      <c r="B1374" t="s">
        <v>11</v>
      </c>
      <c r="C1374" s="1">
        <v>45747</v>
      </c>
      <c r="D1374" t="s">
        <v>561</v>
      </c>
      <c r="E1374" t="s">
        <v>17</v>
      </c>
      <c r="F1374" t="s">
        <v>631</v>
      </c>
      <c r="G1374">
        <v>53751914</v>
      </c>
      <c r="H1374">
        <v>873.6</v>
      </c>
      <c r="J1374" t="s">
        <v>632</v>
      </c>
    </row>
    <row r="1375" spans="1:10" outlineLevel="2" x14ac:dyDescent="0.25">
      <c r="A1375" t="s">
        <v>10</v>
      </c>
      <c r="B1375" t="s">
        <v>11</v>
      </c>
      <c r="C1375" s="1">
        <v>45747</v>
      </c>
      <c r="D1375" t="s">
        <v>562</v>
      </c>
      <c r="E1375" t="s">
        <v>17</v>
      </c>
      <c r="F1375" t="s">
        <v>631</v>
      </c>
      <c r="G1375">
        <v>53751914</v>
      </c>
      <c r="H1375">
        <v>865.67</v>
      </c>
      <c r="J1375" t="s">
        <v>632</v>
      </c>
    </row>
    <row r="1376" spans="1:10" outlineLevel="2" x14ac:dyDescent="0.25">
      <c r="C1376" s="1"/>
      <c r="G1376" s="2" t="s">
        <v>1141</v>
      </c>
      <c r="H1376">
        <f>SUBTOTAL(9,H1368:H1375)</f>
        <v>128871.53</v>
      </c>
    </row>
    <row r="1377" spans="1:10" outlineLevel="2" x14ac:dyDescent="0.25">
      <c r="A1377" t="s">
        <v>10</v>
      </c>
      <c r="B1377" t="s">
        <v>11</v>
      </c>
      <c r="C1377" s="1">
        <v>45747</v>
      </c>
      <c r="D1377" t="s">
        <v>557</v>
      </c>
      <c r="E1377" t="s">
        <v>17</v>
      </c>
      <c r="F1377" t="s">
        <v>633</v>
      </c>
      <c r="G1377">
        <v>53751917</v>
      </c>
      <c r="H1377">
        <v>1960</v>
      </c>
      <c r="J1377" t="s">
        <v>634</v>
      </c>
    </row>
    <row r="1378" spans="1:10" outlineLevel="1" x14ac:dyDescent="0.25">
      <c r="A1378" t="s">
        <v>10</v>
      </c>
      <c r="B1378" t="s">
        <v>11</v>
      </c>
      <c r="C1378" s="1">
        <v>45747</v>
      </c>
      <c r="D1378" t="s">
        <v>531</v>
      </c>
      <c r="E1378" t="s">
        <v>17</v>
      </c>
      <c r="F1378" t="s">
        <v>633</v>
      </c>
      <c r="G1378">
        <v>53751917</v>
      </c>
      <c r="H1378">
        <v>85516.89</v>
      </c>
      <c r="J1378" t="s">
        <v>634</v>
      </c>
    </row>
    <row r="1379" spans="1:10" outlineLevel="2" x14ac:dyDescent="0.25">
      <c r="A1379" t="s">
        <v>10</v>
      </c>
      <c r="B1379" t="s">
        <v>11</v>
      </c>
      <c r="C1379" s="1">
        <v>45747</v>
      </c>
      <c r="D1379" t="s">
        <v>583</v>
      </c>
      <c r="E1379" t="s">
        <v>264</v>
      </c>
      <c r="F1379" t="s">
        <v>633</v>
      </c>
      <c r="G1379">
        <v>53751917</v>
      </c>
      <c r="H1379">
        <v>2182</v>
      </c>
      <c r="J1379" t="s">
        <v>634</v>
      </c>
    </row>
    <row r="1380" spans="1:10" outlineLevel="2" x14ac:dyDescent="0.25">
      <c r="A1380" t="s">
        <v>10</v>
      </c>
      <c r="B1380" t="s">
        <v>11</v>
      </c>
      <c r="C1380" s="1">
        <v>45747</v>
      </c>
      <c r="D1380" t="s">
        <v>534</v>
      </c>
      <c r="E1380" t="s">
        <v>17</v>
      </c>
      <c r="F1380" t="s">
        <v>633</v>
      </c>
      <c r="G1380">
        <v>53751917</v>
      </c>
      <c r="H1380">
        <v>1377.06</v>
      </c>
      <c r="J1380" t="s">
        <v>634</v>
      </c>
    </row>
    <row r="1381" spans="1:10" outlineLevel="2" x14ac:dyDescent="0.25">
      <c r="A1381" t="s">
        <v>10</v>
      </c>
      <c r="B1381" t="s">
        <v>11</v>
      </c>
      <c r="C1381" s="1">
        <v>45747</v>
      </c>
      <c r="D1381" t="s">
        <v>612</v>
      </c>
      <c r="E1381" t="s">
        <v>17</v>
      </c>
      <c r="F1381" t="s">
        <v>633</v>
      </c>
      <c r="G1381">
        <v>53751917</v>
      </c>
      <c r="H1381">
        <v>6828.44</v>
      </c>
      <c r="J1381" t="s">
        <v>634</v>
      </c>
    </row>
    <row r="1382" spans="1:10" outlineLevel="2" x14ac:dyDescent="0.25">
      <c r="A1382" t="s">
        <v>10</v>
      </c>
      <c r="B1382" t="s">
        <v>11</v>
      </c>
      <c r="C1382" s="1">
        <v>45747</v>
      </c>
      <c r="D1382" t="s">
        <v>536</v>
      </c>
      <c r="E1382" t="s">
        <v>17</v>
      </c>
      <c r="F1382" t="s">
        <v>633</v>
      </c>
      <c r="G1382">
        <v>53751917</v>
      </c>
      <c r="H1382">
        <v>96.59</v>
      </c>
      <c r="J1382" t="s">
        <v>634</v>
      </c>
    </row>
    <row r="1383" spans="1:10" outlineLevel="2" x14ac:dyDescent="0.25">
      <c r="A1383" t="s">
        <v>10</v>
      </c>
      <c r="B1383" t="s">
        <v>11</v>
      </c>
      <c r="C1383" s="1">
        <v>45747</v>
      </c>
      <c r="D1383" t="s">
        <v>537</v>
      </c>
      <c r="E1383" t="s">
        <v>17</v>
      </c>
      <c r="F1383" t="s">
        <v>633</v>
      </c>
      <c r="G1383">
        <v>53751917</v>
      </c>
      <c r="H1383">
        <v>9164.7900000000009</v>
      </c>
      <c r="J1383" t="s">
        <v>634</v>
      </c>
    </row>
    <row r="1384" spans="1:10" outlineLevel="2" x14ac:dyDescent="0.25">
      <c r="A1384" t="s">
        <v>10</v>
      </c>
      <c r="B1384" t="s">
        <v>11</v>
      </c>
      <c r="C1384" s="1">
        <v>45747</v>
      </c>
      <c r="D1384" t="s">
        <v>560</v>
      </c>
      <c r="E1384" t="s">
        <v>17</v>
      </c>
      <c r="F1384" t="s">
        <v>633</v>
      </c>
      <c r="G1384">
        <v>53751917</v>
      </c>
      <c r="H1384">
        <v>92</v>
      </c>
      <c r="J1384" t="s">
        <v>634</v>
      </c>
    </row>
    <row r="1385" spans="1:10" outlineLevel="2" x14ac:dyDescent="0.25">
      <c r="C1385" s="1"/>
      <c r="G1385" s="2" t="s">
        <v>1142</v>
      </c>
      <c r="H1385">
        <f>SUBTOTAL(9,H1377:H1384)</f>
        <v>107217.76999999999</v>
      </c>
    </row>
    <row r="1386" spans="1:10" outlineLevel="2" x14ac:dyDescent="0.25">
      <c r="A1386" t="s">
        <v>10</v>
      </c>
      <c r="B1386" t="s">
        <v>11</v>
      </c>
      <c r="C1386" s="1">
        <v>45747</v>
      </c>
      <c r="D1386" t="s">
        <v>557</v>
      </c>
      <c r="E1386" t="s">
        <v>17</v>
      </c>
      <c r="F1386" t="s">
        <v>635</v>
      </c>
      <c r="G1386">
        <v>53751921</v>
      </c>
      <c r="H1386">
        <v>1960</v>
      </c>
      <c r="J1386" t="s">
        <v>636</v>
      </c>
    </row>
    <row r="1387" spans="1:10" outlineLevel="1" x14ac:dyDescent="0.25">
      <c r="A1387" t="s">
        <v>10</v>
      </c>
      <c r="B1387" t="s">
        <v>11</v>
      </c>
      <c r="C1387" s="1">
        <v>45747</v>
      </c>
      <c r="D1387" t="s">
        <v>531</v>
      </c>
      <c r="E1387" t="s">
        <v>17</v>
      </c>
      <c r="F1387" t="s">
        <v>635</v>
      </c>
      <c r="G1387">
        <v>53751921</v>
      </c>
      <c r="H1387">
        <v>111874.52</v>
      </c>
      <c r="J1387" t="s">
        <v>636</v>
      </c>
    </row>
    <row r="1388" spans="1:10" outlineLevel="2" x14ac:dyDescent="0.25">
      <c r="A1388" t="s">
        <v>10</v>
      </c>
      <c r="B1388" t="s">
        <v>11</v>
      </c>
      <c r="C1388" s="1">
        <v>45747</v>
      </c>
      <c r="D1388" t="s">
        <v>534</v>
      </c>
      <c r="E1388" t="s">
        <v>17</v>
      </c>
      <c r="F1388" t="s">
        <v>635</v>
      </c>
      <c r="G1388">
        <v>53751921</v>
      </c>
      <c r="H1388">
        <v>1825.38</v>
      </c>
      <c r="J1388" t="s">
        <v>636</v>
      </c>
    </row>
    <row r="1389" spans="1:10" outlineLevel="2" x14ac:dyDescent="0.25">
      <c r="A1389" t="s">
        <v>10</v>
      </c>
      <c r="B1389" t="s">
        <v>11</v>
      </c>
      <c r="C1389" s="1">
        <v>45747</v>
      </c>
      <c r="D1389" t="s">
        <v>535</v>
      </c>
      <c r="E1389" t="s">
        <v>17</v>
      </c>
      <c r="F1389" t="s">
        <v>635</v>
      </c>
      <c r="G1389">
        <v>53751921</v>
      </c>
      <c r="H1389">
        <v>8637.56</v>
      </c>
      <c r="J1389" t="s">
        <v>636</v>
      </c>
    </row>
    <row r="1390" spans="1:10" outlineLevel="2" x14ac:dyDescent="0.25">
      <c r="A1390" t="s">
        <v>10</v>
      </c>
      <c r="B1390" t="s">
        <v>11</v>
      </c>
      <c r="C1390" s="1">
        <v>45747</v>
      </c>
      <c r="D1390" t="s">
        <v>537</v>
      </c>
      <c r="E1390" t="s">
        <v>17</v>
      </c>
      <c r="F1390" t="s">
        <v>635</v>
      </c>
      <c r="G1390">
        <v>53751921</v>
      </c>
      <c r="H1390">
        <v>10722.54</v>
      </c>
      <c r="J1390" t="s">
        <v>636</v>
      </c>
    </row>
    <row r="1391" spans="1:10" outlineLevel="2" x14ac:dyDescent="0.25">
      <c r="A1391" t="s">
        <v>10</v>
      </c>
      <c r="B1391" t="s">
        <v>11</v>
      </c>
      <c r="C1391" s="1">
        <v>45747</v>
      </c>
      <c r="D1391" t="s">
        <v>560</v>
      </c>
      <c r="E1391" t="s">
        <v>17</v>
      </c>
      <c r="F1391" t="s">
        <v>635</v>
      </c>
      <c r="G1391">
        <v>53751921</v>
      </c>
      <c r="H1391">
        <v>138</v>
      </c>
      <c r="J1391" t="s">
        <v>636</v>
      </c>
    </row>
    <row r="1392" spans="1:10" outlineLevel="2" x14ac:dyDescent="0.25">
      <c r="C1392" s="1"/>
      <c r="G1392" s="2" t="s">
        <v>1143</v>
      </c>
      <c r="H1392">
        <f>SUBTOTAL(9,H1386:H1391)</f>
        <v>135158</v>
      </c>
    </row>
    <row r="1393" spans="1:10" outlineLevel="2" x14ac:dyDescent="0.25">
      <c r="A1393" t="s">
        <v>10</v>
      </c>
      <c r="B1393" t="s">
        <v>11</v>
      </c>
      <c r="C1393" s="1">
        <v>45747</v>
      </c>
      <c r="D1393" t="s">
        <v>561</v>
      </c>
      <c r="E1393" t="s">
        <v>17</v>
      </c>
      <c r="F1393" t="s">
        <v>635</v>
      </c>
      <c r="G1393">
        <v>53751922</v>
      </c>
      <c r="H1393">
        <v>-9091.23</v>
      </c>
      <c r="J1393" t="s">
        <v>637</v>
      </c>
    </row>
    <row r="1394" spans="1:10" outlineLevel="1" x14ac:dyDescent="0.25">
      <c r="A1394" t="s">
        <v>10</v>
      </c>
      <c r="B1394" t="s">
        <v>11</v>
      </c>
      <c r="C1394" s="1">
        <v>45747</v>
      </c>
      <c r="D1394" t="s">
        <v>589</v>
      </c>
      <c r="E1394" t="s">
        <v>17</v>
      </c>
      <c r="F1394" t="s">
        <v>635</v>
      </c>
      <c r="G1394">
        <v>53751922</v>
      </c>
      <c r="H1394">
        <v>-124.46</v>
      </c>
      <c r="J1394" t="s">
        <v>637</v>
      </c>
    </row>
    <row r="1395" spans="1:10" outlineLevel="2" x14ac:dyDescent="0.25">
      <c r="A1395" t="s">
        <v>10</v>
      </c>
      <c r="B1395" t="s">
        <v>11</v>
      </c>
      <c r="C1395" s="1">
        <v>45747</v>
      </c>
      <c r="D1395" t="s">
        <v>564</v>
      </c>
      <c r="E1395" t="s">
        <v>17</v>
      </c>
      <c r="F1395" t="s">
        <v>635</v>
      </c>
      <c r="G1395">
        <v>53751922</v>
      </c>
      <c r="H1395">
        <v>-8220.7900000000009</v>
      </c>
      <c r="J1395" t="s">
        <v>637</v>
      </c>
    </row>
    <row r="1396" spans="1:10" outlineLevel="2" x14ac:dyDescent="0.25">
      <c r="A1396" t="s">
        <v>10</v>
      </c>
      <c r="B1396" t="s">
        <v>11</v>
      </c>
      <c r="C1396" s="1">
        <v>45747</v>
      </c>
      <c r="D1396" t="s">
        <v>565</v>
      </c>
      <c r="E1396" t="s">
        <v>17</v>
      </c>
      <c r="F1396" t="s">
        <v>635</v>
      </c>
      <c r="G1396">
        <v>53751922</v>
      </c>
      <c r="H1396">
        <v>-9666.9599999999991</v>
      </c>
      <c r="J1396" t="s">
        <v>637</v>
      </c>
    </row>
    <row r="1397" spans="1:10" outlineLevel="2" x14ac:dyDescent="0.25">
      <c r="A1397" t="s">
        <v>10</v>
      </c>
      <c r="B1397" t="s">
        <v>11</v>
      </c>
      <c r="C1397" s="1">
        <v>45747</v>
      </c>
      <c r="D1397" t="s">
        <v>562</v>
      </c>
      <c r="E1397" t="s">
        <v>17</v>
      </c>
      <c r="F1397" t="s">
        <v>635</v>
      </c>
      <c r="G1397">
        <v>53751922</v>
      </c>
      <c r="H1397">
        <v>-9651.16</v>
      </c>
      <c r="J1397" t="s">
        <v>637</v>
      </c>
    </row>
    <row r="1398" spans="1:10" outlineLevel="2" x14ac:dyDescent="0.25">
      <c r="C1398" s="1"/>
      <c r="G1398" s="2" t="s">
        <v>1144</v>
      </c>
      <c r="H1398">
        <f>SUBTOTAL(9,H1393:H1397)</f>
        <v>-36754.6</v>
      </c>
    </row>
    <row r="1399" spans="1:10" outlineLevel="2" x14ac:dyDescent="0.25">
      <c r="A1399" t="s">
        <v>10</v>
      </c>
      <c r="B1399" t="s">
        <v>11</v>
      </c>
      <c r="C1399" s="1">
        <v>45747</v>
      </c>
      <c r="D1399" t="s">
        <v>557</v>
      </c>
      <c r="E1399" t="s">
        <v>17</v>
      </c>
      <c r="F1399" t="s">
        <v>638</v>
      </c>
      <c r="G1399">
        <v>53751925</v>
      </c>
      <c r="H1399">
        <v>980</v>
      </c>
      <c r="J1399" t="s">
        <v>639</v>
      </c>
    </row>
    <row r="1400" spans="1:10" outlineLevel="1" x14ac:dyDescent="0.25">
      <c r="A1400" t="s">
        <v>10</v>
      </c>
      <c r="B1400" t="s">
        <v>11</v>
      </c>
      <c r="C1400" s="1">
        <v>45747</v>
      </c>
      <c r="D1400" t="s">
        <v>531</v>
      </c>
      <c r="E1400" t="s">
        <v>17</v>
      </c>
      <c r="F1400" t="s">
        <v>638</v>
      </c>
      <c r="G1400">
        <v>53751925</v>
      </c>
      <c r="H1400">
        <v>85252.61</v>
      </c>
      <c r="J1400" t="s">
        <v>639</v>
      </c>
    </row>
    <row r="1401" spans="1:10" outlineLevel="2" x14ac:dyDescent="0.25">
      <c r="A1401" t="s">
        <v>10</v>
      </c>
      <c r="B1401" t="s">
        <v>11</v>
      </c>
      <c r="C1401" s="1">
        <v>45747</v>
      </c>
      <c r="D1401" t="s">
        <v>583</v>
      </c>
      <c r="E1401" t="s">
        <v>264</v>
      </c>
      <c r="F1401" t="s">
        <v>638</v>
      </c>
      <c r="G1401">
        <v>53751925</v>
      </c>
      <c r="H1401">
        <v>2572.5</v>
      </c>
      <c r="J1401" t="s">
        <v>639</v>
      </c>
    </row>
    <row r="1402" spans="1:10" outlineLevel="2" x14ac:dyDescent="0.25">
      <c r="A1402" t="s">
        <v>10</v>
      </c>
      <c r="B1402" t="s">
        <v>11</v>
      </c>
      <c r="C1402" s="1">
        <v>45747</v>
      </c>
      <c r="D1402" t="s">
        <v>534</v>
      </c>
      <c r="E1402" t="s">
        <v>17</v>
      </c>
      <c r="F1402" t="s">
        <v>638</v>
      </c>
      <c r="G1402">
        <v>53751925</v>
      </c>
      <c r="H1402">
        <v>1384.08</v>
      </c>
      <c r="J1402" t="s">
        <v>639</v>
      </c>
    </row>
    <row r="1403" spans="1:10" outlineLevel="2" x14ac:dyDescent="0.25">
      <c r="A1403" t="s">
        <v>10</v>
      </c>
      <c r="B1403" t="s">
        <v>11</v>
      </c>
      <c r="C1403" s="1">
        <v>45747</v>
      </c>
      <c r="D1403" t="s">
        <v>612</v>
      </c>
      <c r="E1403" t="s">
        <v>17</v>
      </c>
      <c r="F1403" t="s">
        <v>638</v>
      </c>
      <c r="G1403">
        <v>53751925</v>
      </c>
      <c r="H1403">
        <v>1600</v>
      </c>
      <c r="J1403" t="s">
        <v>639</v>
      </c>
    </row>
    <row r="1404" spans="1:10" outlineLevel="2" x14ac:dyDescent="0.25">
      <c r="A1404" t="s">
        <v>10</v>
      </c>
      <c r="B1404" t="s">
        <v>11</v>
      </c>
      <c r="C1404" s="1">
        <v>45747</v>
      </c>
      <c r="D1404" t="s">
        <v>535</v>
      </c>
      <c r="E1404" t="s">
        <v>17</v>
      </c>
      <c r="F1404" t="s">
        <v>638</v>
      </c>
      <c r="G1404">
        <v>53751925</v>
      </c>
      <c r="H1404">
        <v>3950</v>
      </c>
      <c r="J1404" t="s">
        <v>639</v>
      </c>
    </row>
    <row r="1405" spans="1:10" outlineLevel="2" x14ac:dyDescent="0.25">
      <c r="A1405" t="s">
        <v>10</v>
      </c>
      <c r="B1405" t="s">
        <v>11</v>
      </c>
      <c r="C1405" s="1">
        <v>45747</v>
      </c>
      <c r="D1405" t="s">
        <v>537</v>
      </c>
      <c r="E1405" t="s">
        <v>17</v>
      </c>
      <c r="F1405" t="s">
        <v>638</v>
      </c>
      <c r="G1405">
        <v>53751925</v>
      </c>
      <c r="H1405">
        <v>9419.2900000000009</v>
      </c>
      <c r="J1405" t="s">
        <v>639</v>
      </c>
    </row>
    <row r="1406" spans="1:10" outlineLevel="2" x14ac:dyDescent="0.25">
      <c r="C1406" s="1"/>
      <c r="G1406" s="2" t="s">
        <v>1145</v>
      </c>
      <c r="H1406">
        <f>SUBTOTAL(9,H1399:H1405)</f>
        <v>105158.48000000001</v>
      </c>
    </row>
    <row r="1407" spans="1:10" outlineLevel="2" x14ac:dyDescent="0.25">
      <c r="A1407" t="s">
        <v>10</v>
      </c>
      <c r="B1407" t="s">
        <v>11</v>
      </c>
      <c r="C1407" s="1">
        <v>45747</v>
      </c>
      <c r="D1407" t="s">
        <v>557</v>
      </c>
      <c r="E1407" t="s">
        <v>17</v>
      </c>
      <c r="F1407" t="s">
        <v>640</v>
      </c>
      <c r="G1407">
        <v>53751930</v>
      </c>
      <c r="H1407">
        <v>1400</v>
      </c>
      <c r="J1407" t="s">
        <v>641</v>
      </c>
    </row>
    <row r="1408" spans="1:10" outlineLevel="1" x14ac:dyDescent="0.25">
      <c r="A1408" t="s">
        <v>10</v>
      </c>
      <c r="B1408" t="s">
        <v>11</v>
      </c>
      <c r="C1408" s="1">
        <v>45747</v>
      </c>
      <c r="D1408" t="s">
        <v>531</v>
      </c>
      <c r="E1408" t="s">
        <v>17</v>
      </c>
      <c r="F1408" t="s">
        <v>640</v>
      </c>
      <c r="G1408">
        <v>53751930</v>
      </c>
      <c r="H1408">
        <v>63369.25</v>
      </c>
      <c r="J1408" t="s">
        <v>641</v>
      </c>
    </row>
    <row r="1409" spans="1:10" outlineLevel="2" x14ac:dyDescent="0.25">
      <c r="A1409" t="s">
        <v>10</v>
      </c>
      <c r="B1409" t="s">
        <v>11</v>
      </c>
      <c r="C1409" s="1">
        <v>45747</v>
      </c>
      <c r="D1409" t="s">
        <v>583</v>
      </c>
      <c r="E1409" t="s">
        <v>264</v>
      </c>
      <c r="F1409" t="s">
        <v>640</v>
      </c>
      <c r="G1409">
        <v>53751930</v>
      </c>
      <c r="H1409">
        <v>1823.5</v>
      </c>
      <c r="J1409" t="s">
        <v>641</v>
      </c>
    </row>
    <row r="1410" spans="1:10" outlineLevel="2" x14ac:dyDescent="0.25">
      <c r="A1410" t="s">
        <v>10</v>
      </c>
      <c r="B1410" t="s">
        <v>11</v>
      </c>
      <c r="C1410" s="1">
        <v>45747</v>
      </c>
      <c r="D1410" t="s">
        <v>534</v>
      </c>
      <c r="E1410" t="s">
        <v>17</v>
      </c>
      <c r="F1410" t="s">
        <v>640</v>
      </c>
      <c r="G1410">
        <v>53751930</v>
      </c>
      <c r="H1410">
        <v>998.74</v>
      </c>
      <c r="J1410" t="s">
        <v>641</v>
      </c>
    </row>
    <row r="1411" spans="1:10" outlineLevel="2" x14ac:dyDescent="0.25">
      <c r="A1411" t="s">
        <v>10</v>
      </c>
      <c r="B1411" t="s">
        <v>11</v>
      </c>
      <c r="C1411" s="1">
        <v>45747</v>
      </c>
      <c r="D1411" t="s">
        <v>535</v>
      </c>
      <c r="E1411" t="s">
        <v>17</v>
      </c>
      <c r="F1411" t="s">
        <v>640</v>
      </c>
      <c r="G1411">
        <v>53751930</v>
      </c>
      <c r="H1411">
        <v>4000</v>
      </c>
      <c r="J1411" t="s">
        <v>641</v>
      </c>
    </row>
    <row r="1412" spans="1:10" outlineLevel="2" x14ac:dyDescent="0.25">
      <c r="A1412" t="s">
        <v>10</v>
      </c>
      <c r="B1412" t="s">
        <v>11</v>
      </c>
      <c r="C1412" s="1">
        <v>45747</v>
      </c>
      <c r="D1412" t="s">
        <v>536</v>
      </c>
      <c r="E1412" t="s">
        <v>17</v>
      </c>
      <c r="F1412" t="s">
        <v>640</v>
      </c>
      <c r="G1412">
        <v>53751930</v>
      </c>
      <c r="H1412">
        <v>165.88</v>
      </c>
      <c r="J1412" t="s">
        <v>641</v>
      </c>
    </row>
    <row r="1413" spans="1:10" outlineLevel="2" x14ac:dyDescent="0.25">
      <c r="A1413" t="s">
        <v>10</v>
      </c>
      <c r="B1413" t="s">
        <v>11</v>
      </c>
      <c r="C1413" s="1">
        <v>45747</v>
      </c>
      <c r="D1413" t="s">
        <v>537</v>
      </c>
      <c r="E1413" t="s">
        <v>17</v>
      </c>
      <c r="F1413" t="s">
        <v>640</v>
      </c>
      <c r="G1413">
        <v>53751930</v>
      </c>
      <c r="H1413">
        <v>5334.32</v>
      </c>
      <c r="J1413" t="s">
        <v>641</v>
      </c>
    </row>
    <row r="1414" spans="1:10" outlineLevel="2" x14ac:dyDescent="0.25">
      <c r="A1414" t="s">
        <v>10</v>
      </c>
      <c r="B1414" t="s">
        <v>11</v>
      </c>
      <c r="C1414" s="1">
        <v>45747</v>
      </c>
      <c r="D1414" t="s">
        <v>560</v>
      </c>
      <c r="E1414" t="s">
        <v>17</v>
      </c>
      <c r="F1414" t="s">
        <v>640</v>
      </c>
      <c r="G1414">
        <v>53751930</v>
      </c>
      <c r="H1414">
        <v>46</v>
      </c>
      <c r="J1414" t="s">
        <v>641</v>
      </c>
    </row>
    <row r="1415" spans="1:10" outlineLevel="2" x14ac:dyDescent="0.25">
      <c r="C1415" s="1"/>
      <c r="G1415" s="2" t="s">
        <v>1146</v>
      </c>
      <c r="H1415">
        <f>SUBTOTAL(9,H1407:H1414)</f>
        <v>77137.69</v>
      </c>
    </row>
    <row r="1416" spans="1:10" outlineLevel="2" x14ac:dyDescent="0.25">
      <c r="A1416" t="s">
        <v>10</v>
      </c>
      <c r="B1416" t="s">
        <v>11</v>
      </c>
      <c r="C1416" s="1">
        <v>45747</v>
      </c>
      <c r="D1416" t="s">
        <v>531</v>
      </c>
      <c r="E1416" t="s">
        <v>17</v>
      </c>
      <c r="F1416" t="s">
        <v>642</v>
      </c>
      <c r="G1416">
        <v>53751932</v>
      </c>
      <c r="H1416">
        <v>100527.28</v>
      </c>
      <c r="J1416" t="s">
        <v>643</v>
      </c>
    </row>
    <row r="1417" spans="1:10" outlineLevel="1" x14ac:dyDescent="0.25">
      <c r="A1417" t="s">
        <v>10</v>
      </c>
      <c r="B1417" t="s">
        <v>11</v>
      </c>
      <c r="C1417" s="1">
        <v>45747</v>
      </c>
      <c r="D1417" t="s">
        <v>534</v>
      </c>
      <c r="E1417" t="s">
        <v>17</v>
      </c>
      <c r="F1417" t="s">
        <v>642</v>
      </c>
      <c r="G1417">
        <v>53751932</v>
      </c>
      <c r="H1417">
        <v>1617.69</v>
      </c>
      <c r="J1417" t="s">
        <v>643</v>
      </c>
    </row>
    <row r="1418" spans="1:10" outlineLevel="2" x14ac:dyDescent="0.25">
      <c r="A1418" t="s">
        <v>10</v>
      </c>
      <c r="B1418" t="s">
        <v>11</v>
      </c>
      <c r="C1418" s="1">
        <v>45747</v>
      </c>
      <c r="D1418" t="s">
        <v>569</v>
      </c>
      <c r="E1418" t="s">
        <v>17</v>
      </c>
      <c r="F1418" t="s">
        <v>642</v>
      </c>
      <c r="G1418">
        <v>53751932</v>
      </c>
      <c r="H1418">
        <v>923.04</v>
      </c>
      <c r="J1418" t="s">
        <v>643</v>
      </c>
    </row>
    <row r="1419" spans="1:10" outlineLevel="2" x14ac:dyDescent="0.25">
      <c r="A1419" t="s">
        <v>10</v>
      </c>
      <c r="B1419" t="s">
        <v>11</v>
      </c>
      <c r="C1419" s="1">
        <v>45747</v>
      </c>
      <c r="D1419" t="s">
        <v>535</v>
      </c>
      <c r="E1419" t="s">
        <v>17</v>
      </c>
      <c r="F1419" t="s">
        <v>642</v>
      </c>
      <c r="G1419">
        <v>53751932</v>
      </c>
      <c r="H1419">
        <v>1554.17</v>
      </c>
      <c r="J1419" t="s">
        <v>643</v>
      </c>
    </row>
    <row r="1420" spans="1:10" outlineLevel="2" x14ac:dyDescent="0.25">
      <c r="A1420" t="s">
        <v>10</v>
      </c>
      <c r="B1420" t="s">
        <v>11</v>
      </c>
      <c r="C1420" s="1">
        <v>45747</v>
      </c>
      <c r="D1420" t="s">
        <v>537</v>
      </c>
      <c r="E1420" t="s">
        <v>17</v>
      </c>
      <c r="F1420" t="s">
        <v>642</v>
      </c>
      <c r="G1420">
        <v>53751932</v>
      </c>
      <c r="H1420">
        <v>8948.0300000000007</v>
      </c>
      <c r="J1420" t="s">
        <v>643</v>
      </c>
    </row>
    <row r="1421" spans="1:10" outlineLevel="2" x14ac:dyDescent="0.25">
      <c r="C1421" s="1"/>
      <c r="G1421" s="2" t="s">
        <v>1147</v>
      </c>
      <c r="H1421">
        <f>SUBTOTAL(9,H1416:H1420)</f>
        <v>113570.20999999999</v>
      </c>
    </row>
    <row r="1422" spans="1:10" outlineLevel="2" x14ac:dyDescent="0.25">
      <c r="A1422" t="s">
        <v>10</v>
      </c>
      <c r="B1422" t="s">
        <v>11</v>
      </c>
      <c r="C1422" s="1">
        <v>45747</v>
      </c>
      <c r="D1422" t="s">
        <v>553</v>
      </c>
      <c r="E1422" t="s">
        <v>554</v>
      </c>
      <c r="F1422" t="s">
        <v>642</v>
      </c>
      <c r="G1422">
        <v>53751934</v>
      </c>
      <c r="H1422">
        <v>78244.23</v>
      </c>
      <c r="J1422" t="s">
        <v>644</v>
      </c>
    </row>
    <row r="1423" spans="1:10" outlineLevel="1" x14ac:dyDescent="0.25">
      <c r="A1423" t="s">
        <v>10</v>
      </c>
      <c r="B1423" t="s">
        <v>11</v>
      </c>
      <c r="C1423" s="1">
        <v>45747</v>
      </c>
      <c r="D1423" t="s">
        <v>556</v>
      </c>
      <c r="E1423" t="s">
        <v>17</v>
      </c>
      <c r="F1423" t="s">
        <v>642</v>
      </c>
      <c r="G1423">
        <v>53751934</v>
      </c>
      <c r="H1423">
        <v>38888.61</v>
      </c>
      <c r="J1423" t="s">
        <v>644</v>
      </c>
    </row>
    <row r="1424" spans="1:10" outlineLevel="2" x14ac:dyDescent="0.25">
      <c r="C1424" s="1"/>
      <c r="G1424" s="2" t="s">
        <v>1148</v>
      </c>
      <c r="H1424">
        <f>SUBTOTAL(9,H1422:H1423)</f>
        <v>117132.84</v>
      </c>
    </row>
    <row r="1425" spans="1:10" outlineLevel="2" x14ac:dyDescent="0.25">
      <c r="A1425" t="s">
        <v>10</v>
      </c>
      <c r="B1425" t="s">
        <v>11</v>
      </c>
      <c r="C1425" s="1">
        <v>45747</v>
      </c>
      <c r="D1425" t="s">
        <v>531</v>
      </c>
      <c r="E1425" t="s">
        <v>17</v>
      </c>
      <c r="F1425" t="s">
        <v>645</v>
      </c>
      <c r="G1425">
        <v>53751938</v>
      </c>
      <c r="H1425">
        <v>209912.29</v>
      </c>
      <c r="J1425" t="s">
        <v>646</v>
      </c>
    </row>
    <row r="1426" spans="1:10" outlineLevel="1" x14ac:dyDescent="0.25">
      <c r="A1426" t="s">
        <v>10</v>
      </c>
      <c r="B1426" t="s">
        <v>11</v>
      </c>
      <c r="C1426" s="1">
        <v>45747</v>
      </c>
      <c r="D1426" t="s">
        <v>534</v>
      </c>
      <c r="E1426" t="s">
        <v>17</v>
      </c>
      <c r="F1426" t="s">
        <v>645</v>
      </c>
      <c r="G1426">
        <v>53751938</v>
      </c>
      <c r="H1426">
        <v>3329.45</v>
      </c>
      <c r="J1426" t="s">
        <v>646</v>
      </c>
    </row>
    <row r="1427" spans="1:10" outlineLevel="2" x14ac:dyDescent="0.25">
      <c r="A1427" t="s">
        <v>10</v>
      </c>
      <c r="B1427" t="s">
        <v>11</v>
      </c>
      <c r="C1427" s="1">
        <v>45747</v>
      </c>
      <c r="D1427" t="s">
        <v>552</v>
      </c>
      <c r="E1427" t="s">
        <v>17</v>
      </c>
      <c r="F1427" t="s">
        <v>645</v>
      </c>
      <c r="G1427">
        <v>53751938</v>
      </c>
      <c r="H1427">
        <v>10405.6</v>
      </c>
      <c r="J1427" t="s">
        <v>646</v>
      </c>
    </row>
    <row r="1428" spans="1:10" outlineLevel="2" x14ac:dyDescent="0.25">
      <c r="A1428" t="s">
        <v>10</v>
      </c>
      <c r="B1428" t="s">
        <v>11</v>
      </c>
      <c r="C1428" s="1">
        <v>45747</v>
      </c>
      <c r="D1428" t="s">
        <v>535</v>
      </c>
      <c r="E1428" t="s">
        <v>17</v>
      </c>
      <c r="F1428" t="s">
        <v>645</v>
      </c>
      <c r="G1428">
        <v>53751938</v>
      </c>
      <c r="H1428">
        <v>26445.83</v>
      </c>
      <c r="J1428" t="s">
        <v>646</v>
      </c>
    </row>
    <row r="1429" spans="1:10" outlineLevel="2" x14ac:dyDescent="0.25">
      <c r="A1429" t="s">
        <v>10</v>
      </c>
      <c r="B1429" t="s">
        <v>11</v>
      </c>
      <c r="C1429" s="1">
        <v>45747</v>
      </c>
      <c r="D1429" t="s">
        <v>537</v>
      </c>
      <c r="E1429" t="s">
        <v>17</v>
      </c>
      <c r="F1429" t="s">
        <v>645</v>
      </c>
      <c r="G1429">
        <v>53751938</v>
      </c>
      <c r="H1429">
        <v>21791.57</v>
      </c>
      <c r="J1429" t="s">
        <v>646</v>
      </c>
    </row>
    <row r="1430" spans="1:10" outlineLevel="2" x14ac:dyDescent="0.25">
      <c r="A1430" t="s">
        <v>10</v>
      </c>
      <c r="B1430" t="s">
        <v>11</v>
      </c>
      <c r="C1430" s="1">
        <v>45747</v>
      </c>
      <c r="D1430" t="s">
        <v>564</v>
      </c>
      <c r="E1430" t="s">
        <v>17</v>
      </c>
      <c r="F1430" t="s">
        <v>645</v>
      </c>
      <c r="G1430">
        <v>53751938</v>
      </c>
      <c r="H1430">
        <v>53.78</v>
      </c>
      <c r="J1430" t="s">
        <v>646</v>
      </c>
    </row>
    <row r="1431" spans="1:10" outlineLevel="2" x14ac:dyDescent="0.25">
      <c r="A1431" t="s">
        <v>10</v>
      </c>
      <c r="B1431" t="s">
        <v>11</v>
      </c>
      <c r="C1431" s="1">
        <v>45747</v>
      </c>
      <c r="D1431" t="s">
        <v>599</v>
      </c>
      <c r="E1431" t="s">
        <v>17</v>
      </c>
      <c r="F1431" t="s">
        <v>645</v>
      </c>
      <c r="G1431">
        <v>53751938</v>
      </c>
      <c r="H1431">
        <v>78659.23</v>
      </c>
      <c r="J1431" t="s">
        <v>646</v>
      </c>
    </row>
    <row r="1432" spans="1:10" outlineLevel="2" x14ac:dyDescent="0.25">
      <c r="A1432" t="s">
        <v>10</v>
      </c>
      <c r="B1432" t="s">
        <v>11</v>
      </c>
      <c r="C1432" s="1">
        <v>45747</v>
      </c>
      <c r="D1432" t="s">
        <v>565</v>
      </c>
      <c r="E1432" t="s">
        <v>17</v>
      </c>
      <c r="F1432" t="s">
        <v>645</v>
      </c>
      <c r="G1432">
        <v>53751938</v>
      </c>
      <c r="H1432">
        <v>72.28</v>
      </c>
      <c r="J1432" t="s">
        <v>646</v>
      </c>
    </row>
    <row r="1433" spans="1:10" outlineLevel="2" x14ac:dyDescent="0.25">
      <c r="A1433" t="s">
        <v>10</v>
      </c>
      <c r="B1433" t="s">
        <v>11</v>
      </c>
      <c r="C1433" s="1">
        <v>45747</v>
      </c>
      <c r="D1433" t="s">
        <v>625</v>
      </c>
      <c r="E1433" t="s">
        <v>17</v>
      </c>
      <c r="F1433" t="s">
        <v>645</v>
      </c>
      <c r="G1433">
        <v>53751938</v>
      </c>
      <c r="H1433">
        <v>5667.54</v>
      </c>
      <c r="J1433" t="s">
        <v>646</v>
      </c>
    </row>
    <row r="1434" spans="1:10" outlineLevel="2" x14ac:dyDescent="0.25">
      <c r="A1434" t="s">
        <v>10</v>
      </c>
      <c r="B1434" t="s">
        <v>11</v>
      </c>
      <c r="C1434" s="1">
        <v>45747</v>
      </c>
      <c r="D1434" t="s">
        <v>562</v>
      </c>
      <c r="E1434" t="s">
        <v>17</v>
      </c>
      <c r="F1434" t="s">
        <v>645</v>
      </c>
      <c r="G1434">
        <v>53751938</v>
      </c>
      <c r="H1434">
        <v>0.12</v>
      </c>
      <c r="J1434" t="s">
        <v>646</v>
      </c>
    </row>
    <row r="1435" spans="1:10" outlineLevel="2" x14ac:dyDescent="0.25">
      <c r="C1435" s="1"/>
      <c r="G1435" s="2" t="s">
        <v>1149</v>
      </c>
      <c r="H1435">
        <f>SUBTOTAL(9,H1425:H1434)</f>
        <v>356337.69000000006</v>
      </c>
    </row>
    <row r="1436" spans="1:10" outlineLevel="2" x14ac:dyDescent="0.25">
      <c r="A1436" t="s">
        <v>10</v>
      </c>
      <c r="B1436" t="s">
        <v>11</v>
      </c>
      <c r="C1436" s="1">
        <v>45747</v>
      </c>
      <c r="D1436" t="s">
        <v>561</v>
      </c>
      <c r="E1436" t="s">
        <v>17</v>
      </c>
      <c r="F1436" t="s">
        <v>645</v>
      </c>
      <c r="G1436">
        <v>53751939</v>
      </c>
      <c r="H1436">
        <v>-56976.13</v>
      </c>
      <c r="J1436" t="s">
        <v>647</v>
      </c>
    </row>
    <row r="1437" spans="1:10" outlineLevel="1" x14ac:dyDescent="0.25">
      <c r="A1437" t="s">
        <v>10</v>
      </c>
      <c r="B1437" t="s">
        <v>11</v>
      </c>
      <c r="C1437" s="1">
        <v>45747</v>
      </c>
      <c r="D1437" t="s">
        <v>589</v>
      </c>
      <c r="E1437" t="s">
        <v>17</v>
      </c>
      <c r="F1437" t="s">
        <v>645</v>
      </c>
      <c r="G1437">
        <v>53751939</v>
      </c>
      <c r="H1437">
        <v>-910.24</v>
      </c>
      <c r="J1437" t="s">
        <v>647</v>
      </c>
    </row>
    <row r="1438" spans="1:10" outlineLevel="2" x14ac:dyDescent="0.25">
      <c r="A1438" t="s">
        <v>10</v>
      </c>
      <c r="B1438" t="s">
        <v>11</v>
      </c>
      <c r="C1438" s="1">
        <v>45747</v>
      </c>
      <c r="D1438" t="s">
        <v>564</v>
      </c>
      <c r="E1438" t="s">
        <v>17</v>
      </c>
      <c r="F1438" t="s">
        <v>645</v>
      </c>
      <c r="G1438">
        <v>53751939</v>
      </c>
      <c r="H1438">
        <v>-21810.85</v>
      </c>
      <c r="J1438" t="s">
        <v>647</v>
      </c>
    </row>
    <row r="1439" spans="1:10" outlineLevel="2" x14ac:dyDescent="0.25">
      <c r="A1439" t="s">
        <v>10</v>
      </c>
      <c r="B1439" t="s">
        <v>11</v>
      </c>
      <c r="C1439" s="1">
        <v>45747</v>
      </c>
      <c r="D1439" t="s">
        <v>565</v>
      </c>
      <c r="E1439" t="s">
        <v>17</v>
      </c>
      <c r="F1439" t="s">
        <v>645</v>
      </c>
      <c r="G1439">
        <v>53751939</v>
      </c>
      <c r="H1439">
        <v>-26629.119999999999</v>
      </c>
      <c r="J1439" t="s">
        <v>647</v>
      </c>
    </row>
    <row r="1440" spans="1:10" outlineLevel="2" x14ac:dyDescent="0.25">
      <c r="A1440" t="s">
        <v>10</v>
      </c>
      <c r="B1440" t="s">
        <v>11</v>
      </c>
      <c r="C1440" s="1">
        <v>45747</v>
      </c>
      <c r="D1440" t="s">
        <v>562</v>
      </c>
      <c r="E1440" t="s">
        <v>17</v>
      </c>
      <c r="F1440" t="s">
        <v>645</v>
      </c>
      <c r="G1440">
        <v>53751939</v>
      </c>
      <c r="H1440">
        <v>-55723.16</v>
      </c>
      <c r="J1440" t="s">
        <v>647</v>
      </c>
    </row>
    <row r="1441" spans="1:10" outlineLevel="2" x14ac:dyDescent="0.25">
      <c r="C1441" s="1"/>
      <c r="G1441" s="2" t="s">
        <v>1150</v>
      </c>
      <c r="H1441">
        <f>SUBTOTAL(9,H1436:H1440)</f>
        <v>-162049.5</v>
      </c>
    </row>
    <row r="1442" spans="1:10" outlineLevel="2" x14ac:dyDescent="0.25">
      <c r="A1442" t="s">
        <v>10</v>
      </c>
      <c r="B1442" t="s">
        <v>11</v>
      </c>
      <c r="C1442" s="1">
        <v>45747</v>
      </c>
      <c r="D1442" t="s">
        <v>571</v>
      </c>
      <c r="E1442" t="s">
        <v>554</v>
      </c>
      <c r="F1442" t="s">
        <v>316</v>
      </c>
      <c r="G1442">
        <v>53751940</v>
      </c>
      <c r="H1442">
        <v>26150.12</v>
      </c>
      <c r="J1442" t="s">
        <v>648</v>
      </c>
    </row>
    <row r="1443" spans="1:10" outlineLevel="1" x14ac:dyDescent="0.25">
      <c r="A1443" t="s">
        <v>10</v>
      </c>
      <c r="B1443" t="s">
        <v>11</v>
      </c>
      <c r="C1443" s="1">
        <v>45747</v>
      </c>
      <c r="D1443" t="s">
        <v>573</v>
      </c>
      <c r="E1443" t="s">
        <v>17</v>
      </c>
      <c r="F1443" t="s">
        <v>316</v>
      </c>
      <c r="G1443">
        <v>53751940</v>
      </c>
      <c r="H1443">
        <v>13833.51</v>
      </c>
      <c r="J1443" t="s">
        <v>648</v>
      </c>
    </row>
    <row r="1444" spans="1:10" outlineLevel="2" x14ac:dyDescent="0.25">
      <c r="C1444" s="1"/>
      <c r="G1444" s="2" t="s">
        <v>1151</v>
      </c>
      <c r="H1444">
        <f>SUBTOTAL(9,H1442:H1443)</f>
        <v>39983.629999999997</v>
      </c>
    </row>
    <row r="1445" spans="1:10" outlineLevel="2" x14ac:dyDescent="0.25">
      <c r="A1445" t="s">
        <v>10</v>
      </c>
      <c r="B1445" t="s">
        <v>11</v>
      </c>
      <c r="C1445" s="1">
        <v>45747</v>
      </c>
      <c r="D1445" t="s">
        <v>557</v>
      </c>
      <c r="E1445" t="s">
        <v>17</v>
      </c>
      <c r="F1445" t="s">
        <v>649</v>
      </c>
      <c r="G1445">
        <v>53751945</v>
      </c>
      <c r="H1445">
        <v>700</v>
      </c>
      <c r="J1445" t="s">
        <v>650</v>
      </c>
    </row>
    <row r="1446" spans="1:10" outlineLevel="1" x14ac:dyDescent="0.25">
      <c r="A1446" t="s">
        <v>10</v>
      </c>
      <c r="B1446" t="s">
        <v>11</v>
      </c>
      <c r="C1446" s="1">
        <v>45747</v>
      </c>
      <c r="D1446" t="s">
        <v>531</v>
      </c>
      <c r="E1446" t="s">
        <v>17</v>
      </c>
      <c r="F1446" t="s">
        <v>649</v>
      </c>
      <c r="G1446">
        <v>53751945</v>
      </c>
      <c r="H1446">
        <v>74470.559999999998</v>
      </c>
      <c r="J1446" t="s">
        <v>650</v>
      </c>
    </row>
    <row r="1447" spans="1:10" outlineLevel="2" x14ac:dyDescent="0.25">
      <c r="A1447" t="s">
        <v>10</v>
      </c>
      <c r="B1447" t="s">
        <v>11</v>
      </c>
      <c r="C1447" s="1">
        <v>45747</v>
      </c>
      <c r="D1447" t="s">
        <v>583</v>
      </c>
      <c r="E1447" t="s">
        <v>264</v>
      </c>
      <c r="F1447" t="s">
        <v>649</v>
      </c>
      <c r="G1447">
        <v>53751945</v>
      </c>
      <c r="H1447">
        <v>2326</v>
      </c>
      <c r="J1447" t="s">
        <v>650</v>
      </c>
    </row>
    <row r="1448" spans="1:10" outlineLevel="2" x14ac:dyDescent="0.25">
      <c r="A1448" t="s">
        <v>10</v>
      </c>
      <c r="B1448" t="s">
        <v>11</v>
      </c>
      <c r="C1448" s="1">
        <v>45747</v>
      </c>
      <c r="D1448" t="s">
        <v>534</v>
      </c>
      <c r="E1448" t="s">
        <v>17</v>
      </c>
      <c r="F1448" t="s">
        <v>649</v>
      </c>
      <c r="G1448">
        <v>53751945</v>
      </c>
      <c r="H1448">
        <v>1210.26</v>
      </c>
      <c r="J1448" t="s">
        <v>650</v>
      </c>
    </row>
    <row r="1449" spans="1:10" outlineLevel="2" x14ac:dyDescent="0.25">
      <c r="A1449" t="s">
        <v>10</v>
      </c>
      <c r="B1449" t="s">
        <v>11</v>
      </c>
      <c r="C1449" s="1">
        <v>45747</v>
      </c>
      <c r="D1449" t="s">
        <v>576</v>
      </c>
      <c r="E1449" t="s">
        <v>17</v>
      </c>
      <c r="F1449" t="s">
        <v>649</v>
      </c>
      <c r="G1449">
        <v>53751945</v>
      </c>
      <c r="H1449">
        <v>37425</v>
      </c>
      <c r="J1449" t="s">
        <v>650</v>
      </c>
    </row>
    <row r="1450" spans="1:10" outlineLevel="2" x14ac:dyDescent="0.25">
      <c r="A1450" t="s">
        <v>10</v>
      </c>
      <c r="B1450" t="s">
        <v>11</v>
      </c>
      <c r="C1450" s="1">
        <v>45747</v>
      </c>
      <c r="D1450" t="s">
        <v>536</v>
      </c>
      <c r="E1450" t="s">
        <v>17</v>
      </c>
      <c r="F1450" t="s">
        <v>649</v>
      </c>
      <c r="G1450">
        <v>53751945</v>
      </c>
      <c r="H1450">
        <v>119.92</v>
      </c>
      <c r="J1450" t="s">
        <v>650</v>
      </c>
    </row>
    <row r="1451" spans="1:10" outlineLevel="2" x14ac:dyDescent="0.25">
      <c r="A1451" t="s">
        <v>10</v>
      </c>
      <c r="B1451" t="s">
        <v>11</v>
      </c>
      <c r="C1451" s="1">
        <v>45747</v>
      </c>
      <c r="D1451" t="s">
        <v>537</v>
      </c>
      <c r="E1451" t="s">
        <v>17</v>
      </c>
      <c r="F1451" t="s">
        <v>649</v>
      </c>
      <c r="G1451">
        <v>53751945</v>
      </c>
      <c r="H1451">
        <v>7948.61</v>
      </c>
      <c r="J1451" t="s">
        <v>650</v>
      </c>
    </row>
    <row r="1452" spans="1:10" outlineLevel="2" x14ac:dyDescent="0.25">
      <c r="A1452" t="s">
        <v>10</v>
      </c>
      <c r="B1452" t="s">
        <v>11</v>
      </c>
      <c r="C1452" s="1">
        <v>45747</v>
      </c>
      <c r="D1452" t="s">
        <v>560</v>
      </c>
      <c r="E1452" t="s">
        <v>17</v>
      </c>
      <c r="F1452" t="s">
        <v>649</v>
      </c>
      <c r="G1452">
        <v>53751945</v>
      </c>
      <c r="H1452">
        <v>23</v>
      </c>
      <c r="J1452" t="s">
        <v>650</v>
      </c>
    </row>
    <row r="1453" spans="1:10" outlineLevel="2" x14ac:dyDescent="0.25">
      <c r="C1453" s="1"/>
      <c r="G1453" s="2" t="s">
        <v>1152</v>
      </c>
      <c r="H1453">
        <f>SUBTOTAL(9,H1445:H1452)</f>
        <v>124223.34999999999</v>
      </c>
    </row>
    <row r="1454" spans="1:10" outlineLevel="2" x14ac:dyDescent="0.25">
      <c r="A1454" t="s">
        <v>10</v>
      </c>
      <c r="B1454" t="s">
        <v>11</v>
      </c>
      <c r="C1454" s="1">
        <v>45747</v>
      </c>
      <c r="D1454" t="s">
        <v>557</v>
      </c>
      <c r="E1454" t="s">
        <v>17</v>
      </c>
      <c r="F1454" t="s">
        <v>651</v>
      </c>
      <c r="G1454">
        <v>53751947</v>
      </c>
      <c r="H1454">
        <v>140</v>
      </c>
      <c r="J1454" t="s">
        <v>652</v>
      </c>
    </row>
    <row r="1455" spans="1:10" outlineLevel="1" x14ac:dyDescent="0.25">
      <c r="A1455" t="s">
        <v>10</v>
      </c>
      <c r="B1455" t="s">
        <v>11</v>
      </c>
      <c r="C1455" s="1">
        <v>45747</v>
      </c>
      <c r="D1455" t="s">
        <v>531</v>
      </c>
      <c r="E1455" t="s">
        <v>17</v>
      </c>
      <c r="F1455" t="s">
        <v>651</v>
      </c>
      <c r="G1455">
        <v>53751947</v>
      </c>
      <c r="H1455">
        <v>145961.24</v>
      </c>
      <c r="J1455" t="s">
        <v>652</v>
      </c>
    </row>
    <row r="1456" spans="1:10" outlineLevel="2" x14ac:dyDescent="0.25">
      <c r="A1456" t="s">
        <v>10</v>
      </c>
      <c r="B1456" t="s">
        <v>11</v>
      </c>
      <c r="C1456" s="1">
        <v>45747</v>
      </c>
      <c r="D1456" t="s">
        <v>583</v>
      </c>
      <c r="E1456" t="s">
        <v>264</v>
      </c>
      <c r="F1456" t="s">
        <v>651</v>
      </c>
      <c r="G1456">
        <v>53751947</v>
      </c>
      <c r="H1456">
        <v>3662</v>
      </c>
      <c r="J1456" t="s">
        <v>652</v>
      </c>
    </row>
    <row r="1457" spans="1:10" outlineLevel="2" x14ac:dyDescent="0.25">
      <c r="A1457" t="s">
        <v>10</v>
      </c>
      <c r="B1457" t="s">
        <v>11</v>
      </c>
      <c r="C1457" s="1">
        <v>45747</v>
      </c>
      <c r="D1457" t="s">
        <v>534</v>
      </c>
      <c r="E1457" t="s">
        <v>17</v>
      </c>
      <c r="F1457" t="s">
        <v>651</v>
      </c>
      <c r="G1457">
        <v>53751947</v>
      </c>
      <c r="H1457">
        <v>2367.16</v>
      </c>
      <c r="J1457" t="s">
        <v>652</v>
      </c>
    </row>
    <row r="1458" spans="1:10" outlineLevel="2" x14ac:dyDescent="0.25">
      <c r="A1458" t="s">
        <v>10</v>
      </c>
      <c r="B1458" t="s">
        <v>11</v>
      </c>
      <c r="C1458" s="1">
        <v>45747</v>
      </c>
      <c r="D1458" t="s">
        <v>569</v>
      </c>
      <c r="E1458" t="s">
        <v>17</v>
      </c>
      <c r="F1458" t="s">
        <v>651</v>
      </c>
      <c r="G1458">
        <v>53751947</v>
      </c>
      <c r="H1458">
        <v>923.04</v>
      </c>
      <c r="J1458" t="s">
        <v>652</v>
      </c>
    </row>
    <row r="1459" spans="1:10" outlineLevel="2" x14ac:dyDescent="0.25">
      <c r="A1459" t="s">
        <v>10</v>
      </c>
      <c r="B1459" t="s">
        <v>11</v>
      </c>
      <c r="C1459" s="1">
        <v>45747</v>
      </c>
      <c r="D1459" t="s">
        <v>612</v>
      </c>
      <c r="E1459" t="s">
        <v>17</v>
      </c>
      <c r="F1459" t="s">
        <v>651</v>
      </c>
      <c r="G1459">
        <v>53751947</v>
      </c>
      <c r="H1459">
        <v>3858.38</v>
      </c>
      <c r="J1459" t="s">
        <v>652</v>
      </c>
    </row>
    <row r="1460" spans="1:10" outlineLevel="2" x14ac:dyDescent="0.25">
      <c r="A1460" t="s">
        <v>10</v>
      </c>
      <c r="B1460" t="s">
        <v>11</v>
      </c>
      <c r="C1460" s="1">
        <v>45747</v>
      </c>
      <c r="D1460" t="s">
        <v>535</v>
      </c>
      <c r="E1460" t="s">
        <v>17</v>
      </c>
      <c r="F1460" t="s">
        <v>651</v>
      </c>
      <c r="G1460">
        <v>53751947</v>
      </c>
      <c r="H1460">
        <v>2729.16</v>
      </c>
      <c r="J1460" t="s">
        <v>652</v>
      </c>
    </row>
    <row r="1461" spans="1:10" outlineLevel="2" x14ac:dyDescent="0.25">
      <c r="A1461" t="s">
        <v>10</v>
      </c>
      <c r="B1461" t="s">
        <v>11</v>
      </c>
      <c r="C1461" s="1">
        <v>45747</v>
      </c>
      <c r="D1461" t="s">
        <v>537</v>
      </c>
      <c r="E1461" t="s">
        <v>17</v>
      </c>
      <c r="F1461" t="s">
        <v>651</v>
      </c>
      <c r="G1461">
        <v>53751947</v>
      </c>
      <c r="H1461">
        <v>16719.54</v>
      </c>
      <c r="J1461" t="s">
        <v>652</v>
      </c>
    </row>
    <row r="1462" spans="1:10" outlineLevel="2" x14ac:dyDescent="0.25">
      <c r="C1462" s="1"/>
      <c r="G1462" s="2" t="s">
        <v>1153</v>
      </c>
      <c r="H1462">
        <f>SUBTOTAL(9,H1454:H1461)</f>
        <v>176360.52000000002</v>
      </c>
    </row>
    <row r="1463" spans="1:10" outlineLevel="2" x14ac:dyDescent="0.25">
      <c r="A1463" t="s">
        <v>10</v>
      </c>
      <c r="B1463" t="s">
        <v>11</v>
      </c>
      <c r="C1463" s="1">
        <v>45747</v>
      </c>
      <c r="D1463" t="s">
        <v>584</v>
      </c>
      <c r="E1463" t="s">
        <v>17</v>
      </c>
      <c r="F1463" t="s">
        <v>651</v>
      </c>
      <c r="G1463">
        <v>53751948</v>
      </c>
      <c r="H1463">
        <v>-559.84</v>
      </c>
      <c r="J1463" t="s">
        <v>653</v>
      </c>
    </row>
    <row r="1464" spans="1:10" outlineLevel="1" x14ac:dyDescent="0.25">
      <c r="A1464" t="s">
        <v>10</v>
      </c>
      <c r="B1464" t="s">
        <v>11</v>
      </c>
      <c r="C1464" s="1">
        <v>45747</v>
      </c>
      <c r="D1464" t="s">
        <v>586</v>
      </c>
      <c r="E1464" t="s">
        <v>17</v>
      </c>
      <c r="F1464" t="s">
        <v>651</v>
      </c>
      <c r="G1464">
        <v>53751948</v>
      </c>
      <c r="H1464">
        <v>-49.22</v>
      </c>
      <c r="J1464" t="s">
        <v>653</v>
      </c>
    </row>
    <row r="1465" spans="1:10" outlineLevel="2" x14ac:dyDescent="0.25">
      <c r="A1465" t="s">
        <v>10</v>
      </c>
      <c r="B1465" t="s">
        <v>11</v>
      </c>
      <c r="C1465" s="1">
        <v>45747</v>
      </c>
      <c r="D1465" t="s">
        <v>561</v>
      </c>
      <c r="E1465" t="s">
        <v>17</v>
      </c>
      <c r="F1465" t="s">
        <v>651</v>
      </c>
      <c r="G1465">
        <v>53751948</v>
      </c>
      <c r="H1465">
        <v>-17715.310000000001</v>
      </c>
      <c r="J1465" t="s">
        <v>653</v>
      </c>
    </row>
    <row r="1466" spans="1:10" outlineLevel="2" x14ac:dyDescent="0.25">
      <c r="A1466" t="s">
        <v>10</v>
      </c>
      <c r="B1466" t="s">
        <v>11</v>
      </c>
      <c r="C1466" s="1">
        <v>45747</v>
      </c>
      <c r="D1466" t="s">
        <v>589</v>
      </c>
      <c r="E1466" t="s">
        <v>17</v>
      </c>
      <c r="F1466" t="s">
        <v>651</v>
      </c>
      <c r="G1466">
        <v>53751948</v>
      </c>
      <c r="H1466">
        <v>-223.2</v>
      </c>
      <c r="J1466" t="s">
        <v>653</v>
      </c>
    </row>
    <row r="1467" spans="1:10" outlineLevel="2" x14ac:dyDescent="0.25">
      <c r="A1467" t="s">
        <v>10</v>
      </c>
      <c r="B1467" t="s">
        <v>11</v>
      </c>
      <c r="C1467" s="1">
        <v>45747</v>
      </c>
      <c r="D1467" t="s">
        <v>564</v>
      </c>
      <c r="E1467" t="s">
        <v>17</v>
      </c>
      <c r="F1467" t="s">
        <v>651</v>
      </c>
      <c r="G1467">
        <v>53751948</v>
      </c>
      <c r="H1467">
        <v>-5146.93</v>
      </c>
      <c r="J1467" t="s">
        <v>653</v>
      </c>
    </row>
    <row r="1468" spans="1:10" outlineLevel="2" x14ac:dyDescent="0.25">
      <c r="A1468" t="s">
        <v>10</v>
      </c>
      <c r="B1468" t="s">
        <v>11</v>
      </c>
      <c r="C1468" s="1">
        <v>45747</v>
      </c>
      <c r="D1468" t="s">
        <v>565</v>
      </c>
      <c r="E1468" t="s">
        <v>17</v>
      </c>
      <c r="F1468" t="s">
        <v>651</v>
      </c>
      <c r="G1468">
        <v>53751948</v>
      </c>
      <c r="H1468">
        <v>-6295.37</v>
      </c>
      <c r="J1468" t="s">
        <v>653</v>
      </c>
    </row>
    <row r="1469" spans="1:10" outlineLevel="2" x14ac:dyDescent="0.25">
      <c r="A1469" t="s">
        <v>10</v>
      </c>
      <c r="B1469" t="s">
        <v>11</v>
      </c>
      <c r="C1469" s="1">
        <v>45747</v>
      </c>
      <c r="D1469" t="s">
        <v>625</v>
      </c>
      <c r="E1469" t="s">
        <v>17</v>
      </c>
      <c r="F1469" t="s">
        <v>651</v>
      </c>
      <c r="G1469">
        <v>53751948</v>
      </c>
      <c r="H1469">
        <v>-1754.8</v>
      </c>
      <c r="J1469" t="s">
        <v>653</v>
      </c>
    </row>
    <row r="1470" spans="1:10" outlineLevel="2" x14ac:dyDescent="0.25">
      <c r="A1470" t="s">
        <v>10</v>
      </c>
      <c r="B1470" t="s">
        <v>11</v>
      </c>
      <c r="C1470" s="1">
        <v>45747</v>
      </c>
      <c r="D1470" t="s">
        <v>562</v>
      </c>
      <c r="E1470" t="s">
        <v>17</v>
      </c>
      <c r="F1470" t="s">
        <v>651</v>
      </c>
      <c r="G1470">
        <v>53751948</v>
      </c>
      <c r="H1470">
        <v>-16564.18</v>
      </c>
      <c r="J1470" t="s">
        <v>653</v>
      </c>
    </row>
    <row r="1471" spans="1:10" outlineLevel="2" x14ac:dyDescent="0.25">
      <c r="C1471" s="1"/>
      <c r="G1471" s="2" t="s">
        <v>1154</v>
      </c>
      <c r="H1471">
        <f>SUBTOTAL(9,H1463:H1470)</f>
        <v>-48308.850000000006</v>
      </c>
    </row>
    <row r="1472" spans="1:10" outlineLevel="2" x14ac:dyDescent="0.25">
      <c r="A1472" t="s">
        <v>10</v>
      </c>
      <c r="B1472" t="s">
        <v>11</v>
      </c>
      <c r="C1472" s="1">
        <v>45747</v>
      </c>
      <c r="D1472" t="s">
        <v>553</v>
      </c>
      <c r="E1472" t="s">
        <v>554</v>
      </c>
      <c r="F1472" t="s">
        <v>651</v>
      </c>
      <c r="G1472">
        <v>53751949</v>
      </c>
      <c r="H1472">
        <v>28468.81</v>
      </c>
      <c r="J1472" t="s">
        <v>654</v>
      </c>
    </row>
    <row r="1473" spans="1:10" outlineLevel="1" x14ac:dyDescent="0.25">
      <c r="A1473" t="s">
        <v>10</v>
      </c>
      <c r="B1473" t="s">
        <v>11</v>
      </c>
      <c r="C1473" s="1">
        <v>45747</v>
      </c>
      <c r="D1473" t="s">
        <v>556</v>
      </c>
      <c r="E1473" t="s">
        <v>17</v>
      </c>
      <c r="F1473" t="s">
        <v>651</v>
      </c>
      <c r="G1473">
        <v>53751949</v>
      </c>
      <c r="H1473">
        <v>15317.15</v>
      </c>
      <c r="J1473" t="s">
        <v>654</v>
      </c>
    </row>
    <row r="1474" spans="1:10" outlineLevel="2" x14ac:dyDescent="0.25">
      <c r="C1474" s="1"/>
      <c r="G1474" s="2" t="s">
        <v>1155</v>
      </c>
      <c r="H1474">
        <f>SUBTOTAL(9,H1472:H1473)</f>
        <v>43785.96</v>
      </c>
    </row>
    <row r="1475" spans="1:10" outlineLevel="2" x14ac:dyDescent="0.25">
      <c r="A1475" t="s">
        <v>10</v>
      </c>
      <c r="B1475" t="s">
        <v>11</v>
      </c>
      <c r="C1475" s="1">
        <v>45747</v>
      </c>
      <c r="D1475" t="s">
        <v>531</v>
      </c>
      <c r="E1475" t="s">
        <v>17</v>
      </c>
      <c r="F1475" t="s">
        <v>655</v>
      </c>
      <c r="G1475">
        <v>53751952</v>
      </c>
      <c r="H1475">
        <v>127922.66</v>
      </c>
      <c r="J1475" t="s">
        <v>656</v>
      </c>
    </row>
    <row r="1476" spans="1:10" outlineLevel="1" x14ac:dyDescent="0.25">
      <c r="A1476" t="s">
        <v>10</v>
      </c>
      <c r="B1476" t="s">
        <v>11</v>
      </c>
      <c r="C1476" s="1">
        <v>45747</v>
      </c>
      <c r="D1476" t="s">
        <v>534</v>
      </c>
      <c r="E1476" t="s">
        <v>17</v>
      </c>
      <c r="F1476" t="s">
        <v>655</v>
      </c>
      <c r="G1476">
        <v>53751952</v>
      </c>
      <c r="H1476">
        <v>2122.08</v>
      </c>
      <c r="J1476" t="s">
        <v>656</v>
      </c>
    </row>
    <row r="1477" spans="1:10" outlineLevel="2" x14ac:dyDescent="0.25">
      <c r="A1477" t="s">
        <v>10</v>
      </c>
      <c r="B1477" t="s">
        <v>11</v>
      </c>
      <c r="C1477" s="1">
        <v>45747</v>
      </c>
      <c r="D1477" t="s">
        <v>612</v>
      </c>
      <c r="E1477" t="s">
        <v>17</v>
      </c>
      <c r="F1477" t="s">
        <v>655</v>
      </c>
      <c r="G1477">
        <v>53751952</v>
      </c>
      <c r="H1477">
        <v>4733.03</v>
      </c>
      <c r="J1477" t="s">
        <v>656</v>
      </c>
    </row>
    <row r="1478" spans="1:10" outlineLevel="2" x14ac:dyDescent="0.25">
      <c r="A1478" t="s">
        <v>10</v>
      </c>
      <c r="B1478" t="s">
        <v>11</v>
      </c>
      <c r="C1478" s="1">
        <v>45747</v>
      </c>
      <c r="D1478" t="s">
        <v>576</v>
      </c>
      <c r="E1478" t="s">
        <v>17</v>
      </c>
      <c r="F1478" t="s">
        <v>655</v>
      </c>
      <c r="G1478">
        <v>53751952</v>
      </c>
      <c r="H1478">
        <v>36496.730000000003</v>
      </c>
      <c r="J1478" t="s">
        <v>656</v>
      </c>
    </row>
    <row r="1479" spans="1:10" outlineLevel="2" x14ac:dyDescent="0.25">
      <c r="A1479" t="s">
        <v>10</v>
      </c>
      <c r="B1479" t="s">
        <v>11</v>
      </c>
      <c r="C1479" s="1">
        <v>45747</v>
      </c>
      <c r="D1479" t="s">
        <v>537</v>
      </c>
      <c r="E1479" t="s">
        <v>17</v>
      </c>
      <c r="F1479" t="s">
        <v>655</v>
      </c>
      <c r="G1479">
        <v>53751952</v>
      </c>
      <c r="H1479">
        <v>10994.52</v>
      </c>
      <c r="J1479" t="s">
        <v>656</v>
      </c>
    </row>
    <row r="1480" spans="1:10" outlineLevel="2" x14ac:dyDescent="0.25">
      <c r="A1480" t="s">
        <v>10</v>
      </c>
      <c r="B1480" t="s">
        <v>11</v>
      </c>
      <c r="C1480" s="1">
        <v>45747</v>
      </c>
      <c r="D1480" t="s">
        <v>561</v>
      </c>
      <c r="E1480" t="s">
        <v>17</v>
      </c>
      <c r="F1480" t="s">
        <v>655</v>
      </c>
      <c r="G1480">
        <v>53751952</v>
      </c>
      <c r="H1480">
        <v>1348.11</v>
      </c>
      <c r="J1480" t="s">
        <v>656</v>
      </c>
    </row>
    <row r="1481" spans="1:10" outlineLevel="2" x14ac:dyDescent="0.25">
      <c r="A1481" t="s">
        <v>10</v>
      </c>
      <c r="B1481" t="s">
        <v>11</v>
      </c>
      <c r="C1481" s="1">
        <v>45747</v>
      </c>
      <c r="D1481" t="s">
        <v>562</v>
      </c>
      <c r="E1481" t="s">
        <v>17</v>
      </c>
      <c r="F1481" t="s">
        <v>655</v>
      </c>
      <c r="G1481">
        <v>53751952</v>
      </c>
      <c r="H1481">
        <v>1659.98</v>
      </c>
      <c r="J1481" t="s">
        <v>656</v>
      </c>
    </row>
    <row r="1482" spans="1:10" outlineLevel="2" x14ac:dyDescent="0.25">
      <c r="C1482" s="1"/>
      <c r="G1482" s="2" t="s">
        <v>1156</v>
      </c>
      <c r="H1482">
        <f>SUBTOTAL(9,H1475:H1481)</f>
        <v>185277.11000000002</v>
      </c>
    </row>
    <row r="1483" spans="1:10" outlineLevel="2" x14ac:dyDescent="0.25">
      <c r="A1483" t="s">
        <v>10</v>
      </c>
      <c r="B1483" t="s">
        <v>11</v>
      </c>
      <c r="C1483" s="1">
        <v>45747</v>
      </c>
      <c r="D1483" t="s">
        <v>564</v>
      </c>
      <c r="E1483" t="s">
        <v>17</v>
      </c>
      <c r="F1483" t="s">
        <v>655</v>
      </c>
      <c r="G1483">
        <v>53751953</v>
      </c>
      <c r="H1483">
        <v>-14088.18</v>
      </c>
      <c r="J1483" t="s">
        <v>657</v>
      </c>
    </row>
    <row r="1484" spans="1:10" outlineLevel="1" x14ac:dyDescent="0.25">
      <c r="A1484" t="s">
        <v>10</v>
      </c>
      <c r="B1484" t="s">
        <v>11</v>
      </c>
      <c r="C1484" s="1">
        <v>45747</v>
      </c>
      <c r="D1484" t="s">
        <v>565</v>
      </c>
      <c r="E1484" t="s">
        <v>17</v>
      </c>
      <c r="F1484" t="s">
        <v>655</v>
      </c>
      <c r="G1484">
        <v>53751953</v>
      </c>
      <c r="H1484">
        <v>-14877.47</v>
      </c>
      <c r="J1484" t="s">
        <v>657</v>
      </c>
    </row>
    <row r="1485" spans="1:10" outlineLevel="2" x14ac:dyDescent="0.25">
      <c r="C1485" s="1"/>
      <c r="G1485" s="2" t="s">
        <v>1157</v>
      </c>
      <c r="H1485">
        <f>SUBTOTAL(9,H1483:H1484)</f>
        <v>-28965.65</v>
      </c>
    </row>
    <row r="1486" spans="1:10" outlineLevel="2" x14ac:dyDescent="0.25">
      <c r="A1486" t="s">
        <v>10</v>
      </c>
      <c r="B1486" t="s">
        <v>11</v>
      </c>
      <c r="C1486" s="1">
        <v>45747</v>
      </c>
      <c r="D1486" t="s">
        <v>531</v>
      </c>
      <c r="E1486" t="s">
        <v>17</v>
      </c>
      <c r="F1486" t="s">
        <v>658</v>
      </c>
      <c r="G1486">
        <v>53751956</v>
      </c>
      <c r="H1486">
        <v>176173.2</v>
      </c>
      <c r="J1486" t="s">
        <v>659</v>
      </c>
    </row>
    <row r="1487" spans="1:10" outlineLevel="1" x14ac:dyDescent="0.25">
      <c r="A1487" t="s">
        <v>10</v>
      </c>
      <c r="B1487" t="s">
        <v>11</v>
      </c>
      <c r="C1487" s="1">
        <v>45747</v>
      </c>
      <c r="D1487" t="s">
        <v>534</v>
      </c>
      <c r="E1487" t="s">
        <v>17</v>
      </c>
      <c r="F1487" t="s">
        <v>658</v>
      </c>
      <c r="G1487">
        <v>53751956</v>
      </c>
      <c r="H1487">
        <v>2896.83</v>
      </c>
      <c r="J1487" t="s">
        <v>659</v>
      </c>
    </row>
    <row r="1488" spans="1:10" outlineLevel="2" x14ac:dyDescent="0.25">
      <c r="A1488" t="s">
        <v>10</v>
      </c>
      <c r="B1488" t="s">
        <v>11</v>
      </c>
      <c r="C1488" s="1">
        <v>45747</v>
      </c>
      <c r="D1488" t="s">
        <v>569</v>
      </c>
      <c r="E1488" t="s">
        <v>17</v>
      </c>
      <c r="F1488" t="s">
        <v>658</v>
      </c>
      <c r="G1488">
        <v>53751956</v>
      </c>
      <c r="H1488">
        <v>4667.5</v>
      </c>
      <c r="J1488" t="s">
        <v>659</v>
      </c>
    </row>
    <row r="1489" spans="1:10" outlineLevel="2" x14ac:dyDescent="0.25">
      <c r="A1489" t="s">
        <v>10</v>
      </c>
      <c r="B1489" t="s">
        <v>11</v>
      </c>
      <c r="C1489" s="1">
        <v>45747</v>
      </c>
      <c r="D1489" t="s">
        <v>535</v>
      </c>
      <c r="E1489" t="s">
        <v>17</v>
      </c>
      <c r="F1489" t="s">
        <v>658</v>
      </c>
      <c r="G1489">
        <v>53751956</v>
      </c>
      <c r="H1489">
        <v>11800.83</v>
      </c>
      <c r="J1489" t="s">
        <v>659</v>
      </c>
    </row>
    <row r="1490" spans="1:10" outlineLevel="2" x14ac:dyDescent="0.25">
      <c r="A1490" t="s">
        <v>10</v>
      </c>
      <c r="B1490" t="s">
        <v>11</v>
      </c>
      <c r="C1490" s="1">
        <v>45747</v>
      </c>
      <c r="D1490" t="s">
        <v>536</v>
      </c>
      <c r="E1490" t="s">
        <v>17</v>
      </c>
      <c r="F1490" t="s">
        <v>658</v>
      </c>
      <c r="G1490">
        <v>53751956</v>
      </c>
      <c r="H1490">
        <v>427.99</v>
      </c>
      <c r="J1490" t="s">
        <v>659</v>
      </c>
    </row>
    <row r="1491" spans="1:10" outlineLevel="2" x14ac:dyDescent="0.25">
      <c r="A1491" t="s">
        <v>10</v>
      </c>
      <c r="B1491" t="s">
        <v>11</v>
      </c>
      <c r="C1491" s="1">
        <v>45747</v>
      </c>
      <c r="D1491" t="s">
        <v>537</v>
      </c>
      <c r="E1491" t="s">
        <v>17</v>
      </c>
      <c r="F1491" t="s">
        <v>658</v>
      </c>
      <c r="G1491">
        <v>53751956</v>
      </c>
      <c r="H1491">
        <v>20226.54</v>
      </c>
      <c r="J1491" t="s">
        <v>659</v>
      </c>
    </row>
    <row r="1492" spans="1:10" outlineLevel="2" x14ac:dyDescent="0.25">
      <c r="A1492" t="s">
        <v>10</v>
      </c>
      <c r="B1492" t="s">
        <v>11</v>
      </c>
      <c r="C1492" s="1">
        <v>45747</v>
      </c>
      <c r="D1492" t="s">
        <v>561</v>
      </c>
      <c r="E1492" t="s">
        <v>17</v>
      </c>
      <c r="F1492" t="s">
        <v>658</v>
      </c>
      <c r="G1492">
        <v>53751956</v>
      </c>
      <c r="H1492">
        <v>2876.13</v>
      </c>
      <c r="J1492" t="s">
        <v>659</v>
      </c>
    </row>
    <row r="1493" spans="1:10" outlineLevel="2" x14ac:dyDescent="0.25">
      <c r="A1493" t="s">
        <v>10</v>
      </c>
      <c r="B1493" t="s">
        <v>11</v>
      </c>
      <c r="C1493" s="1">
        <v>45747</v>
      </c>
      <c r="D1493" t="s">
        <v>562</v>
      </c>
      <c r="E1493" t="s">
        <v>17</v>
      </c>
      <c r="F1493" t="s">
        <v>658</v>
      </c>
      <c r="G1493">
        <v>53751956</v>
      </c>
      <c r="H1493">
        <v>3493.7</v>
      </c>
      <c r="J1493" t="s">
        <v>659</v>
      </c>
    </row>
    <row r="1494" spans="1:10" outlineLevel="2" x14ac:dyDescent="0.25">
      <c r="C1494" s="1"/>
      <c r="G1494" s="2" t="s">
        <v>1158</v>
      </c>
      <c r="H1494">
        <f>SUBTOTAL(9,H1486:H1493)</f>
        <v>222562.72</v>
      </c>
    </row>
    <row r="1495" spans="1:10" outlineLevel="2" x14ac:dyDescent="0.25">
      <c r="A1495" t="s">
        <v>10</v>
      </c>
      <c r="B1495" t="s">
        <v>11</v>
      </c>
      <c r="C1495" s="1">
        <v>45747</v>
      </c>
      <c r="D1495" t="s">
        <v>553</v>
      </c>
      <c r="E1495" t="s">
        <v>554</v>
      </c>
      <c r="F1495" t="s">
        <v>658</v>
      </c>
      <c r="G1495">
        <v>53751958</v>
      </c>
      <c r="H1495">
        <v>32355.26</v>
      </c>
      <c r="J1495" t="s">
        <v>660</v>
      </c>
    </row>
    <row r="1496" spans="1:10" outlineLevel="1" x14ac:dyDescent="0.25">
      <c r="A1496" t="s">
        <v>10</v>
      </c>
      <c r="B1496" t="s">
        <v>11</v>
      </c>
      <c r="C1496" s="1">
        <v>45747</v>
      </c>
      <c r="D1496" t="s">
        <v>556</v>
      </c>
      <c r="E1496" t="s">
        <v>17</v>
      </c>
      <c r="F1496" t="s">
        <v>658</v>
      </c>
      <c r="G1496">
        <v>53751958</v>
      </c>
      <c r="H1496">
        <v>12536.94</v>
      </c>
      <c r="J1496" t="s">
        <v>660</v>
      </c>
    </row>
    <row r="1497" spans="1:10" outlineLevel="2" x14ac:dyDescent="0.25">
      <c r="C1497" s="1"/>
      <c r="G1497" s="2" t="s">
        <v>1159</v>
      </c>
      <c r="H1497">
        <f>SUBTOTAL(9,H1495:H1496)</f>
        <v>44892.2</v>
      </c>
    </row>
    <row r="1498" spans="1:10" outlineLevel="2" x14ac:dyDescent="0.25">
      <c r="A1498" t="s">
        <v>10</v>
      </c>
      <c r="B1498" t="s">
        <v>11</v>
      </c>
      <c r="C1498" s="1">
        <v>45747</v>
      </c>
      <c r="D1498" t="s">
        <v>571</v>
      </c>
      <c r="E1498" t="s">
        <v>554</v>
      </c>
      <c r="F1498" t="s">
        <v>327</v>
      </c>
      <c r="G1498">
        <v>53751960</v>
      </c>
      <c r="H1498">
        <v>45190.080000000002</v>
      </c>
      <c r="J1498" t="s">
        <v>661</v>
      </c>
    </row>
    <row r="1499" spans="1:10" outlineLevel="1" x14ac:dyDescent="0.25">
      <c r="A1499" t="s">
        <v>10</v>
      </c>
      <c r="B1499" t="s">
        <v>11</v>
      </c>
      <c r="C1499" s="1">
        <v>45747</v>
      </c>
      <c r="D1499" t="s">
        <v>573</v>
      </c>
      <c r="E1499" t="s">
        <v>17</v>
      </c>
      <c r="F1499" t="s">
        <v>327</v>
      </c>
      <c r="G1499">
        <v>53751960</v>
      </c>
      <c r="H1499">
        <v>18341.39</v>
      </c>
      <c r="J1499" t="s">
        <v>661</v>
      </c>
    </row>
    <row r="1500" spans="1:10" outlineLevel="2" x14ac:dyDescent="0.25">
      <c r="C1500" s="1"/>
      <c r="G1500" s="2" t="s">
        <v>1160</v>
      </c>
      <c r="H1500">
        <f>SUBTOTAL(9,H1498:H1499)</f>
        <v>63531.47</v>
      </c>
    </row>
    <row r="1501" spans="1:10" outlineLevel="2" x14ac:dyDescent="0.25">
      <c r="A1501" t="s">
        <v>10</v>
      </c>
      <c r="B1501" t="s">
        <v>11</v>
      </c>
      <c r="C1501" s="1">
        <v>45747</v>
      </c>
      <c r="D1501" t="s">
        <v>571</v>
      </c>
      <c r="E1501" t="s">
        <v>554</v>
      </c>
      <c r="F1501" t="s">
        <v>332</v>
      </c>
      <c r="G1501">
        <v>53751963</v>
      </c>
      <c r="H1501">
        <v>107356.48</v>
      </c>
      <c r="J1501" t="s">
        <v>662</v>
      </c>
    </row>
    <row r="1502" spans="1:10" outlineLevel="1" x14ac:dyDescent="0.25">
      <c r="A1502" t="s">
        <v>10</v>
      </c>
      <c r="B1502" t="s">
        <v>11</v>
      </c>
      <c r="C1502" s="1">
        <v>45747</v>
      </c>
      <c r="D1502" t="s">
        <v>573</v>
      </c>
      <c r="E1502" t="s">
        <v>17</v>
      </c>
      <c r="F1502" t="s">
        <v>332</v>
      </c>
      <c r="G1502">
        <v>53751963</v>
      </c>
      <c r="H1502">
        <v>44782.44</v>
      </c>
      <c r="J1502" t="s">
        <v>662</v>
      </c>
    </row>
    <row r="1503" spans="1:10" outlineLevel="2" x14ac:dyDescent="0.25">
      <c r="C1503" s="1"/>
      <c r="G1503" s="2" t="s">
        <v>1161</v>
      </c>
      <c r="H1503">
        <f>SUBTOTAL(9,H1501:H1502)</f>
        <v>152138.91999999998</v>
      </c>
    </row>
    <row r="1504" spans="1:10" outlineLevel="2" x14ac:dyDescent="0.25">
      <c r="A1504" t="s">
        <v>10</v>
      </c>
      <c r="B1504" t="s">
        <v>11</v>
      </c>
      <c r="C1504" s="1">
        <v>45747</v>
      </c>
      <c r="D1504" t="s">
        <v>557</v>
      </c>
      <c r="E1504" t="s">
        <v>17</v>
      </c>
      <c r="F1504" t="s">
        <v>663</v>
      </c>
      <c r="G1504">
        <v>53751967</v>
      </c>
      <c r="H1504">
        <v>560</v>
      </c>
      <c r="J1504" t="s">
        <v>664</v>
      </c>
    </row>
    <row r="1505" spans="1:10" outlineLevel="1" x14ac:dyDescent="0.25">
      <c r="A1505" t="s">
        <v>10</v>
      </c>
      <c r="B1505" t="s">
        <v>11</v>
      </c>
      <c r="C1505" s="1">
        <v>45747</v>
      </c>
      <c r="D1505" t="s">
        <v>531</v>
      </c>
      <c r="E1505" t="s">
        <v>17</v>
      </c>
      <c r="F1505" t="s">
        <v>663</v>
      </c>
      <c r="G1505">
        <v>53751967</v>
      </c>
      <c r="H1505">
        <v>34351.72</v>
      </c>
      <c r="J1505" t="s">
        <v>664</v>
      </c>
    </row>
    <row r="1506" spans="1:10" outlineLevel="2" x14ac:dyDescent="0.25">
      <c r="A1506" t="s">
        <v>10</v>
      </c>
      <c r="B1506" t="s">
        <v>11</v>
      </c>
      <c r="C1506" s="1">
        <v>45747</v>
      </c>
      <c r="D1506" t="s">
        <v>534</v>
      </c>
      <c r="E1506" t="s">
        <v>17</v>
      </c>
      <c r="F1506" t="s">
        <v>663</v>
      </c>
      <c r="G1506">
        <v>53751967</v>
      </c>
      <c r="H1506">
        <v>544.48</v>
      </c>
      <c r="J1506" t="s">
        <v>664</v>
      </c>
    </row>
    <row r="1507" spans="1:10" outlineLevel="2" x14ac:dyDescent="0.25">
      <c r="A1507" t="s">
        <v>10</v>
      </c>
      <c r="B1507" t="s">
        <v>11</v>
      </c>
      <c r="C1507" s="1">
        <v>45747</v>
      </c>
      <c r="D1507" t="s">
        <v>665</v>
      </c>
      <c r="E1507" t="s">
        <v>17</v>
      </c>
      <c r="F1507" t="s">
        <v>663</v>
      </c>
      <c r="G1507">
        <v>53751967</v>
      </c>
      <c r="H1507">
        <v>2250</v>
      </c>
      <c r="J1507" t="s">
        <v>664</v>
      </c>
    </row>
    <row r="1508" spans="1:10" outlineLevel="2" x14ac:dyDescent="0.25">
      <c r="A1508" t="s">
        <v>10</v>
      </c>
      <c r="B1508" t="s">
        <v>11</v>
      </c>
      <c r="C1508" s="1">
        <v>45747</v>
      </c>
      <c r="D1508" t="s">
        <v>535</v>
      </c>
      <c r="E1508" t="s">
        <v>17</v>
      </c>
      <c r="F1508" t="s">
        <v>663</v>
      </c>
      <c r="G1508">
        <v>53751967</v>
      </c>
      <c r="H1508">
        <v>4908.33</v>
      </c>
      <c r="J1508" t="s">
        <v>664</v>
      </c>
    </row>
    <row r="1509" spans="1:10" outlineLevel="2" x14ac:dyDescent="0.25">
      <c r="A1509" t="s">
        <v>10</v>
      </c>
      <c r="B1509" t="s">
        <v>11</v>
      </c>
      <c r="C1509" s="1">
        <v>45747</v>
      </c>
      <c r="D1509" t="s">
        <v>537</v>
      </c>
      <c r="E1509" t="s">
        <v>17</v>
      </c>
      <c r="F1509" t="s">
        <v>663</v>
      </c>
      <c r="G1509">
        <v>53751967</v>
      </c>
      <c r="H1509">
        <v>3248.94</v>
      </c>
      <c r="J1509" t="s">
        <v>664</v>
      </c>
    </row>
    <row r="1510" spans="1:10" outlineLevel="2" x14ac:dyDescent="0.25">
      <c r="A1510" t="s">
        <v>10</v>
      </c>
      <c r="B1510" t="s">
        <v>11</v>
      </c>
      <c r="C1510" s="1">
        <v>45747</v>
      </c>
      <c r="D1510" t="s">
        <v>560</v>
      </c>
      <c r="E1510" t="s">
        <v>17</v>
      </c>
      <c r="F1510" t="s">
        <v>663</v>
      </c>
      <c r="G1510">
        <v>53751967</v>
      </c>
      <c r="H1510">
        <v>11.5</v>
      </c>
      <c r="J1510" t="s">
        <v>664</v>
      </c>
    </row>
    <row r="1511" spans="1:10" outlineLevel="2" x14ac:dyDescent="0.25">
      <c r="C1511" s="1"/>
      <c r="G1511" s="2" t="s">
        <v>1162</v>
      </c>
      <c r="H1511">
        <f>SUBTOTAL(9,H1504:H1510)</f>
        <v>45874.970000000008</v>
      </c>
    </row>
    <row r="1512" spans="1:10" outlineLevel="2" x14ac:dyDescent="0.25">
      <c r="A1512" t="s">
        <v>10</v>
      </c>
      <c r="B1512" t="s">
        <v>11</v>
      </c>
      <c r="C1512" s="1">
        <v>45747</v>
      </c>
      <c r="D1512" t="s">
        <v>531</v>
      </c>
      <c r="E1512" t="s">
        <v>17</v>
      </c>
      <c r="F1512" t="s">
        <v>666</v>
      </c>
      <c r="G1512">
        <v>53751969</v>
      </c>
      <c r="H1512">
        <v>34583.99</v>
      </c>
      <c r="J1512" t="s">
        <v>667</v>
      </c>
    </row>
    <row r="1513" spans="1:10" outlineLevel="1" x14ac:dyDescent="0.25">
      <c r="A1513" t="s">
        <v>10</v>
      </c>
      <c r="B1513" t="s">
        <v>11</v>
      </c>
      <c r="C1513" s="1">
        <v>45747</v>
      </c>
      <c r="D1513" t="s">
        <v>534</v>
      </c>
      <c r="E1513" t="s">
        <v>17</v>
      </c>
      <c r="F1513" t="s">
        <v>666</v>
      </c>
      <c r="G1513">
        <v>53751969</v>
      </c>
      <c r="H1513">
        <v>545.27</v>
      </c>
      <c r="J1513" t="s">
        <v>667</v>
      </c>
    </row>
    <row r="1514" spans="1:10" outlineLevel="2" x14ac:dyDescent="0.25">
      <c r="A1514" t="s">
        <v>10</v>
      </c>
      <c r="B1514" t="s">
        <v>11</v>
      </c>
      <c r="C1514" s="1">
        <v>45747</v>
      </c>
      <c r="D1514" t="s">
        <v>576</v>
      </c>
      <c r="E1514" t="s">
        <v>17</v>
      </c>
      <c r="F1514" t="s">
        <v>666</v>
      </c>
      <c r="G1514">
        <v>53751969</v>
      </c>
      <c r="H1514">
        <v>6036.28</v>
      </c>
      <c r="J1514" t="s">
        <v>667</v>
      </c>
    </row>
    <row r="1515" spans="1:10" outlineLevel="2" x14ac:dyDescent="0.25">
      <c r="A1515" t="s">
        <v>10</v>
      </c>
      <c r="B1515" t="s">
        <v>11</v>
      </c>
      <c r="C1515" s="1">
        <v>45747</v>
      </c>
      <c r="D1515" t="s">
        <v>536</v>
      </c>
      <c r="E1515" t="s">
        <v>17</v>
      </c>
      <c r="F1515" t="s">
        <v>666</v>
      </c>
      <c r="G1515">
        <v>53751969</v>
      </c>
      <c r="H1515">
        <v>135.76</v>
      </c>
      <c r="J1515" t="s">
        <v>667</v>
      </c>
    </row>
    <row r="1516" spans="1:10" outlineLevel="2" x14ac:dyDescent="0.25">
      <c r="A1516" t="s">
        <v>10</v>
      </c>
      <c r="B1516" t="s">
        <v>11</v>
      </c>
      <c r="C1516" s="1">
        <v>45747</v>
      </c>
      <c r="D1516" t="s">
        <v>537</v>
      </c>
      <c r="E1516" t="s">
        <v>17</v>
      </c>
      <c r="F1516" t="s">
        <v>666</v>
      </c>
      <c r="G1516">
        <v>53751969</v>
      </c>
      <c r="H1516">
        <v>3395.98</v>
      </c>
      <c r="J1516" t="s">
        <v>667</v>
      </c>
    </row>
    <row r="1517" spans="1:10" outlineLevel="2" x14ac:dyDescent="0.25">
      <c r="C1517" s="1"/>
      <c r="G1517" s="2" t="s">
        <v>1163</v>
      </c>
      <c r="H1517">
        <f>SUBTOTAL(9,H1512:H1516)</f>
        <v>44697.279999999999</v>
      </c>
    </row>
    <row r="1518" spans="1:10" outlineLevel="2" x14ac:dyDescent="0.25">
      <c r="A1518" t="s">
        <v>10</v>
      </c>
      <c r="B1518" t="s">
        <v>11</v>
      </c>
      <c r="C1518" s="1">
        <v>45747</v>
      </c>
      <c r="D1518" t="s">
        <v>571</v>
      </c>
      <c r="E1518" t="s">
        <v>554</v>
      </c>
      <c r="F1518" t="s">
        <v>336</v>
      </c>
      <c r="G1518">
        <v>53751973</v>
      </c>
      <c r="H1518">
        <v>36903.53</v>
      </c>
      <c r="J1518" t="s">
        <v>668</v>
      </c>
    </row>
    <row r="1519" spans="1:10" outlineLevel="1" x14ac:dyDescent="0.25">
      <c r="A1519" t="s">
        <v>10</v>
      </c>
      <c r="B1519" t="s">
        <v>11</v>
      </c>
      <c r="C1519" s="1">
        <v>45747</v>
      </c>
      <c r="D1519" t="s">
        <v>573</v>
      </c>
      <c r="E1519" t="s">
        <v>17</v>
      </c>
      <c r="F1519" t="s">
        <v>336</v>
      </c>
      <c r="G1519">
        <v>53751973</v>
      </c>
      <c r="H1519">
        <v>15181.04</v>
      </c>
      <c r="J1519" t="s">
        <v>668</v>
      </c>
    </row>
    <row r="1520" spans="1:10" outlineLevel="2" x14ac:dyDescent="0.25">
      <c r="C1520" s="1"/>
      <c r="G1520" s="2" t="s">
        <v>1164</v>
      </c>
      <c r="H1520">
        <f>SUBTOTAL(9,H1518:H1519)</f>
        <v>52084.57</v>
      </c>
    </row>
    <row r="1521" spans="1:10" outlineLevel="2" x14ac:dyDescent="0.25">
      <c r="A1521" t="s">
        <v>10</v>
      </c>
      <c r="B1521" t="s">
        <v>11</v>
      </c>
      <c r="C1521" s="1">
        <v>45747</v>
      </c>
      <c r="D1521" t="s">
        <v>557</v>
      </c>
      <c r="E1521" t="s">
        <v>17</v>
      </c>
      <c r="F1521" t="s">
        <v>669</v>
      </c>
      <c r="G1521">
        <v>53751976</v>
      </c>
      <c r="H1521">
        <v>560</v>
      </c>
      <c r="J1521" t="s">
        <v>670</v>
      </c>
    </row>
    <row r="1522" spans="1:10" outlineLevel="1" x14ac:dyDescent="0.25">
      <c r="A1522" t="s">
        <v>10</v>
      </c>
      <c r="B1522" t="s">
        <v>11</v>
      </c>
      <c r="C1522" s="1">
        <v>45747</v>
      </c>
      <c r="D1522" t="s">
        <v>531</v>
      </c>
      <c r="E1522" t="s">
        <v>17</v>
      </c>
      <c r="F1522" t="s">
        <v>669</v>
      </c>
      <c r="G1522">
        <v>53751976</v>
      </c>
      <c r="H1522">
        <v>78928.350000000006</v>
      </c>
      <c r="J1522" t="s">
        <v>670</v>
      </c>
    </row>
    <row r="1523" spans="1:10" outlineLevel="2" x14ac:dyDescent="0.25">
      <c r="A1523" t="s">
        <v>10</v>
      </c>
      <c r="B1523" t="s">
        <v>11</v>
      </c>
      <c r="C1523" s="1">
        <v>45747</v>
      </c>
      <c r="D1523" t="s">
        <v>534</v>
      </c>
      <c r="E1523" t="s">
        <v>17</v>
      </c>
      <c r="F1523" t="s">
        <v>669</v>
      </c>
      <c r="G1523">
        <v>53751976</v>
      </c>
      <c r="H1523">
        <v>1296.21</v>
      </c>
      <c r="J1523" t="s">
        <v>670</v>
      </c>
    </row>
    <row r="1524" spans="1:10" outlineLevel="2" x14ac:dyDescent="0.25">
      <c r="A1524" t="s">
        <v>10</v>
      </c>
      <c r="B1524" t="s">
        <v>11</v>
      </c>
      <c r="C1524" s="1">
        <v>45747</v>
      </c>
      <c r="D1524" t="s">
        <v>535</v>
      </c>
      <c r="E1524" t="s">
        <v>17</v>
      </c>
      <c r="F1524" t="s">
        <v>669</v>
      </c>
      <c r="G1524">
        <v>53751976</v>
      </c>
      <c r="H1524">
        <v>5807.16</v>
      </c>
      <c r="J1524" t="s">
        <v>670</v>
      </c>
    </row>
    <row r="1525" spans="1:10" outlineLevel="2" x14ac:dyDescent="0.25">
      <c r="A1525" t="s">
        <v>10</v>
      </c>
      <c r="B1525" t="s">
        <v>11</v>
      </c>
      <c r="C1525" s="1">
        <v>45747</v>
      </c>
      <c r="D1525" t="s">
        <v>536</v>
      </c>
      <c r="E1525" t="s">
        <v>17</v>
      </c>
      <c r="F1525" t="s">
        <v>669</v>
      </c>
      <c r="G1525">
        <v>53751976</v>
      </c>
      <c r="H1525">
        <v>181.72</v>
      </c>
      <c r="J1525" t="s">
        <v>670</v>
      </c>
    </row>
    <row r="1526" spans="1:10" outlineLevel="2" x14ac:dyDescent="0.25">
      <c r="A1526" t="s">
        <v>10</v>
      </c>
      <c r="B1526" t="s">
        <v>11</v>
      </c>
      <c r="C1526" s="1">
        <v>45747</v>
      </c>
      <c r="D1526" t="s">
        <v>537</v>
      </c>
      <c r="E1526" t="s">
        <v>17</v>
      </c>
      <c r="F1526" t="s">
        <v>669</v>
      </c>
      <c r="G1526">
        <v>53751976</v>
      </c>
      <c r="H1526">
        <v>7771.29</v>
      </c>
      <c r="J1526" t="s">
        <v>670</v>
      </c>
    </row>
    <row r="1527" spans="1:10" outlineLevel="2" x14ac:dyDescent="0.25">
      <c r="A1527" t="s">
        <v>10</v>
      </c>
      <c r="B1527" t="s">
        <v>11</v>
      </c>
      <c r="C1527" s="1">
        <v>45747</v>
      </c>
      <c r="D1527" t="s">
        <v>561</v>
      </c>
      <c r="E1527" t="s">
        <v>17</v>
      </c>
      <c r="F1527" t="s">
        <v>669</v>
      </c>
      <c r="G1527">
        <v>53751976</v>
      </c>
      <c r="H1527">
        <v>446.61</v>
      </c>
      <c r="J1527" t="s">
        <v>670</v>
      </c>
    </row>
    <row r="1528" spans="1:10" outlineLevel="2" x14ac:dyDescent="0.25">
      <c r="A1528" t="s">
        <v>10</v>
      </c>
      <c r="B1528" t="s">
        <v>11</v>
      </c>
      <c r="C1528" s="1">
        <v>45747</v>
      </c>
      <c r="D1528" t="s">
        <v>562</v>
      </c>
      <c r="E1528" t="s">
        <v>17</v>
      </c>
      <c r="F1528" t="s">
        <v>669</v>
      </c>
      <c r="G1528">
        <v>53751976</v>
      </c>
      <c r="H1528">
        <v>310.58</v>
      </c>
      <c r="J1528" t="s">
        <v>670</v>
      </c>
    </row>
    <row r="1529" spans="1:10" outlineLevel="2" x14ac:dyDescent="0.25">
      <c r="C1529" s="1"/>
      <c r="G1529" s="2" t="s">
        <v>1165</v>
      </c>
      <c r="H1529">
        <f>SUBTOTAL(9,H1521:H1528)</f>
        <v>95301.920000000013</v>
      </c>
    </row>
    <row r="1530" spans="1:10" outlineLevel="2" x14ac:dyDescent="0.25">
      <c r="A1530" t="s">
        <v>10</v>
      </c>
      <c r="B1530" t="s">
        <v>11</v>
      </c>
      <c r="C1530" s="1">
        <v>45747</v>
      </c>
      <c r="D1530" t="s">
        <v>553</v>
      </c>
      <c r="E1530" t="s">
        <v>554</v>
      </c>
      <c r="F1530" t="s">
        <v>532</v>
      </c>
      <c r="G1530">
        <v>53751980</v>
      </c>
      <c r="H1530">
        <v>31536.27</v>
      </c>
      <c r="J1530" t="s">
        <v>671</v>
      </c>
    </row>
    <row r="1531" spans="1:10" outlineLevel="1" x14ac:dyDescent="0.25">
      <c r="A1531" t="s">
        <v>10</v>
      </c>
      <c r="B1531" t="s">
        <v>11</v>
      </c>
      <c r="C1531" s="1">
        <v>45747</v>
      </c>
      <c r="D1531" t="s">
        <v>556</v>
      </c>
      <c r="E1531" t="s">
        <v>17</v>
      </c>
      <c r="F1531" t="s">
        <v>532</v>
      </c>
      <c r="G1531">
        <v>53751980</v>
      </c>
      <c r="H1531">
        <v>19522.23</v>
      </c>
      <c r="J1531" t="s">
        <v>671</v>
      </c>
    </row>
    <row r="1532" spans="1:10" outlineLevel="2" x14ac:dyDescent="0.25">
      <c r="C1532" s="1"/>
      <c r="G1532" s="2" t="s">
        <v>1166</v>
      </c>
      <c r="H1532">
        <f>SUBTOTAL(9,H1530:H1531)</f>
        <v>51058.5</v>
      </c>
    </row>
    <row r="1533" spans="1:10" outlineLevel="2" x14ac:dyDescent="0.25">
      <c r="A1533" t="s">
        <v>10</v>
      </c>
      <c r="B1533" t="s">
        <v>11</v>
      </c>
      <c r="C1533" s="1">
        <v>45747</v>
      </c>
      <c r="D1533" t="s">
        <v>531</v>
      </c>
      <c r="E1533" t="s">
        <v>17</v>
      </c>
      <c r="F1533" t="s">
        <v>672</v>
      </c>
      <c r="G1533">
        <v>53751983</v>
      </c>
      <c r="H1533">
        <v>62168.24</v>
      </c>
      <c r="J1533" t="s">
        <v>673</v>
      </c>
    </row>
    <row r="1534" spans="1:10" outlineLevel="1" x14ac:dyDescent="0.25">
      <c r="A1534" t="s">
        <v>10</v>
      </c>
      <c r="B1534" t="s">
        <v>11</v>
      </c>
      <c r="C1534" s="1">
        <v>45747</v>
      </c>
      <c r="D1534" t="s">
        <v>534</v>
      </c>
      <c r="E1534" t="s">
        <v>17</v>
      </c>
      <c r="F1534" t="s">
        <v>672</v>
      </c>
      <c r="G1534">
        <v>53751983</v>
      </c>
      <c r="H1534">
        <v>998.27</v>
      </c>
      <c r="J1534" t="s">
        <v>673</v>
      </c>
    </row>
    <row r="1535" spans="1:10" outlineLevel="2" x14ac:dyDescent="0.25">
      <c r="A1535" t="s">
        <v>10</v>
      </c>
      <c r="B1535" t="s">
        <v>11</v>
      </c>
      <c r="C1535" s="1">
        <v>45747</v>
      </c>
      <c r="D1535" t="s">
        <v>569</v>
      </c>
      <c r="E1535" t="s">
        <v>17</v>
      </c>
      <c r="F1535" t="s">
        <v>672</v>
      </c>
      <c r="G1535">
        <v>53751983</v>
      </c>
      <c r="H1535">
        <v>1230.72</v>
      </c>
      <c r="J1535" t="s">
        <v>673</v>
      </c>
    </row>
    <row r="1536" spans="1:10" outlineLevel="2" x14ac:dyDescent="0.25">
      <c r="A1536" t="s">
        <v>10</v>
      </c>
      <c r="B1536" t="s">
        <v>11</v>
      </c>
      <c r="C1536" s="1">
        <v>45747</v>
      </c>
      <c r="D1536" t="s">
        <v>535</v>
      </c>
      <c r="E1536" t="s">
        <v>17</v>
      </c>
      <c r="F1536" t="s">
        <v>672</v>
      </c>
      <c r="G1536">
        <v>53751983</v>
      </c>
      <c r="H1536">
        <v>5242.5</v>
      </c>
      <c r="J1536" t="s">
        <v>673</v>
      </c>
    </row>
    <row r="1537" spans="1:10" outlineLevel="2" x14ac:dyDescent="0.25">
      <c r="A1537" t="s">
        <v>10</v>
      </c>
      <c r="B1537" t="s">
        <v>11</v>
      </c>
      <c r="C1537" s="1">
        <v>45747</v>
      </c>
      <c r="D1537" t="s">
        <v>537</v>
      </c>
      <c r="E1537" t="s">
        <v>17</v>
      </c>
      <c r="F1537" t="s">
        <v>672</v>
      </c>
      <c r="G1537">
        <v>53751983</v>
      </c>
      <c r="H1537">
        <v>6386.03</v>
      </c>
      <c r="J1537" t="s">
        <v>673</v>
      </c>
    </row>
    <row r="1538" spans="1:10" outlineLevel="2" x14ac:dyDescent="0.25">
      <c r="A1538" t="s">
        <v>10</v>
      </c>
      <c r="B1538" t="s">
        <v>11</v>
      </c>
      <c r="C1538" s="1">
        <v>45747</v>
      </c>
      <c r="D1538" t="s">
        <v>561</v>
      </c>
      <c r="E1538" t="s">
        <v>17</v>
      </c>
      <c r="F1538" t="s">
        <v>672</v>
      </c>
      <c r="G1538">
        <v>53751983</v>
      </c>
      <c r="H1538">
        <v>0.05</v>
      </c>
      <c r="J1538" t="s">
        <v>673</v>
      </c>
    </row>
    <row r="1539" spans="1:10" outlineLevel="2" x14ac:dyDescent="0.25">
      <c r="A1539" t="s">
        <v>10</v>
      </c>
      <c r="B1539" t="s">
        <v>11</v>
      </c>
      <c r="C1539" s="1">
        <v>45747</v>
      </c>
      <c r="D1539" t="s">
        <v>625</v>
      </c>
      <c r="E1539" t="s">
        <v>17</v>
      </c>
      <c r="F1539" t="s">
        <v>672</v>
      </c>
      <c r="G1539">
        <v>53751983</v>
      </c>
      <c r="H1539">
        <v>1894.07</v>
      </c>
      <c r="J1539" t="s">
        <v>673</v>
      </c>
    </row>
    <row r="1540" spans="1:10" outlineLevel="2" x14ac:dyDescent="0.25">
      <c r="A1540" t="s">
        <v>10</v>
      </c>
      <c r="B1540" t="s">
        <v>11</v>
      </c>
      <c r="C1540" s="1">
        <v>45747</v>
      </c>
      <c r="D1540" t="s">
        <v>562</v>
      </c>
      <c r="E1540" t="s">
        <v>17</v>
      </c>
      <c r="F1540" t="s">
        <v>672</v>
      </c>
      <c r="G1540">
        <v>53751983</v>
      </c>
      <c r="H1540">
        <v>0.03</v>
      </c>
      <c r="J1540" t="s">
        <v>673</v>
      </c>
    </row>
    <row r="1541" spans="1:10" outlineLevel="2" x14ac:dyDescent="0.25">
      <c r="C1541" s="1"/>
      <c r="G1541" s="2" t="s">
        <v>1167</v>
      </c>
      <c r="H1541">
        <f>SUBTOTAL(9,H1533:H1540)</f>
        <v>77919.91</v>
      </c>
    </row>
    <row r="1542" spans="1:10" outlineLevel="2" x14ac:dyDescent="0.25">
      <c r="A1542" t="s">
        <v>10</v>
      </c>
      <c r="B1542" t="s">
        <v>11</v>
      </c>
      <c r="C1542" s="1">
        <v>45747</v>
      </c>
      <c r="D1542" t="s">
        <v>561</v>
      </c>
      <c r="E1542" t="s">
        <v>17</v>
      </c>
      <c r="F1542" t="s">
        <v>672</v>
      </c>
      <c r="G1542">
        <v>53751984</v>
      </c>
      <c r="H1542">
        <v>-13982.24</v>
      </c>
      <c r="J1542" t="s">
        <v>674</v>
      </c>
    </row>
    <row r="1543" spans="1:10" outlineLevel="1" x14ac:dyDescent="0.25">
      <c r="A1543" t="s">
        <v>10</v>
      </c>
      <c r="B1543" t="s">
        <v>11</v>
      </c>
      <c r="C1543" s="1">
        <v>45747</v>
      </c>
      <c r="D1543" t="s">
        <v>675</v>
      </c>
      <c r="E1543" t="s">
        <v>17</v>
      </c>
      <c r="F1543" t="s">
        <v>672</v>
      </c>
      <c r="G1543">
        <v>53751984</v>
      </c>
      <c r="H1543">
        <v>-802</v>
      </c>
      <c r="J1543" t="s">
        <v>674</v>
      </c>
    </row>
    <row r="1544" spans="1:10" outlineLevel="2" x14ac:dyDescent="0.25">
      <c r="A1544" t="s">
        <v>10</v>
      </c>
      <c r="B1544" t="s">
        <v>11</v>
      </c>
      <c r="C1544" s="1">
        <v>45747</v>
      </c>
      <c r="D1544" t="s">
        <v>589</v>
      </c>
      <c r="E1544" t="s">
        <v>17</v>
      </c>
      <c r="F1544" t="s">
        <v>672</v>
      </c>
      <c r="G1544">
        <v>53751984</v>
      </c>
      <c r="H1544">
        <v>-700.8</v>
      </c>
      <c r="J1544" t="s">
        <v>674</v>
      </c>
    </row>
    <row r="1545" spans="1:10" outlineLevel="2" x14ac:dyDescent="0.25">
      <c r="A1545" t="s">
        <v>10</v>
      </c>
      <c r="B1545" t="s">
        <v>11</v>
      </c>
      <c r="C1545" s="1">
        <v>45747</v>
      </c>
      <c r="D1545" t="s">
        <v>564</v>
      </c>
      <c r="E1545" t="s">
        <v>17</v>
      </c>
      <c r="F1545" t="s">
        <v>672</v>
      </c>
      <c r="G1545">
        <v>53751984</v>
      </c>
      <c r="H1545">
        <v>-2832.62</v>
      </c>
      <c r="J1545" t="s">
        <v>674</v>
      </c>
    </row>
    <row r="1546" spans="1:10" outlineLevel="2" x14ac:dyDescent="0.25">
      <c r="A1546" t="s">
        <v>10</v>
      </c>
      <c r="B1546" t="s">
        <v>11</v>
      </c>
      <c r="C1546" s="1">
        <v>45747</v>
      </c>
      <c r="D1546" t="s">
        <v>565</v>
      </c>
      <c r="E1546" t="s">
        <v>17</v>
      </c>
      <c r="F1546" t="s">
        <v>672</v>
      </c>
      <c r="G1546">
        <v>53751984</v>
      </c>
      <c r="H1546">
        <v>-3711.06</v>
      </c>
      <c r="J1546" t="s">
        <v>674</v>
      </c>
    </row>
    <row r="1547" spans="1:10" outlineLevel="2" x14ac:dyDescent="0.25">
      <c r="A1547" t="s">
        <v>10</v>
      </c>
      <c r="B1547" t="s">
        <v>11</v>
      </c>
      <c r="C1547" s="1">
        <v>45747</v>
      </c>
      <c r="D1547" t="s">
        <v>625</v>
      </c>
      <c r="E1547" t="s">
        <v>17</v>
      </c>
      <c r="F1547" t="s">
        <v>672</v>
      </c>
      <c r="G1547">
        <v>53751984</v>
      </c>
      <c r="H1547">
        <v>-1604</v>
      </c>
      <c r="J1547" t="s">
        <v>674</v>
      </c>
    </row>
    <row r="1548" spans="1:10" outlineLevel="2" x14ac:dyDescent="0.25">
      <c r="A1548" t="s">
        <v>10</v>
      </c>
      <c r="B1548" t="s">
        <v>11</v>
      </c>
      <c r="C1548" s="1">
        <v>45747</v>
      </c>
      <c r="D1548" t="s">
        <v>562</v>
      </c>
      <c r="E1548" t="s">
        <v>17</v>
      </c>
      <c r="F1548" t="s">
        <v>672</v>
      </c>
      <c r="G1548">
        <v>53751984</v>
      </c>
      <c r="H1548">
        <v>-13126.56</v>
      </c>
      <c r="J1548" t="s">
        <v>674</v>
      </c>
    </row>
    <row r="1549" spans="1:10" outlineLevel="2" x14ac:dyDescent="0.25">
      <c r="C1549" s="1"/>
      <c r="G1549" s="2" t="s">
        <v>1168</v>
      </c>
      <c r="H1549">
        <f>SUBTOTAL(9,H1542:H1548)</f>
        <v>-36759.279999999999</v>
      </c>
    </row>
    <row r="1550" spans="1:10" outlineLevel="2" x14ac:dyDescent="0.25">
      <c r="A1550" t="s">
        <v>10</v>
      </c>
      <c r="B1550" t="s">
        <v>11</v>
      </c>
      <c r="C1550" s="1">
        <v>45747</v>
      </c>
      <c r="D1550" t="s">
        <v>571</v>
      </c>
      <c r="E1550" t="s">
        <v>554</v>
      </c>
      <c r="F1550" t="s">
        <v>350</v>
      </c>
      <c r="G1550">
        <v>53751987</v>
      </c>
      <c r="H1550">
        <v>33910.519999999997</v>
      </c>
      <c r="J1550" t="s">
        <v>676</v>
      </c>
    </row>
    <row r="1551" spans="1:10" outlineLevel="1" x14ac:dyDescent="0.25">
      <c r="A1551" t="s">
        <v>10</v>
      </c>
      <c r="B1551" t="s">
        <v>11</v>
      </c>
      <c r="C1551" s="1">
        <v>45747</v>
      </c>
      <c r="D1551" t="s">
        <v>573</v>
      </c>
      <c r="E1551" t="s">
        <v>17</v>
      </c>
      <c r="F1551" t="s">
        <v>350</v>
      </c>
      <c r="G1551">
        <v>53751987</v>
      </c>
      <c r="H1551">
        <v>12397.4</v>
      </c>
      <c r="J1551" t="s">
        <v>676</v>
      </c>
    </row>
    <row r="1552" spans="1:10" outlineLevel="2" x14ac:dyDescent="0.25">
      <c r="C1552" s="1"/>
      <c r="G1552" s="2" t="s">
        <v>1169</v>
      </c>
      <c r="H1552">
        <f>SUBTOTAL(9,H1550:H1551)</f>
        <v>46307.92</v>
      </c>
    </row>
    <row r="1553" spans="1:10" outlineLevel="2" x14ac:dyDescent="0.25">
      <c r="A1553" t="s">
        <v>10</v>
      </c>
      <c r="B1553" t="s">
        <v>11</v>
      </c>
      <c r="C1553" s="1">
        <v>45747</v>
      </c>
      <c r="D1553" t="s">
        <v>531</v>
      </c>
      <c r="E1553" t="s">
        <v>17</v>
      </c>
      <c r="F1553" t="s">
        <v>677</v>
      </c>
      <c r="G1553">
        <v>53751990</v>
      </c>
      <c r="H1553">
        <v>71026.03</v>
      </c>
      <c r="J1553" t="s">
        <v>678</v>
      </c>
    </row>
    <row r="1554" spans="1:10" outlineLevel="1" x14ac:dyDescent="0.25">
      <c r="A1554" t="s">
        <v>10</v>
      </c>
      <c r="B1554" t="s">
        <v>11</v>
      </c>
      <c r="C1554" s="1">
        <v>45747</v>
      </c>
      <c r="D1554" t="s">
        <v>534</v>
      </c>
      <c r="E1554" t="s">
        <v>17</v>
      </c>
      <c r="F1554" t="s">
        <v>677</v>
      </c>
      <c r="G1554">
        <v>53751990</v>
      </c>
      <c r="H1554">
        <v>1144.6400000000001</v>
      </c>
      <c r="J1554" t="s">
        <v>678</v>
      </c>
    </row>
    <row r="1555" spans="1:10" outlineLevel="2" x14ac:dyDescent="0.25">
      <c r="A1555" t="s">
        <v>10</v>
      </c>
      <c r="B1555" t="s">
        <v>11</v>
      </c>
      <c r="C1555" s="1">
        <v>45747</v>
      </c>
      <c r="D1555" t="s">
        <v>535</v>
      </c>
      <c r="E1555" t="s">
        <v>17</v>
      </c>
      <c r="F1555" t="s">
        <v>677</v>
      </c>
      <c r="G1555">
        <v>53751990</v>
      </c>
      <c r="H1555">
        <v>4383.33</v>
      </c>
      <c r="J1555" t="s">
        <v>678</v>
      </c>
    </row>
    <row r="1556" spans="1:10" outlineLevel="2" x14ac:dyDescent="0.25">
      <c r="A1556" t="s">
        <v>10</v>
      </c>
      <c r="B1556" t="s">
        <v>11</v>
      </c>
      <c r="C1556" s="1">
        <v>45747</v>
      </c>
      <c r="D1556" t="s">
        <v>537</v>
      </c>
      <c r="E1556" t="s">
        <v>17</v>
      </c>
      <c r="F1556" t="s">
        <v>677</v>
      </c>
      <c r="G1556">
        <v>53751990</v>
      </c>
      <c r="H1556">
        <v>7241.6</v>
      </c>
      <c r="J1556" t="s">
        <v>678</v>
      </c>
    </row>
    <row r="1557" spans="1:10" outlineLevel="2" x14ac:dyDescent="0.25">
      <c r="C1557" s="1"/>
      <c r="G1557" s="2" t="s">
        <v>1170</v>
      </c>
      <c r="H1557">
        <f>SUBTOTAL(9,H1553:H1556)</f>
        <v>83795.600000000006</v>
      </c>
    </row>
    <row r="1558" spans="1:10" outlineLevel="2" x14ac:dyDescent="0.25">
      <c r="A1558" t="s">
        <v>10</v>
      </c>
      <c r="B1558" t="s">
        <v>11</v>
      </c>
      <c r="C1558" s="1">
        <v>45747</v>
      </c>
      <c r="D1558" t="s">
        <v>531</v>
      </c>
      <c r="E1558" t="s">
        <v>17</v>
      </c>
      <c r="F1558" t="s">
        <v>250</v>
      </c>
      <c r="G1558">
        <v>53751993</v>
      </c>
      <c r="H1558">
        <v>130943.82</v>
      </c>
      <c r="J1558" t="s">
        <v>679</v>
      </c>
    </row>
    <row r="1559" spans="1:10" outlineLevel="1" x14ac:dyDescent="0.25">
      <c r="A1559" t="s">
        <v>10</v>
      </c>
      <c r="B1559" t="s">
        <v>11</v>
      </c>
      <c r="C1559" s="1">
        <v>45747</v>
      </c>
      <c r="D1559" t="s">
        <v>534</v>
      </c>
      <c r="E1559" t="s">
        <v>17</v>
      </c>
      <c r="F1559" t="s">
        <v>250</v>
      </c>
      <c r="G1559">
        <v>53751993</v>
      </c>
      <c r="H1559">
        <v>2067.94</v>
      </c>
      <c r="J1559" t="s">
        <v>679</v>
      </c>
    </row>
    <row r="1560" spans="1:10" outlineLevel="2" x14ac:dyDescent="0.25">
      <c r="A1560" t="s">
        <v>10</v>
      </c>
      <c r="B1560" t="s">
        <v>11</v>
      </c>
      <c r="C1560" s="1">
        <v>45747</v>
      </c>
      <c r="D1560" t="s">
        <v>569</v>
      </c>
      <c r="E1560" t="s">
        <v>17</v>
      </c>
      <c r="F1560" t="s">
        <v>250</v>
      </c>
      <c r="G1560">
        <v>53751993</v>
      </c>
      <c r="H1560">
        <v>6461.44</v>
      </c>
      <c r="J1560" t="s">
        <v>679</v>
      </c>
    </row>
    <row r="1561" spans="1:10" outlineLevel="2" x14ac:dyDescent="0.25">
      <c r="A1561" t="s">
        <v>10</v>
      </c>
      <c r="B1561" t="s">
        <v>11</v>
      </c>
      <c r="C1561" s="1">
        <v>45747</v>
      </c>
      <c r="D1561" t="s">
        <v>536</v>
      </c>
      <c r="E1561" t="s">
        <v>17</v>
      </c>
      <c r="F1561" t="s">
        <v>250</v>
      </c>
      <c r="G1561">
        <v>53751993</v>
      </c>
      <c r="H1561">
        <v>139.85</v>
      </c>
      <c r="J1561" t="s">
        <v>679</v>
      </c>
    </row>
    <row r="1562" spans="1:10" outlineLevel="2" x14ac:dyDescent="0.25">
      <c r="A1562" t="s">
        <v>10</v>
      </c>
      <c r="B1562" t="s">
        <v>11</v>
      </c>
      <c r="C1562" s="1">
        <v>45747</v>
      </c>
      <c r="D1562" t="s">
        <v>537</v>
      </c>
      <c r="E1562" t="s">
        <v>17</v>
      </c>
      <c r="F1562" t="s">
        <v>250</v>
      </c>
      <c r="G1562">
        <v>53751993</v>
      </c>
      <c r="H1562">
        <v>15303.54</v>
      </c>
      <c r="J1562" t="s">
        <v>679</v>
      </c>
    </row>
    <row r="1563" spans="1:10" outlineLevel="2" x14ac:dyDescent="0.25">
      <c r="A1563" t="s">
        <v>10</v>
      </c>
      <c r="B1563" t="s">
        <v>11</v>
      </c>
      <c r="C1563" s="1">
        <v>45747</v>
      </c>
      <c r="D1563" t="s">
        <v>560</v>
      </c>
      <c r="E1563" t="s">
        <v>17</v>
      </c>
      <c r="F1563" t="s">
        <v>250</v>
      </c>
      <c r="G1563">
        <v>53751993</v>
      </c>
      <c r="H1563">
        <v>552</v>
      </c>
      <c r="J1563" t="s">
        <v>679</v>
      </c>
    </row>
    <row r="1564" spans="1:10" outlineLevel="2" x14ac:dyDescent="0.25">
      <c r="C1564" s="1"/>
      <c r="G1564" s="2" t="s">
        <v>1171</v>
      </c>
      <c r="H1564">
        <f>SUBTOTAL(9,H1558:H1563)</f>
        <v>155468.59000000003</v>
      </c>
    </row>
    <row r="1565" spans="1:10" outlineLevel="2" x14ac:dyDescent="0.25">
      <c r="A1565" t="s">
        <v>10</v>
      </c>
      <c r="B1565" t="s">
        <v>11</v>
      </c>
      <c r="C1565" s="1">
        <v>45747</v>
      </c>
      <c r="D1565" t="s">
        <v>557</v>
      </c>
      <c r="E1565" t="s">
        <v>17</v>
      </c>
      <c r="F1565" t="s">
        <v>680</v>
      </c>
      <c r="G1565">
        <v>53751997</v>
      </c>
      <c r="H1565">
        <v>560</v>
      </c>
      <c r="J1565" t="s">
        <v>681</v>
      </c>
    </row>
    <row r="1566" spans="1:10" outlineLevel="1" x14ac:dyDescent="0.25">
      <c r="A1566" t="s">
        <v>10</v>
      </c>
      <c r="B1566" t="s">
        <v>11</v>
      </c>
      <c r="C1566" s="1">
        <v>45747</v>
      </c>
      <c r="D1566" t="s">
        <v>531</v>
      </c>
      <c r="E1566" t="s">
        <v>17</v>
      </c>
      <c r="F1566" t="s">
        <v>680</v>
      </c>
      <c r="G1566">
        <v>53751997</v>
      </c>
      <c r="H1566">
        <v>72369.070000000007</v>
      </c>
      <c r="J1566" t="s">
        <v>681</v>
      </c>
    </row>
    <row r="1567" spans="1:10" outlineLevel="2" x14ac:dyDescent="0.25">
      <c r="A1567" t="s">
        <v>10</v>
      </c>
      <c r="B1567" t="s">
        <v>11</v>
      </c>
      <c r="C1567" s="1">
        <v>45747</v>
      </c>
      <c r="D1567" t="s">
        <v>583</v>
      </c>
      <c r="E1567" t="s">
        <v>264</v>
      </c>
      <c r="F1567" t="s">
        <v>680</v>
      </c>
      <c r="G1567">
        <v>53751997</v>
      </c>
      <c r="H1567">
        <v>2087</v>
      </c>
      <c r="J1567" t="s">
        <v>681</v>
      </c>
    </row>
    <row r="1568" spans="1:10" outlineLevel="2" x14ac:dyDescent="0.25">
      <c r="A1568" t="s">
        <v>10</v>
      </c>
      <c r="B1568" t="s">
        <v>11</v>
      </c>
      <c r="C1568" s="1">
        <v>45747</v>
      </c>
      <c r="D1568" t="s">
        <v>534</v>
      </c>
      <c r="E1568" t="s">
        <v>17</v>
      </c>
      <c r="F1568" t="s">
        <v>680</v>
      </c>
      <c r="G1568">
        <v>53751997</v>
      </c>
      <c r="H1568">
        <v>1173.07</v>
      </c>
      <c r="J1568" t="s">
        <v>681</v>
      </c>
    </row>
    <row r="1569" spans="1:10" outlineLevel="2" x14ac:dyDescent="0.25">
      <c r="A1569" t="s">
        <v>10</v>
      </c>
      <c r="B1569" t="s">
        <v>11</v>
      </c>
      <c r="C1569" s="1">
        <v>45747</v>
      </c>
      <c r="D1569" t="s">
        <v>536</v>
      </c>
      <c r="E1569" t="s">
        <v>17</v>
      </c>
      <c r="F1569" t="s">
        <v>680</v>
      </c>
      <c r="G1569">
        <v>53751997</v>
      </c>
      <c r="H1569">
        <v>111.65</v>
      </c>
      <c r="J1569" t="s">
        <v>681</v>
      </c>
    </row>
    <row r="1570" spans="1:10" outlineLevel="2" x14ac:dyDescent="0.25">
      <c r="A1570" t="s">
        <v>10</v>
      </c>
      <c r="B1570" t="s">
        <v>11</v>
      </c>
      <c r="C1570" s="1">
        <v>45747</v>
      </c>
      <c r="D1570" t="s">
        <v>537</v>
      </c>
      <c r="E1570" t="s">
        <v>17</v>
      </c>
      <c r="F1570" t="s">
        <v>680</v>
      </c>
      <c r="G1570">
        <v>53751997</v>
      </c>
      <c r="H1570">
        <v>7343.98</v>
      </c>
      <c r="J1570" t="s">
        <v>681</v>
      </c>
    </row>
    <row r="1571" spans="1:10" outlineLevel="2" x14ac:dyDescent="0.25">
      <c r="C1571" s="1"/>
      <c r="G1571" s="2" t="s">
        <v>1172</v>
      </c>
      <c r="H1571">
        <f>SUBTOTAL(9,H1565:H1570)</f>
        <v>83644.77</v>
      </c>
    </row>
    <row r="1572" spans="1:10" outlineLevel="2" x14ac:dyDescent="0.25">
      <c r="A1572" t="s">
        <v>10</v>
      </c>
      <c r="B1572" t="s">
        <v>11</v>
      </c>
      <c r="C1572" s="1">
        <v>45747</v>
      </c>
      <c r="D1572" t="s">
        <v>571</v>
      </c>
      <c r="E1572" t="s">
        <v>554</v>
      </c>
      <c r="F1572" t="s">
        <v>354</v>
      </c>
      <c r="G1572">
        <v>53751999</v>
      </c>
      <c r="H1572">
        <v>23773.09</v>
      </c>
      <c r="J1572" t="s">
        <v>682</v>
      </c>
    </row>
    <row r="1573" spans="1:10" outlineLevel="1" x14ac:dyDescent="0.25">
      <c r="A1573" t="s">
        <v>10</v>
      </c>
      <c r="B1573" t="s">
        <v>11</v>
      </c>
      <c r="C1573" s="1">
        <v>45747</v>
      </c>
      <c r="D1573" t="s">
        <v>573</v>
      </c>
      <c r="E1573" t="s">
        <v>17</v>
      </c>
      <c r="F1573" t="s">
        <v>354</v>
      </c>
      <c r="G1573">
        <v>53751999</v>
      </c>
      <c r="H1573">
        <v>12032.85</v>
      </c>
      <c r="J1573" t="s">
        <v>682</v>
      </c>
    </row>
    <row r="1574" spans="1:10" outlineLevel="2" x14ac:dyDescent="0.25">
      <c r="C1574" s="1"/>
      <c r="G1574" s="2" t="s">
        <v>1173</v>
      </c>
      <c r="H1574">
        <f>SUBTOTAL(9,H1572:H1573)</f>
        <v>35805.94</v>
      </c>
    </row>
    <row r="1575" spans="1:10" outlineLevel="2" x14ac:dyDescent="0.25">
      <c r="A1575" t="s">
        <v>10</v>
      </c>
      <c r="B1575" t="s">
        <v>11</v>
      </c>
      <c r="C1575" s="1">
        <v>45747</v>
      </c>
      <c r="D1575" t="s">
        <v>557</v>
      </c>
      <c r="E1575" t="s">
        <v>17</v>
      </c>
      <c r="F1575" t="s">
        <v>513</v>
      </c>
      <c r="G1575">
        <v>53752001</v>
      </c>
      <c r="H1575">
        <v>140</v>
      </c>
      <c r="J1575" t="s">
        <v>683</v>
      </c>
    </row>
    <row r="1576" spans="1:10" outlineLevel="1" x14ac:dyDescent="0.25">
      <c r="A1576" t="s">
        <v>10</v>
      </c>
      <c r="B1576" t="s">
        <v>11</v>
      </c>
      <c r="C1576" s="1">
        <v>45747</v>
      </c>
      <c r="D1576" t="s">
        <v>531</v>
      </c>
      <c r="E1576" t="s">
        <v>17</v>
      </c>
      <c r="F1576" t="s">
        <v>513</v>
      </c>
      <c r="G1576">
        <v>53752001</v>
      </c>
      <c r="H1576">
        <v>75689.149999999994</v>
      </c>
      <c r="J1576" t="s">
        <v>683</v>
      </c>
    </row>
    <row r="1577" spans="1:10" outlineLevel="2" x14ac:dyDescent="0.25">
      <c r="A1577" t="s">
        <v>10</v>
      </c>
      <c r="B1577" t="s">
        <v>11</v>
      </c>
      <c r="C1577" s="1">
        <v>45747</v>
      </c>
      <c r="D1577" t="s">
        <v>583</v>
      </c>
      <c r="E1577" t="s">
        <v>264</v>
      </c>
      <c r="F1577" t="s">
        <v>513</v>
      </c>
      <c r="G1577">
        <v>53752001</v>
      </c>
      <c r="H1577">
        <v>2082.25</v>
      </c>
      <c r="J1577" t="s">
        <v>683</v>
      </c>
    </row>
    <row r="1578" spans="1:10" outlineLevel="2" x14ac:dyDescent="0.25">
      <c r="A1578" t="s">
        <v>10</v>
      </c>
      <c r="B1578" t="s">
        <v>11</v>
      </c>
      <c r="C1578" s="1">
        <v>45747</v>
      </c>
      <c r="D1578" t="s">
        <v>534</v>
      </c>
      <c r="E1578" t="s">
        <v>17</v>
      </c>
      <c r="F1578" t="s">
        <v>513</v>
      </c>
      <c r="G1578">
        <v>53752001</v>
      </c>
      <c r="H1578">
        <v>1197.67</v>
      </c>
      <c r="J1578" t="s">
        <v>683</v>
      </c>
    </row>
    <row r="1579" spans="1:10" outlineLevel="2" x14ac:dyDescent="0.25">
      <c r="A1579" t="s">
        <v>10</v>
      </c>
      <c r="B1579" t="s">
        <v>11</v>
      </c>
      <c r="C1579" s="1">
        <v>45747</v>
      </c>
      <c r="D1579" t="s">
        <v>535</v>
      </c>
      <c r="E1579" t="s">
        <v>17</v>
      </c>
      <c r="F1579" t="s">
        <v>513</v>
      </c>
      <c r="G1579">
        <v>53752001</v>
      </c>
      <c r="H1579">
        <v>2929.17</v>
      </c>
      <c r="J1579" t="s">
        <v>683</v>
      </c>
    </row>
    <row r="1580" spans="1:10" outlineLevel="2" x14ac:dyDescent="0.25">
      <c r="A1580" t="s">
        <v>10</v>
      </c>
      <c r="B1580" t="s">
        <v>11</v>
      </c>
      <c r="C1580" s="1">
        <v>45747</v>
      </c>
      <c r="D1580" t="s">
        <v>537</v>
      </c>
      <c r="E1580" t="s">
        <v>17</v>
      </c>
      <c r="F1580" t="s">
        <v>513</v>
      </c>
      <c r="G1580">
        <v>53752001</v>
      </c>
      <c r="H1580">
        <v>5447.91</v>
      </c>
      <c r="J1580" t="s">
        <v>683</v>
      </c>
    </row>
    <row r="1581" spans="1:10" outlineLevel="2" x14ac:dyDescent="0.25">
      <c r="A1581" t="s">
        <v>10</v>
      </c>
      <c r="B1581" t="s">
        <v>11</v>
      </c>
      <c r="C1581" s="1">
        <v>45747</v>
      </c>
      <c r="D1581" t="s">
        <v>560</v>
      </c>
      <c r="E1581" t="s">
        <v>17</v>
      </c>
      <c r="F1581" t="s">
        <v>513</v>
      </c>
      <c r="G1581">
        <v>53752001</v>
      </c>
      <c r="H1581">
        <v>23</v>
      </c>
      <c r="J1581" t="s">
        <v>683</v>
      </c>
    </row>
    <row r="1582" spans="1:10" outlineLevel="2" x14ac:dyDescent="0.25">
      <c r="C1582" s="1"/>
      <c r="G1582" s="2" t="s">
        <v>1174</v>
      </c>
      <c r="H1582">
        <f>SUBTOTAL(9,H1575:H1581)</f>
        <v>87509.15</v>
      </c>
    </row>
    <row r="1583" spans="1:10" outlineLevel="2" x14ac:dyDescent="0.25">
      <c r="A1583" t="s">
        <v>10</v>
      </c>
      <c r="B1583" t="s">
        <v>11</v>
      </c>
      <c r="C1583" s="1">
        <v>45747</v>
      </c>
      <c r="D1583" t="s">
        <v>584</v>
      </c>
      <c r="E1583" t="s">
        <v>17</v>
      </c>
      <c r="F1583" t="s">
        <v>513</v>
      </c>
      <c r="G1583">
        <v>53752002</v>
      </c>
      <c r="H1583">
        <v>-321</v>
      </c>
      <c r="J1583" t="s">
        <v>684</v>
      </c>
    </row>
    <row r="1584" spans="1:10" outlineLevel="1" x14ac:dyDescent="0.25">
      <c r="A1584" t="s">
        <v>10</v>
      </c>
      <c r="B1584" t="s">
        <v>11</v>
      </c>
      <c r="C1584" s="1">
        <v>45747</v>
      </c>
      <c r="D1584" t="s">
        <v>586</v>
      </c>
      <c r="E1584" t="s">
        <v>17</v>
      </c>
      <c r="F1584" t="s">
        <v>513</v>
      </c>
      <c r="G1584">
        <v>53752002</v>
      </c>
      <c r="H1584">
        <v>-28.22</v>
      </c>
      <c r="J1584" t="s">
        <v>684</v>
      </c>
    </row>
    <row r="1585" spans="1:10" outlineLevel="2" x14ac:dyDescent="0.25">
      <c r="A1585" t="s">
        <v>10</v>
      </c>
      <c r="B1585" t="s">
        <v>11</v>
      </c>
      <c r="C1585" s="1">
        <v>45747</v>
      </c>
      <c r="D1585" t="s">
        <v>561</v>
      </c>
      <c r="E1585" t="s">
        <v>17</v>
      </c>
      <c r="F1585" t="s">
        <v>513</v>
      </c>
      <c r="G1585">
        <v>53752002</v>
      </c>
      <c r="H1585">
        <v>-13358.39</v>
      </c>
      <c r="J1585" t="s">
        <v>684</v>
      </c>
    </row>
    <row r="1586" spans="1:10" outlineLevel="2" x14ac:dyDescent="0.25">
      <c r="A1586" t="s">
        <v>10</v>
      </c>
      <c r="B1586" t="s">
        <v>11</v>
      </c>
      <c r="C1586" s="1">
        <v>45747</v>
      </c>
      <c r="D1586" t="s">
        <v>564</v>
      </c>
      <c r="E1586" t="s">
        <v>17</v>
      </c>
      <c r="F1586" t="s">
        <v>513</v>
      </c>
      <c r="G1586">
        <v>53752002</v>
      </c>
      <c r="H1586">
        <v>-6668.2</v>
      </c>
      <c r="J1586" t="s">
        <v>684</v>
      </c>
    </row>
    <row r="1587" spans="1:10" outlineLevel="2" x14ac:dyDescent="0.25">
      <c r="A1587" t="s">
        <v>10</v>
      </c>
      <c r="B1587" t="s">
        <v>11</v>
      </c>
      <c r="C1587" s="1">
        <v>45747</v>
      </c>
      <c r="D1587" t="s">
        <v>565</v>
      </c>
      <c r="E1587" t="s">
        <v>17</v>
      </c>
      <c r="F1587" t="s">
        <v>513</v>
      </c>
      <c r="G1587">
        <v>53752002</v>
      </c>
      <c r="H1587">
        <v>-7738.4</v>
      </c>
      <c r="J1587" t="s">
        <v>684</v>
      </c>
    </row>
    <row r="1588" spans="1:10" outlineLevel="2" x14ac:dyDescent="0.25">
      <c r="A1588" t="s">
        <v>10</v>
      </c>
      <c r="B1588" t="s">
        <v>11</v>
      </c>
      <c r="C1588" s="1">
        <v>45747</v>
      </c>
      <c r="D1588" t="s">
        <v>562</v>
      </c>
      <c r="E1588" t="s">
        <v>17</v>
      </c>
      <c r="F1588" t="s">
        <v>513</v>
      </c>
      <c r="G1588">
        <v>53752002</v>
      </c>
      <c r="H1588">
        <v>-12416.17</v>
      </c>
      <c r="J1588" t="s">
        <v>684</v>
      </c>
    </row>
    <row r="1589" spans="1:10" outlineLevel="2" x14ac:dyDescent="0.25">
      <c r="C1589" s="1"/>
      <c r="G1589" s="2" t="s">
        <v>1175</v>
      </c>
      <c r="H1589">
        <f>SUBTOTAL(9,H1583:H1588)</f>
        <v>-40530.379999999997</v>
      </c>
    </row>
    <row r="1590" spans="1:10" outlineLevel="2" x14ac:dyDescent="0.25">
      <c r="A1590" t="s">
        <v>10</v>
      </c>
      <c r="B1590" t="s">
        <v>11</v>
      </c>
      <c r="C1590" s="1">
        <v>45747</v>
      </c>
      <c r="D1590" t="s">
        <v>553</v>
      </c>
      <c r="E1590" t="s">
        <v>554</v>
      </c>
      <c r="F1590" t="s">
        <v>513</v>
      </c>
      <c r="G1590">
        <v>53752003</v>
      </c>
      <c r="H1590">
        <v>35950.410000000003</v>
      </c>
      <c r="J1590" t="s">
        <v>685</v>
      </c>
    </row>
    <row r="1591" spans="1:10" outlineLevel="1" x14ac:dyDescent="0.25">
      <c r="A1591" t="s">
        <v>10</v>
      </c>
      <c r="B1591" t="s">
        <v>11</v>
      </c>
      <c r="C1591" s="1">
        <v>45747</v>
      </c>
      <c r="D1591" t="s">
        <v>556</v>
      </c>
      <c r="E1591" t="s">
        <v>17</v>
      </c>
      <c r="F1591" t="s">
        <v>513</v>
      </c>
      <c r="G1591">
        <v>53752003</v>
      </c>
      <c r="H1591">
        <v>11626.77</v>
      </c>
      <c r="J1591" t="s">
        <v>685</v>
      </c>
    </row>
    <row r="1592" spans="1:10" outlineLevel="2" x14ac:dyDescent="0.25">
      <c r="C1592" s="1"/>
      <c r="G1592" s="2" t="s">
        <v>1176</v>
      </c>
      <c r="H1592">
        <f>SUBTOTAL(9,H1590:H1591)</f>
        <v>47577.180000000008</v>
      </c>
    </row>
    <row r="1593" spans="1:10" outlineLevel="2" x14ac:dyDescent="0.25">
      <c r="A1593" t="s">
        <v>10</v>
      </c>
      <c r="B1593" t="s">
        <v>11</v>
      </c>
      <c r="C1593" s="1">
        <v>45747</v>
      </c>
      <c r="D1593" t="s">
        <v>531</v>
      </c>
      <c r="E1593" t="s">
        <v>17</v>
      </c>
      <c r="F1593" t="s">
        <v>686</v>
      </c>
      <c r="G1593">
        <v>53752005</v>
      </c>
      <c r="H1593">
        <v>224780.81</v>
      </c>
      <c r="J1593" t="s">
        <v>687</v>
      </c>
    </row>
    <row r="1594" spans="1:10" outlineLevel="1" x14ac:dyDescent="0.25">
      <c r="A1594" t="s">
        <v>10</v>
      </c>
      <c r="B1594" t="s">
        <v>11</v>
      </c>
      <c r="C1594" s="1">
        <v>45747</v>
      </c>
      <c r="D1594" t="s">
        <v>534</v>
      </c>
      <c r="E1594" t="s">
        <v>17</v>
      </c>
      <c r="F1594" t="s">
        <v>686</v>
      </c>
      <c r="G1594">
        <v>53752005</v>
      </c>
      <c r="H1594">
        <v>3704.76</v>
      </c>
      <c r="J1594" t="s">
        <v>687</v>
      </c>
    </row>
    <row r="1595" spans="1:10" outlineLevel="2" x14ac:dyDescent="0.25">
      <c r="A1595" t="s">
        <v>10</v>
      </c>
      <c r="B1595" t="s">
        <v>11</v>
      </c>
      <c r="C1595" s="1">
        <v>45747</v>
      </c>
      <c r="D1595" t="s">
        <v>569</v>
      </c>
      <c r="E1595" t="s">
        <v>17</v>
      </c>
      <c r="F1595" t="s">
        <v>686</v>
      </c>
      <c r="G1595">
        <v>53752005</v>
      </c>
      <c r="H1595">
        <v>615.36</v>
      </c>
      <c r="J1595" t="s">
        <v>687</v>
      </c>
    </row>
    <row r="1596" spans="1:10" outlineLevel="2" x14ac:dyDescent="0.25">
      <c r="A1596" t="s">
        <v>10</v>
      </c>
      <c r="B1596" t="s">
        <v>11</v>
      </c>
      <c r="C1596" s="1">
        <v>45747</v>
      </c>
      <c r="D1596" t="s">
        <v>552</v>
      </c>
      <c r="E1596" t="s">
        <v>17</v>
      </c>
      <c r="F1596" t="s">
        <v>686</v>
      </c>
      <c r="G1596">
        <v>53752005</v>
      </c>
      <c r="H1596">
        <v>5500.03</v>
      </c>
      <c r="J1596" t="s">
        <v>687</v>
      </c>
    </row>
    <row r="1597" spans="1:10" outlineLevel="2" x14ac:dyDescent="0.25">
      <c r="A1597" t="s">
        <v>10</v>
      </c>
      <c r="B1597" t="s">
        <v>11</v>
      </c>
      <c r="C1597" s="1">
        <v>45747</v>
      </c>
      <c r="D1597" t="s">
        <v>576</v>
      </c>
      <c r="E1597" t="s">
        <v>17</v>
      </c>
      <c r="F1597" t="s">
        <v>686</v>
      </c>
      <c r="G1597">
        <v>53752005</v>
      </c>
      <c r="H1597">
        <v>3803.67</v>
      </c>
      <c r="J1597" t="s">
        <v>687</v>
      </c>
    </row>
    <row r="1598" spans="1:10" outlineLevel="2" x14ac:dyDescent="0.25">
      <c r="A1598" t="s">
        <v>10</v>
      </c>
      <c r="B1598" t="s">
        <v>11</v>
      </c>
      <c r="C1598" s="1">
        <v>45747</v>
      </c>
      <c r="D1598" t="s">
        <v>535</v>
      </c>
      <c r="E1598" t="s">
        <v>17</v>
      </c>
      <c r="F1598" t="s">
        <v>686</v>
      </c>
      <c r="G1598">
        <v>53752005</v>
      </c>
      <c r="H1598">
        <v>13585.83</v>
      </c>
      <c r="J1598" t="s">
        <v>687</v>
      </c>
    </row>
    <row r="1599" spans="1:10" outlineLevel="2" x14ac:dyDescent="0.25">
      <c r="A1599" t="s">
        <v>10</v>
      </c>
      <c r="B1599" t="s">
        <v>11</v>
      </c>
      <c r="C1599" s="1">
        <v>45747</v>
      </c>
      <c r="D1599" t="s">
        <v>536</v>
      </c>
      <c r="E1599" t="s">
        <v>17</v>
      </c>
      <c r="F1599" t="s">
        <v>686</v>
      </c>
      <c r="G1599">
        <v>53752005</v>
      </c>
      <c r="H1599">
        <v>2189.13</v>
      </c>
      <c r="J1599" t="s">
        <v>687</v>
      </c>
    </row>
    <row r="1600" spans="1:10" outlineLevel="2" x14ac:dyDescent="0.25">
      <c r="A1600" t="s">
        <v>10</v>
      </c>
      <c r="B1600" t="s">
        <v>11</v>
      </c>
      <c r="C1600" s="1">
        <v>45747</v>
      </c>
      <c r="D1600" t="s">
        <v>537</v>
      </c>
      <c r="E1600" t="s">
        <v>17</v>
      </c>
      <c r="F1600" t="s">
        <v>686</v>
      </c>
      <c r="G1600">
        <v>53752005</v>
      </c>
      <c r="H1600">
        <v>26981.16</v>
      </c>
      <c r="J1600" t="s">
        <v>687</v>
      </c>
    </row>
    <row r="1601" spans="1:10" outlineLevel="2" x14ac:dyDescent="0.25">
      <c r="C1601" s="1"/>
      <c r="G1601" s="2" t="s">
        <v>1177</v>
      </c>
      <c r="H1601">
        <f>SUBTOTAL(9,H1593:H1600)</f>
        <v>281160.75</v>
      </c>
    </row>
    <row r="1602" spans="1:10" outlineLevel="2" x14ac:dyDescent="0.25">
      <c r="A1602" t="s">
        <v>10</v>
      </c>
      <c r="B1602" t="s">
        <v>11</v>
      </c>
      <c r="C1602" s="1">
        <v>45747</v>
      </c>
      <c r="D1602" t="s">
        <v>564</v>
      </c>
      <c r="E1602" t="s">
        <v>17</v>
      </c>
      <c r="F1602" t="s">
        <v>686</v>
      </c>
      <c r="G1602">
        <v>53752006</v>
      </c>
      <c r="H1602">
        <v>-15625.92</v>
      </c>
      <c r="J1602" t="s">
        <v>688</v>
      </c>
    </row>
    <row r="1603" spans="1:10" outlineLevel="1" x14ac:dyDescent="0.25">
      <c r="A1603" t="s">
        <v>10</v>
      </c>
      <c r="B1603" t="s">
        <v>11</v>
      </c>
      <c r="C1603" s="1">
        <v>45747</v>
      </c>
      <c r="D1603" t="s">
        <v>565</v>
      </c>
      <c r="E1603" t="s">
        <v>17</v>
      </c>
      <c r="F1603" t="s">
        <v>686</v>
      </c>
      <c r="G1603">
        <v>53752006</v>
      </c>
      <c r="H1603">
        <v>-18616.12</v>
      </c>
      <c r="J1603" t="s">
        <v>688</v>
      </c>
    </row>
    <row r="1604" spans="1:10" outlineLevel="2" x14ac:dyDescent="0.25">
      <c r="C1604" s="1"/>
      <c r="G1604" s="2" t="s">
        <v>1178</v>
      </c>
      <c r="H1604">
        <f>SUBTOTAL(9,H1602:H1603)</f>
        <v>-34242.04</v>
      </c>
    </row>
    <row r="1605" spans="1:10" outlineLevel="2" x14ac:dyDescent="0.25">
      <c r="A1605" t="s">
        <v>10</v>
      </c>
      <c r="B1605" t="s">
        <v>11</v>
      </c>
      <c r="C1605" s="1">
        <v>45747</v>
      </c>
      <c r="D1605" t="s">
        <v>553</v>
      </c>
      <c r="E1605" t="s">
        <v>554</v>
      </c>
      <c r="F1605" t="s">
        <v>686</v>
      </c>
      <c r="G1605">
        <v>53752007</v>
      </c>
      <c r="H1605">
        <v>44039.86</v>
      </c>
      <c r="J1605" t="s">
        <v>689</v>
      </c>
    </row>
    <row r="1606" spans="1:10" outlineLevel="1" x14ac:dyDescent="0.25">
      <c r="A1606" t="s">
        <v>10</v>
      </c>
      <c r="B1606" t="s">
        <v>11</v>
      </c>
      <c r="C1606" s="1">
        <v>45747</v>
      </c>
      <c r="D1606" t="s">
        <v>556</v>
      </c>
      <c r="E1606" t="s">
        <v>17</v>
      </c>
      <c r="F1606" t="s">
        <v>686</v>
      </c>
      <c r="G1606">
        <v>53752007</v>
      </c>
      <c r="H1606">
        <v>24142.11</v>
      </c>
      <c r="J1606" t="s">
        <v>689</v>
      </c>
    </row>
    <row r="1607" spans="1:10" outlineLevel="2" x14ac:dyDescent="0.25">
      <c r="C1607" s="1"/>
      <c r="G1607" s="2" t="s">
        <v>1179</v>
      </c>
      <c r="H1607">
        <f>SUBTOTAL(9,H1605:H1606)</f>
        <v>68181.97</v>
      </c>
    </row>
    <row r="1608" spans="1:10" outlineLevel="2" x14ac:dyDescent="0.25">
      <c r="A1608" t="s">
        <v>10</v>
      </c>
      <c r="B1608" t="s">
        <v>11</v>
      </c>
      <c r="C1608" s="1">
        <v>45747</v>
      </c>
      <c r="D1608" t="s">
        <v>531</v>
      </c>
      <c r="E1608" t="s">
        <v>17</v>
      </c>
      <c r="F1608" t="s">
        <v>690</v>
      </c>
      <c r="G1608">
        <v>53752011</v>
      </c>
      <c r="H1608">
        <v>84713.93</v>
      </c>
      <c r="J1608" t="s">
        <v>691</v>
      </c>
    </row>
    <row r="1609" spans="1:10" outlineLevel="1" x14ac:dyDescent="0.25">
      <c r="A1609" t="s">
        <v>10</v>
      </c>
      <c r="B1609" t="s">
        <v>11</v>
      </c>
      <c r="C1609" s="1">
        <v>45747</v>
      </c>
      <c r="D1609" t="s">
        <v>534</v>
      </c>
      <c r="E1609" t="s">
        <v>17</v>
      </c>
      <c r="F1609" t="s">
        <v>690</v>
      </c>
      <c r="G1609">
        <v>53752011</v>
      </c>
      <c r="H1609">
        <v>1359.78</v>
      </c>
      <c r="J1609" t="s">
        <v>691</v>
      </c>
    </row>
    <row r="1610" spans="1:10" outlineLevel="2" x14ac:dyDescent="0.25">
      <c r="A1610" t="s">
        <v>10</v>
      </c>
      <c r="B1610" t="s">
        <v>11</v>
      </c>
      <c r="C1610" s="1">
        <v>45747</v>
      </c>
      <c r="D1610" t="s">
        <v>535</v>
      </c>
      <c r="E1610" t="s">
        <v>17</v>
      </c>
      <c r="F1610" t="s">
        <v>690</v>
      </c>
      <c r="G1610">
        <v>53752011</v>
      </c>
      <c r="H1610">
        <v>14513.76</v>
      </c>
      <c r="J1610" t="s">
        <v>691</v>
      </c>
    </row>
    <row r="1611" spans="1:10" outlineLevel="2" x14ac:dyDescent="0.25">
      <c r="A1611" t="s">
        <v>10</v>
      </c>
      <c r="B1611" t="s">
        <v>11</v>
      </c>
      <c r="C1611" s="1">
        <v>45747</v>
      </c>
      <c r="D1611" t="s">
        <v>536</v>
      </c>
      <c r="E1611" t="s">
        <v>17</v>
      </c>
      <c r="F1611" t="s">
        <v>690</v>
      </c>
      <c r="G1611">
        <v>53752011</v>
      </c>
      <c r="H1611">
        <v>291.5</v>
      </c>
      <c r="J1611" t="s">
        <v>691</v>
      </c>
    </row>
    <row r="1612" spans="1:10" outlineLevel="2" x14ac:dyDescent="0.25">
      <c r="A1612" t="s">
        <v>10</v>
      </c>
      <c r="B1612" t="s">
        <v>11</v>
      </c>
      <c r="C1612" s="1">
        <v>45747</v>
      </c>
      <c r="D1612" t="s">
        <v>537</v>
      </c>
      <c r="E1612" t="s">
        <v>17</v>
      </c>
      <c r="F1612" t="s">
        <v>690</v>
      </c>
      <c r="G1612">
        <v>53752011</v>
      </c>
      <c r="H1612">
        <v>10175.969999999999</v>
      </c>
      <c r="J1612" t="s">
        <v>691</v>
      </c>
    </row>
    <row r="1613" spans="1:10" outlineLevel="2" x14ac:dyDescent="0.25">
      <c r="C1613" s="1"/>
      <c r="G1613" s="2" t="s">
        <v>1180</v>
      </c>
      <c r="H1613">
        <f>SUBTOTAL(9,H1608:H1612)</f>
        <v>111054.93999999999</v>
      </c>
    </row>
    <row r="1614" spans="1:10" outlineLevel="2" x14ac:dyDescent="0.25">
      <c r="A1614" t="s">
        <v>10</v>
      </c>
      <c r="B1614" t="s">
        <v>11</v>
      </c>
      <c r="C1614" s="1">
        <v>45747</v>
      </c>
      <c r="D1614" t="s">
        <v>561</v>
      </c>
      <c r="E1614" t="s">
        <v>17</v>
      </c>
      <c r="F1614" t="s">
        <v>690</v>
      </c>
      <c r="G1614">
        <v>53752012</v>
      </c>
      <c r="H1614">
        <v>-8947.56</v>
      </c>
      <c r="J1614" t="s">
        <v>692</v>
      </c>
    </row>
    <row r="1615" spans="1:10" outlineLevel="1" x14ac:dyDescent="0.25">
      <c r="A1615" t="s">
        <v>10</v>
      </c>
      <c r="B1615" t="s">
        <v>11</v>
      </c>
      <c r="C1615" s="1">
        <v>45747</v>
      </c>
      <c r="D1615" t="s">
        <v>564</v>
      </c>
      <c r="E1615" t="s">
        <v>17</v>
      </c>
      <c r="F1615" t="s">
        <v>690</v>
      </c>
      <c r="G1615">
        <v>53752012</v>
      </c>
      <c r="H1615">
        <v>-3337.91</v>
      </c>
      <c r="J1615" t="s">
        <v>692</v>
      </c>
    </row>
    <row r="1616" spans="1:10" outlineLevel="2" x14ac:dyDescent="0.25">
      <c r="A1616" t="s">
        <v>10</v>
      </c>
      <c r="B1616" t="s">
        <v>11</v>
      </c>
      <c r="C1616" s="1">
        <v>45747</v>
      </c>
      <c r="D1616" t="s">
        <v>565</v>
      </c>
      <c r="E1616" t="s">
        <v>17</v>
      </c>
      <c r="F1616" t="s">
        <v>690</v>
      </c>
      <c r="G1616">
        <v>53752012</v>
      </c>
      <c r="H1616">
        <v>-3930.52</v>
      </c>
      <c r="J1616" t="s">
        <v>692</v>
      </c>
    </row>
    <row r="1617" spans="1:10" outlineLevel="2" x14ac:dyDescent="0.25">
      <c r="A1617" t="s">
        <v>10</v>
      </c>
      <c r="B1617" t="s">
        <v>11</v>
      </c>
      <c r="C1617" s="1">
        <v>45747</v>
      </c>
      <c r="D1617" t="s">
        <v>562</v>
      </c>
      <c r="E1617" t="s">
        <v>17</v>
      </c>
      <c r="F1617" t="s">
        <v>690</v>
      </c>
      <c r="G1617">
        <v>53752012</v>
      </c>
      <c r="H1617">
        <v>-9509.34</v>
      </c>
      <c r="J1617" t="s">
        <v>692</v>
      </c>
    </row>
    <row r="1618" spans="1:10" outlineLevel="2" x14ac:dyDescent="0.25">
      <c r="C1618" s="1"/>
      <c r="G1618" s="2" t="s">
        <v>1181</v>
      </c>
      <c r="H1618">
        <f>SUBTOTAL(9,H1614:H1617)</f>
        <v>-25725.33</v>
      </c>
    </row>
    <row r="1619" spans="1:10" outlineLevel="2" x14ac:dyDescent="0.25">
      <c r="A1619" t="s">
        <v>10</v>
      </c>
      <c r="B1619" t="s">
        <v>11</v>
      </c>
      <c r="C1619" s="1">
        <v>45747</v>
      </c>
      <c r="D1619" t="s">
        <v>557</v>
      </c>
      <c r="E1619" t="s">
        <v>17</v>
      </c>
      <c r="F1619" t="s">
        <v>693</v>
      </c>
      <c r="G1619">
        <v>53752014</v>
      </c>
      <c r="H1619">
        <v>280</v>
      </c>
      <c r="J1619" t="s">
        <v>694</v>
      </c>
    </row>
    <row r="1620" spans="1:10" outlineLevel="1" x14ac:dyDescent="0.25">
      <c r="A1620" t="s">
        <v>10</v>
      </c>
      <c r="B1620" t="s">
        <v>11</v>
      </c>
      <c r="C1620" s="1">
        <v>45747</v>
      </c>
      <c r="D1620" t="s">
        <v>531</v>
      </c>
      <c r="E1620" t="s">
        <v>17</v>
      </c>
      <c r="F1620" t="s">
        <v>693</v>
      </c>
      <c r="G1620">
        <v>53752014</v>
      </c>
      <c r="H1620">
        <v>47344.97</v>
      </c>
      <c r="J1620" t="s">
        <v>694</v>
      </c>
    </row>
    <row r="1621" spans="1:10" outlineLevel="2" x14ac:dyDescent="0.25">
      <c r="A1621" t="s">
        <v>10</v>
      </c>
      <c r="B1621" t="s">
        <v>11</v>
      </c>
      <c r="C1621" s="1">
        <v>45747</v>
      </c>
      <c r="D1621" t="s">
        <v>534</v>
      </c>
      <c r="E1621" t="s">
        <v>17</v>
      </c>
      <c r="F1621" t="s">
        <v>693</v>
      </c>
      <c r="G1621">
        <v>53752014</v>
      </c>
      <c r="H1621">
        <v>756.37</v>
      </c>
      <c r="J1621" t="s">
        <v>694</v>
      </c>
    </row>
    <row r="1622" spans="1:10" outlineLevel="2" x14ac:dyDescent="0.25">
      <c r="A1622" t="s">
        <v>10</v>
      </c>
      <c r="B1622" t="s">
        <v>11</v>
      </c>
      <c r="C1622" s="1">
        <v>45747</v>
      </c>
      <c r="D1622" t="s">
        <v>535</v>
      </c>
      <c r="E1622" t="s">
        <v>17</v>
      </c>
      <c r="F1622" t="s">
        <v>693</v>
      </c>
      <c r="G1622">
        <v>53752014</v>
      </c>
      <c r="H1622">
        <v>2637.08</v>
      </c>
      <c r="J1622" t="s">
        <v>694</v>
      </c>
    </row>
    <row r="1623" spans="1:10" outlineLevel="2" x14ac:dyDescent="0.25">
      <c r="A1623" t="s">
        <v>10</v>
      </c>
      <c r="B1623" t="s">
        <v>11</v>
      </c>
      <c r="C1623" s="1">
        <v>45747</v>
      </c>
      <c r="D1623" t="s">
        <v>536</v>
      </c>
      <c r="E1623" t="s">
        <v>17</v>
      </c>
      <c r="F1623" t="s">
        <v>693</v>
      </c>
      <c r="G1623">
        <v>53752014</v>
      </c>
      <c r="H1623">
        <v>447.27</v>
      </c>
      <c r="J1623" t="s">
        <v>694</v>
      </c>
    </row>
    <row r="1624" spans="1:10" outlineLevel="2" x14ac:dyDescent="0.25">
      <c r="A1624" t="s">
        <v>10</v>
      </c>
      <c r="B1624" t="s">
        <v>11</v>
      </c>
      <c r="C1624" s="1">
        <v>45747</v>
      </c>
      <c r="D1624" t="s">
        <v>537</v>
      </c>
      <c r="E1624" t="s">
        <v>17</v>
      </c>
      <c r="F1624" t="s">
        <v>693</v>
      </c>
      <c r="G1624">
        <v>53752014</v>
      </c>
      <c r="H1624">
        <v>5587.47</v>
      </c>
      <c r="J1624" t="s">
        <v>694</v>
      </c>
    </row>
    <row r="1625" spans="1:10" outlineLevel="2" x14ac:dyDescent="0.25">
      <c r="A1625" t="s">
        <v>10</v>
      </c>
      <c r="B1625" t="s">
        <v>11</v>
      </c>
      <c r="C1625" s="1">
        <v>45747</v>
      </c>
      <c r="D1625" t="s">
        <v>561</v>
      </c>
      <c r="E1625" t="s">
        <v>17</v>
      </c>
      <c r="F1625" t="s">
        <v>693</v>
      </c>
      <c r="G1625">
        <v>53752014</v>
      </c>
      <c r="H1625">
        <v>2.66</v>
      </c>
      <c r="J1625" t="s">
        <v>694</v>
      </c>
    </row>
    <row r="1626" spans="1:10" outlineLevel="2" x14ac:dyDescent="0.25">
      <c r="A1626" t="s">
        <v>10</v>
      </c>
      <c r="B1626" t="s">
        <v>11</v>
      </c>
      <c r="C1626" s="1">
        <v>45747</v>
      </c>
      <c r="D1626" t="s">
        <v>562</v>
      </c>
      <c r="E1626" t="s">
        <v>17</v>
      </c>
      <c r="F1626" t="s">
        <v>693</v>
      </c>
      <c r="G1626">
        <v>53752014</v>
      </c>
      <c r="H1626">
        <v>1.78</v>
      </c>
      <c r="J1626" t="s">
        <v>694</v>
      </c>
    </row>
    <row r="1627" spans="1:10" outlineLevel="2" x14ac:dyDescent="0.25">
      <c r="C1627" s="1"/>
      <c r="G1627" s="2" t="s">
        <v>1182</v>
      </c>
      <c r="H1627">
        <f>SUBTOTAL(9,H1619:H1626)</f>
        <v>57057.600000000006</v>
      </c>
    </row>
    <row r="1628" spans="1:10" outlineLevel="2" x14ac:dyDescent="0.25">
      <c r="A1628" t="s">
        <v>10</v>
      </c>
      <c r="B1628" t="s">
        <v>11</v>
      </c>
      <c r="C1628" s="1">
        <v>45747</v>
      </c>
      <c r="D1628" t="s">
        <v>571</v>
      </c>
      <c r="E1628" t="s">
        <v>554</v>
      </c>
      <c r="F1628" t="s">
        <v>358</v>
      </c>
      <c r="G1628">
        <v>53752016</v>
      </c>
      <c r="H1628">
        <v>24042.639999999999</v>
      </c>
      <c r="J1628" t="s">
        <v>695</v>
      </c>
    </row>
    <row r="1629" spans="1:10" outlineLevel="1" x14ac:dyDescent="0.25">
      <c r="A1629" t="s">
        <v>10</v>
      </c>
      <c r="B1629" t="s">
        <v>11</v>
      </c>
      <c r="C1629" s="1">
        <v>45747</v>
      </c>
      <c r="D1629" t="s">
        <v>573</v>
      </c>
      <c r="E1629" t="s">
        <v>17</v>
      </c>
      <c r="F1629" t="s">
        <v>358</v>
      </c>
      <c r="G1629">
        <v>53752016</v>
      </c>
      <c r="H1629">
        <v>11982.59</v>
      </c>
      <c r="J1629" t="s">
        <v>695</v>
      </c>
    </row>
    <row r="1630" spans="1:10" outlineLevel="2" x14ac:dyDescent="0.25">
      <c r="C1630" s="1"/>
      <c r="G1630" s="2" t="s">
        <v>1183</v>
      </c>
      <c r="H1630">
        <f>SUBTOTAL(9,H1628:H1629)</f>
        <v>36025.229999999996</v>
      </c>
    </row>
    <row r="1631" spans="1:10" outlineLevel="2" x14ac:dyDescent="0.25">
      <c r="A1631" t="s">
        <v>10</v>
      </c>
      <c r="B1631" t="s">
        <v>11</v>
      </c>
      <c r="C1631" s="1">
        <v>45747</v>
      </c>
      <c r="D1631" t="s">
        <v>557</v>
      </c>
      <c r="E1631" t="s">
        <v>17</v>
      </c>
      <c r="F1631" t="s">
        <v>696</v>
      </c>
      <c r="G1631">
        <v>53752019</v>
      </c>
      <c r="H1631">
        <v>840</v>
      </c>
      <c r="J1631" t="s">
        <v>697</v>
      </c>
    </row>
    <row r="1632" spans="1:10" outlineLevel="1" x14ac:dyDescent="0.25">
      <c r="A1632" t="s">
        <v>10</v>
      </c>
      <c r="B1632" t="s">
        <v>11</v>
      </c>
      <c r="C1632" s="1">
        <v>45747</v>
      </c>
      <c r="D1632" t="s">
        <v>531</v>
      </c>
      <c r="E1632" t="s">
        <v>17</v>
      </c>
      <c r="F1632" t="s">
        <v>696</v>
      </c>
      <c r="G1632">
        <v>53752019</v>
      </c>
      <c r="H1632">
        <v>84713.43</v>
      </c>
      <c r="J1632" t="s">
        <v>697</v>
      </c>
    </row>
    <row r="1633" spans="1:10" outlineLevel="2" x14ac:dyDescent="0.25">
      <c r="A1633" t="s">
        <v>10</v>
      </c>
      <c r="B1633" t="s">
        <v>11</v>
      </c>
      <c r="C1633" s="1">
        <v>45747</v>
      </c>
      <c r="D1633" t="s">
        <v>583</v>
      </c>
      <c r="E1633" t="s">
        <v>264</v>
      </c>
      <c r="F1633" t="s">
        <v>696</v>
      </c>
      <c r="G1633">
        <v>53752019</v>
      </c>
      <c r="H1633">
        <v>2217.25</v>
      </c>
      <c r="J1633" t="s">
        <v>697</v>
      </c>
    </row>
    <row r="1634" spans="1:10" outlineLevel="2" x14ac:dyDescent="0.25">
      <c r="A1634" t="s">
        <v>10</v>
      </c>
      <c r="B1634" t="s">
        <v>11</v>
      </c>
      <c r="C1634" s="1">
        <v>45747</v>
      </c>
      <c r="D1634" t="s">
        <v>534</v>
      </c>
      <c r="E1634" t="s">
        <v>17</v>
      </c>
      <c r="F1634" t="s">
        <v>696</v>
      </c>
      <c r="G1634">
        <v>53752019</v>
      </c>
      <c r="H1634">
        <v>1305.5999999999999</v>
      </c>
      <c r="J1634" t="s">
        <v>697</v>
      </c>
    </row>
    <row r="1635" spans="1:10" outlineLevel="2" x14ac:dyDescent="0.25">
      <c r="A1635" t="s">
        <v>10</v>
      </c>
      <c r="B1635" t="s">
        <v>11</v>
      </c>
      <c r="C1635" s="1">
        <v>45747</v>
      </c>
      <c r="D1635" t="s">
        <v>536</v>
      </c>
      <c r="E1635" t="s">
        <v>17</v>
      </c>
      <c r="F1635" t="s">
        <v>696</v>
      </c>
      <c r="G1635">
        <v>53752019</v>
      </c>
      <c r="H1635">
        <v>239.61</v>
      </c>
      <c r="J1635" t="s">
        <v>697</v>
      </c>
    </row>
    <row r="1636" spans="1:10" outlineLevel="2" x14ac:dyDescent="0.25">
      <c r="A1636" t="s">
        <v>10</v>
      </c>
      <c r="B1636" t="s">
        <v>11</v>
      </c>
      <c r="C1636" s="1">
        <v>45747</v>
      </c>
      <c r="D1636" t="s">
        <v>537</v>
      </c>
      <c r="E1636" t="s">
        <v>17</v>
      </c>
      <c r="F1636" t="s">
        <v>696</v>
      </c>
      <c r="G1636">
        <v>53752019</v>
      </c>
      <c r="H1636">
        <v>8676.39</v>
      </c>
      <c r="J1636" t="s">
        <v>697</v>
      </c>
    </row>
    <row r="1637" spans="1:10" outlineLevel="2" x14ac:dyDescent="0.25">
      <c r="A1637" t="s">
        <v>10</v>
      </c>
      <c r="B1637" t="s">
        <v>11</v>
      </c>
      <c r="C1637" s="1">
        <v>45747</v>
      </c>
      <c r="D1637" t="s">
        <v>560</v>
      </c>
      <c r="E1637" t="s">
        <v>17</v>
      </c>
      <c r="F1637" t="s">
        <v>696</v>
      </c>
      <c r="G1637">
        <v>53752019</v>
      </c>
      <c r="H1637">
        <v>34.5</v>
      </c>
      <c r="J1637" t="s">
        <v>697</v>
      </c>
    </row>
    <row r="1638" spans="1:10" outlineLevel="2" x14ac:dyDescent="0.25">
      <c r="C1638" s="1"/>
      <c r="G1638" s="2" t="s">
        <v>1184</v>
      </c>
      <c r="H1638">
        <f>SUBTOTAL(9,H1631:H1637)</f>
        <v>98026.78</v>
      </c>
    </row>
    <row r="1639" spans="1:10" outlineLevel="2" x14ac:dyDescent="0.25">
      <c r="A1639" t="s">
        <v>10</v>
      </c>
      <c r="B1639" t="s">
        <v>11</v>
      </c>
      <c r="C1639" s="1">
        <v>45747</v>
      </c>
      <c r="D1639" t="s">
        <v>531</v>
      </c>
      <c r="E1639" t="s">
        <v>17</v>
      </c>
      <c r="F1639" t="s">
        <v>698</v>
      </c>
      <c r="G1639">
        <v>53752021</v>
      </c>
      <c r="H1639">
        <v>67056.81</v>
      </c>
      <c r="J1639" t="s">
        <v>699</v>
      </c>
    </row>
    <row r="1640" spans="1:10" outlineLevel="1" x14ac:dyDescent="0.25">
      <c r="A1640" t="s">
        <v>10</v>
      </c>
      <c r="B1640" t="s">
        <v>11</v>
      </c>
      <c r="C1640" s="1">
        <v>45747</v>
      </c>
      <c r="D1640" t="s">
        <v>534</v>
      </c>
      <c r="E1640" t="s">
        <v>17</v>
      </c>
      <c r="F1640" t="s">
        <v>698</v>
      </c>
      <c r="G1640">
        <v>53752021</v>
      </c>
      <c r="H1640">
        <v>1096.74</v>
      </c>
      <c r="J1640" t="s">
        <v>699</v>
      </c>
    </row>
    <row r="1641" spans="1:10" outlineLevel="2" x14ac:dyDescent="0.25">
      <c r="A1641" t="s">
        <v>10</v>
      </c>
      <c r="B1641" t="s">
        <v>11</v>
      </c>
      <c r="C1641" s="1">
        <v>45747</v>
      </c>
      <c r="D1641" t="s">
        <v>535</v>
      </c>
      <c r="E1641" t="s">
        <v>17</v>
      </c>
      <c r="F1641" t="s">
        <v>698</v>
      </c>
      <c r="G1641">
        <v>53752021</v>
      </c>
      <c r="H1641">
        <v>3687.5</v>
      </c>
      <c r="J1641" t="s">
        <v>699</v>
      </c>
    </row>
    <row r="1642" spans="1:10" outlineLevel="2" x14ac:dyDescent="0.25">
      <c r="A1642" t="s">
        <v>10</v>
      </c>
      <c r="B1642" t="s">
        <v>11</v>
      </c>
      <c r="C1642" s="1">
        <v>45747</v>
      </c>
      <c r="D1642" t="s">
        <v>537</v>
      </c>
      <c r="E1642" t="s">
        <v>17</v>
      </c>
      <c r="F1642" t="s">
        <v>698</v>
      </c>
      <c r="G1642">
        <v>53752021</v>
      </c>
      <c r="H1642">
        <v>7350.68</v>
      </c>
      <c r="J1642" t="s">
        <v>699</v>
      </c>
    </row>
    <row r="1643" spans="1:10" outlineLevel="2" x14ac:dyDescent="0.25">
      <c r="A1643" t="s">
        <v>10</v>
      </c>
      <c r="B1643" t="s">
        <v>11</v>
      </c>
      <c r="C1643" s="1">
        <v>45747</v>
      </c>
      <c r="D1643" t="s">
        <v>675</v>
      </c>
      <c r="E1643" t="s">
        <v>17</v>
      </c>
      <c r="F1643" t="s">
        <v>698</v>
      </c>
      <c r="G1643">
        <v>53752021</v>
      </c>
      <c r="H1643">
        <v>9485</v>
      </c>
      <c r="J1643" t="s">
        <v>699</v>
      </c>
    </row>
    <row r="1644" spans="1:10" outlineLevel="2" x14ac:dyDescent="0.25">
      <c r="A1644" t="s">
        <v>10</v>
      </c>
      <c r="B1644" t="s">
        <v>11</v>
      </c>
      <c r="C1644" s="1">
        <v>45747</v>
      </c>
      <c r="D1644" t="s">
        <v>625</v>
      </c>
      <c r="E1644" t="s">
        <v>17</v>
      </c>
      <c r="F1644" t="s">
        <v>698</v>
      </c>
      <c r="G1644">
        <v>53752021</v>
      </c>
      <c r="H1644">
        <v>13384</v>
      </c>
      <c r="J1644" t="s">
        <v>699</v>
      </c>
    </row>
    <row r="1645" spans="1:10" outlineLevel="2" x14ac:dyDescent="0.25">
      <c r="A1645" t="s">
        <v>10</v>
      </c>
      <c r="B1645" t="s">
        <v>11</v>
      </c>
      <c r="C1645" s="1">
        <v>45747</v>
      </c>
      <c r="D1645" t="s">
        <v>562</v>
      </c>
      <c r="E1645" t="s">
        <v>17</v>
      </c>
      <c r="F1645" t="s">
        <v>698</v>
      </c>
      <c r="G1645">
        <v>53752021</v>
      </c>
      <c r="H1645">
        <v>0.04</v>
      </c>
      <c r="J1645" t="s">
        <v>699</v>
      </c>
    </row>
    <row r="1646" spans="1:10" outlineLevel="2" x14ac:dyDescent="0.25">
      <c r="A1646" t="s">
        <v>10</v>
      </c>
      <c r="B1646" t="s">
        <v>11</v>
      </c>
      <c r="C1646" s="1">
        <v>45747</v>
      </c>
      <c r="D1646" t="s">
        <v>566</v>
      </c>
      <c r="E1646" t="s">
        <v>17</v>
      </c>
      <c r="F1646" t="s">
        <v>698</v>
      </c>
      <c r="G1646">
        <v>53752021</v>
      </c>
      <c r="H1646">
        <v>930.39</v>
      </c>
      <c r="J1646" t="s">
        <v>699</v>
      </c>
    </row>
    <row r="1647" spans="1:10" outlineLevel="2" x14ac:dyDescent="0.25">
      <c r="C1647" s="1"/>
      <c r="G1647" s="2" t="s">
        <v>1185</v>
      </c>
      <c r="H1647">
        <f>SUBTOTAL(9,H1639:H1646)</f>
        <v>102991.16</v>
      </c>
    </row>
    <row r="1648" spans="1:10" outlineLevel="2" x14ac:dyDescent="0.25">
      <c r="A1648" t="s">
        <v>10</v>
      </c>
      <c r="B1648" t="s">
        <v>11</v>
      </c>
      <c r="C1648" s="1">
        <v>45747</v>
      </c>
      <c r="D1648" t="s">
        <v>553</v>
      </c>
      <c r="E1648" t="s">
        <v>554</v>
      </c>
      <c r="F1648" t="s">
        <v>698</v>
      </c>
      <c r="G1648">
        <v>53752023</v>
      </c>
      <c r="H1648">
        <v>41253.49</v>
      </c>
      <c r="J1648" t="s">
        <v>700</v>
      </c>
    </row>
    <row r="1649" spans="1:10" outlineLevel="1" x14ac:dyDescent="0.25">
      <c r="A1649" t="s">
        <v>10</v>
      </c>
      <c r="B1649" t="s">
        <v>11</v>
      </c>
      <c r="C1649" s="1">
        <v>45747</v>
      </c>
      <c r="D1649" t="s">
        <v>556</v>
      </c>
      <c r="E1649" t="s">
        <v>17</v>
      </c>
      <c r="F1649" t="s">
        <v>698</v>
      </c>
      <c r="G1649">
        <v>53752023</v>
      </c>
      <c r="H1649">
        <v>14983.3</v>
      </c>
      <c r="J1649" t="s">
        <v>700</v>
      </c>
    </row>
    <row r="1650" spans="1:10" outlineLevel="2" x14ac:dyDescent="0.25">
      <c r="C1650" s="1"/>
      <c r="G1650" s="2" t="s">
        <v>1186</v>
      </c>
      <c r="H1650">
        <f>SUBTOTAL(9,H1648:H1649)</f>
        <v>56236.789999999994</v>
      </c>
    </row>
    <row r="1651" spans="1:10" outlineLevel="2" x14ac:dyDescent="0.25">
      <c r="A1651" t="s">
        <v>10</v>
      </c>
      <c r="B1651" t="s">
        <v>11</v>
      </c>
      <c r="C1651" s="1">
        <v>45747</v>
      </c>
      <c r="D1651" t="s">
        <v>557</v>
      </c>
      <c r="E1651" t="s">
        <v>17</v>
      </c>
      <c r="F1651" t="s">
        <v>701</v>
      </c>
      <c r="G1651">
        <v>53752029</v>
      </c>
      <c r="H1651">
        <v>700</v>
      </c>
      <c r="J1651" t="s">
        <v>702</v>
      </c>
    </row>
    <row r="1652" spans="1:10" outlineLevel="1" x14ac:dyDescent="0.25">
      <c r="A1652" t="s">
        <v>10</v>
      </c>
      <c r="B1652" t="s">
        <v>11</v>
      </c>
      <c r="C1652" s="1">
        <v>45747</v>
      </c>
      <c r="D1652" t="s">
        <v>531</v>
      </c>
      <c r="E1652" t="s">
        <v>17</v>
      </c>
      <c r="F1652" t="s">
        <v>701</v>
      </c>
      <c r="G1652">
        <v>53752029</v>
      </c>
      <c r="H1652">
        <v>138354.59</v>
      </c>
      <c r="J1652" t="s">
        <v>702</v>
      </c>
    </row>
    <row r="1653" spans="1:10" outlineLevel="2" x14ac:dyDescent="0.25">
      <c r="A1653" t="s">
        <v>10</v>
      </c>
      <c r="B1653" t="s">
        <v>11</v>
      </c>
      <c r="C1653" s="1">
        <v>45747</v>
      </c>
      <c r="D1653" t="s">
        <v>534</v>
      </c>
      <c r="E1653" t="s">
        <v>17</v>
      </c>
      <c r="F1653" t="s">
        <v>701</v>
      </c>
      <c r="G1653">
        <v>53752029</v>
      </c>
      <c r="H1653">
        <v>2247.21</v>
      </c>
      <c r="J1653" t="s">
        <v>702</v>
      </c>
    </row>
    <row r="1654" spans="1:10" outlineLevel="2" x14ac:dyDescent="0.25">
      <c r="A1654" t="s">
        <v>10</v>
      </c>
      <c r="B1654" t="s">
        <v>11</v>
      </c>
      <c r="C1654" s="1">
        <v>45747</v>
      </c>
      <c r="D1654" t="s">
        <v>569</v>
      </c>
      <c r="E1654" t="s">
        <v>17</v>
      </c>
      <c r="F1654" t="s">
        <v>701</v>
      </c>
      <c r="G1654">
        <v>53752029</v>
      </c>
      <c r="H1654">
        <v>307.68</v>
      </c>
      <c r="J1654" t="s">
        <v>702</v>
      </c>
    </row>
    <row r="1655" spans="1:10" outlineLevel="2" x14ac:dyDescent="0.25">
      <c r="A1655" t="s">
        <v>10</v>
      </c>
      <c r="B1655" t="s">
        <v>11</v>
      </c>
      <c r="C1655" s="1">
        <v>45747</v>
      </c>
      <c r="D1655" t="s">
        <v>612</v>
      </c>
      <c r="E1655" t="s">
        <v>17</v>
      </c>
      <c r="F1655" t="s">
        <v>701</v>
      </c>
      <c r="G1655">
        <v>53752029</v>
      </c>
      <c r="H1655">
        <v>6536.8</v>
      </c>
      <c r="J1655" t="s">
        <v>702</v>
      </c>
    </row>
    <row r="1656" spans="1:10" outlineLevel="2" x14ac:dyDescent="0.25">
      <c r="A1656" t="s">
        <v>10</v>
      </c>
      <c r="B1656" t="s">
        <v>11</v>
      </c>
      <c r="C1656" s="1">
        <v>45747</v>
      </c>
      <c r="D1656" t="s">
        <v>535</v>
      </c>
      <c r="E1656" t="s">
        <v>17</v>
      </c>
      <c r="F1656" t="s">
        <v>701</v>
      </c>
      <c r="G1656">
        <v>53752029</v>
      </c>
      <c r="H1656">
        <v>9937.49</v>
      </c>
      <c r="J1656" t="s">
        <v>702</v>
      </c>
    </row>
    <row r="1657" spans="1:10" outlineLevel="2" x14ac:dyDescent="0.25">
      <c r="A1657" t="s">
        <v>10</v>
      </c>
      <c r="B1657" t="s">
        <v>11</v>
      </c>
      <c r="C1657" s="1">
        <v>45747</v>
      </c>
      <c r="D1657" t="s">
        <v>536</v>
      </c>
      <c r="E1657" t="s">
        <v>17</v>
      </c>
      <c r="F1657" t="s">
        <v>701</v>
      </c>
      <c r="G1657">
        <v>53752029</v>
      </c>
      <c r="H1657">
        <v>1122.4000000000001</v>
      </c>
      <c r="J1657" t="s">
        <v>702</v>
      </c>
    </row>
    <row r="1658" spans="1:10" outlineLevel="2" x14ac:dyDescent="0.25">
      <c r="A1658" t="s">
        <v>10</v>
      </c>
      <c r="B1658" t="s">
        <v>11</v>
      </c>
      <c r="C1658" s="1">
        <v>45747</v>
      </c>
      <c r="D1658" t="s">
        <v>537</v>
      </c>
      <c r="E1658" t="s">
        <v>17</v>
      </c>
      <c r="F1658" t="s">
        <v>701</v>
      </c>
      <c r="G1658">
        <v>53752029</v>
      </c>
      <c r="H1658">
        <v>13450.42</v>
      </c>
      <c r="J1658" t="s">
        <v>702</v>
      </c>
    </row>
    <row r="1659" spans="1:10" outlineLevel="2" x14ac:dyDescent="0.25">
      <c r="A1659" t="s">
        <v>10</v>
      </c>
      <c r="B1659" t="s">
        <v>11</v>
      </c>
      <c r="C1659" s="1">
        <v>45747</v>
      </c>
      <c r="D1659" t="s">
        <v>561</v>
      </c>
      <c r="E1659" t="s">
        <v>17</v>
      </c>
      <c r="F1659" t="s">
        <v>701</v>
      </c>
      <c r="G1659">
        <v>53752029</v>
      </c>
      <c r="H1659">
        <v>3635.06</v>
      </c>
      <c r="J1659" t="s">
        <v>702</v>
      </c>
    </row>
    <row r="1660" spans="1:10" outlineLevel="2" x14ac:dyDescent="0.25">
      <c r="A1660" t="s">
        <v>10</v>
      </c>
      <c r="B1660" t="s">
        <v>11</v>
      </c>
      <c r="C1660" s="1">
        <v>45747</v>
      </c>
      <c r="D1660" t="s">
        <v>625</v>
      </c>
      <c r="E1660" t="s">
        <v>17</v>
      </c>
      <c r="F1660" t="s">
        <v>701</v>
      </c>
      <c r="G1660">
        <v>53752029</v>
      </c>
      <c r="H1660">
        <v>4366</v>
      </c>
      <c r="J1660" t="s">
        <v>702</v>
      </c>
    </row>
    <row r="1661" spans="1:10" outlineLevel="2" x14ac:dyDescent="0.25">
      <c r="A1661" t="s">
        <v>10</v>
      </c>
      <c r="B1661" t="s">
        <v>11</v>
      </c>
      <c r="C1661" s="1">
        <v>45747</v>
      </c>
      <c r="D1661" t="s">
        <v>562</v>
      </c>
      <c r="E1661" t="s">
        <v>17</v>
      </c>
      <c r="F1661" t="s">
        <v>701</v>
      </c>
      <c r="G1661">
        <v>53752029</v>
      </c>
      <c r="H1661">
        <v>3412.62</v>
      </c>
      <c r="J1661" t="s">
        <v>702</v>
      </c>
    </row>
    <row r="1662" spans="1:10" outlineLevel="2" x14ac:dyDescent="0.25">
      <c r="C1662" s="1"/>
      <c r="G1662" s="2" t="s">
        <v>1187</v>
      </c>
      <c r="H1662">
        <f>SUBTOTAL(9,H1651:H1661)</f>
        <v>184070.26999999996</v>
      </c>
    </row>
    <row r="1663" spans="1:10" outlineLevel="2" x14ac:dyDescent="0.25">
      <c r="A1663" t="s">
        <v>10</v>
      </c>
      <c r="B1663" t="s">
        <v>11</v>
      </c>
      <c r="C1663" s="1">
        <v>45747</v>
      </c>
      <c r="D1663" t="s">
        <v>561</v>
      </c>
      <c r="E1663" t="s">
        <v>17</v>
      </c>
      <c r="F1663" t="s">
        <v>701</v>
      </c>
      <c r="G1663">
        <v>53752030</v>
      </c>
      <c r="H1663">
        <v>-2722.31</v>
      </c>
      <c r="J1663" t="s">
        <v>703</v>
      </c>
    </row>
    <row r="1664" spans="1:10" outlineLevel="1" x14ac:dyDescent="0.25">
      <c r="A1664" t="s">
        <v>10</v>
      </c>
      <c r="B1664" t="s">
        <v>11</v>
      </c>
      <c r="C1664" s="1">
        <v>45747</v>
      </c>
      <c r="D1664" t="s">
        <v>589</v>
      </c>
      <c r="E1664" t="s">
        <v>17</v>
      </c>
      <c r="F1664" t="s">
        <v>701</v>
      </c>
      <c r="G1664">
        <v>53752030</v>
      </c>
      <c r="H1664">
        <v>-581.98</v>
      </c>
      <c r="J1664" t="s">
        <v>703</v>
      </c>
    </row>
    <row r="1665" spans="1:10" outlineLevel="2" x14ac:dyDescent="0.25">
      <c r="A1665" t="s">
        <v>10</v>
      </c>
      <c r="B1665" t="s">
        <v>11</v>
      </c>
      <c r="C1665" s="1">
        <v>45747</v>
      </c>
      <c r="D1665" t="s">
        <v>564</v>
      </c>
      <c r="E1665" t="s">
        <v>17</v>
      </c>
      <c r="F1665" t="s">
        <v>701</v>
      </c>
      <c r="G1665">
        <v>53752030</v>
      </c>
      <c r="H1665">
        <v>-9060.02</v>
      </c>
      <c r="J1665" t="s">
        <v>703</v>
      </c>
    </row>
    <row r="1666" spans="1:10" outlineLevel="2" x14ac:dyDescent="0.25">
      <c r="A1666" t="s">
        <v>10</v>
      </c>
      <c r="B1666" t="s">
        <v>11</v>
      </c>
      <c r="C1666" s="1">
        <v>45747</v>
      </c>
      <c r="D1666" t="s">
        <v>565</v>
      </c>
      <c r="E1666" t="s">
        <v>17</v>
      </c>
      <c r="F1666" t="s">
        <v>701</v>
      </c>
      <c r="G1666">
        <v>53752030</v>
      </c>
      <c r="H1666">
        <v>-11054.3</v>
      </c>
      <c r="J1666" t="s">
        <v>703</v>
      </c>
    </row>
    <row r="1667" spans="1:10" outlineLevel="2" x14ac:dyDescent="0.25">
      <c r="A1667" t="s">
        <v>10</v>
      </c>
      <c r="B1667" t="s">
        <v>11</v>
      </c>
      <c r="C1667" s="1">
        <v>45747</v>
      </c>
      <c r="D1667" t="s">
        <v>625</v>
      </c>
      <c r="E1667" t="s">
        <v>17</v>
      </c>
      <c r="F1667" t="s">
        <v>701</v>
      </c>
      <c r="G1667">
        <v>53752030</v>
      </c>
      <c r="H1667">
        <v>-4366</v>
      </c>
      <c r="J1667" t="s">
        <v>703</v>
      </c>
    </row>
    <row r="1668" spans="1:10" outlineLevel="2" x14ac:dyDescent="0.25">
      <c r="A1668" t="s">
        <v>10</v>
      </c>
      <c r="B1668" t="s">
        <v>11</v>
      </c>
      <c r="C1668" s="1">
        <v>45747</v>
      </c>
      <c r="D1668" t="s">
        <v>562</v>
      </c>
      <c r="E1668" t="s">
        <v>17</v>
      </c>
      <c r="F1668" t="s">
        <v>701</v>
      </c>
      <c r="G1668">
        <v>53752030</v>
      </c>
      <c r="H1668">
        <v>-1975.9</v>
      </c>
      <c r="J1668" t="s">
        <v>703</v>
      </c>
    </row>
    <row r="1669" spans="1:10" outlineLevel="2" x14ac:dyDescent="0.25">
      <c r="C1669" s="1"/>
      <c r="G1669" s="2" t="s">
        <v>1188</v>
      </c>
      <c r="H1669">
        <f>SUBTOTAL(9,H1663:H1668)</f>
        <v>-29760.510000000002</v>
      </c>
    </row>
    <row r="1670" spans="1:10" outlineLevel="2" x14ac:dyDescent="0.25">
      <c r="A1670" t="s">
        <v>10</v>
      </c>
      <c r="B1670" t="s">
        <v>11</v>
      </c>
      <c r="C1670" s="1">
        <v>45747</v>
      </c>
      <c r="D1670" t="s">
        <v>553</v>
      </c>
      <c r="E1670" t="s">
        <v>554</v>
      </c>
      <c r="F1670" t="s">
        <v>701</v>
      </c>
      <c r="G1670">
        <v>53752031</v>
      </c>
      <c r="H1670">
        <v>109492.09</v>
      </c>
      <c r="J1670" t="s">
        <v>704</v>
      </c>
    </row>
    <row r="1671" spans="1:10" outlineLevel="1" x14ac:dyDescent="0.25">
      <c r="A1671" t="s">
        <v>10</v>
      </c>
      <c r="B1671" t="s">
        <v>11</v>
      </c>
      <c r="C1671" s="1">
        <v>45747</v>
      </c>
      <c r="D1671" t="s">
        <v>556</v>
      </c>
      <c r="E1671" t="s">
        <v>17</v>
      </c>
      <c r="F1671" t="s">
        <v>701</v>
      </c>
      <c r="G1671">
        <v>53752031</v>
      </c>
      <c r="H1671">
        <v>43638.82</v>
      </c>
      <c r="J1671" t="s">
        <v>704</v>
      </c>
    </row>
    <row r="1672" spans="1:10" outlineLevel="2" x14ac:dyDescent="0.25">
      <c r="C1672" s="1"/>
      <c r="G1672" s="2" t="s">
        <v>1189</v>
      </c>
      <c r="H1672">
        <f>SUBTOTAL(9,H1670:H1671)</f>
        <v>153130.91</v>
      </c>
    </row>
    <row r="1673" spans="1:10" outlineLevel="2" x14ac:dyDescent="0.25">
      <c r="A1673" t="s">
        <v>10</v>
      </c>
      <c r="B1673" t="s">
        <v>11</v>
      </c>
      <c r="C1673" s="1">
        <v>45747</v>
      </c>
      <c r="D1673" t="s">
        <v>531</v>
      </c>
      <c r="E1673" t="s">
        <v>17</v>
      </c>
      <c r="F1673" t="s">
        <v>705</v>
      </c>
      <c r="G1673">
        <v>53752034</v>
      </c>
      <c r="H1673">
        <v>437440.38</v>
      </c>
      <c r="J1673" t="s">
        <v>706</v>
      </c>
    </row>
    <row r="1674" spans="1:10" outlineLevel="1" x14ac:dyDescent="0.25">
      <c r="A1674" t="s">
        <v>10</v>
      </c>
      <c r="B1674" t="s">
        <v>11</v>
      </c>
      <c r="C1674" s="1">
        <v>45747</v>
      </c>
      <c r="D1674" t="s">
        <v>583</v>
      </c>
      <c r="E1674" t="s">
        <v>264</v>
      </c>
      <c r="F1674" t="s">
        <v>705</v>
      </c>
      <c r="G1674">
        <v>53752034</v>
      </c>
      <c r="H1674">
        <v>11914.5</v>
      </c>
      <c r="J1674" t="s">
        <v>706</v>
      </c>
    </row>
    <row r="1675" spans="1:10" outlineLevel="2" x14ac:dyDescent="0.25">
      <c r="A1675" t="s">
        <v>10</v>
      </c>
      <c r="B1675" t="s">
        <v>11</v>
      </c>
      <c r="C1675" s="1">
        <v>45747</v>
      </c>
      <c r="D1675" t="s">
        <v>534</v>
      </c>
      <c r="E1675" t="s">
        <v>17</v>
      </c>
      <c r="F1675" t="s">
        <v>705</v>
      </c>
      <c r="G1675">
        <v>53752034</v>
      </c>
      <c r="H1675">
        <v>6462.72</v>
      </c>
      <c r="J1675" t="s">
        <v>706</v>
      </c>
    </row>
    <row r="1676" spans="1:10" outlineLevel="2" x14ac:dyDescent="0.25">
      <c r="A1676" t="s">
        <v>10</v>
      </c>
      <c r="B1676" t="s">
        <v>11</v>
      </c>
      <c r="C1676" s="1">
        <v>45747</v>
      </c>
      <c r="D1676" t="s">
        <v>576</v>
      </c>
      <c r="E1676" t="s">
        <v>17</v>
      </c>
      <c r="F1676" t="s">
        <v>705</v>
      </c>
      <c r="G1676">
        <v>53752034</v>
      </c>
      <c r="H1676">
        <v>37311.599999999999</v>
      </c>
      <c r="J1676" t="s">
        <v>706</v>
      </c>
    </row>
    <row r="1677" spans="1:10" outlineLevel="2" x14ac:dyDescent="0.25">
      <c r="A1677" t="s">
        <v>10</v>
      </c>
      <c r="B1677" t="s">
        <v>11</v>
      </c>
      <c r="C1677" s="1">
        <v>45747</v>
      </c>
      <c r="D1677" t="s">
        <v>535</v>
      </c>
      <c r="E1677" t="s">
        <v>17</v>
      </c>
      <c r="F1677" t="s">
        <v>705</v>
      </c>
      <c r="G1677">
        <v>53752034</v>
      </c>
      <c r="H1677">
        <v>49362.91</v>
      </c>
      <c r="J1677" t="s">
        <v>706</v>
      </c>
    </row>
    <row r="1678" spans="1:10" outlineLevel="2" x14ac:dyDescent="0.25">
      <c r="A1678" t="s">
        <v>10</v>
      </c>
      <c r="B1678" t="s">
        <v>11</v>
      </c>
      <c r="C1678" s="1">
        <v>45747</v>
      </c>
      <c r="D1678" t="s">
        <v>537</v>
      </c>
      <c r="E1678" t="s">
        <v>17</v>
      </c>
      <c r="F1678" t="s">
        <v>705</v>
      </c>
      <c r="G1678">
        <v>53752034</v>
      </c>
      <c r="H1678">
        <v>39338.92</v>
      </c>
      <c r="J1678" t="s">
        <v>706</v>
      </c>
    </row>
    <row r="1679" spans="1:10" outlineLevel="2" x14ac:dyDescent="0.25">
      <c r="A1679" t="s">
        <v>10</v>
      </c>
      <c r="B1679" t="s">
        <v>11</v>
      </c>
      <c r="C1679" s="1">
        <v>45747</v>
      </c>
      <c r="D1679" t="s">
        <v>561</v>
      </c>
      <c r="E1679" t="s">
        <v>17</v>
      </c>
      <c r="F1679" t="s">
        <v>705</v>
      </c>
      <c r="G1679">
        <v>53752034</v>
      </c>
      <c r="H1679">
        <v>5233.08</v>
      </c>
      <c r="J1679" t="s">
        <v>706</v>
      </c>
    </row>
    <row r="1680" spans="1:10" outlineLevel="2" x14ac:dyDescent="0.25">
      <c r="A1680" t="s">
        <v>10</v>
      </c>
      <c r="B1680" t="s">
        <v>11</v>
      </c>
      <c r="C1680" s="1">
        <v>45747</v>
      </c>
      <c r="D1680" t="s">
        <v>562</v>
      </c>
      <c r="E1680" t="s">
        <v>17</v>
      </c>
      <c r="F1680" t="s">
        <v>705</v>
      </c>
      <c r="G1680">
        <v>53752034</v>
      </c>
      <c r="H1680">
        <v>4912.88</v>
      </c>
      <c r="J1680" t="s">
        <v>706</v>
      </c>
    </row>
    <row r="1681" spans="1:10" outlineLevel="2" x14ac:dyDescent="0.25">
      <c r="C1681" s="1"/>
      <c r="G1681" s="2" t="s">
        <v>1190</v>
      </c>
      <c r="H1681">
        <f>SUBTOTAL(9,H1673:H1680)</f>
        <v>591976.99</v>
      </c>
    </row>
    <row r="1682" spans="1:10" outlineLevel="2" x14ac:dyDescent="0.25">
      <c r="A1682" t="s">
        <v>10</v>
      </c>
      <c r="B1682" t="s">
        <v>11</v>
      </c>
      <c r="C1682" s="1">
        <v>45747</v>
      </c>
      <c r="D1682" t="s">
        <v>584</v>
      </c>
      <c r="E1682" t="s">
        <v>17</v>
      </c>
      <c r="F1682" t="s">
        <v>705</v>
      </c>
      <c r="G1682">
        <v>53752035</v>
      </c>
      <c r="H1682">
        <v>-1809.35</v>
      </c>
      <c r="J1682" t="s">
        <v>707</v>
      </c>
    </row>
    <row r="1683" spans="1:10" outlineLevel="1" x14ac:dyDescent="0.25">
      <c r="A1683" t="s">
        <v>10</v>
      </c>
      <c r="B1683" t="s">
        <v>11</v>
      </c>
      <c r="C1683" s="1">
        <v>45747</v>
      </c>
      <c r="D1683" t="s">
        <v>586</v>
      </c>
      <c r="E1683" t="s">
        <v>17</v>
      </c>
      <c r="F1683" t="s">
        <v>705</v>
      </c>
      <c r="G1683">
        <v>53752035</v>
      </c>
      <c r="H1683">
        <v>-159.06</v>
      </c>
      <c r="J1683" t="s">
        <v>707</v>
      </c>
    </row>
    <row r="1684" spans="1:10" outlineLevel="2" x14ac:dyDescent="0.25">
      <c r="A1684" t="s">
        <v>10</v>
      </c>
      <c r="B1684" t="s">
        <v>11</v>
      </c>
      <c r="C1684" s="1">
        <v>45747</v>
      </c>
      <c r="D1684" t="s">
        <v>589</v>
      </c>
      <c r="E1684" t="s">
        <v>17</v>
      </c>
      <c r="F1684" t="s">
        <v>705</v>
      </c>
      <c r="G1684">
        <v>53752035</v>
      </c>
      <c r="H1684">
        <v>-815.6</v>
      </c>
      <c r="J1684" t="s">
        <v>707</v>
      </c>
    </row>
    <row r="1685" spans="1:10" outlineLevel="2" x14ac:dyDescent="0.25">
      <c r="A1685" t="s">
        <v>10</v>
      </c>
      <c r="B1685" t="s">
        <v>11</v>
      </c>
      <c r="C1685" s="1">
        <v>45747</v>
      </c>
      <c r="D1685" t="s">
        <v>564</v>
      </c>
      <c r="E1685" t="s">
        <v>17</v>
      </c>
      <c r="F1685" t="s">
        <v>705</v>
      </c>
      <c r="G1685">
        <v>53752035</v>
      </c>
      <c r="H1685">
        <v>-16182.27</v>
      </c>
      <c r="J1685" t="s">
        <v>707</v>
      </c>
    </row>
    <row r="1686" spans="1:10" outlineLevel="2" x14ac:dyDescent="0.25">
      <c r="A1686" t="s">
        <v>10</v>
      </c>
      <c r="B1686" t="s">
        <v>11</v>
      </c>
      <c r="C1686" s="1">
        <v>45747</v>
      </c>
      <c r="D1686" t="s">
        <v>565</v>
      </c>
      <c r="E1686" t="s">
        <v>17</v>
      </c>
      <c r="F1686" t="s">
        <v>705</v>
      </c>
      <c r="G1686">
        <v>53752035</v>
      </c>
      <c r="H1686">
        <v>-19283.34</v>
      </c>
      <c r="J1686" t="s">
        <v>707</v>
      </c>
    </row>
    <row r="1687" spans="1:10" outlineLevel="2" x14ac:dyDescent="0.25">
      <c r="C1687" s="1"/>
      <c r="G1687" s="2" t="s">
        <v>1191</v>
      </c>
      <c r="H1687">
        <f>SUBTOTAL(9,H1682:H1686)</f>
        <v>-38249.619999999995</v>
      </c>
    </row>
    <row r="1688" spans="1:10" outlineLevel="2" x14ac:dyDescent="0.25">
      <c r="A1688" t="s">
        <v>10</v>
      </c>
      <c r="B1688" t="s">
        <v>11</v>
      </c>
      <c r="C1688" s="1">
        <v>45747</v>
      </c>
      <c r="D1688" t="s">
        <v>553</v>
      </c>
      <c r="E1688" t="s">
        <v>554</v>
      </c>
      <c r="F1688" t="s">
        <v>705</v>
      </c>
      <c r="G1688">
        <v>53752036</v>
      </c>
      <c r="H1688">
        <v>50399.29</v>
      </c>
      <c r="J1688" t="s">
        <v>708</v>
      </c>
    </row>
    <row r="1689" spans="1:10" outlineLevel="1" x14ac:dyDescent="0.25">
      <c r="A1689" t="s">
        <v>10</v>
      </c>
      <c r="B1689" t="s">
        <v>11</v>
      </c>
      <c r="C1689" s="1">
        <v>45747</v>
      </c>
      <c r="D1689" t="s">
        <v>556</v>
      </c>
      <c r="E1689" t="s">
        <v>17</v>
      </c>
      <c r="F1689" t="s">
        <v>705</v>
      </c>
      <c r="G1689">
        <v>53752036</v>
      </c>
      <c r="H1689">
        <v>14424.84</v>
      </c>
      <c r="J1689" t="s">
        <v>708</v>
      </c>
    </row>
    <row r="1690" spans="1:10" outlineLevel="2" x14ac:dyDescent="0.25">
      <c r="C1690" s="1"/>
      <c r="G1690" s="2" t="s">
        <v>1192</v>
      </c>
      <c r="H1690">
        <f>SUBTOTAL(9,H1688:H1689)</f>
        <v>64824.130000000005</v>
      </c>
    </row>
    <row r="1691" spans="1:10" outlineLevel="2" x14ac:dyDescent="0.25">
      <c r="A1691" t="s">
        <v>10</v>
      </c>
      <c r="B1691" t="s">
        <v>11</v>
      </c>
      <c r="C1691" s="1">
        <v>45747</v>
      </c>
      <c r="D1691" t="s">
        <v>571</v>
      </c>
      <c r="E1691" t="s">
        <v>554</v>
      </c>
      <c r="F1691" t="s">
        <v>354</v>
      </c>
      <c r="G1691">
        <v>53752039</v>
      </c>
      <c r="H1691">
        <v>27552.25</v>
      </c>
      <c r="J1691" t="s">
        <v>709</v>
      </c>
    </row>
    <row r="1692" spans="1:10" outlineLevel="1" x14ac:dyDescent="0.25">
      <c r="C1692" s="1"/>
      <c r="G1692" s="2" t="s">
        <v>1193</v>
      </c>
      <c r="H1692">
        <f>SUBTOTAL(9,H1691:H1691)</f>
        <v>27552.25</v>
      </c>
    </row>
    <row r="1693" spans="1:10" outlineLevel="2" x14ac:dyDescent="0.25">
      <c r="A1693" t="s">
        <v>10</v>
      </c>
      <c r="B1693" t="s">
        <v>11</v>
      </c>
      <c r="C1693" s="1">
        <v>45747</v>
      </c>
      <c r="D1693" t="s">
        <v>710</v>
      </c>
      <c r="E1693" t="s">
        <v>711</v>
      </c>
      <c r="F1693" t="s">
        <v>712</v>
      </c>
      <c r="G1693">
        <v>53752827</v>
      </c>
      <c r="H1693">
        <v>29828</v>
      </c>
      <c r="J1693">
        <v>7312731393</v>
      </c>
    </row>
    <row r="1694" spans="1:10" outlineLevel="1" x14ac:dyDescent="0.25">
      <c r="C1694" s="1"/>
      <c r="G1694" s="2" t="s">
        <v>1194</v>
      </c>
      <c r="H1694">
        <f>SUBTOTAL(9,H1693:H1693)</f>
        <v>29828</v>
      </c>
    </row>
    <row r="1695" spans="1:10" outlineLevel="2" x14ac:dyDescent="0.25">
      <c r="A1695" t="s">
        <v>10</v>
      </c>
      <c r="B1695" t="s">
        <v>11</v>
      </c>
      <c r="C1695" s="1">
        <v>45747</v>
      </c>
      <c r="D1695" t="s">
        <v>538</v>
      </c>
      <c r="E1695" t="s">
        <v>21</v>
      </c>
      <c r="F1695" t="s">
        <v>61</v>
      </c>
      <c r="G1695">
        <v>53760099</v>
      </c>
      <c r="H1695">
        <v>91000.5</v>
      </c>
      <c r="J1695" t="s">
        <v>713</v>
      </c>
    </row>
    <row r="1696" spans="1:10" outlineLevel="1" x14ac:dyDescent="0.25">
      <c r="C1696" s="1"/>
      <c r="G1696" s="2" t="s">
        <v>1195</v>
      </c>
      <c r="H1696">
        <f>SUBTOTAL(9,H1695:H1695)</f>
        <v>91000.5</v>
      </c>
    </row>
    <row r="1697" spans="1:10" outlineLevel="2" x14ac:dyDescent="0.25">
      <c r="A1697" t="s">
        <v>10</v>
      </c>
      <c r="B1697" t="s">
        <v>11</v>
      </c>
      <c r="C1697" s="1">
        <v>45747</v>
      </c>
      <c r="D1697" t="s">
        <v>23</v>
      </c>
      <c r="E1697" t="s">
        <v>45</v>
      </c>
      <c r="F1697" t="s">
        <v>714</v>
      </c>
      <c r="G1697">
        <v>53760152</v>
      </c>
      <c r="H1697">
        <v>90744.2</v>
      </c>
      <c r="J1697" t="s">
        <v>715</v>
      </c>
    </row>
    <row r="1698" spans="1:10" outlineLevel="1" x14ac:dyDescent="0.25">
      <c r="C1698" s="1"/>
      <c r="G1698" s="2" t="s">
        <v>1196</v>
      </c>
      <c r="H1698">
        <f>SUBTOTAL(9,H1697:H1697)</f>
        <v>90744.2</v>
      </c>
    </row>
    <row r="1699" spans="1:10" outlineLevel="2" x14ac:dyDescent="0.25">
      <c r="A1699" t="s">
        <v>10</v>
      </c>
      <c r="B1699" t="s">
        <v>11</v>
      </c>
      <c r="C1699" s="1">
        <v>45747</v>
      </c>
      <c r="D1699" t="s">
        <v>538</v>
      </c>
      <c r="E1699" t="s">
        <v>21</v>
      </c>
      <c r="F1699" t="s">
        <v>61</v>
      </c>
      <c r="G1699">
        <v>53760291</v>
      </c>
      <c r="H1699">
        <v>91000.5</v>
      </c>
      <c r="J1699" t="s">
        <v>716</v>
      </c>
    </row>
    <row r="1700" spans="1:10" outlineLevel="1" x14ac:dyDescent="0.25">
      <c r="C1700" s="1"/>
      <c r="G1700" s="2" t="s">
        <v>1197</v>
      </c>
      <c r="H1700">
        <f>SUBTOTAL(9,H1699:H1699)</f>
        <v>91000.5</v>
      </c>
    </row>
    <row r="1701" spans="1:10" outlineLevel="2" x14ac:dyDescent="0.25">
      <c r="A1701" t="s">
        <v>10</v>
      </c>
      <c r="B1701" t="s">
        <v>11</v>
      </c>
      <c r="C1701" s="1">
        <v>45747</v>
      </c>
      <c r="D1701" t="s">
        <v>117</v>
      </c>
      <c r="E1701" t="s">
        <v>109</v>
      </c>
      <c r="F1701" t="s">
        <v>717</v>
      </c>
      <c r="G1701">
        <v>53760344</v>
      </c>
      <c r="H1701">
        <v>39154.879999999997</v>
      </c>
      <c r="J1701" t="s">
        <v>718</v>
      </c>
    </row>
    <row r="1702" spans="1:10" outlineLevel="1" x14ac:dyDescent="0.25">
      <c r="C1702" s="1"/>
      <c r="G1702" s="2" t="s">
        <v>1198</v>
      </c>
      <c r="H1702">
        <f>SUBTOTAL(9,H1701:H1701)</f>
        <v>39154.879999999997</v>
      </c>
    </row>
    <row r="1703" spans="1:10" outlineLevel="2" x14ac:dyDescent="0.25">
      <c r="A1703" t="s">
        <v>10</v>
      </c>
      <c r="B1703" t="s">
        <v>11</v>
      </c>
      <c r="C1703" s="1">
        <v>45747</v>
      </c>
      <c r="D1703" t="s">
        <v>23</v>
      </c>
      <c r="E1703" t="s">
        <v>45</v>
      </c>
      <c r="F1703" t="s">
        <v>714</v>
      </c>
      <c r="G1703">
        <v>53760599</v>
      </c>
      <c r="H1703">
        <v>104335.92</v>
      </c>
      <c r="J1703" t="s">
        <v>719</v>
      </c>
    </row>
    <row r="1704" spans="1:10" outlineLevel="1" x14ac:dyDescent="0.25">
      <c r="C1704" s="1"/>
      <c r="G1704" s="2" t="s">
        <v>1199</v>
      </c>
      <c r="H1704">
        <f>SUBTOTAL(9,H1703:H1703)</f>
        <v>104335.92</v>
      </c>
    </row>
    <row r="1705" spans="1:10" outlineLevel="2" x14ac:dyDescent="0.25">
      <c r="A1705" t="s">
        <v>10</v>
      </c>
      <c r="B1705" t="s">
        <v>11</v>
      </c>
      <c r="C1705" s="1">
        <v>45747</v>
      </c>
      <c r="D1705" t="s">
        <v>538</v>
      </c>
      <c r="E1705" t="s">
        <v>21</v>
      </c>
      <c r="F1705" t="s">
        <v>61</v>
      </c>
      <c r="G1705">
        <v>53760701</v>
      </c>
      <c r="H1705">
        <v>82194</v>
      </c>
      <c r="J1705" t="s">
        <v>720</v>
      </c>
    </row>
    <row r="1706" spans="1:10" outlineLevel="1" x14ac:dyDescent="0.25">
      <c r="C1706" s="1"/>
      <c r="G1706" s="2" t="s">
        <v>1200</v>
      </c>
      <c r="H1706">
        <f>SUBTOTAL(9,H1705:H1705)</f>
        <v>82194</v>
      </c>
    </row>
    <row r="1707" spans="1:10" outlineLevel="2" x14ac:dyDescent="0.25">
      <c r="A1707" t="s">
        <v>10</v>
      </c>
      <c r="B1707" t="s">
        <v>11</v>
      </c>
      <c r="C1707" s="1">
        <v>45747</v>
      </c>
      <c r="D1707" t="s">
        <v>63</v>
      </c>
      <c r="E1707" t="s">
        <v>64</v>
      </c>
      <c r="F1707" t="s">
        <v>721</v>
      </c>
      <c r="G1707">
        <v>53761219</v>
      </c>
      <c r="H1707">
        <v>82642</v>
      </c>
      <c r="J1707">
        <v>94548</v>
      </c>
    </row>
    <row r="1708" spans="1:10" outlineLevel="1" x14ac:dyDescent="0.25">
      <c r="C1708" s="1"/>
      <c r="G1708" s="2" t="s">
        <v>1201</v>
      </c>
      <c r="H1708">
        <f>SUBTOTAL(9,H1707:H1707)</f>
        <v>82642</v>
      </c>
    </row>
    <row r="1709" spans="1:10" outlineLevel="2" x14ac:dyDescent="0.25">
      <c r="A1709" t="s">
        <v>10</v>
      </c>
      <c r="B1709" t="s">
        <v>11</v>
      </c>
      <c r="C1709" s="1">
        <v>45747</v>
      </c>
      <c r="D1709" t="s">
        <v>20</v>
      </c>
      <c r="E1709" t="s">
        <v>238</v>
      </c>
      <c r="F1709" t="s">
        <v>22</v>
      </c>
      <c r="G1709">
        <v>53761259</v>
      </c>
      <c r="H1709">
        <v>87000</v>
      </c>
      <c r="J1709">
        <v>17001580</v>
      </c>
    </row>
    <row r="1710" spans="1:10" outlineLevel="1" x14ac:dyDescent="0.25">
      <c r="C1710" s="1"/>
      <c r="G1710" s="2" t="s">
        <v>1202</v>
      </c>
      <c r="H1710">
        <f>SUBTOTAL(9,H1709:H1709)</f>
        <v>87000</v>
      </c>
    </row>
    <row r="1711" spans="1:10" outlineLevel="2" x14ac:dyDescent="0.25">
      <c r="A1711" t="s">
        <v>10</v>
      </c>
      <c r="B1711" t="s">
        <v>11</v>
      </c>
      <c r="C1711" s="1">
        <v>45747</v>
      </c>
      <c r="D1711" t="s">
        <v>20</v>
      </c>
      <c r="E1711" t="s">
        <v>238</v>
      </c>
      <c r="F1711" t="s">
        <v>22</v>
      </c>
      <c r="G1711">
        <v>53761288</v>
      </c>
      <c r="H1711">
        <v>42200</v>
      </c>
      <c r="J1711">
        <v>17001628</v>
      </c>
    </row>
    <row r="1712" spans="1:10" outlineLevel="1" x14ac:dyDescent="0.25">
      <c r="C1712" s="1"/>
      <c r="G1712" s="2" t="s">
        <v>1203</v>
      </c>
      <c r="H1712">
        <f>SUBTOTAL(9,H1711:H1711)</f>
        <v>42200</v>
      </c>
    </row>
    <row r="1713" spans="1:10" outlineLevel="2" x14ac:dyDescent="0.25">
      <c r="A1713" t="s">
        <v>10</v>
      </c>
      <c r="B1713" t="s">
        <v>11</v>
      </c>
      <c r="C1713" s="1">
        <v>45747</v>
      </c>
      <c r="D1713" t="s">
        <v>23</v>
      </c>
      <c r="E1713" t="s">
        <v>126</v>
      </c>
      <c r="F1713" t="s">
        <v>127</v>
      </c>
      <c r="G1713">
        <v>53761314</v>
      </c>
      <c r="H1713">
        <v>98486.080000000002</v>
      </c>
      <c r="J1713" t="s">
        <v>722</v>
      </c>
    </row>
    <row r="1714" spans="1:10" outlineLevel="1" x14ac:dyDescent="0.25">
      <c r="C1714" s="1"/>
      <c r="G1714" s="2" t="s">
        <v>1204</v>
      </c>
      <c r="H1714">
        <f>SUBTOTAL(9,H1713:H1713)</f>
        <v>98486.080000000002</v>
      </c>
    </row>
    <row r="1715" spans="1:10" outlineLevel="2" x14ac:dyDescent="0.25">
      <c r="A1715" t="s">
        <v>10</v>
      </c>
      <c r="B1715" t="s">
        <v>11</v>
      </c>
      <c r="C1715" s="1">
        <v>45747</v>
      </c>
      <c r="D1715" t="s">
        <v>178</v>
      </c>
      <c r="E1715" t="s">
        <v>185</v>
      </c>
      <c r="F1715" t="s">
        <v>183</v>
      </c>
      <c r="G1715">
        <v>53761320</v>
      </c>
      <c r="H1715">
        <v>82830</v>
      </c>
      <c r="J1715">
        <v>92037050</v>
      </c>
    </row>
    <row r="1716" spans="1:10" outlineLevel="1" x14ac:dyDescent="0.25">
      <c r="C1716" s="1"/>
      <c r="G1716" s="2" t="s">
        <v>1205</v>
      </c>
      <c r="H1716">
        <f>SUBTOTAL(9,H1715:H1715)</f>
        <v>82830</v>
      </c>
    </row>
    <row r="1717" spans="1:10" outlineLevel="2" x14ac:dyDescent="0.25">
      <c r="A1717" t="s">
        <v>10</v>
      </c>
      <c r="B1717" t="s">
        <v>11</v>
      </c>
      <c r="C1717" s="1">
        <v>45747</v>
      </c>
      <c r="D1717" t="s">
        <v>178</v>
      </c>
      <c r="E1717" t="s">
        <v>158</v>
      </c>
      <c r="F1717" t="s">
        <v>183</v>
      </c>
      <c r="G1717">
        <v>53761328</v>
      </c>
      <c r="H1717">
        <v>422000</v>
      </c>
      <c r="J1717">
        <v>92037048</v>
      </c>
    </row>
    <row r="1718" spans="1:10" outlineLevel="1" x14ac:dyDescent="0.25">
      <c r="C1718" s="1"/>
      <c r="G1718" s="2" t="s">
        <v>1206</v>
      </c>
      <c r="H1718">
        <f>SUBTOTAL(9,H1717:H1717)</f>
        <v>422000</v>
      </c>
    </row>
    <row r="1719" spans="1:10" outlineLevel="2" x14ac:dyDescent="0.25">
      <c r="A1719" t="s">
        <v>10</v>
      </c>
      <c r="B1719" t="s">
        <v>11</v>
      </c>
      <c r="C1719" s="1">
        <v>45747</v>
      </c>
      <c r="D1719" t="s">
        <v>178</v>
      </c>
      <c r="E1719" t="s">
        <v>158</v>
      </c>
      <c r="F1719" t="s">
        <v>183</v>
      </c>
      <c r="G1719">
        <v>53761334</v>
      </c>
      <c r="H1719">
        <v>55460</v>
      </c>
      <c r="J1719">
        <v>92037049</v>
      </c>
    </row>
    <row r="1720" spans="1:10" outlineLevel="1" x14ac:dyDescent="0.25">
      <c r="C1720" s="1"/>
      <c r="G1720" s="2" t="s">
        <v>1207</v>
      </c>
      <c r="H1720">
        <f>SUBTOTAL(9,H1719:H1719)</f>
        <v>55460</v>
      </c>
    </row>
    <row r="1721" spans="1:10" outlineLevel="2" x14ac:dyDescent="0.25">
      <c r="A1721" t="s">
        <v>10</v>
      </c>
      <c r="B1721" t="s">
        <v>11</v>
      </c>
      <c r="C1721" s="1">
        <v>45747</v>
      </c>
      <c r="D1721" t="s">
        <v>178</v>
      </c>
      <c r="E1721" t="s">
        <v>158</v>
      </c>
      <c r="F1721" t="s">
        <v>183</v>
      </c>
      <c r="G1721">
        <v>53761340</v>
      </c>
      <c r="H1721">
        <v>80000</v>
      </c>
      <c r="J1721">
        <v>92037053</v>
      </c>
    </row>
    <row r="1722" spans="1:10" outlineLevel="1" x14ac:dyDescent="0.25">
      <c r="C1722" s="1"/>
      <c r="G1722" s="2" t="s">
        <v>1208</v>
      </c>
      <c r="H1722">
        <f>SUBTOTAL(9,H1721:H1721)</f>
        <v>80000</v>
      </c>
    </row>
    <row r="1723" spans="1:10" outlineLevel="2" x14ac:dyDescent="0.25">
      <c r="A1723" t="s">
        <v>10</v>
      </c>
      <c r="B1723" t="s">
        <v>11</v>
      </c>
      <c r="C1723" s="1">
        <v>45747</v>
      </c>
      <c r="D1723" t="s">
        <v>178</v>
      </c>
      <c r="E1723" t="s">
        <v>158</v>
      </c>
      <c r="F1723" t="s">
        <v>183</v>
      </c>
      <c r="G1723">
        <v>53761355</v>
      </c>
      <c r="H1723">
        <v>300000</v>
      </c>
      <c r="J1723">
        <v>92037051</v>
      </c>
    </row>
    <row r="1724" spans="1:10" outlineLevel="1" x14ac:dyDescent="0.25">
      <c r="C1724" s="1"/>
      <c r="G1724" s="2" t="s">
        <v>1209</v>
      </c>
      <c r="H1724">
        <f>SUBTOTAL(9,H1723:H1723)</f>
        <v>300000</v>
      </c>
    </row>
    <row r="1725" spans="1:10" outlineLevel="2" x14ac:dyDescent="0.25">
      <c r="A1725" t="s">
        <v>10</v>
      </c>
      <c r="B1725" t="s">
        <v>11</v>
      </c>
      <c r="C1725" s="1">
        <v>45747</v>
      </c>
      <c r="D1725" t="s">
        <v>178</v>
      </c>
      <c r="E1725" t="s">
        <v>148</v>
      </c>
      <c r="F1725" t="s">
        <v>183</v>
      </c>
      <c r="G1725">
        <v>53761364</v>
      </c>
      <c r="H1725">
        <v>206023</v>
      </c>
      <c r="J1725">
        <v>92037052</v>
      </c>
    </row>
    <row r="1726" spans="1:10" outlineLevel="1" x14ac:dyDescent="0.25">
      <c r="C1726" s="1"/>
      <c r="G1726" s="2" t="s">
        <v>1210</v>
      </c>
      <c r="H1726">
        <f>SUBTOTAL(9,H1725:H1725)</f>
        <v>206023</v>
      </c>
    </row>
    <row r="1727" spans="1:10" outlineLevel="2" x14ac:dyDescent="0.25">
      <c r="A1727" t="s">
        <v>10</v>
      </c>
      <c r="B1727" t="s">
        <v>11</v>
      </c>
      <c r="C1727" s="1">
        <v>45747</v>
      </c>
      <c r="D1727" t="s">
        <v>23</v>
      </c>
      <c r="E1727" t="s">
        <v>45</v>
      </c>
      <c r="F1727" t="s">
        <v>150</v>
      </c>
      <c r="G1727">
        <v>53761454</v>
      </c>
      <c r="H1727">
        <v>133546.87</v>
      </c>
      <c r="J1727" t="s">
        <v>723</v>
      </c>
    </row>
    <row r="1728" spans="1:10" outlineLevel="1" x14ac:dyDescent="0.25">
      <c r="C1728" s="1"/>
      <c r="G1728" s="2" t="s">
        <v>1211</v>
      </c>
      <c r="H1728">
        <f>SUBTOTAL(9,H1727:H1727)</f>
        <v>133546.87</v>
      </c>
    </row>
    <row r="1729" spans="1:10" outlineLevel="2" x14ac:dyDescent="0.25">
      <c r="A1729" t="s">
        <v>10</v>
      </c>
      <c r="B1729" t="s">
        <v>11</v>
      </c>
      <c r="C1729" s="1">
        <v>45747</v>
      </c>
      <c r="D1729" t="s">
        <v>710</v>
      </c>
      <c r="E1729" t="s">
        <v>724</v>
      </c>
      <c r="F1729" t="s">
        <v>712</v>
      </c>
      <c r="G1729">
        <v>53761465</v>
      </c>
      <c r="H1729">
        <v>23183</v>
      </c>
      <c r="J1729">
        <v>7312731121</v>
      </c>
    </row>
    <row r="1730" spans="1:10" outlineLevel="1" x14ac:dyDescent="0.25">
      <c r="A1730" t="s">
        <v>10</v>
      </c>
      <c r="B1730" t="s">
        <v>11</v>
      </c>
      <c r="C1730" s="1">
        <v>45747</v>
      </c>
      <c r="D1730" t="s">
        <v>710</v>
      </c>
      <c r="E1730" t="s">
        <v>725</v>
      </c>
      <c r="F1730" t="s">
        <v>712</v>
      </c>
      <c r="G1730">
        <v>53761465</v>
      </c>
      <c r="H1730">
        <v>6375</v>
      </c>
      <c r="J1730">
        <v>7312731121</v>
      </c>
    </row>
    <row r="1731" spans="1:10" outlineLevel="2" x14ac:dyDescent="0.25">
      <c r="A1731" t="s">
        <v>10</v>
      </c>
      <c r="B1731" t="s">
        <v>11</v>
      </c>
      <c r="C1731" s="1">
        <v>45747</v>
      </c>
      <c r="D1731" t="s">
        <v>710</v>
      </c>
      <c r="E1731" t="s">
        <v>726</v>
      </c>
      <c r="F1731" t="s">
        <v>712</v>
      </c>
      <c r="G1731">
        <v>53761465</v>
      </c>
      <c r="H1731">
        <v>23484.94</v>
      </c>
      <c r="J1731">
        <v>7312731121</v>
      </c>
    </row>
    <row r="1732" spans="1:10" outlineLevel="2" x14ac:dyDescent="0.25">
      <c r="A1732" t="s">
        <v>10</v>
      </c>
      <c r="B1732" t="s">
        <v>11</v>
      </c>
      <c r="C1732" s="1">
        <v>45747</v>
      </c>
      <c r="D1732" t="s">
        <v>710</v>
      </c>
      <c r="E1732" t="s">
        <v>727</v>
      </c>
      <c r="F1732" t="s">
        <v>712</v>
      </c>
      <c r="G1732">
        <v>53761465</v>
      </c>
      <c r="H1732">
        <v>16497</v>
      </c>
      <c r="J1732">
        <v>7312731121</v>
      </c>
    </row>
    <row r="1733" spans="1:10" outlineLevel="2" x14ac:dyDescent="0.25">
      <c r="A1733" t="s">
        <v>10</v>
      </c>
      <c r="B1733" t="s">
        <v>11</v>
      </c>
      <c r="C1733" s="1">
        <v>45747</v>
      </c>
      <c r="D1733" t="s">
        <v>710</v>
      </c>
      <c r="E1733" t="s">
        <v>728</v>
      </c>
      <c r="F1733" t="s">
        <v>712</v>
      </c>
      <c r="G1733">
        <v>53761465</v>
      </c>
      <c r="H1733">
        <v>29860</v>
      </c>
      <c r="J1733">
        <v>7312731121</v>
      </c>
    </row>
    <row r="1734" spans="1:10" outlineLevel="2" x14ac:dyDescent="0.25">
      <c r="A1734" t="s">
        <v>10</v>
      </c>
      <c r="B1734" t="s">
        <v>11</v>
      </c>
      <c r="C1734" s="1">
        <v>45747</v>
      </c>
      <c r="D1734" t="s">
        <v>710</v>
      </c>
      <c r="E1734" t="s">
        <v>729</v>
      </c>
      <c r="F1734" t="s">
        <v>712</v>
      </c>
      <c r="G1734">
        <v>53761465</v>
      </c>
      <c r="H1734">
        <v>9747</v>
      </c>
      <c r="J1734">
        <v>7312731121</v>
      </c>
    </row>
    <row r="1735" spans="1:10" outlineLevel="2" x14ac:dyDescent="0.25">
      <c r="A1735" t="s">
        <v>10</v>
      </c>
      <c r="B1735" t="s">
        <v>11</v>
      </c>
      <c r="C1735" s="1">
        <v>45747</v>
      </c>
      <c r="D1735" t="s">
        <v>710</v>
      </c>
      <c r="E1735" t="s">
        <v>13</v>
      </c>
      <c r="F1735" t="s">
        <v>712</v>
      </c>
      <c r="G1735">
        <v>53761465</v>
      </c>
      <c r="H1735">
        <v>105076</v>
      </c>
      <c r="J1735">
        <v>7312731121</v>
      </c>
    </row>
    <row r="1736" spans="1:10" outlineLevel="2" x14ac:dyDescent="0.25">
      <c r="A1736" t="s">
        <v>10</v>
      </c>
      <c r="B1736" t="s">
        <v>11</v>
      </c>
      <c r="C1736" s="1">
        <v>45747</v>
      </c>
      <c r="D1736" t="s">
        <v>710</v>
      </c>
      <c r="E1736" t="s">
        <v>730</v>
      </c>
      <c r="F1736" t="s">
        <v>712</v>
      </c>
      <c r="G1736">
        <v>53761465</v>
      </c>
      <c r="H1736">
        <v>17872</v>
      </c>
      <c r="J1736">
        <v>7312731121</v>
      </c>
    </row>
    <row r="1737" spans="1:10" outlineLevel="2" x14ac:dyDescent="0.25">
      <c r="C1737" s="1"/>
      <c r="G1737" s="2" t="s">
        <v>1212</v>
      </c>
      <c r="H1737">
        <f>SUBTOTAL(9,H1729:H1736)</f>
        <v>232094.94</v>
      </c>
    </row>
    <row r="1738" spans="1:10" outlineLevel="2" x14ac:dyDescent="0.25">
      <c r="A1738" t="s">
        <v>10</v>
      </c>
      <c r="B1738" t="s">
        <v>11</v>
      </c>
      <c r="C1738" s="1">
        <v>45747</v>
      </c>
      <c r="D1738" t="s">
        <v>12</v>
      </c>
      <c r="E1738" t="s">
        <v>13</v>
      </c>
      <c r="F1738" t="s">
        <v>495</v>
      </c>
      <c r="G1738">
        <v>53763054</v>
      </c>
      <c r="H1738">
        <v>46200</v>
      </c>
      <c r="J1738">
        <v>7403084211</v>
      </c>
    </row>
    <row r="1739" spans="1:10" outlineLevel="1" x14ac:dyDescent="0.25">
      <c r="A1739" t="s">
        <v>10</v>
      </c>
      <c r="B1739" t="s">
        <v>11</v>
      </c>
      <c r="C1739" s="1">
        <v>45747</v>
      </c>
      <c r="D1739" t="s">
        <v>12</v>
      </c>
      <c r="E1739" t="s">
        <v>13</v>
      </c>
      <c r="F1739" t="s">
        <v>495</v>
      </c>
      <c r="G1739">
        <v>53763054</v>
      </c>
      <c r="H1739">
        <v>9240</v>
      </c>
      <c r="J1739">
        <v>7403084211</v>
      </c>
    </row>
    <row r="1740" spans="1:10" outlineLevel="2" x14ac:dyDescent="0.25">
      <c r="C1740" s="1"/>
      <c r="G1740" s="2" t="s">
        <v>1213</v>
      </c>
      <c r="H1740">
        <f>SUBTOTAL(9,H1738:H1739)</f>
        <v>55440</v>
      </c>
    </row>
    <row r="1741" spans="1:10" outlineLevel="2" x14ac:dyDescent="0.25">
      <c r="A1741" t="s">
        <v>10</v>
      </c>
      <c r="B1741" t="s">
        <v>11</v>
      </c>
      <c r="C1741" s="1">
        <v>45747</v>
      </c>
      <c r="D1741" t="s">
        <v>731</v>
      </c>
      <c r="E1741" t="s">
        <v>32</v>
      </c>
      <c r="F1741" t="s">
        <v>732</v>
      </c>
      <c r="G1741">
        <v>53767913</v>
      </c>
      <c r="H1741">
        <v>381280</v>
      </c>
      <c r="J1741" t="s">
        <v>733</v>
      </c>
    </row>
    <row r="1742" spans="1:10" outlineLevel="1" x14ac:dyDescent="0.25">
      <c r="A1742" t="s">
        <v>10</v>
      </c>
      <c r="B1742" t="s">
        <v>11</v>
      </c>
      <c r="C1742" s="1">
        <v>45747</v>
      </c>
      <c r="D1742" t="s">
        <v>37</v>
      </c>
      <c r="E1742" t="s">
        <v>32</v>
      </c>
      <c r="F1742" t="s">
        <v>732</v>
      </c>
      <c r="G1742">
        <v>53767913</v>
      </c>
      <c r="H1742">
        <v>120633.62</v>
      </c>
      <c r="J1742" t="s">
        <v>733</v>
      </c>
    </row>
    <row r="1743" spans="1:10" outlineLevel="2" x14ac:dyDescent="0.25">
      <c r="A1743" t="s">
        <v>10</v>
      </c>
      <c r="B1743" t="s">
        <v>11</v>
      </c>
      <c r="C1743" s="1">
        <v>45747</v>
      </c>
      <c r="D1743" t="s">
        <v>37</v>
      </c>
      <c r="E1743" t="s">
        <v>32</v>
      </c>
      <c r="F1743" t="s">
        <v>732</v>
      </c>
      <c r="G1743">
        <v>53767913</v>
      </c>
      <c r="H1743">
        <v>69.8</v>
      </c>
      <c r="J1743" t="s">
        <v>733</v>
      </c>
    </row>
    <row r="1744" spans="1:10" outlineLevel="2" x14ac:dyDescent="0.25">
      <c r="C1744" s="1"/>
      <c r="G1744" s="2" t="s">
        <v>1214</v>
      </c>
      <c r="H1744">
        <f>SUBTOTAL(9,H1741:H1743)</f>
        <v>501983.42</v>
      </c>
    </row>
    <row r="1745" spans="1:10" outlineLevel="2" x14ac:dyDescent="0.25">
      <c r="A1745" t="s">
        <v>10</v>
      </c>
      <c r="B1745" t="s">
        <v>11</v>
      </c>
      <c r="C1745" s="1">
        <v>45747</v>
      </c>
      <c r="D1745" t="s">
        <v>31</v>
      </c>
      <c r="E1745" t="s">
        <v>32</v>
      </c>
      <c r="F1745" t="s">
        <v>33</v>
      </c>
      <c r="G1745">
        <v>53767975</v>
      </c>
      <c r="H1745">
        <v>15976.87</v>
      </c>
      <c r="J1745" t="s">
        <v>734</v>
      </c>
    </row>
    <row r="1746" spans="1:10" outlineLevel="1" x14ac:dyDescent="0.25">
      <c r="A1746" t="s">
        <v>10</v>
      </c>
      <c r="B1746" t="s">
        <v>11</v>
      </c>
      <c r="C1746" s="1">
        <v>45747</v>
      </c>
      <c r="D1746" t="s">
        <v>35</v>
      </c>
      <c r="E1746" t="s">
        <v>32</v>
      </c>
      <c r="F1746" t="s">
        <v>33</v>
      </c>
      <c r="G1746">
        <v>53767975</v>
      </c>
      <c r="H1746">
        <v>702.15</v>
      </c>
      <c r="J1746" t="s">
        <v>734</v>
      </c>
    </row>
    <row r="1747" spans="1:10" outlineLevel="2" x14ac:dyDescent="0.25">
      <c r="A1747" t="s">
        <v>10</v>
      </c>
      <c r="B1747" t="s">
        <v>11</v>
      </c>
      <c r="C1747" s="1">
        <v>45747</v>
      </c>
      <c r="D1747" t="s">
        <v>35</v>
      </c>
      <c r="E1747" t="s">
        <v>32</v>
      </c>
      <c r="F1747" t="s">
        <v>33</v>
      </c>
      <c r="G1747">
        <v>53767975</v>
      </c>
      <c r="H1747">
        <v>1.6</v>
      </c>
      <c r="J1747" t="s">
        <v>734</v>
      </c>
    </row>
    <row r="1748" spans="1:10" outlineLevel="2" x14ac:dyDescent="0.25">
      <c r="A1748" t="s">
        <v>10</v>
      </c>
      <c r="B1748" t="s">
        <v>11</v>
      </c>
      <c r="C1748" s="1">
        <v>45747</v>
      </c>
      <c r="D1748" t="s">
        <v>37</v>
      </c>
      <c r="E1748" t="s">
        <v>32</v>
      </c>
      <c r="F1748" t="s">
        <v>33</v>
      </c>
      <c r="G1748">
        <v>53767975</v>
      </c>
      <c r="H1748">
        <v>10154.35</v>
      </c>
      <c r="J1748" t="s">
        <v>734</v>
      </c>
    </row>
    <row r="1749" spans="1:10" outlineLevel="2" x14ac:dyDescent="0.25">
      <c r="A1749" t="s">
        <v>10</v>
      </c>
      <c r="B1749" t="s">
        <v>11</v>
      </c>
      <c r="C1749" s="1">
        <v>45747</v>
      </c>
      <c r="D1749" t="s">
        <v>37</v>
      </c>
      <c r="E1749" t="s">
        <v>32</v>
      </c>
      <c r="F1749" t="s">
        <v>33</v>
      </c>
      <c r="G1749">
        <v>53767975</v>
      </c>
      <c r="H1749">
        <v>9.85</v>
      </c>
      <c r="J1749" t="s">
        <v>734</v>
      </c>
    </row>
    <row r="1750" spans="1:10" outlineLevel="2" x14ac:dyDescent="0.25">
      <c r="C1750" s="1"/>
      <c r="G1750" s="2" t="s">
        <v>1215</v>
      </c>
      <c r="H1750">
        <f>SUBTOTAL(9,H1745:H1749)</f>
        <v>26844.82</v>
      </c>
    </row>
    <row r="1751" spans="1:10" outlineLevel="2" x14ac:dyDescent="0.25">
      <c r="A1751" t="s">
        <v>10</v>
      </c>
      <c r="B1751" t="s">
        <v>11</v>
      </c>
      <c r="C1751" s="1">
        <v>45747</v>
      </c>
      <c r="D1751" t="s">
        <v>31</v>
      </c>
      <c r="E1751" t="s">
        <v>32</v>
      </c>
      <c r="F1751" t="s">
        <v>33</v>
      </c>
      <c r="G1751">
        <v>53767977</v>
      </c>
      <c r="H1751">
        <v>50071.839999999997</v>
      </c>
      <c r="J1751" t="s">
        <v>735</v>
      </c>
    </row>
    <row r="1752" spans="1:10" outlineLevel="1" x14ac:dyDescent="0.25">
      <c r="A1752" t="s">
        <v>10</v>
      </c>
      <c r="B1752" t="s">
        <v>11</v>
      </c>
      <c r="C1752" s="1">
        <v>45747</v>
      </c>
      <c r="D1752" t="s">
        <v>35</v>
      </c>
      <c r="E1752" t="s">
        <v>32</v>
      </c>
      <c r="F1752" t="s">
        <v>33</v>
      </c>
      <c r="G1752">
        <v>53767977</v>
      </c>
      <c r="H1752">
        <v>2588.21</v>
      </c>
      <c r="J1752" t="s">
        <v>735</v>
      </c>
    </row>
    <row r="1753" spans="1:10" outlineLevel="2" x14ac:dyDescent="0.25">
      <c r="A1753" t="s">
        <v>10</v>
      </c>
      <c r="B1753" t="s">
        <v>11</v>
      </c>
      <c r="C1753" s="1">
        <v>45747</v>
      </c>
      <c r="D1753" t="s">
        <v>35</v>
      </c>
      <c r="E1753" t="s">
        <v>32</v>
      </c>
      <c r="F1753" t="s">
        <v>33</v>
      </c>
      <c r="G1753">
        <v>53767977</v>
      </c>
      <c r="H1753">
        <v>6.35</v>
      </c>
      <c r="J1753" t="s">
        <v>735</v>
      </c>
    </row>
    <row r="1754" spans="1:10" outlineLevel="2" x14ac:dyDescent="0.25">
      <c r="A1754" t="s">
        <v>10</v>
      </c>
      <c r="B1754" t="s">
        <v>11</v>
      </c>
      <c r="C1754" s="1">
        <v>45747</v>
      </c>
      <c r="D1754" t="s">
        <v>37</v>
      </c>
      <c r="E1754" t="s">
        <v>32</v>
      </c>
      <c r="F1754" t="s">
        <v>33</v>
      </c>
      <c r="G1754">
        <v>53767977</v>
      </c>
      <c r="H1754">
        <v>52363.88</v>
      </c>
      <c r="J1754" t="s">
        <v>735</v>
      </c>
    </row>
    <row r="1755" spans="1:10" outlineLevel="2" x14ac:dyDescent="0.25">
      <c r="A1755" t="s">
        <v>10</v>
      </c>
      <c r="B1755" t="s">
        <v>11</v>
      </c>
      <c r="C1755" s="1">
        <v>45747</v>
      </c>
      <c r="D1755" t="s">
        <v>37</v>
      </c>
      <c r="E1755" t="s">
        <v>32</v>
      </c>
      <c r="F1755" t="s">
        <v>33</v>
      </c>
      <c r="G1755">
        <v>53767977</v>
      </c>
      <c r="H1755">
        <v>49.55</v>
      </c>
      <c r="J1755" t="s">
        <v>735</v>
      </c>
    </row>
    <row r="1756" spans="1:10" outlineLevel="2" x14ac:dyDescent="0.25">
      <c r="C1756" s="1"/>
      <c r="G1756" s="2" t="s">
        <v>1216</v>
      </c>
      <c r="H1756">
        <f>SUBTOTAL(9,H1751:H1755)</f>
        <v>105079.83</v>
      </c>
    </row>
    <row r="1757" spans="1:10" outlineLevel="2" x14ac:dyDescent="0.25">
      <c r="A1757" t="s">
        <v>10</v>
      </c>
      <c r="B1757" t="s">
        <v>11</v>
      </c>
      <c r="C1757" s="1">
        <v>45747</v>
      </c>
      <c r="D1757" t="s">
        <v>31</v>
      </c>
      <c r="E1757" t="s">
        <v>32</v>
      </c>
      <c r="F1757" t="s">
        <v>33</v>
      </c>
      <c r="G1757">
        <v>53767979</v>
      </c>
      <c r="H1757">
        <v>18259.28</v>
      </c>
      <c r="J1757" t="s">
        <v>736</v>
      </c>
    </row>
    <row r="1758" spans="1:10" outlineLevel="1" x14ac:dyDescent="0.25">
      <c r="A1758" t="s">
        <v>10</v>
      </c>
      <c r="B1758" t="s">
        <v>11</v>
      </c>
      <c r="C1758" s="1">
        <v>45747</v>
      </c>
      <c r="D1758" t="s">
        <v>35</v>
      </c>
      <c r="E1758" t="s">
        <v>32</v>
      </c>
      <c r="F1758" t="s">
        <v>33</v>
      </c>
      <c r="G1758">
        <v>53767979</v>
      </c>
      <c r="H1758">
        <v>782.46</v>
      </c>
      <c r="J1758" t="s">
        <v>736</v>
      </c>
    </row>
    <row r="1759" spans="1:10" outlineLevel="2" x14ac:dyDescent="0.25">
      <c r="A1759" t="s">
        <v>10</v>
      </c>
      <c r="B1759" t="s">
        <v>11</v>
      </c>
      <c r="C1759" s="1">
        <v>45747</v>
      </c>
      <c r="D1759" t="s">
        <v>35</v>
      </c>
      <c r="E1759" t="s">
        <v>32</v>
      </c>
      <c r="F1759" t="s">
        <v>33</v>
      </c>
      <c r="G1759">
        <v>53767979</v>
      </c>
      <c r="H1759">
        <v>1.9</v>
      </c>
      <c r="J1759" t="s">
        <v>736</v>
      </c>
    </row>
    <row r="1760" spans="1:10" outlineLevel="2" x14ac:dyDescent="0.25">
      <c r="A1760" t="s">
        <v>10</v>
      </c>
      <c r="B1760" t="s">
        <v>11</v>
      </c>
      <c r="C1760" s="1">
        <v>45747</v>
      </c>
      <c r="D1760" t="s">
        <v>37</v>
      </c>
      <c r="E1760" t="s">
        <v>32</v>
      </c>
      <c r="F1760" t="s">
        <v>33</v>
      </c>
      <c r="G1760">
        <v>53767979</v>
      </c>
      <c r="H1760">
        <v>11425.02</v>
      </c>
      <c r="J1760" t="s">
        <v>736</v>
      </c>
    </row>
    <row r="1761" spans="1:10" outlineLevel="2" x14ac:dyDescent="0.25">
      <c r="A1761" t="s">
        <v>10</v>
      </c>
      <c r="B1761" t="s">
        <v>11</v>
      </c>
      <c r="C1761" s="1">
        <v>45747</v>
      </c>
      <c r="D1761" t="s">
        <v>37</v>
      </c>
      <c r="E1761" t="s">
        <v>32</v>
      </c>
      <c r="F1761" t="s">
        <v>33</v>
      </c>
      <c r="G1761">
        <v>53767979</v>
      </c>
      <c r="H1761">
        <v>10.95</v>
      </c>
      <c r="J1761" t="s">
        <v>736</v>
      </c>
    </row>
    <row r="1762" spans="1:10" outlineLevel="2" x14ac:dyDescent="0.25">
      <c r="C1762" s="1"/>
      <c r="G1762" s="2" t="s">
        <v>1217</v>
      </c>
      <c r="H1762">
        <f>SUBTOTAL(9,H1757:H1761)</f>
        <v>30479.61</v>
      </c>
    </row>
    <row r="1763" spans="1:10" outlineLevel="2" x14ac:dyDescent="0.25">
      <c r="A1763" t="s">
        <v>10</v>
      </c>
      <c r="B1763" t="s">
        <v>11</v>
      </c>
      <c r="C1763" s="1">
        <v>45747</v>
      </c>
      <c r="D1763" t="s">
        <v>31</v>
      </c>
      <c r="E1763" t="s">
        <v>32</v>
      </c>
      <c r="F1763" t="s">
        <v>33</v>
      </c>
      <c r="G1763">
        <v>53767981</v>
      </c>
      <c r="H1763">
        <v>31789.03</v>
      </c>
      <c r="J1763" t="s">
        <v>737</v>
      </c>
    </row>
    <row r="1764" spans="1:10" outlineLevel="1" x14ac:dyDescent="0.25">
      <c r="A1764" t="s">
        <v>10</v>
      </c>
      <c r="B1764" t="s">
        <v>11</v>
      </c>
      <c r="C1764" s="1">
        <v>45747</v>
      </c>
      <c r="D1764" t="s">
        <v>35</v>
      </c>
      <c r="E1764" t="s">
        <v>32</v>
      </c>
      <c r="F1764" t="s">
        <v>33</v>
      </c>
      <c r="G1764">
        <v>53767981</v>
      </c>
      <c r="H1764">
        <v>947.55</v>
      </c>
      <c r="J1764" t="s">
        <v>737</v>
      </c>
    </row>
    <row r="1765" spans="1:10" outlineLevel="2" x14ac:dyDescent="0.25">
      <c r="A1765" t="s">
        <v>10</v>
      </c>
      <c r="B1765" t="s">
        <v>11</v>
      </c>
      <c r="C1765" s="1">
        <v>45747</v>
      </c>
      <c r="D1765" t="s">
        <v>35</v>
      </c>
      <c r="E1765" t="s">
        <v>32</v>
      </c>
      <c r="F1765" t="s">
        <v>33</v>
      </c>
      <c r="G1765">
        <v>53767981</v>
      </c>
      <c r="H1765">
        <v>3</v>
      </c>
      <c r="J1765" t="s">
        <v>737</v>
      </c>
    </row>
    <row r="1766" spans="1:10" outlineLevel="2" x14ac:dyDescent="0.25">
      <c r="A1766" t="s">
        <v>10</v>
      </c>
      <c r="B1766" t="s">
        <v>11</v>
      </c>
      <c r="C1766" s="1">
        <v>45747</v>
      </c>
      <c r="D1766" t="s">
        <v>37</v>
      </c>
      <c r="E1766" t="s">
        <v>32</v>
      </c>
      <c r="F1766" t="s">
        <v>33</v>
      </c>
      <c r="G1766">
        <v>53767981</v>
      </c>
      <c r="H1766">
        <v>17474.900000000001</v>
      </c>
      <c r="J1766" t="s">
        <v>737</v>
      </c>
    </row>
    <row r="1767" spans="1:10" outlineLevel="2" x14ac:dyDescent="0.25">
      <c r="A1767" t="s">
        <v>10</v>
      </c>
      <c r="B1767" t="s">
        <v>11</v>
      </c>
      <c r="C1767" s="1">
        <v>45747</v>
      </c>
      <c r="D1767" t="s">
        <v>37</v>
      </c>
      <c r="E1767" t="s">
        <v>32</v>
      </c>
      <c r="F1767" t="s">
        <v>33</v>
      </c>
      <c r="G1767">
        <v>53767981</v>
      </c>
      <c r="H1767">
        <v>17.399999999999999</v>
      </c>
      <c r="J1767" t="s">
        <v>737</v>
      </c>
    </row>
    <row r="1768" spans="1:10" outlineLevel="2" x14ac:dyDescent="0.25">
      <c r="C1768" s="1"/>
      <c r="G1768" s="2" t="s">
        <v>1218</v>
      </c>
      <c r="H1768">
        <f>SUBTOTAL(9,H1763:H1767)</f>
        <v>50231.88</v>
      </c>
    </row>
    <row r="1769" spans="1:10" outlineLevel="2" x14ac:dyDescent="0.25">
      <c r="A1769" t="s">
        <v>10</v>
      </c>
      <c r="B1769" t="s">
        <v>11</v>
      </c>
      <c r="C1769" s="1">
        <v>45747</v>
      </c>
      <c r="D1769" t="s">
        <v>53</v>
      </c>
      <c r="E1769" t="s">
        <v>254</v>
      </c>
      <c r="F1769" t="s">
        <v>255</v>
      </c>
      <c r="G1769">
        <v>53776489</v>
      </c>
      <c r="H1769">
        <v>-33600</v>
      </c>
      <c r="J1769" t="s">
        <v>738</v>
      </c>
    </row>
    <row r="1770" spans="1:10" outlineLevel="1" x14ac:dyDescent="0.25">
      <c r="C1770" s="1"/>
      <c r="G1770" s="2" t="s">
        <v>1219</v>
      </c>
      <c r="H1770">
        <f>SUBTOTAL(9,H1769:H1769)</f>
        <v>-33600</v>
      </c>
    </row>
    <row r="1771" spans="1:10" outlineLevel="2" x14ac:dyDescent="0.25">
      <c r="A1771" t="s">
        <v>10</v>
      </c>
      <c r="B1771" t="s">
        <v>11</v>
      </c>
      <c r="C1771" s="1">
        <v>45747</v>
      </c>
      <c r="D1771" t="s">
        <v>182</v>
      </c>
      <c r="E1771" t="s">
        <v>181</v>
      </c>
      <c r="F1771" t="s">
        <v>179</v>
      </c>
      <c r="G1771">
        <v>53784283</v>
      </c>
      <c r="H1771">
        <v>1500000</v>
      </c>
      <c r="J1771" t="s">
        <v>739</v>
      </c>
    </row>
    <row r="1772" spans="1:10" outlineLevel="1" x14ac:dyDescent="0.25">
      <c r="C1772" s="1"/>
      <c r="G1772" s="2" t="s">
        <v>1220</v>
      </c>
      <c r="H1772">
        <f>SUBTOTAL(9,H1771:H1771)</f>
        <v>1500000</v>
      </c>
    </row>
    <row r="1773" spans="1:10" outlineLevel="2" x14ac:dyDescent="0.25">
      <c r="A1773" t="s">
        <v>10</v>
      </c>
      <c r="B1773" t="s">
        <v>11</v>
      </c>
      <c r="C1773" s="1">
        <v>45747</v>
      </c>
      <c r="D1773" t="s">
        <v>53</v>
      </c>
      <c r="E1773" t="s">
        <v>129</v>
      </c>
      <c r="F1773" t="s">
        <v>1267</v>
      </c>
      <c r="G1773">
        <v>53785166</v>
      </c>
      <c r="H1773">
        <v>62222.33</v>
      </c>
      <c r="J1773" t="s">
        <v>740</v>
      </c>
    </row>
    <row r="1774" spans="1:10" outlineLevel="1" x14ac:dyDescent="0.25">
      <c r="C1774" s="1"/>
      <c r="G1774" s="2" t="s">
        <v>1221</v>
      </c>
      <c r="H1774">
        <f>SUBTOTAL(9,H1773:H1773)</f>
        <v>62222.33</v>
      </c>
    </row>
    <row r="1775" spans="1:10" outlineLevel="2" x14ac:dyDescent="0.25">
      <c r="A1775" t="s">
        <v>10</v>
      </c>
      <c r="B1775" t="s">
        <v>11</v>
      </c>
      <c r="C1775" s="1">
        <v>45747</v>
      </c>
      <c r="D1775" t="s">
        <v>53</v>
      </c>
      <c r="E1775" t="s">
        <v>129</v>
      </c>
      <c r="F1775" t="s">
        <v>1267</v>
      </c>
      <c r="G1775">
        <v>53785170</v>
      </c>
      <c r="H1775">
        <v>40880</v>
      </c>
      <c r="J1775" t="s">
        <v>741</v>
      </c>
    </row>
    <row r="1776" spans="1:10" outlineLevel="1" x14ac:dyDescent="0.25">
      <c r="C1776" s="1"/>
      <c r="G1776" s="2" t="s">
        <v>1222</v>
      </c>
      <c r="H1776">
        <f>SUBTOTAL(9,H1775:H1775)</f>
        <v>40880</v>
      </c>
    </row>
    <row r="1777" spans="1:10" outlineLevel="2" x14ac:dyDescent="0.25">
      <c r="A1777" t="s">
        <v>10</v>
      </c>
      <c r="B1777" t="s">
        <v>11</v>
      </c>
      <c r="C1777" s="1">
        <v>45747</v>
      </c>
      <c r="D1777" t="s">
        <v>53</v>
      </c>
      <c r="E1777" t="s">
        <v>129</v>
      </c>
      <c r="F1777" t="s">
        <v>1267</v>
      </c>
      <c r="G1777">
        <v>53785172</v>
      </c>
      <c r="H1777">
        <v>40880</v>
      </c>
      <c r="J1777" t="s">
        <v>742</v>
      </c>
    </row>
    <row r="1778" spans="1:10" outlineLevel="1" x14ac:dyDescent="0.25">
      <c r="C1778" s="1"/>
      <c r="G1778" s="2" t="s">
        <v>1223</v>
      </c>
      <c r="H1778">
        <f>SUBTOTAL(9,H1777:H1777)</f>
        <v>40880</v>
      </c>
    </row>
    <row r="1779" spans="1:10" outlineLevel="2" x14ac:dyDescent="0.25">
      <c r="A1779" t="s">
        <v>10</v>
      </c>
      <c r="B1779" t="s">
        <v>11</v>
      </c>
      <c r="C1779" s="1">
        <v>45747</v>
      </c>
      <c r="D1779" t="s">
        <v>108</v>
      </c>
      <c r="E1779" t="s">
        <v>743</v>
      </c>
      <c r="F1779" t="s">
        <v>1267</v>
      </c>
      <c r="G1779">
        <v>53785180</v>
      </c>
      <c r="H1779">
        <v>27628.11</v>
      </c>
      <c r="J1779" t="s">
        <v>744</v>
      </c>
    </row>
    <row r="1780" spans="1:10" outlineLevel="1" x14ac:dyDescent="0.25">
      <c r="C1780" s="1"/>
      <c r="G1780" s="2" t="s">
        <v>1224</v>
      </c>
      <c r="H1780">
        <f>SUBTOTAL(9,H1779:H1779)</f>
        <v>27628.11</v>
      </c>
    </row>
    <row r="1781" spans="1:10" outlineLevel="2" x14ac:dyDescent="0.25">
      <c r="A1781" t="s">
        <v>10</v>
      </c>
      <c r="B1781" t="s">
        <v>11</v>
      </c>
      <c r="C1781" s="1">
        <v>45747</v>
      </c>
      <c r="D1781" t="s">
        <v>117</v>
      </c>
      <c r="E1781" t="s">
        <v>743</v>
      </c>
      <c r="F1781" t="s">
        <v>1267</v>
      </c>
      <c r="G1781">
        <v>53785402</v>
      </c>
      <c r="H1781">
        <v>31061.25</v>
      </c>
      <c r="J1781" t="s">
        <v>745</v>
      </c>
    </row>
    <row r="1782" spans="1:10" outlineLevel="1" x14ac:dyDescent="0.25">
      <c r="C1782" s="1"/>
      <c r="G1782" s="2" t="s">
        <v>1225</v>
      </c>
      <c r="H1782">
        <f>SUBTOTAL(9,H1781:H1781)</f>
        <v>31061.25</v>
      </c>
    </row>
    <row r="1783" spans="1:10" outlineLevel="2" x14ac:dyDescent="0.25">
      <c r="A1783" t="s">
        <v>10</v>
      </c>
      <c r="B1783" t="s">
        <v>11</v>
      </c>
      <c r="C1783" s="1">
        <v>45747</v>
      </c>
      <c r="D1783" t="s">
        <v>108</v>
      </c>
      <c r="E1783" t="s">
        <v>743</v>
      </c>
      <c r="F1783" t="s">
        <v>1267</v>
      </c>
      <c r="G1783">
        <v>53785431</v>
      </c>
      <c r="H1783">
        <v>44471.31</v>
      </c>
      <c r="J1783" t="s">
        <v>746</v>
      </c>
    </row>
    <row r="1784" spans="1:10" outlineLevel="1" x14ac:dyDescent="0.25">
      <c r="C1784" s="1"/>
      <c r="G1784" s="2" t="s">
        <v>1226</v>
      </c>
      <c r="H1784">
        <f>SUBTOTAL(9,H1783:H1783)</f>
        <v>44471.31</v>
      </c>
    </row>
    <row r="1785" spans="1:10" outlineLevel="2" x14ac:dyDescent="0.25">
      <c r="A1785" t="s">
        <v>10</v>
      </c>
      <c r="B1785" t="s">
        <v>11</v>
      </c>
      <c r="C1785" s="1">
        <v>45747</v>
      </c>
      <c r="D1785" t="s">
        <v>108</v>
      </c>
      <c r="E1785" t="s">
        <v>743</v>
      </c>
      <c r="F1785" t="s">
        <v>1267</v>
      </c>
      <c r="G1785">
        <v>53785436</v>
      </c>
      <c r="H1785">
        <v>29108.66</v>
      </c>
      <c r="J1785" t="s">
        <v>747</v>
      </c>
    </row>
    <row r="1786" spans="1:10" outlineLevel="1" x14ac:dyDescent="0.25">
      <c r="C1786" s="1"/>
      <c r="G1786" s="2" t="s">
        <v>1227</v>
      </c>
      <c r="H1786">
        <f>SUBTOTAL(9,H1785:H1785)</f>
        <v>29108.66</v>
      </c>
    </row>
    <row r="1787" spans="1:10" outlineLevel="2" x14ac:dyDescent="0.25">
      <c r="A1787" t="s">
        <v>10</v>
      </c>
      <c r="B1787" t="s">
        <v>11</v>
      </c>
      <c r="C1787" s="1">
        <v>45747</v>
      </c>
      <c r="D1787" t="s">
        <v>521</v>
      </c>
      <c r="E1787" t="s">
        <v>748</v>
      </c>
      <c r="F1787" t="s">
        <v>179</v>
      </c>
      <c r="G1787">
        <v>53787955</v>
      </c>
      <c r="H1787">
        <v>39305.18</v>
      </c>
      <c r="J1787">
        <v>280149905</v>
      </c>
    </row>
    <row r="1788" spans="1:10" outlineLevel="1" x14ac:dyDescent="0.25">
      <c r="C1788" s="1"/>
      <c r="G1788" s="2" t="s">
        <v>1228</v>
      </c>
      <c r="H1788">
        <f>SUBTOTAL(9,H1787:H1787)</f>
        <v>39305.18</v>
      </c>
    </row>
    <row r="1789" spans="1:10" outlineLevel="2" x14ac:dyDescent="0.25">
      <c r="A1789" t="s">
        <v>10</v>
      </c>
      <c r="B1789" t="s">
        <v>11</v>
      </c>
      <c r="C1789" s="1">
        <v>45747</v>
      </c>
      <c r="D1789" t="s">
        <v>20</v>
      </c>
      <c r="E1789" t="s">
        <v>185</v>
      </c>
      <c r="F1789" t="s">
        <v>22</v>
      </c>
      <c r="G1789">
        <v>53787977</v>
      </c>
      <c r="H1789">
        <v>142440</v>
      </c>
      <c r="J1789">
        <v>17001331</v>
      </c>
    </row>
    <row r="1790" spans="1:10" outlineLevel="1" x14ac:dyDescent="0.25">
      <c r="C1790" s="1"/>
      <c r="G1790" s="2" t="s">
        <v>1229</v>
      </c>
      <c r="H1790">
        <f>SUBTOTAL(9,H1789:H1789)</f>
        <v>142440</v>
      </c>
    </row>
    <row r="1791" spans="1:10" outlineLevel="2" x14ac:dyDescent="0.25">
      <c r="A1791" t="s">
        <v>10</v>
      </c>
      <c r="B1791" t="s">
        <v>11</v>
      </c>
      <c r="C1791" s="1">
        <v>45747</v>
      </c>
      <c r="D1791" t="s">
        <v>53</v>
      </c>
      <c r="E1791" t="s">
        <v>203</v>
      </c>
      <c r="F1791" t="s">
        <v>118</v>
      </c>
      <c r="G1791">
        <v>53788072</v>
      </c>
      <c r="H1791">
        <v>30222.240000000002</v>
      </c>
      <c r="J1791">
        <v>34025817</v>
      </c>
    </row>
    <row r="1792" spans="1:10" outlineLevel="1" x14ac:dyDescent="0.25">
      <c r="C1792" s="1"/>
      <c r="G1792" s="2" t="s">
        <v>1230</v>
      </c>
      <c r="H1792">
        <f>SUBTOTAL(9,H1791:H1791)</f>
        <v>30222.240000000002</v>
      </c>
    </row>
    <row r="1793" spans="1:10" outlineLevel="2" x14ac:dyDescent="0.25">
      <c r="A1793" t="s">
        <v>10</v>
      </c>
      <c r="B1793" t="s">
        <v>11</v>
      </c>
      <c r="C1793" s="1">
        <v>45747</v>
      </c>
      <c r="D1793" t="s">
        <v>112</v>
      </c>
      <c r="E1793" t="s">
        <v>109</v>
      </c>
      <c r="F1793" t="s">
        <v>76</v>
      </c>
      <c r="G1793">
        <v>53788179</v>
      </c>
      <c r="H1793">
        <v>33614.26</v>
      </c>
      <c r="J1793" t="s">
        <v>749</v>
      </c>
    </row>
    <row r="1794" spans="1:10" outlineLevel="1" x14ac:dyDescent="0.25">
      <c r="C1794" s="1"/>
      <c r="G1794" s="2" t="s">
        <v>1231</v>
      </c>
      <c r="H1794">
        <f>SUBTOTAL(9,H1793:H1793)</f>
        <v>33614.26</v>
      </c>
    </row>
    <row r="1795" spans="1:10" outlineLevel="2" x14ac:dyDescent="0.25">
      <c r="A1795" t="s">
        <v>10</v>
      </c>
      <c r="B1795" t="s">
        <v>11</v>
      </c>
      <c r="C1795" s="1">
        <v>45747</v>
      </c>
      <c r="D1795" t="s">
        <v>178</v>
      </c>
      <c r="E1795" t="s">
        <v>259</v>
      </c>
      <c r="F1795" t="s">
        <v>183</v>
      </c>
      <c r="G1795">
        <v>53788208</v>
      </c>
      <c r="H1795">
        <v>110050</v>
      </c>
      <c r="J1795">
        <v>92036867</v>
      </c>
    </row>
    <row r="1796" spans="1:10" outlineLevel="1" x14ac:dyDescent="0.25">
      <c r="C1796" s="1"/>
      <c r="G1796" s="2" t="s">
        <v>1232</v>
      </c>
      <c r="H1796">
        <f>SUBTOTAL(9,H1795:H1795)</f>
        <v>110050</v>
      </c>
    </row>
    <row r="1797" spans="1:10" outlineLevel="2" x14ac:dyDescent="0.25">
      <c r="A1797" t="s">
        <v>10</v>
      </c>
      <c r="B1797" t="s">
        <v>11</v>
      </c>
      <c r="C1797" s="1">
        <v>45747</v>
      </c>
      <c r="D1797" t="s">
        <v>42</v>
      </c>
      <c r="E1797" t="s">
        <v>185</v>
      </c>
      <c r="F1797" t="s">
        <v>183</v>
      </c>
      <c r="G1797">
        <v>53788223</v>
      </c>
      <c r="H1797">
        <v>29816.68</v>
      </c>
      <c r="J1797">
        <v>92036878</v>
      </c>
    </row>
    <row r="1798" spans="1:10" outlineLevel="1" x14ac:dyDescent="0.25">
      <c r="C1798" s="1"/>
      <c r="G1798" s="2" t="s">
        <v>1233</v>
      </c>
      <c r="H1798">
        <f>SUBTOTAL(9,H1797:H1797)</f>
        <v>29816.68</v>
      </c>
    </row>
    <row r="1799" spans="1:10" outlineLevel="2" x14ac:dyDescent="0.25">
      <c r="A1799" t="s">
        <v>10</v>
      </c>
      <c r="B1799" t="s">
        <v>11</v>
      </c>
      <c r="C1799" s="1">
        <v>45747</v>
      </c>
      <c r="D1799" t="s">
        <v>42</v>
      </c>
      <c r="E1799" t="s">
        <v>185</v>
      </c>
      <c r="F1799" t="s">
        <v>183</v>
      </c>
      <c r="G1799">
        <v>53788232</v>
      </c>
      <c r="H1799">
        <v>30817.98</v>
      </c>
      <c r="J1799">
        <v>92036887</v>
      </c>
    </row>
    <row r="1800" spans="1:10" outlineLevel="1" x14ac:dyDescent="0.25">
      <c r="C1800" s="1"/>
      <c r="G1800" s="2" t="s">
        <v>1234</v>
      </c>
      <c r="H1800">
        <f>SUBTOTAL(9,H1799:H1799)</f>
        <v>30817.98</v>
      </c>
    </row>
    <row r="1801" spans="1:10" outlineLevel="2" x14ac:dyDescent="0.25">
      <c r="A1801" t="s">
        <v>10</v>
      </c>
      <c r="B1801" t="s">
        <v>11</v>
      </c>
      <c r="C1801" s="1">
        <v>45747</v>
      </c>
      <c r="D1801" t="s">
        <v>42</v>
      </c>
      <c r="E1801" t="s">
        <v>185</v>
      </c>
      <c r="F1801" t="s">
        <v>183</v>
      </c>
      <c r="G1801">
        <v>53788251</v>
      </c>
      <c r="H1801">
        <v>26543.57</v>
      </c>
      <c r="J1801">
        <v>92036874</v>
      </c>
    </row>
    <row r="1802" spans="1:10" outlineLevel="1" x14ac:dyDescent="0.25">
      <c r="C1802" s="1"/>
      <c r="G1802" s="2" t="s">
        <v>1235</v>
      </c>
      <c r="H1802">
        <f>SUBTOTAL(9,H1801:H1801)</f>
        <v>26543.57</v>
      </c>
    </row>
    <row r="1803" spans="1:10" outlineLevel="2" x14ac:dyDescent="0.25">
      <c r="A1803" t="s">
        <v>10</v>
      </c>
      <c r="B1803" t="s">
        <v>11</v>
      </c>
      <c r="C1803" s="1">
        <v>45747</v>
      </c>
      <c r="D1803" t="s">
        <v>53</v>
      </c>
      <c r="E1803" t="s">
        <v>203</v>
      </c>
      <c r="F1803" t="s">
        <v>183</v>
      </c>
      <c r="G1803">
        <v>53788261</v>
      </c>
      <c r="H1803">
        <v>35706</v>
      </c>
      <c r="J1803">
        <v>92036904</v>
      </c>
    </row>
    <row r="1804" spans="1:10" outlineLevel="1" x14ac:dyDescent="0.25">
      <c r="C1804" s="1"/>
      <c r="G1804" s="2" t="s">
        <v>1236</v>
      </c>
      <c r="H1804">
        <f>SUBTOTAL(9,H1803:H1803)</f>
        <v>35706</v>
      </c>
    </row>
    <row r="1805" spans="1:10" outlineLevel="2" x14ac:dyDescent="0.25">
      <c r="A1805" t="s">
        <v>10</v>
      </c>
      <c r="B1805" t="s">
        <v>11</v>
      </c>
      <c r="C1805" s="1">
        <v>45747</v>
      </c>
      <c r="D1805" t="s">
        <v>23</v>
      </c>
      <c r="E1805" t="s">
        <v>129</v>
      </c>
      <c r="F1805" t="s">
        <v>127</v>
      </c>
      <c r="G1805">
        <v>53788278</v>
      </c>
      <c r="H1805">
        <v>34000</v>
      </c>
      <c r="J1805" t="s">
        <v>750</v>
      </c>
    </row>
    <row r="1806" spans="1:10" outlineLevel="1" x14ac:dyDescent="0.25">
      <c r="C1806" s="1"/>
      <c r="G1806" s="2" t="s">
        <v>1237</v>
      </c>
      <c r="H1806">
        <f>SUBTOTAL(9,H1805:H1805)</f>
        <v>34000</v>
      </c>
    </row>
    <row r="1807" spans="1:10" outlineLevel="2" x14ac:dyDescent="0.25">
      <c r="A1807" t="s">
        <v>10</v>
      </c>
      <c r="B1807" t="s">
        <v>11</v>
      </c>
      <c r="C1807" s="1">
        <v>45747</v>
      </c>
      <c r="D1807" t="s">
        <v>53</v>
      </c>
      <c r="E1807" t="s">
        <v>254</v>
      </c>
      <c r="F1807" t="s">
        <v>255</v>
      </c>
      <c r="G1807">
        <v>53788303</v>
      </c>
      <c r="H1807">
        <v>37200</v>
      </c>
      <c r="J1807" t="s">
        <v>751</v>
      </c>
    </row>
    <row r="1808" spans="1:10" outlineLevel="1" x14ac:dyDescent="0.25">
      <c r="C1808" s="1"/>
      <c r="G1808" s="2" t="s">
        <v>1238</v>
      </c>
      <c r="H1808">
        <f>SUBTOTAL(9,H1807:H1807)</f>
        <v>37200</v>
      </c>
    </row>
    <row r="1809" spans="1:10" outlineLevel="2" x14ac:dyDescent="0.25">
      <c r="A1809" t="s">
        <v>10</v>
      </c>
      <c r="B1809" t="s">
        <v>11</v>
      </c>
      <c r="C1809" s="1">
        <v>45747</v>
      </c>
      <c r="D1809" t="s">
        <v>53</v>
      </c>
      <c r="E1809" t="s">
        <v>254</v>
      </c>
      <c r="F1809" t="s">
        <v>255</v>
      </c>
      <c r="G1809">
        <v>53788312</v>
      </c>
      <c r="H1809">
        <v>37200</v>
      </c>
      <c r="J1809" t="s">
        <v>752</v>
      </c>
    </row>
    <row r="1810" spans="1:10" outlineLevel="1" x14ac:dyDescent="0.25">
      <c r="C1810" s="1"/>
      <c r="G1810" s="2" t="s">
        <v>1239</v>
      </c>
      <c r="H1810">
        <f>SUBTOTAL(9,H1809:H1809)</f>
        <v>37200</v>
      </c>
    </row>
    <row r="1811" spans="1:10" outlineLevel="2" x14ac:dyDescent="0.25">
      <c r="A1811" t="s">
        <v>10</v>
      </c>
      <c r="B1811" t="s">
        <v>11</v>
      </c>
      <c r="C1811" s="1">
        <v>45747</v>
      </c>
      <c r="D1811" t="s">
        <v>753</v>
      </c>
      <c r="E1811" t="s">
        <v>148</v>
      </c>
      <c r="F1811" t="s">
        <v>754</v>
      </c>
      <c r="G1811">
        <v>53800643</v>
      </c>
      <c r="H1811">
        <v>37000</v>
      </c>
      <c r="J1811">
        <v>30262670</v>
      </c>
    </row>
    <row r="1812" spans="1:10" outlineLevel="1" x14ac:dyDescent="0.25">
      <c r="C1812" s="1"/>
      <c r="G1812" s="2" t="s">
        <v>1240</v>
      </c>
      <c r="H1812">
        <f>SUBTOTAL(9,H1811:H1811)</f>
        <v>37000</v>
      </c>
    </row>
    <row r="1813" spans="1:10" outlineLevel="2" x14ac:dyDescent="0.25">
      <c r="A1813" t="s">
        <v>10</v>
      </c>
      <c r="B1813" t="s">
        <v>11</v>
      </c>
      <c r="C1813" s="1">
        <v>45747</v>
      </c>
      <c r="D1813" t="s">
        <v>20</v>
      </c>
      <c r="E1813" t="s">
        <v>755</v>
      </c>
      <c r="F1813" t="s">
        <v>756</v>
      </c>
      <c r="G1813">
        <v>53802621</v>
      </c>
      <c r="H1813">
        <v>35507</v>
      </c>
      <c r="J1813">
        <v>20130469</v>
      </c>
    </row>
    <row r="1814" spans="1:10" outlineLevel="1" x14ac:dyDescent="0.25">
      <c r="C1814" s="1"/>
      <c r="G1814" s="2" t="s">
        <v>1241</v>
      </c>
      <c r="H1814">
        <f>SUBTOTAL(9,H1813:H1813)</f>
        <v>35507</v>
      </c>
    </row>
    <row r="1815" spans="1:10" outlineLevel="2" x14ac:dyDescent="0.25">
      <c r="A1815" t="s">
        <v>10</v>
      </c>
      <c r="B1815" t="s">
        <v>11</v>
      </c>
      <c r="C1815" s="1">
        <v>45747</v>
      </c>
      <c r="D1815" t="s">
        <v>108</v>
      </c>
      <c r="E1815" t="s">
        <v>109</v>
      </c>
      <c r="F1815" t="s">
        <v>183</v>
      </c>
      <c r="G1815">
        <v>53802723</v>
      </c>
      <c r="H1815">
        <v>29760.09</v>
      </c>
      <c r="J1815">
        <v>92035463</v>
      </c>
    </row>
    <row r="1816" spans="1:10" outlineLevel="1" x14ac:dyDescent="0.25">
      <c r="C1816" s="1"/>
      <c r="G1816" s="2" t="s">
        <v>1242</v>
      </c>
      <c r="H1816">
        <f>SUBTOTAL(9,H1815:H1815)</f>
        <v>29760.09</v>
      </c>
    </row>
    <row r="1817" spans="1:10" outlineLevel="2" x14ac:dyDescent="0.25">
      <c r="A1817" t="s">
        <v>10</v>
      </c>
      <c r="B1817" t="s">
        <v>11</v>
      </c>
      <c r="C1817" s="1">
        <v>45747</v>
      </c>
      <c r="D1817" t="s">
        <v>20</v>
      </c>
      <c r="E1817" t="s">
        <v>21</v>
      </c>
      <c r="F1817" t="s">
        <v>165</v>
      </c>
      <c r="G1817">
        <v>53802835</v>
      </c>
      <c r="H1817">
        <v>587063.4</v>
      </c>
      <c r="J1817">
        <v>10386954</v>
      </c>
    </row>
    <row r="1818" spans="1:10" outlineLevel="1" x14ac:dyDescent="0.25">
      <c r="C1818" s="1"/>
      <c r="G1818" s="2" t="s">
        <v>1243</v>
      </c>
      <c r="H1818">
        <f>SUBTOTAL(9,H1817:H1817)</f>
        <v>587063.4</v>
      </c>
    </row>
    <row r="1819" spans="1:10" outlineLevel="2" x14ac:dyDescent="0.25">
      <c r="A1819" t="s">
        <v>10</v>
      </c>
      <c r="B1819" t="s">
        <v>11</v>
      </c>
      <c r="C1819" s="1">
        <v>45747</v>
      </c>
      <c r="D1819" t="s">
        <v>53</v>
      </c>
      <c r="E1819" t="s">
        <v>757</v>
      </c>
      <c r="F1819" t="s">
        <v>758</v>
      </c>
      <c r="G1819">
        <v>53803410</v>
      </c>
      <c r="H1819">
        <v>132000</v>
      </c>
      <c r="J1819">
        <v>7402000737</v>
      </c>
    </row>
    <row r="1820" spans="1:10" outlineLevel="1" x14ac:dyDescent="0.25">
      <c r="C1820" s="1"/>
      <c r="G1820" s="2" t="s">
        <v>1244</v>
      </c>
      <c r="H1820">
        <f>SUBTOTAL(9,H1819:H1819)</f>
        <v>132000</v>
      </c>
    </row>
    <row r="1821" spans="1:10" outlineLevel="2" x14ac:dyDescent="0.25">
      <c r="A1821" t="s">
        <v>10</v>
      </c>
      <c r="B1821" t="s">
        <v>11</v>
      </c>
      <c r="C1821" s="1">
        <v>45747</v>
      </c>
      <c r="D1821" t="s">
        <v>53</v>
      </c>
      <c r="E1821" t="s">
        <v>129</v>
      </c>
      <c r="F1821" t="s">
        <v>131</v>
      </c>
      <c r="G1821">
        <v>53803962</v>
      </c>
      <c r="H1821">
        <v>67702.14</v>
      </c>
      <c r="J1821" t="s">
        <v>759</v>
      </c>
    </row>
    <row r="1822" spans="1:10" outlineLevel="1" x14ac:dyDescent="0.25">
      <c r="C1822" s="1"/>
      <c r="G1822" s="2" t="s">
        <v>1245</v>
      </c>
      <c r="H1822">
        <f>SUBTOTAL(9,H1821:H1821)</f>
        <v>67702.14</v>
      </c>
    </row>
    <row r="1823" spans="1:10" outlineLevel="2" x14ac:dyDescent="0.25">
      <c r="A1823" t="s">
        <v>10</v>
      </c>
      <c r="B1823" t="s">
        <v>11</v>
      </c>
      <c r="C1823" s="1">
        <v>45747</v>
      </c>
      <c r="D1823" t="s">
        <v>152</v>
      </c>
      <c r="E1823" t="s">
        <v>236</v>
      </c>
      <c r="F1823" t="s">
        <v>237</v>
      </c>
      <c r="G1823">
        <v>53803977</v>
      </c>
      <c r="H1823">
        <v>44880.49</v>
      </c>
      <c r="J1823" t="s">
        <v>760</v>
      </c>
    </row>
    <row r="1824" spans="1:10" outlineLevel="1" x14ac:dyDescent="0.25">
      <c r="C1824" s="1"/>
      <c r="G1824" s="2" t="s">
        <v>1246</v>
      </c>
      <c r="H1824">
        <f>SUBTOTAL(9,H1823:H1823)</f>
        <v>44880.49</v>
      </c>
    </row>
    <row r="1825" spans="1:10" outlineLevel="2" x14ac:dyDescent="0.25">
      <c r="A1825" t="s">
        <v>10</v>
      </c>
      <c r="B1825" t="s">
        <v>11</v>
      </c>
      <c r="C1825" s="1">
        <v>45747</v>
      </c>
      <c r="D1825" t="s">
        <v>178</v>
      </c>
      <c r="E1825" t="s">
        <v>129</v>
      </c>
      <c r="F1825" t="s">
        <v>183</v>
      </c>
      <c r="G1825">
        <v>53803990</v>
      </c>
      <c r="H1825">
        <v>2470200</v>
      </c>
      <c r="J1825">
        <v>92037518</v>
      </c>
    </row>
    <row r="1826" spans="1:10" outlineLevel="1" x14ac:dyDescent="0.25">
      <c r="C1826" s="1"/>
      <c r="G1826" s="2" t="s">
        <v>1247</v>
      </c>
      <c r="H1826">
        <f>SUBTOTAL(9,H1825:H1825)</f>
        <v>2470200</v>
      </c>
    </row>
    <row r="1827" spans="1:10" outlineLevel="2" x14ac:dyDescent="0.25">
      <c r="A1827" t="s">
        <v>10</v>
      </c>
      <c r="B1827" t="s">
        <v>11</v>
      </c>
      <c r="C1827" s="1">
        <v>45747</v>
      </c>
      <c r="D1827" t="s">
        <v>178</v>
      </c>
      <c r="E1827" t="s">
        <v>259</v>
      </c>
      <c r="F1827" t="s">
        <v>183</v>
      </c>
      <c r="G1827">
        <v>53805230</v>
      </c>
      <c r="H1827">
        <v>7762431</v>
      </c>
      <c r="J1827">
        <v>92037517</v>
      </c>
    </row>
    <row r="1828" spans="1:10" outlineLevel="1" x14ac:dyDescent="0.25">
      <c r="C1828" s="1"/>
      <c r="G1828" s="2" t="s">
        <v>1248</v>
      </c>
      <c r="H1828">
        <f>SUBTOTAL(9,H1827:H1827)</f>
        <v>7762431</v>
      </c>
    </row>
    <row r="1829" spans="1:10" outlineLevel="2" x14ac:dyDescent="0.25">
      <c r="A1829" t="s">
        <v>10</v>
      </c>
      <c r="B1829" t="s">
        <v>11</v>
      </c>
      <c r="C1829" s="1">
        <v>45747</v>
      </c>
      <c r="D1829" t="s">
        <v>761</v>
      </c>
      <c r="E1829" t="s">
        <v>433</v>
      </c>
      <c r="F1829" t="s">
        <v>762</v>
      </c>
      <c r="G1829">
        <v>53807332</v>
      </c>
      <c r="H1829">
        <v>5229.28</v>
      </c>
      <c r="J1829">
        <v>21024</v>
      </c>
    </row>
    <row r="1830" spans="1:10" outlineLevel="1" x14ac:dyDescent="0.25">
      <c r="A1830" t="s">
        <v>10</v>
      </c>
      <c r="B1830" t="s">
        <v>11</v>
      </c>
      <c r="C1830" s="1">
        <v>45747</v>
      </c>
      <c r="D1830" t="s">
        <v>761</v>
      </c>
      <c r="E1830" t="s">
        <v>433</v>
      </c>
      <c r="F1830" t="s">
        <v>762</v>
      </c>
      <c r="G1830">
        <v>53807332</v>
      </c>
      <c r="H1830">
        <v>2663.7</v>
      </c>
      <c r="J1830">
        <v>21024</v>
      </c>
    </row>
    <row r="1831" spans="1:10" outlineLevel="2" x14ac:dyDescent="0.25">
      <c r="A1831" t="s">
        <v>10</v>
      </c>
      <c r="B1831" t="s">
        <v>11</v>
      </c>
      <c r="C1831" s="1">
        <v>45747</v>
      </c>
      <c r="D1831" t="s">
        <v>761</v>
      </c>
      <c r="E1831" t="s">
        <v>433</v>
      </c>
      <c r="F1831" t="s">
        <v>762</v>
      </c>
      <c r="G1831">
        <v>53807332</v>
      </c>
      <c r="H1831">
        <v>14482.5</v>
      </c>
      <c r="J1831">
        <v>21024</v>
      </c>
    </row>
    <row r="1832" spans="1:10" outlineLevel="2" x14ac:dyDescent="0.25">
      <c r="A1832" t="s">
        <v>10</v>
      </c>
      <c r="B1832" t="s">
        <v>11</v>
      </c>
      <c r="C1832" s="1">
        <v>45747</v>
      </c>
      <c r="D1832" t="s">
        <v>761</v>
      </c>
      <c r="E1832" t="s">
        <v>433</v>
      </c>
      <c r="F1832" t="s">
        <v>762</v>
      </c>
      <c r="G1832">
        <v>53807332</v>
      </c>
      <c r="H1832">
        <v>2496</v>
      </c>
      <c r="J1832">
        <v>21024</v>
      </c>
    </row>
    <row r="1833" spans="1:10" outlineLevel="2" x14ac:dyDescent="0.25">
      <c r="A1833" t="s">
        <v>10</v>
      </c>
      <c r="B1833" t="s">
        <v>11</v>
      </c>
      <c r="C1833" s="1">
        <v>45747</v>
      </c>
      <c r="D1833" t="s">
        <v>761</v>
      </c>
      <c r="E1833" t="s">
        <v>433</v>
      </c>
      <c r="F1833" t="s">
        <v>762</v>
      </c>
      <c r="G1833">
        <v>53807332</v>
      </c>
      <c r="H1833">
        <v>1519.5</v>
      </c>
      <c r="J1833">
        <v>21024</v>
      </c>
    </row>
    <row r="1834" spans="1:10" outlineLevel="2" x14ac:dyDescent="0.25">
      <c r="C1834" s="1"/>
      <c r="G1834" s="2" t="s">
        <v>1249</v>
      </c>
      <c r="H1834">
        <f>SUBTOTAL(9,H1829:H1833)</f>
        <v>26390.98</v>
      </c>
    </row>
    <row r="1835" spans="1:10" outlineLevel="2" x14ac:dyDescent="0.25">
      <c r="A1835" t="s">
        <v>10</v>
      </c>
      <c r="B1835" t="s">
        <v>11</v>
      </c>
      <c r="C1835" s="1">
        <v>45747</v>
      </c>
      <c r="D1835" t="s">
        <v>108</v>
      </c>
      <c r="E1835" t="s">
        <v>109</v>
      </c>
      <c r="F1835" t="s">
        <v>124</v>
      </c>
      <c r="G1835">
        <v>53814429</v>
      </c>
      <c r="H1835">
        <v>51424.97</v>
      </c>
      <c r="J1835" t="s">
        <v>763</v>
      </c>
    </row>
    <row r="1836" spans="1:10" outlineLevel="1" x14ac:dyDescent="0.25">
      <c r="C1836" s="1"/>
      <c r="G1836" s="2" t="s">
        <v>1250</v>
      </c>
      <c r="H1836">
        <f>SUBTOTAL(9,H1835:H1835)</f>
        <v>51424.97</v>
      </c>
    </row>
    <row r="1837" spans="1:10" outlineLevel="2" x14ac:dyDescent="0.25">
      <c r="A1837" t="s">
        <v>10</v>
      </c>
      <c r="B1837" t="s">
        <v>11</v>
      </c>
      <c r="C1837" s="1">
        <v>45747</v>
      </c>
      <c r="D1837" t="s">
        <v>108</v>
      </c>
      <c r="E1837" t="s">
        <v>109</v>
      </c>
      <c r="F1837" t="s">
        <v>120</v>
      </c>
      <c r="G1837">
        <v>53814441</v>
      </c>
      <c r="H1837">
        <v>38825.019999999997</v>
      </c>
      <c r="J1837" t="s">
        <v>764</v>
      </c>
    </row>
    <row r="1838" spans="1:10" outlineLevel="1" x14ac:dyDescent="0.25">
      <c r="C1838" s="1"/>
      <c r="G1838" s="2" t="s">
        <v>1251</v>
      </c>
      <c r="H1838">
        <f>SUBTOTAL(9,H1837:H1837)</f>
        <v>38825.019999999997</v>
      </c>
    </row>
    <row r="1839" spans="1:10" outlineLevel="2" x14ac:dyDescent="0.25">
      <c r="A1839" t="s">
        <v>10</v>
      </c>
      <c r="B1839" t="s">
        <v>11</v>
      </c>
      <c r="C1839" s="1">
        <v>45747</v>
      </c>
      <c r="D1839" t="s">
        <v>108</v>
      </c>
      <c r="E1839" t="s">
        <v>109</v>
      </c>
      <c r="F1839" t="s">
        <v>122</v>
      </c>
      <c r="G1839">
        <v>53814457</v>
      </c>
      <c r="H1839">
        <v>62823.98</v>
      </c>
      <c r="J1839" t="s">
        <v>765</v>
      </c>
    </row>
    <row r="1840" spans="1:10" outlineLevel="1" x14ac:dyDescent="0.25">
      <c r="C1840" s="1"/>
      <c r="G1840" s="2" t="s">
        <v>1252</v>
      </c>
      <c r="H1840">
        <f>SUBTOTAL(9,H1839:H1839)</f>
        <v>62823.98</v>
      </c>
    </row>
    <row r="1841" spans="1:10" outlineLevel="2" x14ac:dyDescent="0.25">
      <c r="A1841" t="s">
        <v>10</v>
      </c>
      <c r="B1841" t="s">
        <v>11</v>
      </c>
      <c r="C1841" s="1">
        <v>45747</v>
      </c>
      <c r="D1841" t="s">
        <v>23</v>
      </c>
      <c r="E1841" t="s">
        <v>45</v>
      </c>
      <c r="F1841" t="s">
        <v>714</v>
      </c>
      <c r="G1841">
        <v>53814468</v>
      </c>
      <c r="H1841">
        <v>31804.41</v>
      </c>
      <c r="J1841" t="s">
        <v>766</v>
      </c>
    </row>
    <row r="1842" spans="1:10" outlineLevel="1" x14ac:dyDescent="0.25">
      <c r="C1842" s="1"/>
      <c r="G1842" s="2" t="s">
        <v>1253</v>
      </c>
      <c r="H1842">
        <f>SUBTOTAL(9,H1841:H1841)</f>
        <v>31804.41</v>
      </c>
    </row>
    <row r="1843" spans="1:10" outlineLevel="2" x14ac:dyDescent="0.25">
      <c r="A1843" t="s">
        <v>10</v>
      </c>
      <c r="B1843" t="s">
        <v>11</v>
      </c>
      <c r="C1843" s="1">
        <v>45747</v>
      </c>
      <c r="D1843" t="s">
        <v>108</v>
      </c>
      <c r="E1843" t="s">
        <v>109</v>
      </c>
      <c r="F1843" t="s">
        <v>146</v>
      </c>
      <c r="G1843">
        <v>53814494</v>
      </c>
      <c r="H1843">
        <v>26051.88</v>
      </c>
      <c r="J1843">
        <v>2000030445</v>
      </c>
    </row>
    <row r="1844" spans="1:10" outlineLevel="1" x14ac:dyDescent="0.25">
      <c r="C1844" s="1"/>
      <c r="G1844" s="2" t="s">
        <v>1254</v>
      </c>
      <c r="H1844">
        <f>SUBTOTAL(9,H1843:H1843)</f>
        <v>26051.88</v>
      </c>
    </row>
    <row r="1845" spans="1:10" outlineLevel="2" x14ac:dyDescent="0.25">
      <c r="A1845" t="s">
        <v>10</v>
      </c>
      <c r="B1845" t="s">
        <v>11</v>
      </c>
      <c r="C1845" s="1">
        <v>45747</v>
      </c>
      <c r="D1845" t="s">
        <v>23</v>
      </c>
      <c r="E1845" t="s">
        <v>45</v>
      </c>
      <c r="F1845" t="s">
        <v>425</v>
      </c>
      <c r="G1845">
        <v>53814516</v>
      </c>
      <c r="H1845">
        <v>256912.96</v>
      </c>
      <c r="J1845">
        <v>7004534</v>
      </c>
    </row>
    <row r="1846" spans="1:10" outlineLevel="1" x14ac:dyDescent="0.25">
      <c r="C1846" s="1"/>
      <c r="G1846" s="2" t="s">
        <v>1255</v>
      </c>
      <c r="H1846">
        <f>SUBTOTAL(9,H1845:H1845)</f>
        <v>256912.96</v>
      </c>
    </row>
    <row r="1847" spans="1:10" outlineLevel="2" x14ac:dyDescent="0.25">
      <c r="A1847" t="s">
        <v>10</v>
      </c>
      <c r="B1847" t="s">
        <v>11</v>
      </c>
      <c r="C1847" s="1">
        <v>45747</v>
      </c>
      <c r="D1847" t="s">
        <v>23</v>
      </c>
      <c r="E1847" t="s">
        <v>45</v>
      </c>
      <c r="F1847" t="s">
        <v>46</v>
      </c>
      <c r="G1847">
        <v>53814522</v>
      </c>
      <c r="H1847">
        <v>202185.32</v>
      </c>
      <c r="J1847" t="s">
        <v>767</v>
      </c>
    </row>
    <row r="1848" spans="1:10" outlineLevel="1" x14ac:dyDescent="0.25">
      <c r="C1848" s="1"/>
      <c r="G1848" s="2" t="s">
        <v>1256</v>
      </c>
      <c r="H1848">
        <f>SUBTOTAL(9,H1847:H1847)</f>
        <v>202185.32</v>
      </c>
    </row>
    <row r="1849" spans="1:10" outlineLevel="2" x14ac:dyDescent="0.25">
      <c r="A1849" t="s">
        <v>10</v>
      </c>
      <c r="B1849" t="s">
        <v>11</v>
      </c>
      <c r="C1849" s="1">
        <v>45747</v>
      </c>
      <c r="D1849" t="s">
        <v>117</v>
      </c>
      <c r="E1849" t="s">
        <v>109</v>
      </c>
      <c r="F1849" t="s">
        <v>118</v>
      </c>
      <c r="G1849">
        <v>53814534</v>
      </c>
      <c r="H1849">
        <v>25734.65</v>
      </c>
      <c r="J1849">
        <v>34026284</v>
      </c>
    </row>
    <row r="1850" spans="1:10" outlineLevel="1" x14ac:dyDescent="0.25">
      <c r="C1850" s="1"/>
      <c r="G1850" s="2" t="s">
        <v>1257</v>
      </c>
      <c r="H1850">
        <f>SUBTOTAL(9,H1849:H1849)</f>
        <v>25734.65</v>
      </c>
    </row>
    <row r="1851" spans="1:10" outlineLevel="2" x14ac:dyDescent="0.25">
      <c r="A1851" t="s">
        <v>10</v>
      </c>
      <c r="B1851" t="s">
        <v>11</v>
      </c>
      <c r="C1851" s="1">
        <v>45747</v>
      </c>
      <c r="D1851" t="s">
        <v>20</v>
      </c>
      <c r="E1851" t="s">
        <v>768</v>
      </c>
      <c r="F1851" t="s">
        <v>22</v>
      </c>
      <c r="G1851">
        <v>53814545</v>
      </c>
      <c r="H1851">
        <v>105040</v>
      </c>
      <c r="J1851">
        <v>17001630</v>
      </c>
    </row>
    <row r="1852" spans="1:10" outlineLevel="1" x14ac:dyDescent="0.25">
      <c r="C1852" s="1"/>
      <c r="G1852" s="2" t="s">
        <v>1258</v>
      </c>
      <c r="H1852">
        <f>SUBTOTAL(9,H1851:H1851)</f>
        <v>105040</v>
      </c>
    </row>
    <row r="1853" spans="1:10" outlineLevel="2" x14ac:dyDescent="0.25">
      <c r="A1853" t="s">
        <v>10</v>
      </c>
      <c r="B1853" t="s">
        <v>11</v>
      </c>
      <c r="C1853" s="1">
        <v>45747</v>
      </c>
      <c r="D1853" t="s">
        <v>42</v>
      </c>
      <c r="E1853" t="s">
        <v>21</v>
      </c>
      <c r="F1853" t="s">
        <v>51</v>
      </c>
      <c r="G1853">
        <v>53814581</v>
      </c>
      <c r="H1853">
        <v>221995</v>
      </c>
      <c r="J1853" t="s">
        <v>769</v>
      </c>
    </row>
    <row r="1854" spans="1:10" outlineLevel="1" x14ac:dyDescent="0.25">
      <c r="C1854" s="1"/>
      <c r="G1854" s="2" t="s">
        <v>1259</v>
      </c>
      <c r="H1854">
        <f>SUBTOTAL(9,H1853:H1853)</f>
        <v>221995</v>
      </c>
    </row>
    <row r="1855" spans="1:10" outlineLevel="2" x14ac:dyDescent="0.25">
      <c r="A1855" t="s">
        <v>10</v>
      </c>
      <c r="B1855" t="s">
        <v>11</v>
      </c>
      <c r="C1855" s="1">
        <v>45747</v>
      </c>
      <c r="D1855" t="s">
        <v>42</v>
      </c>
      <c r="E1855" t="s">
        <v>21</v>
      </c>
      <c r="F1855" t="s">
        <v>51</v>
      </c>
      <c r="G1855">
        <v>53814593</v>
      </c>
      <c r="H1855">
        <v>48412</v>
      </c>
      <c r="J1855" t="s">
        <v>770</v>
      </c>
    </row>
    <row r="1856" spans="1:10" outlineLevel="1" x14ac:dyDescent="0.25">
      <c r="C1856" s="1"/>
      <c r="G1856" s="2" t="s">
        <v>1260</v>
      </c>
      <c r="H1856">
        <f>SUBTOTAL(9,H1855:H1855)</f>
        <v>48412</v>
      </c>
    </row>
    <row r="1857" spans="1:10" outlineLevel="2" x14ac:dyDescent="0.25">
      <c r="A1857" t="s">
        <v>10</v>
      </c>
      <c r="B1857" t="s">
        <v>11</v>
      </c>
      <c r="C1857" s="1">
        <v>45747</v>
      </c>
      <c r="D1857" t="s">
        <v>23</v>
      </c>
      <c r="E1857" t="s">
        <v>21</v>
      </c>
      <c r="F1857" t="s">
        <v>51</v>
      </c>
      <c r="G1857">
        <v>53814613</v>
      </c>
      <c r="H1857">
        <v>118750</v>
      </c>
      <c r="J1857" t="s">
        <v>771</v>
      </c>
    </row>
    <row r="1858" spans="1:10" outlineLevel="1" x14ac:dyDescent="0.25">
      <c r="C1858" s="1"/>
      <c r="G1858" s="2" t="s">
        <v>1261</v>
      </c>
      <c r="H1858">
        <f>SUBTOTAL(9,H1857:H1857)</f>
        <v>118750</v>
      </c>
    </row>
    <row r="1859" spans="1:10" outlineLevel="2" x14ac:dyDescent="0.25">
      <c r="A1859" t="s">
        <v>10</v>
      </c>
      <c r="B1859" t="s">
        <v>11</v>
      </c>
      <c r="C1859" s="1">
        <v>45747</v>
      </c>
      <c r="D1859" t="s">
        <v>23</v>
      </c>
      <c r="E1859" t="s">
        <v>50</v>
      </c>
      <c r="F1859" t="s">
        <v>51</v>
      </c>
      <c r="G1859">
        <v>53814637</v>
      </c>
      <c r="H1859">
        <v>184072</v>
      </c>
      <c r="J1859" t="s">
        <v>772</v>
      </c>
    </row>
    <row r="1860" spans="1:10" outlineLevel="1" x14ac:dyDescent="0.25">
      <c r="C1860" s="1"/>
      <c r="G1860" s="2" t="s">
        <v>1262</v>
      </c>
      <c r="H1860">
        <f>SUBTOTAL(9,H1859:H1859)</f>
        <v>184072</v>
      </c>
    </row>
    <row r="1861" spans="1:10" outlineLevel="2" x14ac:dyDescent="0.25">
      <c r="A1861" t="s">
        <v>10</v>
      </c>
      <c r="B1861" t="s">
        <v>11</v>
      </c>
      <c r="C1861" s="1">
        <v>45747</v>
      </c>
      <c r="D1861" t="s">
        <v>42</v>
      </c>
      <c r="E1861" t="s">
        <v>21</v>
      </c>
      <c r="F1861" t="s">
        <v>51</v>
      </c>
      <c r="G1861">
        <v>53814644</v>
      </c>
      <c r="H1861">
        <v>-33940</v>
      </c>
      <c r="J1861" t="s">
        <v>773</v>
      </c>
    </row>
    <row r="1862" spans="1:10" outlineLevel="1" x14ac:dyDescent="0.25">
      <c r="C1862" s="1"/>
      <c r="G1862" s="2" t="s">
        <v>1263</v>
      </c>
      <c r="H1862">
        <f>SUBTOTAL(9,H1861:H1861)</f>
        <v>-33940</v>
      </c>
    </row>
    <row r="1863" spans="1:10" outlineLevel="2" x14ac:dyDescent="0.25">
      <c r="A1863" t="s">
        <v>10</v>
      </c>
      <c r="B1863" t="s">
        <v>11</v>
      </c>
      <c r="C1863" s="1">
        <v>45747</v>
      </c>
      <c r="D1863" t="s">
        <v>117</v>
      </c>
      <c r="E1863" t="s">
        <v>109</v>
      </c>
      <c r="F1863" t="s">
        <v>215</v>
      </c>
      <c r="G1863">
        <v>53814682</v>
      </c>
      <c r="H1863">
        <v>46367.44</v>
      </c>
      <c r="J1863">
        <v>96837</v>
      </c>
    </row>
    <row r="1864" spans="1:10" outlineLevel="1" x14ac:dyDescent="0.25">
      <c r="C1864" s="1"/>
      <c r="G1864" s="2" t="s">
        <v>1264</v>
      </c>
      <c r="H1864">
        <f>SUBTOTAL(9,H1863:H1863)</f>
        <v>46367.44</v>
      </c>
    </row>
    <row r="1865" spans="1:10" outlineLevel="2" x14ac:dyDescent="0.25">
      <c r="A1865" t="s">
        <v>10</v>
      </c>
      <c r="B1865" t="s">
        <v>11</v>
      </c>
      <c r="C1865" s="1">
        <v>45747</v>
      </c>
      <c r="D1865" t="s">
        <v>108</v>
      </c>
      <c r="E1865" t="s">
        <v>109</v>
      </c>
      <c r="F1865" t="s">
        <v>137</v>
      </c>
      <c r="G1865">
        <v>53814739</v>
      </c>
      <c r="H1865">
        <v>57818.879999999997</v>
      </c>
      <c r="J1865" t="s">
        <v>774</v>
      </c>
    </row>
    <row r="1866" spans="1:10" outlineLevel="1" x14ac:dyDescent="0.25">
      <c r="C1866" s="1"/>
      <c r="G1866" s="2" t="s">
        <v>1265</v>
      </c>
      <c r="H1866">
        <f>SUBTOTAL(9,H1865:H1865)</f>
        <v>57818.879999999997</v>
      </c>
    </row>
    <row r="1867" spans="1:10" outlineLevel="2" x14ac:dyDescent="0.25">
      <c r="C1867" s="1"/>
      <c r="G1867" s="2" t="s">
        <v>1266</v>
      </c>
      <c r="H1867">
        <f>SUBTOTAL(9,H2:H1865)</f>
        <v>120618460.57999994</v>
      </c>
    </row>
    <row r="1868" spans="1:10" outlineLevel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A3131. Expenditure Over Thresho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 Loveys</dc:creator>
  <cp:lastModifiedBy>LOVEYS, Ian (NHS BATH AND NORTH EAST SOMERSET, SWINDON</cp:lastModifiedBy>
  <dcterms:created xsi:type="dcterms:W3CDTF">2025-04-01T20:54:57Z</dcterms:created>
  <dcterms:modified xsi:type="dcterms:W3CDTF">2025-04-07T09:53:18Z</dcterms:modified>
</cp:coreProperties>
</file>