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K:\Finance\Users\Current\Ian Loveys\Expenditure over £25k\"/>
    </mc:Choice>
  </mc:AlternateContent>
  <xr:revisionPtr revIDLastSave="0" documentId="8_{8C0CA8C9-54C4-4F40-BBBA-44536CDD4260}" xr6:coauthVersionLast="47" xr6:coauthVersionMax="47" xr10:uidLastSave="{00000000-0000-0000-0000-000000000000}"/>
  <bookViews>
    <workbookView xWindow="-120" yWindow="-120" windowWidth="25440" windowHeight="15390" xr2:uid="{00F921D6-66FC-4819-AA48-51059727FCBD}"/>
  </bookViews>
  <sheets>
    <sheet name="A3131. Expenditure Over Thresho" sheetId="1" r:id="rId1"/>
  </sheets>
  <calcPr calcId="0"/>
</workbook>
</file>

<file path=xl/calcChain.xml><?xml version="1.0" encoding="utf-8"?>
<calcChain xmlns="http://schemas.openxmlformats.org/spreadsheetml/2006/main">
  <c r="H1683" i="1" l="1"/>
  <c r="H1681" i="1"/>
  <c r="H1679" i="1"/>
  <c r="H1677" i="1"/>
  <c r="H1675" i="1"/>
  <c r="H1673" i="1"/>
  <c r="H1671" i="1"/>
  <c r="H1669" i="1"/>
  <c r="H1667" i="1"/>
  <c r="H1665" i="1"/>
  <c r="H1663" i="1"/>
  <c r="H1661" i="1"/>
  <c r="H1659" i="1"/>
  <c r="H1657" i="1"/>
  <c r="H1655" i="1"/>
  <c r="H1653" i="1"/>
  <c r="H1651" i="1"/>
  <c r="H1649" i="1"/>
  <c r="H1647" i="1"/>
  <c r="H1645" i="1"/>
  <c r="H1643" i="1"/>
  <c r="H1641" i="1"/>
  <c r="H1635" i="1"/>
  <c r="H1629" i="1"/>
  <c r="H1623" i="1"/>
  <c r="H1619" i="1"/>
  <c r="H1617" i="1"/>
  <c r="H1615" i="1"/>
  <c r="H1613" i="1"/>
  <c r="H1611" i="1"/>
  <c r="H1609" i="1"/>
  <c r="H1607" i="1"/>
  <c r="H1605" i="1"/>
  <c r="H1603" i="1"/>
  <c r="H1601" i="1"/>
  <c r="H1599" i="1"/>
  <c r="H1597" i="1"/>
  <c r="H1595" i="1"/>
  <c r="H1593" i="1"/>
  <c r="H1591" i="1"/>
  <c r="H1588" i="1"/>
  <c r="H1586" i="1"/>
  <c r="H1584" i="1"/>
  <c r="H1582" i="1"/>
  <c r="H1579" i="1"/>
  <c r="H1576" i="1"/>
  <c r="H1574" i="1"/>
  <c r="H1572" i="1"/>
  <c r="H1570" i="1"/>
  <c r="H1568" i="1"/>
  <c r="H1566" i="1"/>
  <c r="H1564" i="1"/>
  <c r="H1562" i="1"/>
  <c r="H1560" i="1"/>
  <c r="H1558" i="1"/>
  <c r="H1556" i="1"/>
  <c r="H1554" i="1"/>
  <c r="H1552" i="1"/>
  <c r="H1549" i="1"/>
  <c r="H1547" i="1"/>
  <c r="H1544" i="1"/>
  <c r="H1538" i="1"/>
  <c r="H1529" i="1"/>
  <c r="H1526" i="1"/>
  <c r="H1518" i="1"/>
  <c r="H1515" i="1"/>
  <c r="H1507" i="1"/>
  <c r="H1499" i="1"/>
  <c r="H1496" i="1"/>
  <c r="H1489" i="1"/>
  <c r="H1482" i="1"/>
  <c r="H1479" i="1"/>
  <c r="H1476" i="1"/>
  <c r="H1473" i="1"/>
  <c r="H1462" i="1"/>
  <c r="H1459" i="1"/>
  <c r="H1452" i="1"/>
  <c r="H1449" i="1"/>
  <c r="H1441" i="1"/>
  <c r="H1435" i="1"/>
  <c r="H1432" i="1"/>
  <c r="H1424" i="1"/>
  <c r="H1421" i="1"/>
  <c r="H1418" i="1"/>
  <c r="H1415" i="1"/>
  <c r="H1412" i="1"/>
  <c r="H1406" i="1"/>
  <c r="H1403" i="1"/>
  <c r="H1396" i="1"/>
  <c r="H1393" i="1"/>
  <c r="H1390" i="1"/>
  <c r="H1387" i="1"/>
  <c r="H1379" i="1"/>
  <c r="H1371" i="1"/>
  <c r="H1368" i="1"/>
  <c r="H1365" i="1"/>
  <c r="H1362" i="1"/>
  <c r="H1359" i="1"/>
  <c r="H1356" i="1"/>
  <c r="H1348" i="1"/>
  <c r="H1345" i="1"/>
  <c r="H1339" i="1"/>
  <c r="H1336" i="1"/>
  <c r="H1333" i="1"/>
  <c r="H1324" i="1"/>
  <c r="H1317" i="1"/>
  <c r="H1314" i="1"/>
  <c r="H1308" i="1"/>
  <c r="H1302" i="1"/>
  <c r="H1299" i="1"/>
  <c r="H1296" i="1"/>
  <c r="H1290" i="1"/>
  <c r="H1283" i="1"/>
  <c r="H1280" i="1"/>
  <c r="H1277" i="1"/>
  <c r="H1269" i="1"/>
  <c r="H1260" i="1"/>
  <c r="H1257" i="1"/>
  <c r="H1254" i="1"/>
  <c r="H1245" i="1"/>
  <c r="H1241" i="1"/>
  <c r="H1235" i="1"/>
  <c r="H1228" i="1"/>
  <c r="H1225" i="1"/>
  <c r="H1218" i="1"/>
  <c r="H1215" i="1"/>
  <c r="H1210" i="1"/>
  <c r="H1202" i="1"/>
  <c r="H1199" i="1"/>
  <c r="H1192" i="1"/>
  <c r="H1189" i="1"/>
  <c r="H1186" i="1"/>
  <c r="H1178" i="1"/>
  <c r="H1169" i="1"/>
  <c r="H1166" i="1"/>
  <c r="H1159" i="1"/>
  <c r="H1156" i="1"/>
  <c r="H1153" i="1"/>
  <c r="H1150" i="1"/>
  <c r="H1144" i="1"/>
  <c r="H1141" i="1"/>
  <c r="H1132" i="1"/>
  <c r="H1121" i="1"/>
  <c r="H1118" i="1"/>
  <c r="H1112" i="1"/>
  <c r="H1109" i="1"/>
  <c r="H1106" i="1"/>
  <c r="H1099" i="1"/>
  <c r="H1089" i="1"/>
  <c r="H1086" i="1"/>
  <c r="H1083" i="1"/>
  <c r="H1075" i="1"/>
  <c r="H1067" i="1"/>
  <c r="H1058" i="1"/>
  <c r="H1055" i="1"/>
  <c r="H1052" i="1"/>
  <c r="H1043" i="1"/>
  <c r="H1040" i="1"/>
  <c r="H1037" i="1"/>
  <c r="H1030" i="1"/>
  <c r="H1027" i="1"/>
  <c r="H1024" i="1"/>
  <c r="H1017" i="1"/>
  <c r="H1014" i="1"/>
  <c r="H1007" i="1"/>
  <c r="H1004" i="1"/>
  <c r="H997" i="1"/>
  <c r="H994" i="1"/>
  <c r="H991" i="1"/>
  <c r="H985" i="1"/>
  <c r="H982" i="1"/>
  <c r="H980" i="1"/>
  <c r="H978" i="1"/>
  <c r="H976" i="1"/>
  <c r="H974" i="1"/>
  <c r="H972" i="1"/>
  <c r="H965" i="1"/>
  <c r="H963" i="1"/>
  <c r="H961" i="1"/>
  <c r="H959" i="1"/>
  <c r="H957" i="1"/>
  <c r="H955" i="1"/>
  <c r="H953" i="1"/>
  <c r="H950" i="1"/>
  <c r="H948" i="1"/>
  <c r="H946" i="1"/>
  <c r="H944" i="1"/>
  <c r="H941" i="1"/>
  <c r="H939" i="1"/>
  <c r="H937" i="1"/>
  <c r="H935" i="1"/>
  <c r="H933" i="1"/>
  <c r="H931" i="1"/>
  <c r="H925" i="1"/>
  <c r="H920" i="1"/>
  <c r="H916" i="1"/>
  <c r="H910" i="1"/>
  <c r="H905" i="1"/>
  <c r="H899" i="1"/>
  <c r="H894" i="1"/>
  <c r="H890" i="1"/>
  <c r="H884" i="1"/>
  <c r="H879" i="1"/>
  <c r="H873" i="1"/>
  <c r="H867" i="1"/>
  <c r="H861" i="1"/>
  <c r="H855" i="1"/>
  <c r="H849" i="1"/>
  <c r="H843" i="1"/>
  <c r="H837" i="1"/>
  <c r="H832" i="1"/>
  <c r="H827" i="1"/>
  <c r="H821" i="1"/>
  <c r="H816" i="1"/>
  <c r="H810" i="1"/>
  <c r="H805" i="1"/>
  <c r="H801" i="1"/>
  <c r="H795" i="1"/>
  <c r="H791" i="1"/>
  <c r="H783" i="1"/>
  <c r="H781" i="1"/>
  <c r="H779" i="1"/>
  <c r="H777" i="1"/>
  <c r="H775" i="1"/>
  <c r="H773" i="1"/>
  <c r="H771" i="1"/>
  <c r="H768" i="1"/>
  <c r="H765" i="1"/>
  <c r="H761" i="1"/>
  <c r="H759" i="1"/>
  <c r="H757" i="1"/>
  <c r="H755" i="1"/>
  <c r="H753" i="1"/>
  <c r="H750" i="1"/>
  <c r="H748" i="1"/>
  <c r="H746" i="1"/>
  <c r="H744" i="1"/>
  <c r="H741" i="1"/>
  <c r="H739" i="1"/>
  <c r="H737" i="1"/>
  <c r="H735" i="1"/>
  <c r="H733" i="1"/>
  <c r="H731" i="1"/>
  <c r="H729" i="1"/>
  <c r="H727" i="1"/>
  <c r="H725" i="1"/>
  <c r="H723" i="1"/>
  <c r="H721" i="1"/>
  <c r="H719" i="1"/>
  <c r="H717" i="1"/>
  <c r="H715" i="1"/>
  <c r="H713" i="1"/>
  <c r="H711" i="1"/>
  <c r="H709" i="1"/>
  <c r="H707" i="1"/>
  <c r="H699" i="1"/>
  <c r="H691" i="1"/>
  <c r="H682" i="1"/>
  <c r="H676" i="1"/>
  <c r="H670" i="1"/>
  <c r="H662" i="1"/>
  <c r="H652" i="1"/>
  <c r="H646" i="1"/>
  <c r="H637" i="1"/>
  <c r="H630" i="1"/>
  <c r="H623" i="1"/>
  <c r="H617" i="1"/>
  <c r="H607" i="1"/>
  <c r="H601" i="1"/>
  <c r="H596" i="1"/>
  <c r="H586" i="1"/>
  <c r="H577" i="1"/>
  <c r="H567" i="1"/>
  <c r="H557" i="1"/>
  <c r="H552" i="1"/>
  <c r="H548" i="1"/>
  <c r="H539" i="1"/>
  <c r="H532" i="1"/>
  <c r="H525" i="1"/>
  <c r="H515" i="1"/>
  <c r="H511" i="1"/>
  <c r="H503" i="1"/>
  <c r="H496" i="1"/>
  <c r="H488" i="1"/>
  <c r="H481" i="1"/>
  <c r="H476" i="1"/>
  <c r="H466" i="1"/>
  <c r="H460" i="1"/>
  <c r="H450" i="1"/>
  <c r="H441" i="1"/>
  <c r="H435" i="1"/>
  <c r="H427" i="1"/>
  <c r="H417" i="1"/>
  <c r="H409" i="1"/>
  <c r="H401" i="1"/>
  <c r="H393" i="1"/>
  <c r="H391" i="1"/>
  <c r="H389" i="1"/>
  <c r="H380" i="1"/>
  <c r="H378" i="1"/>
  <c r="H376" i="1"/>
  <c r="H374" i="1"/>
  <c r="H372" i="1"/>
  <c r="H370" i="1"/>
  <c r="H368" i="1"/>
  <c r="H366" i="1"/>
  <c r="H364" i="1"/>
  <c r="H362" i="1"/>
  <c r="H358" i="1"/>
  <c r="H356" i="1"/>
  <c r="H354" i="1"/>
  <c r="H352" i="1"/>
  <c r="H350" i="1"/>
  <c r="H348" i="1"/>
  <c r="H346" i="1"/>
  <c r="H344" i="1"/>
  <c r="H342" i="1"/>
  <c r="H340" i="1"/>
  <c r="H338" i="1"/>
  <c r="H336" i="1"/>
  <c r="H334" i="1"/>
  <c r="H332" i="1"/>
  <c r="H330" i="1"/>
  <c r="H328" i="1"/>
  <c r="H326" i="1"/>
  <c r="H324" i="1"/>
  <c r="H322" i="1"/>
  <c r="H320" i="1"/>
  <c r="H318" i="1"/>
  <c r="H316" i="1"/>
  <c r="H314" i="1"/>
  <c r="H312" i="1"/>
  <c r="H310" i="1"/>
  <c r="H307" i="1"/>
  <c r="H305" i="1"/>
  <c r="H303" i="1"/>
  <c r="H301" i="1"/>
  <c r="H299" i="1"/>
  <c r="H297" i="1"/>
  <c r="H295" i="1"/>
  <c r="H293" i="1"/>
  <c r="H291" i="1"/>
  <c r="H288" i="1"/>
  <c r="H286" i="1"/>
  <c r="H284" i="1"/>
  <c r="H282" i="1"/>
  <c r="H280" i="1"/>
  <c r="H278" i="1"/>
  <c r="H276" i="1"/>
  <c r="H274" i="1"/>
  <c r="H272" i="1"/>
  <c r="H270" i="1"/>
  <c r="H268" i="1"/>
  <c r="H266" i="1"/>
  <c r="H264" i="1"/>
  <c r="H262" i="1"/>
  <c r="H260" i="1"/>
  <c r="H258" i="1"/>
  <c r="H256" i="1"/>
  <c r="H253" i="1"/>
  <c r="H251" i="1"/>
  <c r="H249" i="1"/>
  <c r="H247" i="1"/>
  <c r="H245" i="1"/>
  <c r="H243" i="1"/>
  <c r="H241" i="1"/>
  <c r="H239" i="1"/>
  <c r="H237" i="1"/>
  <c r="H235" i="1"/>
  <c r="H233" i="1"/>
  <c r="H231" i="1"/>
  <c r="H229" i="1"/>
  <c r="H227" i="1"/>
  <c r="H225" i="1"/>
  <c r="H217" i="1"/>
  <c r="H215" i="1"/>
  <c r="H213" i="1"/>
  <c r="H211" i="1"/>
  <c r="H208" i="1"/>
  <c r="H205" i="1"/>
  <c r="H202" i="1"/>
  <c r="H200" i="1"/>
  <c r="H197" i="1"/>
  <c r="H194" i="1"/>
  <c r="H191" i="1"/>
  <c r="H189" i="1"/>
  <c r="H187" i="1"/>
  <c r="H185" i="1"/>
  <c r="H183" i="1"/>
  <c r="H181" i="1"/>
  <c r="H179" i="1"/>
  <c r="H177" i="1"/>
  <c r="H175" i="1"/>
  <c r="H173" i="1"/>
  <c r="H171" i="1"/>
  <c r="H169" i="1"/>
  <c r="H167" i="1"/>
  <c r="H165" i="1"/>
  <c r="H163" i="1"/>
  <c r="H161" i="1"/>
  <c r="H159" i="1"/>
  <c r="H157" i="1"/>
  <c r="H155" i="1"/>
  <c r="H153" i="1"/>
  <c r="H151" i="1"/>
  <c r="H149" i="1"/>
  <c r="H147" i="1"/>
  <c r="H145" i="1"/>
  <c r="H143" i="1"/>
  <c r="H141" i="1"/>
  <c r="H139" i="1"/>
  <c r="H137" i="1"/>
  <c r="H135" i="1"/>
  <c r="H133" i="1"/>
  <c r="H131" i="1"/>
  <c r="H129" i="1"/>
  <c r="H127" i="1"/>
  <c r="H125" i="1"/>
  <c r="H123" i="1"/>
  <c r="H121" i="1"/>
  <c r="H119" i="1"/>
  <c r="H117" i="1"/>
  <c r="H115" i="1"/>
  <c r="H113" i="1"/>
  <c r="H111" i="1"/>
  <c r="H109" i="1"/>
  <c r="H107" i="1"/>
  <c r="H105" i="1"/>
  <c r="H103" i="1"/>
  <c r="H101" i="1"/>
  <c r="H99" i="1"/>
  <c r="H97" i="1"/>
  <c r="H95" i="1"/>
  <c r="H89" i="1"/>
  <c r="H87" i="1"/>
  <c r="H85" i="1"/>
  <c r="H83" i="1"/>
  <c r="H81" i="1"/>
  <c r="H79" i="1"/>
  <c r="H76" i="1"/>
  <c r="H74" i="1"/>
  <c r="H72" i="1"/>
  <c r="H70" i="1"/>
  <c r="H68" i="1"/>
  <c r="H66" i="1"/>
  <c r="H64" i="1"/>
  <c r="H62" i="1"/>
  <c r="H60" i="1"/>
  <c r="H58" i="1"/>
  <c r="H56" i="1"/>
  <c r="H54" i="1"/>
  <c r="H52" i="1"/>
  <c r="H50" i="1"/>
  <c r="H48" i="1"/>
  <c r="H46" i="1"/>
  <c r="H44" i="1"/>
  <c r="H42" i="1"/>
  <c r="H40" i="1"/>
  <c r="H37" i="1"/>
  <c r="H35" i="1"/>
  <c r="H32" i="1"/>
  <c r="H30" i="1"/>
  <c r="H28" i="1"/>
  <c r="H26" i="1"/>
  <c r="H24" i="1"/>
  <c r="H22" i="1"/>
  <c r="H20" i="1"/>
  <c r="H18" i="1"/>
  <c r="H16" i="1"/>
  <c r="H13" i="1"/>
  <c r="H11" i="1"/>
  <c r="H9" i="1"/>
  <c r="H7" i="1"/>
  <c r="H5" i="1"/>
  <c r="H3" i="1"/>
  <c r="H1684" i="1" s="1"/>
</calcChain>
</file>

<file path=xl/sharedStrings.xml><?xml version="1.0" encoding="utf-8"?>
<sst xmlns="http://schemas.openxmlformats.org/spreadsheetml/2006/main" count="6519" uniqueCount="890">
  <si>
    <t>Department Family</t>
  </si>
  <si>
    <t>Entity</t>
  </si>
  <si>
    <t>Date</t>
  </si>
  <si>
    <t>Expense Type</t>
  </si>
  <si>
    <t>Expense Area</t>
  </si>
  <si>
    <t>Supplier</t>
  </si>
  <si>
    <t>Transaction Number</t>
  </si>
  <si>
    <t>AP Amount</t>
  </si>
  <si>
    <t>Department of Health</t>
  </si>
  <si>
    <t>NHS Banes, Swindon &amp; Wiltshire ICB</t>
  </si>
  <si>
    <t>Hcare Srv Rec Fdtn Trust-Non Contract</t>
  </si>
  <si>
    <t>ACUTE SERVICES D</t>
  </si>
  <si>
    <t>ROYAL UNITED HOSPITALS BATH NHS FOUNDATION TRUST</t>
  </si>
  <si>
    <t>Oth Travel Costs-Patient Transport</t>
  </si>
  <si>
    <t>PATIENT TRANSPORT SERVICES</t>
  </si>
  <si>
    <t>E-ZEC MEDICAL TRANSPORT SERVICES LTD</t>
  </si>
  <si>
    <t>Social Care-Res Long Stay Exp</t>
  </si>
  <si>
    <t>MENTAL HEALTH SERVICES A</t>
  </si>
  <si>
    <t>OCEAN COMMUNITY SERVICES LTD</t>
  </si>
  <si>
    <t>Cont Care-Learning Disab(&lt;65)</t>
  </si>
  <si>
    <t>CHC ADULT FULLY FUNDED</t>
  </si>
  <si>
    <t>Cont Care-Physical Disab (&lt;65)</t>
  </si>
  <si>
    <t>ELYSIUM HEALTHCARE LTD</t>
  </si>
  <si>
    <t>Cont Care-Learning Disab(65+)</t>
  </si>
  <si>
    <t>BATH&amp;NORTH EAST SOMERSET COUNCIL</t>
  </si>
  <si>
    <t>SALISBURY NHS FOUNDATION TRUST</t>
  </si>
  <si>
    <t>Clinical&amp;Medical-Commercial Sector</t>
  </si>
  <si>
    <t>LD AND AUTISM</t>
  </si>
  <si>
    <t>PARTNERSHIPS IN CARE LTD</t>
  </si>
  <si>
    <t>Clinical&amp;Medical-Independent Sector</t>
  </si>
  <si>
    <t>ADHD</t>
  </si>
  <si>
    <t>PSYCH-UK LTD</t>
  </si>
  <si>
    <t>GREAT WESTERN HOSPITALS NHS FOUNDATION TRUST</t>
  </si>
  <si>
    <t>Hcare Srv Rec NHS Trust</t>
  </si>
  <si>
    <t>AVON AND WILTSHIRE MENTAL HEALTH PARTNERSHIP NHS TRUST</t>
  </si>
  <si>
    <t>ALINA HOMECARE LTD</t>
  </si>
  <si>
    <t>Clinical&amp;Medical-Othe Public Sector</t>
  </si>
  <si>
    <t>COMMUNITY SERVICES H</t>
  </si>
  <si>
    <t>Miscellaneous Expenditure (L9)</t>
  </si>
  <si>
    <t>Continuing Care- Equipment</t>
  </si>
  <si>
    <t>COMMUNITY A NOT BED-BASED NOT PLACEMENTS</t>
  </si>
  <si>
    <t>TERMINATION OF PREGNANCY (TOP)</t>
  </si>
  <si>
    <t>Contr Estate Management</t>
  </si>
  <si>
    <t>PROGRAMME ESTATES &amp; FACILITIES COSTS</t>
  </si>
  <si>
    <t>ACUTE NCA</t>
  </si>
  <si>
    <t>SIRONA CARE &amp; HEALTH CIC</t>
  </si>
  <si>
    <t>LEONARD CHESHIRE DISABILITY</t>
  </si>
  <si>
    <t>ACUTE SERVICES H</t>
  </si>
  <si>
    <t>ACUTE SERVICES E</t>
  </si>
  <si>
    <t>CIRCLE HEALTH GROUP LTD</t>
  </si>
  <si>
    <t>SPAMEDICA LTD</t>
  </si>
  <si>
    <t>OUT OF HOURS</t>
  </si>
  <si>
    <t>MEDVIVO GROUP LTD</t>
  </si>
  <si>
    <t>COMMISSIONING SCHEMES</t>
  </si>
  <si>
    <t>NHS 111</t>
  </si>
  <si>
    <t>TETBURY HOSPITAL TRUST LTD</t>
  </si>
  <si>
    <t>CHILDREN SERVICES</t>
  </si>
  <si>
    <t>HCRG CARE SERVICES LTD</t>
  </si>
  <si>
    <t>Cont Care- Children</t>
  </si>
  <si>
    <t>CHILDRENS CONTINUING CARE</t>
  </si>
  <si>
    <t>NEW HALL HOSPITAL</t>
  </si>
  <si>
    <t>DEMENTIA</t>
  </si>
  <si>
    <t>WILTSHIRE COUNCIL</t>
  </si>
  <si>
    <t>C&amp;M-GOS Optician SightTest</t>
  </si>
  <si>
    <t>DELEGATED OPHTHALMIC</t>
  </si>
  <si>
    <t>SPECSAVERS OPTICIANS</t>
  </si>
  <si>
    <t>C&amp;M-GOS R&amp;R Chil&amp;HandAdult</t>
  </si>
  <si>
    <t>C&amp;M-GOS Vouch for SuppSpec</t>
  </si>
  <si>
    <t>Clinical&amp;Medical-Voluntary Sector</t>
  </si>
  <si>
    <t>HOSPICES</t>
  </si>
  <si>
    <t>PROSPECT HOSPICE LTD</t>
  </si>
  <si>
    <t>PRACTICE PLUS GROUP HOSPITALS LTD</t>
  </si>
  <si>
    <t>PERMUKSTAFF-SEVRNC GROSS REDUNDANCY</t>
  </si>
  <si>
    <t>RECHARGES</t>
  </si>
  <si>
    <t>NHS BUSINESS SERVICES AUTHORITY</t>
  </si>
  <si>
    <t>Cont Care-Funded Nursing Care Allow</t>
  </si>
  <si>
    <t>FUNDED NURSING CARE</t>
  </si>
  <si>
    <t>ST MONICA TRUST</t>
  </si>
  <si>
    <t>DESAI CARE HOMES LTD</t>
  </si>
  <si>
    <t>CHOLWELL HOUSE NURSING HOME LTD</t>
  </si>
  <si>
    <t>BARKER CARE LTD</t>
  </si>
  <si>
    <t>CEDAR CARE HOMES LTD</t>
  </si>
  <si>
    <t>BARCHESTER HEALTHCARE HOMES LTD</t>
  </si>
  <si>
    <t>BARCHESTER HEALTHCARE LTD</t>
  </si>
  <si>
    <t>CHURCH VIEW</t>
  </si>
  <si>
    <t>MARIA MALLABAND CARE GROUP</t>
  </si>
  <si>
    <t>HEALTHCARE HOMES SPRING LTD</t>
  </si>
  <si>
    <t>ANGEL CARE SWINDON</t>
  </si>
  <si>
    <t>MARIA MALLABAND CARE GROUP LTD</t>
  </si>
  <si>
    <t>WEMYSS LODGE</t>
  </si>
  <si>
    <t>ASHGROVE HOUSE NURSING HOME</t>
  </si>
  <si>
    <t>AMS CARE WILTSHIRE LTD</t>
  </si>
  <si>
    <t>CAMELOT CARE HOMES LTD</t>
  </si>
  <si>
    <t>FROXFIELD BRENDONCARE HOME</t>
  </si>
  <si>
    <t>HAYS HOUSE NURSING HOME</t>
  </si>
  <si>
    <t>HC ONE NO 1 LTD</t>
  </si>
  <si>
    <t>MAVERN CARE LTD</t>
  </si>
  <si>
    <t>MILLWAY HOUSE NURSING HOME</t>
  </si>
  <si>
    <t>BUPA CARE HOMES</t>
  </si>
  <si>
    <t>WESSEX CARE LTD</t>
  </si>
  <si>
    <t>NEW FOREST FRITHAM LTD</t>
  </si>
  <si>
    <t>CARING HOMES (SALISBURY) LTD</t>
  </si>
  <si>
    <t>JADEAS LTD</t>
  </si>
  <si>
    <t>PRIORY CC129 LTD</t>
  </si>
  <si>
    <t>Hcare Srv Rec NHS Trust-Contract Baseline</t>
  </si>
  <si>
    <t>Hcare Srv Rec Fdtn Trust-Contract Baseline</t>
  </si>
  <si>
    <t>CYP MENTAL HEALTH (EXC LD)</t>
  </si>
  <si>
    <t>OXFORD HEALTH NHS FOUNDATION TRUST</t>
  </si>
  <si>
    <t>DELEGATED COMMUNITY DENTAL</t>
  </si>
  <si>
    <t>DELEGATED SECONDARY DENTAL</t>
  </si>
  <si>
    <t>UNIVERSITY HOSPITALS BRISTOL AND WESTON NHS FOUNDATION TRUST</t>
  </si>
  <si>
    <t>OXFORD UNIVERSITY HOSPITALS NHS FOUNDATION TRUST</t>
  </si>
  <si>
    <t>NHS PROPERTY SERVICES LTD</t>
  </si>
  <si>
    <t>Service Charge</t>
  </si>
  <si>
    <t>Rates</t>
  </si>
  <si>
    <t>Voids and Subsidies</t>
  </si>
  <si>
    <t>Hcare Srv Rec Oth-NHS-Non Contract</t>
  </si>
  <si>
    <t>COMMUNITY SERVICES A</t>
  </si>
  <si>
    <t>WILTSHIRE HEALTH &amp; CARE LLP</t>
  </si>
  <si>
    <t>Clinical&amp;Medical-Independent Sector - Non Contract</t>
  </si>
  <si>
    <t>Telecoms-Mobile Phones</t>
  </si>
  <si>
    <t>PRIMARY CARE IT</t>
  </si>
  <si>
    <t>EE LTD</t>
  </si>
  <si>
    <t>Sterile Products</t>
  </si>
  <si>
    <t>PRESCRIBING</t>
  </si>
  <si>
    <t>NORTH WEST OSTOMY SUPPLIES</t>
  </si>
  <si>
    <t>Clinical&amp;Medical-Drugs</t>
  </si>
  <si>
    <t>Hcare Srv Rec Oth-NHS</t>
  </si>
  <si>
    <t>PHYSIOTHERAPY</t>
  </si>
  <si>
    <t>Prescribing</t>
  </si>
  <si>
    <t>SPA MEDICAL CENTRE</t>
  </si>
  <si>
    <t>ACCURX LTD</t>
  </si>
  <si>
    <t>ACUTE MH OOA PLACEMENTSÂ ADULT</t>
  </si>
  <si>
    <t>OAK TREE BARNET LTD TA ELLERN MEDE BARNET</t>
  </si>
  <si>
    <t>COMMUNITY HEALTH &amp; EYECARE LTD</t>
  </si>
  <si>
    <t>COTSWOLDS SURGICAL PARTNERS LLP</t>
  </si>
  <si>
    <t>SULIS HOSPITAL BATH LTD</t>
  </si>
  <si>
    <t>FEARFREE CHARITY</t>
  </si>
  <si>
    <t>Continence Products</t>
  </si>
  <si>
    <t>COMMUNITY SERVICES B</t>
  </si>
  <si>
    <t>Audit Fees: Statutory</t>
  </si>
  <si>
    <t>CORPORATE COSTS &amp; SERVICES</t>
  </si>
  <si>
    <t>GRANT THORNTON UK LLP</t>
  </si>
  <si>
    <t>ACUTE SERVICES A</t>
  </si>
  <si>
    <t>COMMUNITY SERVICES G</t>
  </si>
  <si>
    <t>Hcare Srv Rec Fdtn Trust-Over/ Under Performance</t>
  </si>
  <si>
    <t>Hcare Srv Rec Fdtn Trust-Prior Year</t>
  </si>
  <si>
    <t>Hcare Srv Rec Fdtn Trust-Contract Variation</t>
  </si>
  <si>
    <t>Clinical&amp;Medical-Serv Recd-F Trsts</t>
  </si>
  <si>
    <t>Hcare Srv Rec Fdtn Trust-Contract Penalties</t>
  </si>
  <si>
    <t>AMBULANCE SERVICES</t>
  </si>
  <si>
    <t>SOUTH WESTERN AMBULANCE SERVICE NHS FOUNDATION TRUST</t>
  </si>
  <si>
    <t>ACUTE SERVICES B</t>
  </si>
  <si>
    <t>NORTH BRISTOL NHS TRUST</t>
  </si>
  <si>
    <t>UNI HOSPITAL SOUTHAMPTON NHS FT</t>
  </si>
  <si>
    <t>HAMPSHIRE HOSPITALS NHS FOUNDATION TRUST</t>
  </si>
  <si>
    <t>GLOUCESTERSHIRE HOSPITALS NHS FOUNDATION TRUST</t>
  </si>
  <si>
    <t>GUYS &amp; ST THOMAS HOSPITAL NHS FOUNDATION TRUST</t>
  </si>
  <si>
    <t>UNIVERSITY HOSPITALS DORSET NHS FOUNDATION TRUST</t>
  </si>
  <si>
    <t>PORTSMOUTH HOSPITALS UNIVERSITY NHS TRUST</t>
  </si>
  <si>
    <t>SOMERSET NHS FOUNDATION TRUST</t>
  </si>
  <si>
    <t>UNIVERSITY COLLEGE LONDON HOSPITALS NHS FOUNDATION TRUST</t>
  </si>
  <si>
    <t>ROYAL BERKSHIRE NHS FOUNDATION TRUST</t>
  </si>
  <si>
    <t>Cont Care-Physical Disab (65+)</t>
  </si>
  <si>
    <t>ASHLEY GRANGE NURSING HOME</t>
  </si>
  <si>
    <t>BEECHWOOD COURT LTD</t>
  </si>
  <si>
    <t>HESLEY GROUP</t>
  </si>
  <si>
    <t>ADULT COMMUNITY CRISIS</t>
  </si>
  <si>
    <t>SWINDON AND GLOUCESTERSHIRE MIND</t>
  </si>
  <si>
    <t>SMI PHYSICAL HEALTH CHECKS</t>
  </si>
  <si>
    <t>ACHIEVE TOGETHER LTD</t>
  </si>
  <si>
    <t>NEWCROSS HEALTHCARE SOLUTIONS LTD</t>
  </si>
  <si>
    <t>FIRST CITY NURSING SERVICES LTD</t>
  </si>
  <si>
    <t>Charges from CSU</t>
  </si>
  <si>
    <t>BUSINESS INFORMATICS</t>
  </si>
  <si>
    <t>NHS SOUTH CENTRAL AND WEST COMMISSIONING SUPPORT UNIT</t>
  </si>
  <si>
    <t>CLINICAL LEADS</t>
  </si>
  <si>
    <t>COMPLAINTS</t>
  </si>
  <si>
    <t>CORPORATE GOVERNANCE</t>
  </si>
  <si>
    <t>HUMAN RESOURCES</t>
  </si>
  <si>
    <t>PROCUREMENT</t>
  </si>
  <si>
    <t>MENTAL HEALTH ACT</t>
  </si>
  <si>
    <t>C&amp;M-PMS Contract Value</t>
  </si>
  <si>
    <t>DELEGATED GP</t>
  </si>
  <si>
    <t>WHALEBRIDGE PRACTICE</t>
  </si>
  <si>
    <t>C&amp;M-PMS LES Basket of Procedures</t>
  </si>
  <si>
    <t>LOCAL INCENTIVE SCHEMES</t>
  </si>
  <si>
    <t>C&amp;M-PMS LES Primary Care Offer</t>
  </si>
  <si>
    <t>C&amp;M-PMS PCN DES Participation</t>
  </si>
  <si>
    <t>C&amp;M-PMS Prem Actual Rent</t>
  </si>
  <si>
    <t>C&amp;M-PMS Prem Water Rates</t>
  </si>
  <si>
    <t>C&amp;M-PMS QOF Aspiration</t>
  </si>
  <si>
    <t>WESTBURY GROUP PRACTICE</t>
  </si>
  <si>
    <t>C&amp;M-PMS List Size Adjustment</t>
  </si>
  <si>
    <t>ME-PMS GP Pension EEs-PMS</t>
  </si>
  <si>
    <t>ME-PMS GP Pension ERs-PMS</t>
  </si>
  <si>
    <t>C&amp;M-PMS Baseline Adjustment</t>
  </si>
  <si>
    <t>WIDCOMBE SURGERY</t>
  </si>
  <si>
    <t>C&amp;M-PMS PCO Doctors Ret Scheme</t>
  </si>
  <si>
    <t>C&amp;M-PMS Prem Notional Rent</t>
  </si>
  <si>
    <t>HARPTREE SURGERY</t>
  </si>
  <si>
    <t>C&amp;M-PMS PCO Locum Sickness</t>
  </si>
  <si>
    <t>HILLCREST SURGERY BATH</t>
  </si>
  <si>
    <t>C&amp;M-PMS DES Learn Dsblty Hlth Chk</t>
  </si>
  <si>
    <t>C&amp;M-PMS WEIGHT MANAGEMENT SERVICE</t>
  </si>
  <si>
    <t>JUBILEE FIELD SURGERY</t>
  </si>
  <si>
    <t>HOPE HOUSE SURGERY</t>
  </si>
  <si>
    <t>C&amp;M-PMS PCO Locum Adop/Pat/Mat</t>
  </si>
  <si>
    <t>NEWBRIDGE SURGERY</t>
  </si>
  <si>
    <t>C&amp;M-PMS Medical Fees</t>
  </si>
  <si>
    <t>LODGE SURGERY (THE)</t>
  </si>
  <si>
    <t>LOVEMEAD GROUP PRACTICE</t>
  </si>
  <si>
    <t>C&amp;M-PMS Prem Cost Rent</t>
  </si>
  <si>
    <t>ME-PMS GP Prior Year EEs</t>
  </si>
  <si>
    <t>BATHEASTON MEDICAL CENTRE</t>
  </si>
  <si>
    <t>ABBEY MEADS MEDICAL PRACTICE (J83035)</t>
  </si>
  <si>
    <t>TROWBRIDGE HEALTH CENTRE</t>
  </si>
  <si>
    <t>ROWDEN SURGERY</t>
  </si>
  <si>
    <t>ME-PMS GP Pension Added Years EEs</t>
  </si>
  <si>
    <t>RUSH HILL SURGERY</t>
  </si>
  <si>
    <t>OLD SCHOOL HOUSE SURGERY</t>
  </si>
  <si>
    <t>RIDGE GREEN MEDICAL PRACTICE</t>
  </si>
  <si>
    <t>HEART OF BATH MEDICAL PARTNERSHIP</t>
  </si>
  <si>
    <t>BURBAGE SURGERY (J83601)</t>
  </si>
  <si>
    <t>COMBE DOWN SURGERY</t>
  </si>
  <si>
    <t>CHEW MEDICAL PRACTICE</t>
  </si>
  <si>
    <t>CASTLE PRACTICE (THE)</t>
  </si>
  <si>
    <t>SOMER VALLEY MEDICAL GROUP</t>
  </si>
  <si>
    <t>C&amp;M-PMS QOF Achievement</t>
  </si>
  <si>
    <t>SILTON SURGERY</t>
  </si>
  <si>
    <t>ST AUGUSTINE'S MEDICAL PRACTICE</t>
  </si>
  <si>
    <t>C&amp;M-PMS Prem Rates</t>
  </si>
  <si>
    <t>SOUTHBROOM SURGERY</t>
  </si>
  <si>
    <t>ST MARYS SURGERY BATH</t>
  </si>
  <si>
    <t>ST MICHAELS SURGERY</t>
  </si>
  <si>
    <t>ELM HAYES SURGERY</t>
  </si>
  <si>
    <t>ME-PMS GP Prior Year AVCs</t>
  </si>
  <si>
    <t>ME-PMS RETIREMENT REDUCTION BUY OUT</t>
  </si>
  <si>
    <t>FAIRFIELD PARK HEALTH CENTRE</t>
  </si>
  <si>
    <t>TOLSEY SURGERY</t>
  </si>
  <si>
    <t>PULTENEY PRACTICE</t>
  </si>
  <si>
    <t>UNIVERSITY MEDICAL CENTRE (L81617)</t>
  </si>
  <si>
    <t>VICTORIA CROSS SURGERY</t>
  </si>
  <si>
    <t>WEST VIEW SURGERY</t>
  </si>
  <si>
    <t>WESTFIELD SURGERY</t>
  </si>
  <si>
    <t>Clinical&amp;Medical-Clinical Other</t>
  </si>
  <si>
    <t>GP INVESTMENT</t>
  </si>
  <si>
    <t>ELM TREE SURGERY (K84012)</t>
  </si>
  <si>
    <t>SARUM HEALTH GROUP</t>
  </si>
  <si>
    <t>Contract- Refuse &amp; Clinical Waste</t>
  </si>
  <si>
    <t>SRCL LTD</t>
  </si>
  <si>
    <t>BRITISH PREGNANCY ADVISORY SERVICE</t>
  </si>
  <si>
    <t>INDEPENDENT HEALTH GROUP LTD</t>
  </si>
  <si>
    <t>FRENCHAY BRAIN INJURY REHAB CENTRE</t>
  </si>
  <si>
    <t>Computer Software/License</t>
  </si>
  <si>
    <t>WITHIN REACH SERVICES LTD</t>
  </si>
  <si>
    <t>MILESTONES TRUST</t>
  </si>
  <si>
    <t>DOROTHY HOUSE FOUNDATION LTD</t>
  </si>
  <si>
    <t>VOYAGE CARE</t>
  </si>
  <si>
    <t>Cont Care PUPoCs (Non Closedown)</t>
  </si>
  <si>
    <t>SWINDON BOROUGH COUNCIL</t>
  </si>
  <si>
    <t>Non-NHS trade Payables &lt;1Yr Other WGA</t>
  </si>
  <si>
    <t>BALANCE SHEET</t>
  </si>
  <si>
    <t>SUPPLY CHAIN COORDINATION LIMITED</t>
  </si>
  <si>
    <t>MSI REPRODUCTIVE CHOICES</t>
  </si>
  <si>
    <t>PRIMARY EYECARE SERVICES LTD</t>
  </si>
  <si>
    <t>Apprenticeship Levy Payable</t>
  </si>
  <si>
    <t>HMRC</t>
  </si>
  <si>
    <t>Income tax &lt;1Yr</t>
  </si>
  <si>
    <t>Income tax &lt;1Yr-Student Loans</t>
  </si>
  <si>
    <t>National Insurance &lt; 1 yr-NI- ERS</t>
  </si>
  <si>
    <t>National Insurance &lt; 1 yr-NI-EES</t>
  </si>
  <si>
    <t>Post Graduate Loan Payable</t>
  </si>
  <si>
    <t>Statutory Mat Pay &lt; 1 yr</t>
  </si>
  <si>
    <t>C&amp;M-NCD Enhanced Access</t>
  </si>
  <si>
    <t>HAWTHORN AND MERCHISTON PCN</t>
  </si>
  <si>
    <t>C&amp;M-NCD Support Payment</t>
  </si>
  <si>
    <t>C&amp;M-PCN Capacity and Access Support</t>
  </si>
  <si>
    <t>C&amp;M-NCD Care Home Premium</t>
  </si>
  <si>
    <t>BRUNEL 6</t>
  </si>
  <si>
    <t>C&amp;M-PCN IIF Capacity &amp; Access Imp</t>
  </si>
  <si>
    <t>BRUNEL HEALTH GROUP PCN5</t>
  </si>
  <si>
    <t>THREE VALLEYS HEALTH PCN</t>
  </si>
  <si>
    <t>DEVIZES PCN</t>
  </si>
  <si>
    <t>SARUM NORTH PCN</t>
  </si>
  <si>
    <t>BRUNEL HEALTH GROUP PCN4</t>
  </si>
  <si>
    <t>BRUNEL HEALTH GROUP PCN3</t>
  </si>
  <si>
    <t>SARUM TRINITY PCN</t>
  </si>
  <si>
    <t>SARUM CATHEDRAL</t>
  </si>
  <si>
    <t>WYVERN HEALTH PARTNERSHIP PCN</t>
  </si>
  <si>
    <t>SARUM WEST PCN</t>
  </si>
  <si>
    <t>NORTH WILTS BORDER PCN</t>
  </si>
  <si>
    <t>EAST KENNET PCN</t>
  </si>
  <si>
    <t>BATH INDEPENDENTS PCN</t>
  </si>
  <si>
    <t>KEYNSHAM PCN</t>
  </si>
  <si>
    <t>CALNE PCN</t>
  </si>
  <si>
    <t>HEART OF BATH PCN</t>
  </si>
  <si>
    <t>BRUNEL HEALTH GROUP PCN2</t>
  </si>
  <si>
    <t>WESTBURY &amp; WARMINSTER PCN</t>
  </si>
  <si>
    <t>BRUNEL HEALTH GROUP PCN1</t>
  </si>
  <si>
    <t>MINERVA HEALTH GROUP PCN</t>
  </si>
  <si>
    <t>BRADFORD ON AVON &amp; MELKSHAM PCN</t>
  </si>
  <si>
    <t>UNITY MEDICAL GROUP PCN</t>
  </si>
  <si>
    <t>TROWBRIDGE PCN</t>
  </si>
  <si>
    <t>CHIPPENHAM, CORSHAM &amp; BOX PCN</t>
  </si>
  <si>
    <t>Clinical&amp;Medical-Independent Sector - Contract Baseline</t>
  </si>
  <si>
    <t>MONMEDICAL LTD TA CINAPSIS</t>
  </si>
  <si>
    <t>NEW MEDICAL SYSTEMS LTD</t>
  </si>
  <si>
    <t>C&amp;M-GP PRACTICE REVENUE - PCTF</t>
  </si>
  <si>
    <t>PRIMARY CARE TRANSFORMATION</t>
  </si>
  <si>
    <t>HINDON SURGERY</t>
  </si>
  <si>
    <t>CONTINUING HEALTHCARE ASSESSMENT &amp; SUPPORT</t>
  </si>
  <si>
    <t>PEOPLE PLACES LIVES LTD</t>
  </si>
  <si>
    <t>CHC AD FULL FUND PERS HLTH BUD</t>
  </si>
  <si>
    <t>AGINCARE UK LTD</t>
  </si>
  <si>
    <t>CLINICAL PARTNERS LTD</t>
  </si>
  <si>
    <t>ORDERS OF ST JOHN CARE TRUST</t>
  </si>
  <si>
    <t>SECO SUPPORT LTD</t>
  </si>
  <si>
    <t>C&amp;M-GMS Global Sum</t>
  </si>
  <si>
    <t>SIXPENNY HANDLEY SURGERY</t>
  </si>
  <si>
    <t>C&amp;M-GMS PCN DES Participation</t>
  </si>
  <si>
    <t>C&amp;M-GMS PCO Locum Sickness</t>
  </si>
  <si>
    <t>C&amp;M-GMS Prem Notional Rent</t>
  </si>
  <si>
    <t>C&amp;M-GMS QOF Aspiration</t>
  </si>
  <si>
    <t>C&amp;M-GMS WEIGHT MANAGEMENT SERVICE</t>
  </si>
  <si>
    <t>DYNAMIC SUPPORT LTD</t>
  </si>
  <si>
    <t>PARTNERSHIPS IN CARE</t>
  </si>
  <si>
    <t>C&amp;M-PMS Cost of Drugs -Dispensing</t>
  </si>
  <si>
    <t>CENTRAL DRUGS</t>
  </si>
  <si>
    <t>C&amp;M-PMS Prof fees Dispensing</t>
  </si>
  <si>
    <t>C&amp;M-GMS Cost of Drugs -Dispensing</t>
  </si>
  <si>
    <t>WHITEPARISH SURGERY</t>
  </si>
  <si>
    <t>C&amp;M-GMS Prof Fees Dispensing</t>
  </si>
  <si>
    <t>C&amp;M-GMS Cost of Drugs -Prescribing</t>
  </si>
  <si>
    <t>GIFFORD PRIMARY CARE CENTRE</t>
  </si>
  <si>
    <t>C&amp;M-GMS Prof Fees Prescribing</t>
  </si>
  <si>
    <t>C&amp;M-GMS DES Learn Dsblty Hlth Chk</t>
  </si>
  <si>
    <t>C&amp;M-GMS PCO Locum Adop/Pat/Mat</t>
  </si>
  <si>
    <t>C&amp;M-GMS Prem Water Rates</t>
  </si>
  <si>
    <t>HARCOURT MEDICAL CENTRE</t>
  </si>
  <si>
    <t>C&amp;M-GMS Prem Actual Rent</t>
  </si>
  <si>
    <t>HATHAWAY SURGERY</t>
  </si>
  <si>
    <t>C&amp;M-GMS PCO Doctors Ret Scheme</t>
  </si>
  <si>
    <t>HAWTHORN MEDICAL CENTRE (J83027)</t>
  </si>
  <si>
    <t>C&amp;M-GMS LES Basket of Procedures</t>
  </si>
  <si>
    <t>C&amp;M-PMS Cost of Drugs -Prescribing</t>
  </si>
  <si>
    <t>C&amp;M-PMS Prof fees Prescribing</t>
  </si>
  <si>
    <t>MALMESBURY MEDICAL PARTNERSHIP</t>
  </si>
  <si>
    <t>ME - GMS GP Prior Year ERs</t>
  </si>
  <si>
    <t>ME-GMS GP Prior Year EEs</t>
  </si>
  <si>
    <t>MARKET LAVINGTON SURGERY</t>
  </si>
  <si>
    <t>KENNET AND AVON MEDICAL PARTNERSHIP</t>
  </si>
  <si>
    <t>MERCHISTON SURGERY</t>
  </si>
  <si>
    <t>MERE SURGERY</t>
  </si>
  <si>
    <t>NEW COURT SURGERY</t>
  </si>
  <si>
    <t>KINGSWOOD SURGERY</t>
  </si>
  <si>
    <t>ME-GMS GP Prior Year AVCs</t>
  </si>
  <si>
    <t>C&amp;M-GMS GP Statutory Levy</t>
  </si>
  <si>
    <t>C&amp;M-GMS Voluntary Levy</t>
  </si>
  <si>
    <t>ME-GMS GP Pension Added Years EEs</t>
  </si>
  <si>
    <t>ME-GMS GP Pension EEs</t>
  </si>
  <si>
    <t>ME-GMS GP Pension ERs</t>
  </si>
  <si>
    <t>LANSDOWNE SURGERY (THE)</t>
  </si>
  <si>
    <t>NORTH SWINDON PRACTICE</t>
  </si>
  <si>
    <t>C&amp;M-GMS PCO Seniority</t>
  </si>
  <si>
    <t>NORTHLANDS SURGERY</t>
  </si>
  <si>
    <t>AVENUE SURGERY(THE)</t>
  </si>
  <si>
    <t>AVON VALLEY PRACTICE</t>
  </si>
  <si>
    <t>PHOENIX SURGERY (J83645)</t>
  </si>
  <si>
    <t>PORCH SURGERY</t>
  </si>
  <si>
    <t>BARCROFT MEDICAL CENTRE</t>
  </si>
  <si>
    <t>PRIORY ROAD MEDICAL CENTRE</t>
  </si>
  <si>
    <t>PURTON SURGERY</t>
  </si>
  <si>
    <t>ASHINGTON HOUSE SURGERY</t>
  </si>
  <si>
    <t>PARK LANE PRACTICE</t>
  </si>
  <si>
    <t>RAMSBURY SURGERY</t>
  </si>
  <si>
    <t>SALISBURY MEDICAL PRACTICE</t>
  </si>
  <si>
    <t>OLD TOWN SURGERY (J83022)</t>
  </si>
  <si>
    <t>RIDGEWAY VIEW FAMILY PRACTICE (J83009)</t>
  </si>
  <si>
    <t>PATFORD HOUSE PARTNERSHIP</t>
  </si>
  <si>
    <t>BRADFORD ON AVON &amp; MELKSHAM HEALTH PARTNERSHIP (THE)</t>
  </si>
  <si>
    <t>COURTYARD SURGERY (J83619)</t>
  </si>
  <si>
    <t>CRICKLADE SURGERY</t>
  </si>
  <si>
    <t>BOX SURGERY</t>
  </si>
  <si>
    <t>ST MELOR HOUSE SURGERY</t>
  </si>
  <si>
    <t>ST JAMES SURGERY</t>
  </si>
  <si>
    <t>ELDENE SURGERY</t>
  </si>
  <si>
    <t>THREE CHEQUERS MEDICAL PRACTICE</t>
  </si>
  <si>
    <t>TINKERS LANE SURGERY</t>
  </si>
  <si>
    <t>TISBURY SURGERY</t>
  </si>
  <si>
    <t>LAWN MEDICAL CENTRE</t>
  </si>
  <si>
    <t>DOWNTON SURGERY</t>
  </si>
  <si>
    <t>ORCHARD PARTNERSHIP (THE)</t>
  </si>
  <si>
    <t>WESTROP MEDICAL PRACTICE (J83002)</t>
  </si>
  <si>
    <t>C&amp;M-GMS LES Care Home/Nursing Home</t>
  </si>
  <si>
    <t>PRIORY GROUP LTD</t>
  </si>
  <si>
    <t>Hcare Srv Rec NHS Trust-Non Contract</t>
  </si>
  <si>
    <t>SHERWOOD LODGE INDEPENDENT HEALTH CARE</t>
  </si>
  <si>
    <t>ABL HEALTH LTD</t>
  </si>
  <si>
    <t>RETHINK</t>
  </si>
  <si>
    <t>C&amp;M-GMS LES Leg Ulcer</t>
  </si>
  <si>
    <t>C&amp;M-PMS LES Leg Ulcer</t>
  </si>
  <si>
    <t>C&amp;M-GOS DomVisit Oos &amp; OMPs</t>
  </si>
  <si>
    <t>OUTSIDE CLINIC LTD</t>
  </si>
  <si>
    <t>VERVE HOMECARE LTD</t>
  </si>
  <si>
    <t>Telecoms-Data lines</t>
  </si>
  <si>
    <t>MLL TELECOM LTD</t>
  </si>
  <si>
    <t>A24 GROUP LTD</t>
  </si>
  <si>
    <t>ID MEDICAL GROUP LTD</t>
  </si>
  <si>
    <t>NUFFIELD HEALTH</t>
  </si>
  <si>
    <t>I DIRECT INDEPENDENT LIVING LTD</t>
  </si>
  <si>
    <t>CYP PALLIATIVE CARE</t>
  </si>
  <si>
    <t>JULIAS HOUSE LTD</t>
  </si>
  <si>
    <t>52260363 Total</t>
  </si>
  <si>
    <t>52267744 Total</t>
  </si>
  <si>
    <t>52272004 Total</t>
  </si>
  <si>
    <t>52272007 Total</t>
  </si>
  <si>
    <t>52272013 Total</t>
  </si>
  <si>
    <t>52272025 Total</t>
  </si>
  <si>
    <t>52272030 Total</t>
  </si>
  <si>
    <t>52272033 Total</t>
  </si>
  <si>
    <t>52272050 Total</t>
  </si>
  <si>
    <t>52272076 Total</t>
  </si>
  <si>
    <t>52272085 Total</t>
  </si>
  <si>
    <t>52272089 Total</t>
  </si>
  <si>
    <t>52272093 Total</t>
  </si>
  <si>
    <t>52272121 Total</t>
  </si>
  <si>
    <t>52272134 Total</t>
  </si>
  <si>
    <t>52272138 Total</t>
  </si>
  <si>
    <t>52272152 Total</t>
  </si>
  <si>
    <t>52272156 Total</t>
  </si>
  <si>
    <t>52281416 Total</t>
  </si>
  <si>
    <t>52281439 Total</t>
  </si>
  <si>
    <t>52281498 Total</t>
  </si>
  <si>
    <t>52281552 Total</t>
  </si>
  <si>
    <t>52281575 Total</t>
  </si>
  <si>
    <t>52281587 Total</t>
  </si>
  <si>
    <t>52281597 Total</t>
  </si>
  <si>
    <t>52281600 Total</t>
  </si>
  <si>
    <t>52281603 Total</t>
  </si>
  <si>
    <t>52281613 Total</t>
  </si>
  <si>
    <t>52281629 Total</t>
  </si>
  <si>
    <t>52281634 Total</t>
  </si>
  <si>
    <t>52281639 Total</t>
  </si>
  <si>
    <t>52281643 Total</t>
  </si>
  <si>
    <t>52281647 Total</t>
  </si>
  <si>
    <t>52281653 Total</t>
  </si>
  <si>
    <t>52281655 Total</t>
  </si>
  <si>
    <t>52281664 Total</t>
  </si>
  <si>
    <t>52281680 Total</t>
  </si>
  <si>
    <t>52281690 Total</t>
  </si>
  <si>
    <t>52281705 Total</t>
  </si>
  <si>
    <t>52281710 Total</t>
  </si>
  <si>
    <t>52281717 Total</t>
  </si>
  <si>
    <t>52281732 Total</t>
  </si>
  <si>
    <t>52281809 Total</t>
  </si>
  <si>
    <t>52283763 Total</t>
  </si>
  <si>
    <t>52283767 Total</t>
  </si>
  <si>
    <t>52283777 Total</t>
  </si>
  <si>
    <t>52295363 Total</t>
  </si>
  <si>
    <t>52319155 Total</t>
  </si>
  <si>
    <t>52319159 Total</t>
  </si>
  <si>
    <t>52319164 Total</t>
  </si>
  <si>
    <t>52319166 Total</t>
  </si>
  <si>
    <t>52319167 Total</t>
  </si>
  <si>
    <t>52319172 Total</t>
  </si>
  <si>
    <t>52319173 Total</t>
  </si>
  <si>
    <t>52319176 Total</t>
  </si>
  <si>
    <t>52319177 Total</t>
  </si>
  <si>
    <t>52319179 Total</t>
  </si>
  <si>
    <t>52319183 Total</t>
  </si>
  <si>
    <t>52319186 Total</t>
  </si>
  <si>
    <t>52319189 Total</t>
  </si>
  <si>
    <t>52319193 Total</t>
  </si>
  <si>
    <t>52319199 Total</t>
  </si>
  <si>
    <t>52319204 Total</t>
  </si>
  <si>
    <t>52319208 Total</t>
  </si>
  <si>
    <t>52319212 Total</t>
  </si>
  <si>
    <t>52319216 Total</t>
  </si>
  <si>
    <t>52319218 Total</t>
  </si>
  <si>
    <t>52319220 Total</t>
  </si>
  <si>
    <t>52319223 Total</t>
  </si>
  <si>
    <t>52319225 Total</t>
  </si>
  <si>
    <t>52319227 Total</t>
  </si>
  <si>
    <t>52319230 Total</t>
  </si>
  <si>
    <t>52319237 Total</t>
  </si>
  <si>
    <t>52319242 Total</t>
  </si>
  <si>
    <t>52319246 Total</t>
  </si>
  <si>
    <t>52319253 Total</t>
  </si>
  <si>
    <t>52319257 Total</t>
  </si>
  <si>
    <t>52319259 Total</t>
  </si>
  <si>
    <t>52319271 Total</t>
  </si>
  <si>
    <t>52319279 Total</t>
  </si>
  <si>
    <t>52325833 Total</t>
  </si>
  <si>
    <t>52325839 Total</t>
  </si>
  <si>
    <t>52325848 Total</t>
  </si>
  <si>
    <t>52325850 Total</t>
  </si>
  <si>
    <t>52325852 Total</t>
  </si>
  <si>
    <t>52325854 Total</t>
  </si>
  <si>
    <t>52325855 Total</t>
  </si>
  <si>
    <t>52325857 Total</t>
  </si>
  <si>
    <t>52325863 Total</t>
  </si>
  <si>
    <t>52325867 Total</t>
  </si>
  <si>
    <t>52325871 Total</t>
  </si>
  <si>
    <t>52326970 Total</t>
  </si>
  <si>
    <t>52326975 Total</t>
  </si>
  <si>
    <t>52326978 Total</t>
  </si>
  <si>
    <t>52326997 Total</t>
  </si>
  <si>
    <t>52327009 Total</t>
  </si>
  <si>
    <t>52327013 Total</t>
  </si>
  <si>
    <t>52327096 Total</t>
  </si>
  <si>
    <t>52327177 Total</t>
  </si>
  <si>
    <t>52327194 Total</t>
  </si>
  <si>
    <t>52327216 Total</t>
  </si>
  <si>
    <t>52327261 Total</t>
  </si>
  <si>
    <t>52327286 Total</t>
  </si>
  <si>
    <t>52327323 Total</t>
  </si>
  <si>
    <t>52327384 Total</t>
  </si>
  <si>
    <t>52327397 Total</t>
  </si>
  <si>
    <t>52327401 Total</t>
  </si>
  <si>
    <t>52327415 Total</t>
  </si>
  <si>
    <t>52327436 Total</t>
  </si>
  <si>
    <t>52327523 Total</t>
  </si>
  <si>
    <t>52334128 Total</t>
  </si>
  <si>
    <t>52334129 Total</t>
  </si>
  <si>
    <t>52334130 Total</t>
  </si>
  <si>
    <t>52334131 Total</t>
  </si>
  <si>
    <t>52334132 Total</t>
  </si>
  <si>
    <t>52334133 Total</t>
  </si>
  <si>
    <t>52345930 Total</t>
  </si>
  <si>
    <t>52346340 Total</t>
  </si>
  <si>
    <t>52346343 Total</t>
  </si>
  <si>
    <t>52346345 Total</t>
  </si>
  <si>
    <t>52346347 Total</t>
  </si>
  <si>
    <t>52346349 Total</t>
  </si>
  <si>
    <t>52346351 Total</t>
  </si>
  <si>
    <t>52346352 Total</t>
  </si>
  <si>
    <t>52346354 Total</t>
  </si>
  <si>
    <t>52346357 Total</t>
  </si>
  <si>
    <t>52346365 Total</t>
  </si>
  <si>
    <t>52346368 Total</t>
  </si>
  <si>
    <t>52346371 Total</t>
  </si>
  <si>
    <t>52346373 Total</t>
  </si>
  <si>
    <t>52346377 Total</t>
  </si>
  <si>
    <t>52346381 Total</t>
  </si>
  <si>
    <t>52346384 Total</t>
  </si>
  <si>
    <t>52346387 Total</t>
  </si>
  <si>
    <t>52346390 Total</t>
  </si>
  <si>
    <t>52346394 Total</t>
  </si>
  <si>
    <t>52346399 Total</t>
  </si>
  <si>
    <t>52346403 Total</t>
  </si>
  <si>
    <t>52346407 Total</t>
  </si>
  <si>
    <t>52346410 Total</t>
  </si>
  <si>
    <t>52346415 Total</t>
  </si>
  <si>
    <t>52346421 Total</t>
  </si>
  <si>
    <t>52346427 Total</t>
  </si>
  <si>
    <t>52346432 Total</t>
  </si>
  <si>
    <t>52346438 Total</t>
  </si>
  <si>
    <t>52346442 Total</t>
  </si>
  <si>
    <t>52346448 Total</t>
  </si>
  <si>
    <t>52346452 Total</t>
  </si>
  <si>
    <t>52346459 Total</t>
  </si>
  <si>
    <t>52346467 Total</t>
  </si>
  <si>
    <t>52346471 Total</t>
  </si>
  <si>
    <t>52346474 Total</t>
  </si>
  <si>
    <t>52346480 Total</t>
  </si>
  <si>
    <t>52346483 Total</t>
  </si>
  <si>
    <t>52346487 Total</t>
  </si>
  <si>
    <t>52346493 Total</t>
  </si>
  <si>
    <t>52346503 Total</t>
  </si>
  <si>
    <t>52346505 Total</t>
  </si>
  <si>
    <t>52346509 Total</t>
  </si>
  <si>
    <t>52350759 Total</t>
  </si>
  <si>
    <t>52350771 Total</t>
  </si>
  <si>
    <t>52350810 Total</t>
  </si>
  <si>
    <t>52350821 Total</t>
  </si>
  <si>
    <t>52350841 Total</t>
  </si>
  <si>
    <t>52350843 Total</t>
  </si>
  <si>
    <t>52350863 Total</t>
  </si>
  <si>
    <t>52350948 Total</t>
  </si>
  <si>
    <t>52350959 Total</t>
  </si>
  <si>
    <t>52350983 Total</t>
  </si>
  <si>
    <t>52351014 Total</t>
  </si>
  <si>
    <t>52351025 Total</t>
  </si>
  <si>
    <t>52351031 Total</t>
  </si>
  <si>
    <t>52351054 Total</t>
  </si>
  <si>
    <t>52351061 Total</t>
  </si>
  <si>
    <t>52351100 Total</t>
  </si>
  <si>
    <t>52351107 Total</t>
  </si>
  <si>
    <t>52351116 Total</t>
  </si>
  <si>
    <t>52351139 Total</t>
  </si>
  <si>
    <t>52351166 Total</t>
  </si>
  <si>
    <t>52351174 Total</t>
  </si>
  <si>
    <t>52372145 Total</t>
  </si>
  <si>
    <t>52372147 Total</t>
  </si>
  <si>
    <t>52372149 Total</t>
  </si>
  <si>
    <t>52372153 Total</t>
  </si>
  <si>
    <t>52372155 Total</t>
  </si>
  <si>
    <t>52372157 Total</t>
  </si>
  <si>
    <t>52372159 Total</t>
  </si>
  <si>
    <t>52372161 Total</t>
  </si>
  <si>
    <t>52372163 Total</t>
  </si>
  <si>
    <t>52372165 Total</t>
  </si>
  <si>
    <t>52372166 Total</t>
  </si>
  <si>
    <t>52372167 Total</t>
  </si>
  <si>
    <t>52372169 Total</t>
  </si>
  <si>
    <t>52372171 Total</t>
  </si>
  <si>
    <t>52372173 Total</t>
  </si>
  <si>
    <t>52372174 Total</t>
  </si>
  <si>
    <t>52372175 Total</t>
  </si>
  <si>
    <t>52372177 Total</t>
  </si>
  <si>
    <t>52372179 Total</t>
  </si>
  <si>
    <t>52372181 Total</t>
  </si>
  <si>
    <t>52372182 Total</t>
  </si>
  <si>
    <t>52372183 Total</t>
  </si>
  <si>
    <t>52372185 Total</t>
  </si>
  <si>
    <t>52372187 Total</t>
  </si>
  <si>
    <t>52372189 Total</t>
  </si>
  <si>
    <t>52372191 Total</t>
  </si>
  <si>
    <t>52372192 Total</t>
  </si>
  <si>
    <t>52372195 Total</t>
  </si>
  <si>
    <t>52372197 Total</t>
  </si>
  <si>
    <t>52372199 Total</t>
  </si>
  <si>
    <t>52372201 Total</t>
  </si>
  <si>
    <t>52372203 Total</t>
  </si>
  <si>
    <t>52372205 Total</t>
  </si>
  <si>
    <t>52372206 Total</t>
  </si>
  <si>
    <t>52372207 Total</t>
  </si>
  <si>
    <t>52372209 Total</t>
  </si>
  <si>
    <t>52372211 Total</t>
  </si>
  <si>
    <t>52372213 Total</t>
  </si>
  <si>
    <t>52372215 Total</t>
  </si>
  <si>
    <t>52372217 Total</t>
  </si>
  <si>
    <t>52372219 Total</t>
  </si>
  <si>
    <t>52391019 Total</t>
  </si>
  <si>
    <t>52391020 Total</t>
  </si>
  <si>
    <t>52391021 Total</t>
  </si>
  <si>
    <t>52393189 Total</t>
  </si>
  <si>
    <t>52393226 Total</t>
  </si>
  <si>
    <t>52393268 Total</t>
  </si>
  <si>
    <t>52393304 Total</t>
  </si>
  <si>
    <t>52393478 Total</t>
  </si>
  <si>
    <t>52393501 Total</t>
  </si>
  <si>
    <t>52393968 Total</t>
  </si>
  <si>
    <t>52394002 Total</t>
  </si>
  <si>
    <t>52394009 Total</t>
  </si>
  <si>
    <t>52394109 Total</t>
  </si>
  <si>
    <t>52394155 Total</t>
  </si>
  <si>
    <t>52394190 Total</t>
  </si>
  <si>
    <t>52394196 Total</t>
  </si>
  <si>
    <t>52394488 Total</t>
  </si>
  <si>
    <t>52410655 Total</t>
  </si>
  <si>
    <t>52411153 Total</t>
  </si>
  <si>
    <t>52427381 Total</t>
  </si>
  <si>
    <t>52427451 Total</t>
  </si>
  <si>
    <t>52428551 Total</t>
  </si>
  <si>
    <t>52428564 Total</t>
  </si>
  <si>
    <t>52428706 Total</t>
  </si>
  <si>
    <t>52431461 Total</t>
  </si>
  <si>
    <t>52431462 Total</t>
  </si>
  <si>
    <t>52431463 Total</t>
  </si>
  <si>
    <t>52432312 Total</t>
  </si>
  <si>
    <t>52432315 Total</t>
  </si>
  <si>
    <t>52448010 Total</t>
  </si>
  <si>
    <t>52448449 Total</t>
  </si>
  <si>
    <t>52448479 Total</t>
  </si>
  <si>
    <t>52448489 Total</t>
  </si>
  <si>
    <t>52448496 Total</t>
  </si>
  <si>
    <t>52448507 Total</t>
  </si>
  <si>
    <t>52459704 Total</t>
  </si>
  <si>
    <t>52472982 Total</t>
  </si>
  <si>
    <t>52472983 Total</t>
  </si>
  <si>
    <t>52472985 Total</t>
  </si>
  <si>
    <t>52472986 Total</t>
  </si>
  <si>
    <t>52472991 Total</t>
  </si>
  <si>
    <t>52472993 Total</t>
  </si>
  <si>
    <t>52472995 Total</t>
  </si>
  <si>
    <t>52472997 Total</t>
  </si>
  <si>
    <t>52472999 Total</t>
  </si>
  <si>
    <t>52473001 Total</t>
  </si>
  <si>
    <t>52473003 Total</t>
  </si>
  <si>
    <t>52473005 Total</t>
  </si>
  <si>
    <t>52473007 Total</t>
  </si>
  <si>
    <t>52473009 Total</t>
  </si>
  <si>
    <t>52473011 Total</t>
  </si>
  <si>
    <t>52473013 Total</t>
  </si>
  <si>
    <t>52473015 Total</t>
  </si>
  <si>
    <t>52473017 Total</t>
  </si>
  <si>
    <t>52473019 Total</t>
  </si>
  <si>
    <t>52473020 Total</t>
  </si>
  <si>
    <t>52473022 Total</t>
  </si>
  <si>
    <t>52473024 Total</t>
  </si>
  <si>
    <t>52473026 Total</t>
  </si>
  <si>
    <t>52473028 Total</t>
  </si>
  <si>
    <t>52473029 Total</t>
  </si>
  <si>
    <t>52473031 Total</t>
  </si>
  <si>
    <t>52479219 Total</t>
  </si>
  <si>
    <t>52479231 Total</t>
  </si>
  <si>
    <t>52479244 Total</t>
  </si>
  <si>
    <t>52479314 Total</t>
  </si>
  <si>
    <t>52483633 Total</t>
  </si>
  <si>
    <t>52491624 Total</t>
  </si>
  <si>
    <t>52503944 Total</t>
  </si>
  <si>
    <t>52514986 Total</t>
  </si>
  <si>
    <t>52515149 Total</t>
  </si>
  <si>
    <t>52515168 Total</t>
  </si>
  <si>
    <t>52515273 Total</t>
  </si>
  <si>
    <t>52515293 Total</t>
  </si>
  <si>
    <t>52515342 Total</t>
  </si>
  <si>
    <t>52515405 Total</t>
  </si>
  <si>
    <t>52515410 Total</t>
  </si>
  <si>
    <t>52515730 Total</t>
  </si>
  <si>
    <t>52515897 Total</t>
  </si>
  <si>
    <t>52529823 Total</t>
  </si>
  <si>
    <t>52529835 Total</t>
  </si>
  <si>
    <t>52529887 Total</t>
  </si>
  <si>
    <t>52529903 Total</t>
  </si>
  <si>
    <t>52529926 Total</t>
  </si>
  <si>
    <t>52565006 Total</t>
  </si>
  <si>
    <t>52565008 Total</t>
  </si>
  <si>
    <t>52565010 Total</t>
  </si>
  <si>
    <t>52565014 Total</t>
  </si>
  <si>
    <t>52565015 Total</t>
  </si>
  <si>
    <t>52565017 Total</t>
  </si>
  <si>
    <t>52565018 Total</t>
  </si>
  <si>
    <t>52565021 Total</t>
  </si>
  <si>
    <t>52565024 Total</t>
  </si>
  <si>
    <t>52565026 Total</t>
  </si>
  <si>
    <t>52565028 Total</t>
  </si>
  <si>
    <t>52565029 Total</t>
  </si>
  <si>
    <t>52565032 Total</t>
  </si>
  <si>
    <t>52565034 Total</t>
  </si>
  <si>
    <t>52565035 Total</t>
  </si>
  <si>
    <t>52565037 Total</t>
  </si>
  <si>
    <t>52565039 Total</t>
  </si>
  <si>
    <t>52565040 Total</t>
  </si>
  <si>
    <t>52565043 Total</t>
  </si>
  <si>
    <t>52565045 Total</t>
  </si>
  <si>
    <t>52565047 Total</t>
  </si>
  <si>
    <t>52565049 Total</t>
  </si>
  <si>
    <t>52565050 Total</t>
  </si>
  <si>
    <t>52565052 Total</t>
  </si>
  <si>
    <t>52565054 Total</t>
  </si>
  <si>
    <t>52565056 Total</t>
  </si>
  <si>
    <t>52565057 Total</t>
  </si>
  <si>
    <t>52565059 Total</t>
  </si>
  <si>
    <t>52565060 Total</t>
  </si>
  <si>
    <t>52565061 Total</t>
  </si>
  <si>
    <t>52565062 Total</t>
  </si>
  <si>
    <t>52565063 Total</t>
  </si>
  <si>
    <t>52565065 Total</t>
  </si>
  <si>
    <t>52565067 Total</t>
  </si>
  <si>
    <t>52565069 Total</t>
  </si>
  <si>
    <t>52565070 Total</t>
  </si>
  <si>
    <t>52565072 Total</t>
  </si>
  <si>
    <t>52565073 Total</t>
  </si>
  <si>
    <t>52565074 Total</t>
  </si>
  <si>
    <t>52565075 Total</t>
  </si>
  <si>
    <t>52565077 Total</t>
  </si>
  <si>
    <t>52565078 Total</t>
  </si>
  <si>
    <t>52565080 Total</t>
  </si>
  <si>
    <t>52565081 Total</t>
  </si>
  <si>
    <t>52565083 Total</t>
  </si>
  <si>
    <t>52565085 Total</t>
  </si>
  <si>
    <t>52565088 Total</t>
  </si>
  <si>
    <t>52565090 Total</t>
  </si>
  <si>
    <t>52565091 Total</t>
  </si>
  <si>
    <t>52565092 Total</t>
  </si>
  <si>
    <t>52565094 Total</t>
  </si>
  <si>
    <t>52565097 Total</t>
  </si>
  <si>
    <t>52565099 Total</t>
  </si>
  <si>
    <t>52565101 Total</t>
  </si>
  <si>
    <t>52565102 Total</t>
  </si>
  <si>
    <t>52565107 Total</t>
  </si>
  <si>
    <t>52565109 Total</t>
  </si>
  <si>
    <t>52565110 Total</t>
  </si>
  <si>
    <t>52565113 Total</t>
  </si>
  <si>
    <t>52565115 Total</t>
  </si>
  <si>
    <t>52565117 Total</t>
  </si>
  <si>
    <t>52565121 Total</t>
  </si>
  <si>
    <t>52565122 Total</t>
  </si>
  <si>
    <t>52565123 Total</t>
  </si>
  <si>
    <t>52565125 Total</t>
  </si>
  <si>
    <t>52565130 Total</t>
  </si>
  <si>
    <t>52565132 Total</t>
  </si>
  <si>
    <t>52565134 Total</t>
  </si>
  <si>
    <t>52565136 Total</t>
  </si>
  <si>
    <t>52565138 Total</t>
  </si>
  <si>
    <t>52565140 Total</t>
  </si>
  <si>
    <t>52565142 Total</t>
  </si>
  <si>
    <t>52565144 Total</t>
  </si>
  <si>
    <t>52565147 Total</t>
  </si>
  <si>
    <t>52565149 Total</t>
  </si>
  <si>
    <t>52565152 Total</t>
  </si>
  <si>
    <t>52565154 Total</t>
  </si>
  <si>
    <t>52565156 Total</t>
  </si>
  <si>
    <t>52565158 Total</t>
  </si>
  <si>
    <t>52565159 Total</t>
  </si>
  <si>
    <t>52565162 Total</t>
  </si>
  <si>
    <t>52565164 Total</t>
  </si>
  <si>
    <t>52565165 Total</t>
  </si>
  <si>
    <t>52565167 Total</t>
  </si>
  <si>
    <t>52565170 Total</t>
  </si>
  <si>
    <t>52565172 Total</t>
  </si>
  <si>
    <t>52565173 Total</t>
  </si>
  <si>
    <t>52565175 Total</t>
  </si>
  <si>
    <t>52565177 Total</t>
  </si>
  <si>
    <t>52565178 Total</t>
  </si>
  <si>
    <t>52565180 Total</t>
  </si>
  <si>
    <t>52565181 Total</t>
  </si>
  <si>
    <t>52565186 Total</t>
  </si>
  <si>
    <t>52565188 Total</t>
  </si>
  <si>
    <t>52565190 Total</t>
  </si>
  <si>
    <t>52565192 Total</t>
  </si>
  <si>
    <t>52565194 Total</t>
  </si>
  <si>
    <t>52565195 Total</t>
  </si>
  <si>
    <t>52565196 Total</t>
  </si>
  <si>
    <t>52565198 Total</t>
  </si>
  <si>
    <t>52565200 Total</t>
  </si>
  <si>
    <t>52565203 Total</t>
  </si>
  <si>
    <t>52565205 Total</t>
  </si>
  <si>
    <t>52565208 Total</t>
  </si>
  <si>
    <t>52565210 Total</t>
  </si>
  <si>
    <t>52565212 Total</t>
  </si>
  <si>
    <t>52565220 Total</t>
  </si>
  <si>
    <t>52565222 Total</t>
  </si>
  <si>
    <t>52565225 Total</t>
  </si>
  <si>
    <t>52565226 Total</t>
  </si>
  <si>
    <t>52565227 Total</t>
  </si>
  <si>
    <t>52582503 Total</t>
  </si>
  <si>
    <t>52582746 Total</t>
  </si>
  <si>
    <t>52583015 Total</t>
  </si>
  <si>
    <t>52583036 Total</t>
  </si>
  <si>
    <t>52583083 Total</t>
  </si>
  <si>
    <t>52583125 Total</t>
  </si>
  <si>
    <t>52583150 Total</t>
  </si>
  <si>
    <t>52583169 Total</t>
  </si>
  <si>
    <t>52583185 Total</t>
  </si>
  <si>
    <t>52583203 Total</t>
  </si>
  <si>
    <t>52583291 Total</t>
  </si>
  <si>
    <t>52583338 Total</t>
  </si>
  <si>
    <t>52583362 Total</t>
  </si>
  <si>
    <t>52583378 Total</t>
  </si>
  <si>
    <t>52583400 Total</t>
  </si>
  <si>
    <t>52583419 Total</t>
  </si>
  <si>
    <t>52583432 Total</t>
  </si>
  <si>
    <t>52583479 Total</t>
  </si>
  <si>
    <t>52583538 Total</t>
  </si>
  <si>
    <t>52583585 Total</t>
  </si>
  <si>
    <t>52583678 Total</t>
  </si>
  <si>
    <t>52593427 Total</t>
  </si>
  <si>
    <t>52593433 Total</t>
  </si>
  <si>
    <t>52593604 Total</t>
  </si>
  <si>
    <t>52593607 Total</t>
  </si>
  <si>
    <t>52593616 Total</t>
  </si>
  <si>
    <t>52593641 Total</t>
  </si>
  <si>
    <t>52593646 Total</t>
  </si>
  <si>
    <t>52593648 Total</t>
  </si>
  <si>
    <t>52593653 Total</t>
  </si>
  <si>
    <t>52593659 Total</t>
  </si>
  <si>
    <t>52593692 Total</t>
  </si>
  <si>
    <t>52593726 Total</t>
  </si>
  <si>
    <t>52593728 Total</t>
  </si>
  <si>
    <t>52596011 Total</t>
  </si>
  <si>
    <t>52596075 Total</t>
  </si>
  <si>
    <t>52596077 Total</t>
  </si>
  <si>
    <t>52596079 Total</t>
  </si>
  <si>
    <t>52603192 Total</t>
  </si>
  <si>
    <t>52603194 Total</t>
  </si>
  <si>
    <t>52603197 Total</t>
  </si>
  <si>
    <t>52603203 Total</t>
  </si>
  <si>
    <t>52603206 Total</t>
  </si>
  <si>
    <t>52603209 Total</t>
  </si>
  <si>
    <t>52603220 Total</t>
  </si>
  <si>
    <t>52603226 Total</t>
  </si>
  <si>
    <t>52603234 Total</t>
  </si>
  <si>
    <t>52603237 Total</t>
  </si>
  <si>
    <t>52603247 Total</t>
  </si>
  <si>
    <t>52603253 Total</t>
  </si>
  <si>
    <t>52603259 Total</t>
  </si>
  <si>
    <t>52603261 Total</t>
  </si>
  <si>
    <t>52603270 Total</t>
  </si>
  <si>
    <t>52603282 Total</t>
  </si>
  <si>
    <t>52603285 Total</t>
  </si>
  <si>
    <t>52603294 Total</t>
  </si>
  <si>
    <t>52603302 Total</t>
  </si>
  <si>
    <t>52606756 Total</t>
  </si>
  <si>
    <t>52627609 Total</t>
  </si>
  <si>
    <t>Grand Total</t>
  </si>
  <si>
    <t>REDACTED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</si>
</sst>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4">
    <xf numFmtId="0" fontId="0" fillId="0" borderId="0" xfId="0"/>
    <xf numFmtId="14" fontId="0" fillId="0" borderId="0" xfId="0" applyNumberFormat="1"/>
    <xf numFmtId="0" fontId="16" fillId="0" borderId="0" xfId="0" applyFont="1"/>
    <xf numFmtId="4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6533A2-8176-4D0C-8E6D-70819806B0DC}">
  <dimension ref="A1:H1684"/>
  <sheetViews>
    <sheetView tabSelected="1" topLeftCell="C1659" workbookViewId="0">
      <selection activeCell="F1681" sqref="F1681"/>
    </sheetView>
  </sheetViews>
  <sheetFormatPr defaultRowHeight="15" outlineLevelRow="2" x14ac:dyDescent="0.25"/>
  <cols>
    <col min="1" max="1" width="19.85546875" bestFit="1" customWidth="1"/>
    <col min="2" max="2" width="33.140625" bestFit="1" customWidth="1"/>
    <col min="3" max="3" width="10.42578125" bestFit="1" customWidth="1"/>
    <col min="4" max="4" width="52" bestFit="1" customWidth="1"/>
    <col min="5" max="5" width="47.140625" bestFit="1" customWidth="1"/>
    <col min="6" max="6" width="65.140625" bestFit="1" customWidth="1"/>
    <col min="7" max="7" width="19.42578125" bestFit="1" customWidth="1"/>
    <col min="8" max="8" width="13.85546875" style="3" bestFit="1" customWidth="1"/>
  </cols>
  <sheetData>
    <row r="1" spans="1:8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s="3" t="s">
        <v>7</v>
      </c>
    </row>
    <row r="2" spans="1:8" outlineLevel="2" x14ac:dyDescent="0.25">
      <c r="A2" t="s">
        <v>8</v>
      </c>
      <c r="B2" t="s">
        <v>9</v>
      </c>
      <c r="C2" s="1">
        <v>45657</v>
      </c>
      <c r="D2" t="s">
        <v>10</v>
      </c>
      <c r="E2" t="s">
        <v>11</v>
      </c>
      <c r="F2" t="s">
        <v>12</v>
      </c>
      <c r="G2">
        <v>52260363</v>
      </c>
      <c r="H2" s="3">
        <v>-89759.21</v>
      </c>
    </row>
    <row r="3" spans="1:8" outlineLevel="1" x14ac:dyDescent="0.25">
      <c r="C3" s="1"/>
      <c r="G3" s="2" t="s">
        <v>413</v>
      </c>
      <c r="H3" s="3">
        <f>SUBTOTAL(9,H2:H2)</f>
        <v>-89759.21</v>
      </c>
    </row>
    <row r="4" spans="1:8" outlineLevel="2" x14ac:dyDescent="0.25">
      <c r="A4" t="s">
        <v>8</v>
      </c>
      <c r="B4" t="s">
        <v>9</v>
      </c>
      <c r="C4" s="1">
        <v>45657</v>
      </c>
      <c r="D4" t="s">
        <v>13</v>
      </c>
      <c r="E4" t="s">
        <v>14</v>
      </c>
      <c r="F4" t="s">
        <v>15</v>
      </c>
      <c r="G4">
        <v>52267744</v>
      </c>
      <c r="H4" s="3">
        <v>493190.27</v>
      </c>
    </row>
    <row r="5" spans="1:8" outlineLevel="1" x14ac:dyDescent="0.25">
      <c r="C5" s="1"/>
      <c r="G5" s="2" t="s">
        <v>414</v>
      </c>
      <c r="H5" s="3">
        <f>SUBTOTAL(9,H4:H4)</f>
        <v>493190.27</v>
      </c>
    </row>
    <row r="6" spans="1:8" outlineLevel="2" x14ac:dyDescent="0.25">
      <c r="A6" t="s">
        <v>8</v>
      </c>
      <c r="B6" t="s">
        <v>9</v>
      </c>
      <c r="C6" s="1">
        <v>45657</v>
      </c>
      <c r="D6" t="s">
        <v>16</v>
      </c>
      <c r="E6" t="s">
        <v>17</v>
      </c>
      <c r="F6" t="s">
        <v>18</v>
      </c>
      <c r="G6">
        <v>52272004</v>
      </c>
      <c r="H6" s="3">
        <v>25218.9</v>
      </c>
    </row>
    <row r="7" spans="1:8" outlineLevel="1" x14ac:dyDescent="0.25">
      <c r="C7" s="1"/>
      <c r="G7" s="2" t="s">
        <v>415</v>
      </c>
      <c r="H7" s="3">
        <f>SUBTOTAL(9,H6:H6)</f>
        <v>25218.9</v>
      </c>
    </row>
    <row r="8" spans="1:8" outlineLevel="2" x14ac:dyDescent="0.25">
      <c r="A8" t="s">
        <v>8</v>
      </c>
      <c r="B8" t="s">
        <v>9</v>
      </c>
      <c r="C8" s="1">
        <v>45657</v>
      </c>
      <c r="D8" t="s">
        <v>19</v>
      </c>
      <c r="E8" t="s">
        <v>20</v>
      </c>
      <c r="F8" t="s">
        <v>18</v>
      </c>
      <c r="G8">
        <v>52272007</v>
      </c>
      <c r="H8" s="3">
        <v>36643.199999999997</v>
      </c>
    </row>
    <row r="9" spans="1:8" outlineLevel="1" x14ac:dyDescent="0.25">
      <c r="C9" s="1"/>
      <c r="G9" s="2" t="s">
        <v>416</v>
      </c>
      <c r="H9" s="3">
        <f>SUBTOTAL(9,H8:H8)</f>
        <v>36643.199999999997</v>
      </c>
    </row>
    <row r="10" spans="1:8" outlineLevel="2" x14ac:dyDescent="0.25">
      <c r="A10" t="s">
        <v>8</v>
      </c>
      <c r="B10" t="s">
        <v>9</v>
      </c>
      <c r="C10" s="1">
        <v>45657</v>
      </c>
      <c r="D10" t="s">
        <v>21</v>
      </c>
      <c r="E10" t="s">
        <v>20</v>
      </c>
      <c r="F10" t="s">
        <v>22</v>
      </c>
      <c r="G10">
        <v>52272013</v>
      </c>
      <c r="H10" s="3">
        <v>42842.400000000001</v>
      </c>
    </row>
    <row r="11" spans="1:8" outlineLevel="1" x14ac:dyDescent="0.25">
      <c r="C11" s="1"/>
      <c r="G11" s="2" t="s">
        <v>417</v>
      </c>
      <c r="H11" s="3">
        <f>SUBTOTAL(9,H10:H10)</f>
        <v>42842.400000000001</v>
      </c>
    </row>
    <row r="12" spans="1:8" outlineLevel="2" x14ac:dyDescent="0.25">
      <c r="A12" t="s">
        <v>8</v>
      </c>
      <c r="B12" t="s">
        <v>9</v>
      </c>
      <c r="C12" s="1">
        <v>45657</v>
      </c>
      <c r="D12" t="s">
        <v>23</v>
      </c>
      <c r="E12" t="s">
        <v>20</v>
      </c>
      <c r="F12" t="s">
        <v>24</v>
      </c>
      <c r="G12">
        <v>52272025</v>
      </c>
      <c r="H12" s="3">
        <v>38856</v>
      </c>
    </row>
    <row r="13" spans="1:8" outlineLevel="1" x14ac:dyDescent="0.25">
      <c r="C13" s="1"/>
      <c r="G13" s="2" t="s">
        <v>418</v>
      </c>
      <c r="H13" s="3">
        <f>SUBTOTAL(9,H12:H12)</f>
        <v>38856</v>
      </c>
    </row>
    <row r="14" spans="1:8" outlineLevel="2" x14ac:dyDescent="0.25">
      <c r="A14" t="s">
        <v>8</v>
      </c>
      <c r="B14" t="s">
        <v>9</v>
      </c>
      <c r="C14" s="1">
        <v>45657</v>
      </c>
      <c r="D14" t="s">
        <v>10</v>
      </c>
      <c r="E14" t="s">
        <v>11</v>
      </c>
      <c r="F14" t="s">
        <v>25</v>
      </c>
      <c r="G14">
        <v>52272030</v>
      </c>
      <c r="H14" s="3">
        <v>38252.86</v>
      </c>
    </row>
    <row r="15" spans="1:8" outlineLevel="2" x14ac:dyDescent="0.25">
      <c r="A15" t="s">
        <v>8</v>
      </c>
      <c r="B15" t="s">
        <v>9</v>
      </c>
      <c r="C15" s="1">
        <v>45657</v>
      </c>
      <c r="D15" t="s">
        <v>10</v>
      </c>
      <c r="E15" t="s">
        <v>11</v>
      </c>
      <c r="F15" t="s">
        <v>25</v>
      </c>
      <c r="G15">
        <v>52272030</v>
      </c>
      <c r="H15" s="3">
        <v>53098.1</v>
      </c>
    </row>
    <row r="16" spans="1:8" outlineLevel="1" x14ac:dyDescent="0.25">
      <c r="C16" s="1"/>
      <c r="G16" s="2" t="s">
        <v>419</v>
      </c>
      <c r="H16" s="3">
        <f>SUBTOTAL(9,H14:H15)</f>
        <v>91350.959999999992</v>
      </c>
    </row>
    <row r="17" spans="1:8" outlineLevel="2" x14ac:dyDescent="0.25">
      <c r="A17" t="s">
        <v>8</v>
      </c>
      <c r="B17" t="s">
        <v>9</v>
      </c>
      <c r="C17" s="1">
        <v>45657</v>
      </c>
      <c r="D17" t="s">
        <v>10</v>
      </c>
      <c r="E17" t="s">
        <v>11</v>
      </c>
      <c r="F17" t="s">
        <v>12</v>
      </c>
      <c r="G17">
        <v>52272033</v>
      </c>
      <c r="H17" s="3">
        <v>158613.74</v>
      </c>
    </row>
    <row r="18" spans="1:8" outlineLevel="1" x14ac:dyDescent="0.25">
      <c r="C18" s="1"/>
      <c r="G18" s="2" t="s">
        <v>420</v>
      </c>
      <c r="H18" s="3">
        <f>SUBTOTAL(9,H17:H17)</f>
        <v>158613.74</v>
      </c>
    </row>
    <row r="19" spans="1:8" outlineLevel="2" x14ac:dyDescent="0.25">
      <c r="A19" t="s">
        <v>8</v>
      </c>
      <c r="B19" t="s">
        <v>9</v>
      </c>
      <c r="C19" s="1">
        <v>45657</v>
      </c>
      <c r="D19" t="s">
        <v>26</v>
      </c>
      <c r="E19" t="s">
        <v>27</v>
      </c>
      <c r="F19" t="s">
        <v>28</v>
      </c>
      <c r="G19">
        <v>52272050</v>
      </c>
      <c r="H19" s="3">
        <v>105960</v>
      </c>
    </row>
    <row r="20" spans="1:8" outlineLevel="1" x14ac:dyDescent="0.25">
      <c r="C20" s="1"/>
      <c r="G20" s="2" t="s">
        <v>421</v>
      </c>
      <c r="H20" s="3">
        <f>SUBTOTAL(9,H19:H19)</f>
        <v>105960</v>
      </c>
    </row>
    <row r="21" spans="1:8" outlineLevel="2" x14ac:dyDescent="0.25">
      <c r="A21" t="s">
        <v>8</v>
      </c>
      <c r="B21" t="s">
        <v>9</v>
      </c>
      <c r="C21" s="1">
        <v>45657</v>
      </c>
      <c r="D21" t="s">
        <v>29</v>
      </c>
      <c r="E21" t="s">
        <v>30</v>
      </c>
      <c r="F21" t="s">
        <v>31</v>
      </c>
      <c r="G21">
        <v>52272076</v>
      </c>
      <c r="H21" s="3">
        <v>45387.98</v>
      </c>
    </row>
    <row r="22" spans="1:8" outlineLevel="1" x14ac:dyDescent="0.25">
      <c r="C22" s="1"/>
      <c r="G22" s="2" t="s">
        <v>422</v>
      </c>
      <c r="H22" s="3">
        <f>SUBTOTAL(9,H21:H21)</f>
        <v>45387.98</v>
      </c>
    </row>
    <row r="23" spans="1:8" outlineLevel="2" x14ac:dyDescent="0.25">
      <c r="A23" t="s">
        <v>8</v>
      </c>
      <c r="B23" t="s">
        <v>9</v>
      </c>
      <c r="C23" s="1">
        <v>45657</v>
      </c>
      <c r="D23" t="s">
        <v>10</v>
      </c>
      <c r="E23" t="s">
        <v>11</v>
      </c>
      <c r="F23" t="s">
        <v>32</v>
      </c>
      <c r="G23">
        <v>52272085</v>
      </c>
      <c r="H23" s="3">
        <v>68854.53</v>
      </c>
    </row>
    <row r="24" spans="1:8" outlineLevel="1" x14ac:dyDescent="0.25">
      <c r="C24" s="1"/>
      <c r="G24" s="2" t="s">
        <v>423</v>
      </c>
      <c r="H24" s="3">
        <f>SUBTOTAL(9,H23:H23)</f>
        <v>68854.53</v>
      </c>
    </row>
    <row r="25" spans="1:8" outlineLevel="2" x14ac:dyDescent="0.25">
      <c r="A25" t="s">
        <v>8</v>
      </c>
      <c r="B25" t="s">
        <v>9</v>
      </c>
      <c r="C25" s="1">
        <v>45657</v>
      </c>
      <c r="D25" t="s">
        <v>10</v>
      </c>
      <c r="E25" t="s">
        <v>11</v>
      </c>
      <c r="F25" t="s">
        <v>32</v>
      </c>
      <c r="G25">
        <v>52272089</v>
      </c>
      <c r="H25" s="3">
        <v>84775.13</v>
      </c>
    </row>
    <row r="26" spans="1:8" outlineLevel="1" x14ac:dyDescent="0.25">
      <c r="C26" s="1"/>
      <c r="G26" s="2" t="s">
        <v>424</v>
      </c>
      <c r="H26" s="3">
        <f>SUBTOTAL(9,H25:H25)</f>
        <v>84775.13</v>
      </c>
    </row>
    <row r="27" spans="1:8" outlineLevel="2" x14ac:dyDescent="0.25">
      <c r="A27" t="s">
        <v>8</v>
      </c>
      <c r="B27" t="s">
        <v>9</v>
      </c>
      <c r="C27" s="1">
        <v>45657</v>
      </c>
      <c r="D27" t="s">
        <v>33</v>
      </c>
      <c r="E27" t="s">
        <v>11</v>
      </c>
      <c r="F27" t="s">
        <v>34</v>
      </c>
      <c r="G27">
        <v>52272093</v>
      </c>
      <c r="H27" s="3">
        <v>57779.83</v>
      </c>
    </row>
    <row r="28" spans="1:8" outlineLevel="1" x14ac:dyDescent="0.25">
      <c r="C28" s="1"/>
      <c r="G28" s="2" t="s">
        <v>425</v>
      </c>
      <c r="H28" s="3">
        <f>SUBTOTAL(9,H27:H27)</f>
        <v>57779.83</v>
      </c>
    </row>
    <row r="29" spans="1:8" outlineLevel="2" x14ac:dyDescent="0.25">
      <c r="A29" t="s">
        <v>8</v>
      </c>
      <c r="B29" t="s">
        <v>9</v>
      </c>
      <c r="C29" s="1">
        <v>45657</v>
      </c>
      <c r="D29" t="s">
        <v>21</v>
      </c>
      <c r="E29" t="s">
        <v>20</v>
      </c>
      <c r="F29" t="s">
        <v>35</v>
      </c>
      <c r="G29">
        <v>52272121</v>
      </c>
      <c r="H29" s="3">
        <v>28029.26</v>
      </c>
    </row>
    <row r="30" spans="1:8" outlineLevel="1" x14ac:dyDescent="0.25">
      <c r="C30" s="1"/>
      <c r="G30" s="2" t="s">
        <v>426</v>
      </c>
      <c r="H30" s="3">
        <f>SUBTOTAL(9,H29:H29)</f>
        <v>28029.26</v>
      </c>
    </row>
    <row r="31" spans="1:8" outlineLevel="2" x14ac:dyDescent="0.25">
      <c r="A31" t="s">
        <v>8</v>
      </c>
      <c r="B31" t="s">
        <v>9</v>
      </c>
      <c r="C31" s="1">
        <v>45657</v>
      </c>
      <c r="D31" t="s">
        <v>36</v>
      </c>
      <c r="E31" t="s">
        <v>27</v>
      </c>
      <c r="F31" t="s">
        <v>24</v>
      </c>
      <c r="G31">
        <v>52272134</v>
      </c>
      <c r="H31" s="3">
        <v>605534.57999999996</v>
      </c>
    </row>
    <row r="32" spans="1:8" outlineLevel="1" x14ac:dyDescent="0.25">
      <c r="C32" s="1"/>
      <c r="G32" s="2" t="s">
        <v>427</v>
      </c>
      <c r="H32" s="3">
        <f>SUBTOTAL(9,H31:H31)</f>
        <v>605534.57999999996</v>
      </c>
    </row>
    <row r="33" spans="1:8" outlineLevel="2" x14ac:dyDescent="0.25">
      <c r="A33" t="s">
        <v>8</v>
      </c>
      <c r="B33" t="s">
        <v>9</v>
      </c>
      <c r="C33" s="1">
        <v>45657</v>
      </c>
      <c r="D33" t="s">
        <v>36</v>
      </c>
      <c r="E33" t="s">
        <v>37</v>
      </c>
      <c r="F33" t="s">
        <v>24</v>
      </c>
      <c r="G33">
        <v>52272138</v>
      </c>
      <c r="H33" s="3">
        <v>944781.41</v>
      </c>
    </row>
    <row r="34" spans="1:8" outlineLevel="2" x14ac:dyDescent="0.25">
      <c r="A34" t="s">
        <v>8</v>
      </c>
      <c r="B34" t="s">
        <v>9</v>
      </c>
      <c r="C34" s="1">
        <v>45657</v>
      </c>
      <c r="D34" t="s">
        <v>38</v>
      </c>
      <c r="E34" t="s">
        <v>37</v>
      </c>
      <c r="F34" t="s">
        <v>24</v>
      </c>
      <c r="G34">
        <v>52272138</v>
      </c>
      <c r="H34" s="3">
        <v>3320.08</v>
      </c>
    </row>
    <row r="35" spans="1:8" outlineLevel="1" x14ac:dyDescent="0.25">
      <c r="C35" s="1"/>
      <c r="G35" s="2" t="s">
        <v>428</v>
      </c>
      <c r="H35" s="3">
        <f>SUBTOTAL(9,H33:H34)</f>
        <v>948101.49</v>
      </c>
    </row>
    <row r="36" spans="1:8" outlineLevel="2" x14ac:dyDescent="0.25">
      <c r="A36" t="s">
        <v>8</v>
      </c>
      <c r="B36" t="s">
        <v>9</v>
      </c>
      <c r="C36" s="1">
        <v>45657</v>
      </c>
      <c r="D36" t="s">
        <v>39</v>
      </c>
      <c r="E36" t="s">
        <v>37</v>
      </c>
      <c r="F36" t="s">
        <v>24</v>
      </c>
      <c r="G36">
        <v>52272152</v>
      </c>
      <c r="H36" s="3">
        <v>47425</v>
      </c>
    </row>
    <row r="37" spans="1:8" outlineLevel="1" x14ac:dyDescent="0.25">
      <c r="C37" s="1"/>
      <c r="G37" s="2" t="s">
        <v>429</v>
      </c>
      <c r="H37" s="3">
        <f>SUBTOTAL(9,H36:H36)</f>
        <v>47425</v>
      </c>
    </row>
    <row r="38" spans="1:8" outlineLevel="2" x14ac:dyDescent="0.25">
      <c r="A38" t="s">
        <v>8</v>
      </c>
      <c r="B38" t="s">
        <v>9</v>
      </c>
      <c r="C38" s="1">
        <v>45657</v>
      </c>
      <c r="D38" t="s">
        <v>36</v>
      </c>
      <c r="E38" t="s">
        <v>40</v>
      </c>
      <c r="F38" t="s">
        <v>24</v>
      </c>
      <c r="G38">
        <v>52272156</v>
      </c>
      <c r="H38" s="3">
        <v>3583.33</v>
      </c>
    </row>
    <row r="39" spans="1:8" outlineLevel="2" x14ac:dyDescent="0.25">
      <c r="A39" t="s">
        <v>8</v>
      </c>
      <c r="B39" t="s">
        <v>9</v>
      </c>
      <c r="C39" s="1">
        <v>45657</v>
      </c>
      <c r="D39" t="s">
        <v>36</v>
      </c>
      <c r="E39" t="s">
        <v>17</v>
      </c>
      <c r="F39" t="s">
        <v>24</v>
      </c>
      <c r="G39">
        <v>52272156</v>
      </c>
      <c r="H39" s="3">
        <v>26460.75</v>
      </c>
    </row>
    <row r="40" spans="1:8" outlineLevel="1" x14ac:dyDescent="0.25">
      <c r="C40" s="1"/>
      <c r="G40" s="2" t="s">
        <v>430</v>
      </c>
      <c r="H40" s="3">
        <f>SUBTOTAL(9,H38:H39)</f>
        <v>30044.080000000002</v>
      </c>
    </row>
    <row r="41" spans="1:8" outlineLevel="2" x14ac:dyDescent="0.25">
      <c r="A41" t="s">
        <v>8</v>
      </c>
      <c r="B41" t="s">
        <v>9</v>
      </c>
      <c r="C41" s="1">
        <v>45657</v>
      </c>
      <c r="D41" t="s">
        <v>10</v>
      </c>
      <c r="E41" t="s">
        <v>41</v>
      </c>
      <c r="F41" t="s">
        <v>32</v>
      </c>
      <c r="G41">
        <v>52281416</v>
      </c>
      <c r="H41" s="3">
        <v>25541.67</v>
      </c>
    </row>
    <row r="42" spans="1:8" outlineLevel="1" x14ac:dyDescent="0.25">
      <c r="C42" s="1"/>
      <c r="G42" s="2" t="s">
        <v>431</v>
      </c>
      <c r="H42" s="3">
        <f>SUBTOTAL(9,H41:H41)</f>
        <v>25541.67</v>
      </c>
    </row>
    <row r="43" spans="1:8" outlineLevel="2" x14ac:dyDescent="0.25">
      <c r="A43" t="s">
        <v>8</v>
      </c>
      <c r="B43" t="s">
        <v>9</v>
      </c>
      <c r="C43" s="1">
        <v>45657</v>
      </c>
      <c r="D43" t="s">
        <v>42</v>
      </c>
      <c r="E43" t="s">
        <v>43</v>
      </c>
      <c r="F43" t="s">
        <v>32</v>
      </c>
      <c r="G43">
        <v>52281439</v>
      </c>
      <c r="H43" s="3">
        <v>35543.65</v>
      </c>
    </row>
    <row r="44" spans="1:8" outlineLevel="1" x14ac:dyDescent="0.25">
      <c r="C44" s="1"/>
      <c r="G44" s="2" t="s">
        <v>432</v>
      </c>
      <c r="H44" s="3">
        <f>SUBTOTAL(9,H43:H43)</f>
        <v>35543.65</v>
      </c>
    </row>
    <row r="45" spans="1:8" outlineLevel="2" x14ac:dyDescent="0.25">
      <c r="A45" t="s">
        <v>8</v>
      </c>
      <c r="B45" t="s">
        <v>9</v>
      </c>
      <c r="C45" s="1">
        <v>45657</v>
      </c>
      <c r="D45" t="s">
        <v>42</v>
      </c>
      <c r="E45" t="s">
        <v>43</v>
      </c>
      <c r="F45" t="s">
        <v>32</v>
      </c>
      <c r="G45">
        <v>52281498</v>
      </c>
      <c r="H45" s="3">
        <v>-35543.65</v>
      </c>
    </row>
    <row r="46" spans="1:8" outlineLevel="1" x14ac:dyDescent="0.25">
      <c r="C46" s="1"/>
      <c r="G46" s="2" t="s">
        <v>433</v>
      </c>
      <c r="H46" s="3">
        <f>SUBTOTAL(9,H45:H45)</f>
        <v>-35543.65</v>
      </c>
    </row>
    <row r="47" spans="1:8" outlineLevel="2" x14ac:dyDescent="0.25">
      <c r="A47" t="s">
        <v>8</v>
      </c>
      <c r="B47" t="s">
        <v>9</v>
      </c>
      <c r="C47" s="1">
        <v>45657</v>
      </c>
      <c r="D47" t="s">
        <v>29</v>
      </c>
      <c r="E47" t="s">
        <v>44</v>
      </c>
      <c r="F47" t="s">
        <v>45</v>
      </c>
      <c r="G47">
        <v>52281552</v>
      </c>
      <c r="H47" s="3">
        <v>56510.96</v>
      </c>
    </row>
    <row r="48" spans="1:8" outlineLevel="1" x14ac:dyDescent="0.25">
      <c r="C48" s="1"/>
      <c r="G48" s="2" t="s">
        <v>434</v>
      </c>
      <c r="H48" s="3">
        <f>SUBTOTAL(9,H47:H47)</f>
        <v>56510.96</v>
      </c>
    </row>
    <row r="49" spans="1:8" outlineLevel="2" x14ac:dyDescent="0.25">
      <c r="A49" t="s">
        <v>8</v>
      </c>
      <c r="B49" t="s">
        <v>9</v>
      </c>
      <c r="C49" s="1">
        <v>45657</v>
      </c>
      <c r="D49" t="s">
        <v>21</v>
      </c>
      <c r="E49" t="s">
        <v>20</v>
      </c>
      <c r="F49" t="s">
        <v>46</v>
      </c>
      <c r="G49">
        <v>52281575</v>
      </c>
      <c r="H49" s="3">
        <v>39154.879999999997</v>
      </c>
    </row>
    <row r="50" spans="1:8" outlineLevel="1" x14ac:dyDescent="0.25">
      <c r="C50" s="1"/>
      <c r="G50" s="2" t="s">
        <v>435</v>
      </c>
      <c r="H50" s="3">
        <f>SUBTOTAL(9,H49:H49)</f>
        <v>39154.879999999997</v>
      </c>
    </row>
    <row r="51" spans="1:8" outlineLevel="2" x14ac:dyDescent="0.25">
      <c r="A51" t="s">
        <v>8</v>
      </c>
      <c r="B51" t="s">
        <v>9</v>
      </c>
      <c r="C51" s="1">
        <v>45657</v>
      </c>
      <c r="D51" t="s">
        <v>10</v>
      </c>
      <c r="E51" t="s">
        <v>47</v>
      </c>
      <c r="F51" t="s">
        <v>12</v>
      </c>
      <c r="G51">
        <v>52281587</v>
      </c>
      <c r="H51" s="3">
        <v>1112081</v>
      </c>
    </row>
    <row r="52" spans="1:8" outlineLevel="1" x14ac:dyDescent="0.25">
      <c r="C52" s="1"/>
      <c r="G52" s="2" t="s">
        <v>436</v>
      </c>
      <c r="H52" s="3">
        <f>SUBTOTAL(9,H51:H51)</f>
        <v>1112081</v>
      </c>
    </row>
    <row r="53" spans="1:8" outlineLevel="2" x14ac:dyDescent="0.25">
      <c r="A53" t="s">
        <v>8</v>
      </c>
      <c r="B53" t="s">
        <v>9</v>
      </c>
      <c r="C53" s="1">
        <v>45657</v>
      </c>
      <c r="D53" t="s">
        <v>29</v>
      </c>
      <c r="E53" t="s">
        <v>48</v>
      </c>
      <c r="F53" t="s">
        <v>49</v>
      </c>
      <c r="G53">
        <v>52281597</v>
      </c>
      <c r="H53" s="3">
        <v>121671.55</v>
      </c>
    </row>
    <row r="54" spans="1:8" outlineLevel="1" x14ac:dyDescent="0.25">
      <c r="C54" s="1"/>
      <c r="G54" s="2" t="s">
        <v>437</v>
      </c>
      <c r="H54" s="3">
        <f>SUBTOTAL(9,H53:H53)</f>
        <v>121671.55</v>
      </c>
    </row>
    <row r="55" spans="1:8" outlineLevel="2" x14ac:dyDescent="0.25">
      <c r="A55" t="s">
        <v>8</v>
      </c>
      <c r="B55" t="s">
        <v>9</v>
      </c>
      <c r="C55" s="1">
        <v>45657</v>
      </c>
      <c r="D55" t="s">
        <v>29</v>
      </c>
      <c r="E55" t="s">
        <v>48</v>
      </c>
      <c r="F55" t="s">
        <v>49</v>
      </c>
      <c r="G55">
        <v>52281600</v>
      </c>
      <c r="H55" s="3">
        <v>488735.25</v>
      </c>
    </row>
    <row r="56" spans="1:8" outlineLevel="1" x14ac:dyDescent="0.25">
      <c r="C56" s="1"/>
      <c r="G56" s="2" t="s">
        <v>438</v>
      </c>
      <c r="H56" s="3">
        <f>SUBTOTAL(9,H55:H55)</f>
        <v>488735.25</v>
      </c>
    </row>
    <row r="57" spans="1:8" outlineLevel="2" x14ac:dyDescent="0.25">
      <c r="A57" t="s">
        <v>8</v>
      </c>
      <c r="B57" t="s">
        <v>9</v>
      </c>
      <c r="C57" s="1">
        <v>45657</v>
      </c>
      <c r="D57" t="s">
        <v>29</v>
      </c>
      <c r="E57" t="s">
        <v>48</v>
      </c>
      <c r="F57" t="s">
        <v>49</v>
      </c>
      <c r="G57">
        <v>52281603</v>
      </c>
      <c r="H57" s="3">
        <v>196168.5</v>
      </c>
    </row>
    <row r="58" spans="1:8" outlineLevel="1" x14ac:dyDescent="0.25">
      <c r="C58" s="1"/>
      <c r="G58" s="2" t="s">
        <v>439</v>
      </c>
      <c r="H58" s="3">
        <f>SUBTOTAL(9,H57:H57)</f>
        <v>196168.5</v>
      </c>
    </row>
    <row r="59" spans="1:8" outlineLevel="2" x14ac:dyDescent="0.25">
      <c r="A59" t="s">
        <v>8</v>
      </c>
      <c r="B59" t="s">
        <v>9</v>
      </c>
      <c r="C59" s="1">
        <v>45657</v>
      </c>
      <c r="D59" t="s">
        <v>29</v>
      </c>
      <c r="E59" t="s">
        <v>48</v>
      </c>
      <c r="F59" t="s">
        <v>50</v>
      </c>
      <c r="G59">
        <v>52281613</v>
      </c>
      <c r="H59" s="3">
        <v>102897.5</v>
      </c>
    </row>
    <row r="60" spans="1:8" outlineLevel="1" x14ac:dyDescent="0.25">
      <c r="C60" s="1"/>
      <c r="G60" s="2" t="s">
        <v>440</v>
      </c>
      <c r="H60" s="3">
        <f>SUBTOTAL(9,H59:H59)</f>
        <v>102897.5</v>
      </c>
    </row>
    <row r="61" spans="1:8" outlineLevel="2" x14ac:dyDescent="0.25">
      <c r="A61" t="s">
        <v>8</v>
      </c>
      <c r="B61" t="s">
        <v>9</v>
      </c>
      <c r="C61" s="1">
        <v>45657</v>
      </c>
      <c r="D61" t="s">
        <v>29</v>
      </c>
      <c r="E61" t="s">
        <v>51</v>
      </c>
      <c r="F61" t="s">
        <v>52</v>
      </c>
      <c r="G61">
        <v>52281629</v>
      </c>
      <c r="H61" s="3">
        <v>790707</v>
      </c>
    </row>
    <row r="62" spans="1:8" outlineLevel="1" x14ac:dyDescent="0.25">
      <c r="C62" s="1"/>
      <c r="G62" s="2" t="s">
        <v>441</v>
      </c>
      <c r="H62" s="3">
        <f>SUBTOTAL(9,H61:H61)</f>
        <v>790707</v>
      </c>
    </row>
    <row r="63" spans="1:8" outlineLevel="2" x14ac:dyDescent="0.25">
      <c r="A63" t="s">
        <v>8</v>
      </c>
      <c r="B63" t="s">
        <v>9</v>
      </c>
      <c r="C63" s="1">
        <v>45657</v>
      </c>
      <c r="D63" t="s">
        <v>29</v>
      </c>
      <c r="E63" t="s">
        <v>53</v>
      </c>
      <c r="F63" t="s">
        <v>52</v>
      </c>
      <c r="G63">
        <v>52281634</v>
      </c>
      <c r="H63" s="3">
        <v>92909</v>
      </c>
    </row>
    <row r="64" spans="1:8" outlineLevel="1" x14ac:dyDescent="0.25">
      <c r="C64" s="1"/>
      <c r="G64" s="2" t="s">
        <v>442</v>
      </c>
      <c r="H64" s="3">
        <f>SUBTOTAL(9,H63:H63)</f>
        <v>92909</v>
      </c>
    </row>
    <row r="65" spans="1:8" outlineLevel="2" x14ac:dyDescent="0.25">
      <c r="A65" t="s">
        <v>8</v>
      </c>
      <c r="B65" t="s">
        <v>9</v>
      </c>
      <c r="C65" s="1">
        <v>45657</v>
      </c>
      <c r="D65" t="s">
        <v>29</v>
      </c>
      <c r="E65" t="s">
        <v>54</v>
      </c>
      <c r="F65" t="s">
        <v>52</v>
      </c>
      <c r="G65">
        <v>52281639</v>
      </c>
      <c r="H65" s="3">
        <v>620550</v>
      </c>
    </row>
    <row r="66" spans="1:8" outlineLevel="1" x14ac:dyDescent="0.25">
      <c r="C66" s="1"/>
      <c r="G66" s="2" t="s">
        <v>443</v>
      </c>
      <c r="H66" s="3">
        <f>SUBTOTAL(9,H65:H65)</f>
        <v>620550</v>
      </c>
    </row>
    <row r="67" spans="1:8" outlineLevel="2" x14ac:dyDescent="0.25">
      <c r="A67" t="s">
        <v>8</v>
      </c>
      <c r="B67" t="s">
        <v>9</v>
      </c>
      <c r="C67" s="1">
        <v>45657</v>
      </c>
      <c r="D67" t="s">
        <v>29</v>
      </c>
      <c r="E67" t="s">
        <v>53</v>
      </c>
      <c r="F67" t="s">
        <v>52</v>
      </c>
      <c r="G67">
        <v>52281643</v>
      </c>
      <c r="H67" s="3">
        <v>216908</v>
      </c>
    </row>
    <row r="68" spans="1:8" outlineLevel="1" x14ac:dyDescent="0.25">
      <c r="C68" s="1"/>
      <c r="G68" s="2" t="s">
        <v>444</v>
      </c>
      <c r="H68" s="3">
        <f>SUBTOTAL(9,H67:H67)</f>
        <v>216908</v>
      </c>
    </row>
    <row r="69" spans="1:8" outlineLevel="2" x14ac:dyDescent="0.25">
      <c r="A69" t="s">
        <v>8</v>
      </c>
      <c r="B69" t="s">
        <v>9</v>
      </c>
      <c r="C69" s="1">
        <v>45657</v>
      </c>
      <c r="D69" t="s">
        <v>26</v>
      </c>
      <c r="E69" t="s">
        <v>53</v>
      </c>
      <c r="F69" t="s">
        <v>52</v>
      </c>
      <c r="G69">
        <v>52281647</v>
      </c>
      <c r="H69" s="3">
        <v>29999.919999999998</v>
      </c>
    </row>
    <row r="70" spans="1:8" outlineLevel="1" x14ac:dyDescent="0.25">
      <c r="C70" s="1"/>
      <c r="G70" s="2" t="s">
        <v>445</v>
      </c>
      <c r="H70" s="3">
        <f>SUBTOTAL(9,H69:H69)</f>
        <v>29999.919999999998</v>
      </c>
    </row>
    <row r="71" spans="1:8" outlineLevel="2" x14ac:dyDescent="0.25">
      <c r="A71" t="s">
        <v>8</v>
      </c>
      <c r="B71" t="s">
        <v>9</v>
      </c>
      <c r="C71" s="1">
        <v>45657</v>
      </c>
      <c r="D71" t="s">
        <v>10</v>
      </c>
      <c r="E71" t="s">
        <v>47</v>
      </c>
      <c r="F71" t="s">
        <v>12</v>
      </c>
      <c r="G71">
        <v>52281653</v>
      </c>
      <c r="H71" s="3">
        <v>-68205</v>
      </c>
    </row>
    <row r="72" spans="1:8" outlineLevel="1" x14ac:dyDescent="0.25">
      <c r="C72" s="1"/>
      <c r="G72" s="2" t="s">
        <v>446</v>
      </c>
      <c r="H72" s="3">
        <f>SUBTOTAL(9,H71:H71)</f>
        <v>-68205</v>
      </c>
    </row>
    <row r="73" spans="1:8" outlineLevel="2" x14ac:dyDescent="0.25">
      <c r="A73" t="s">
        <v>8</v>
      </c>
      <c r="B73" t="s">
        <v>9</v>
      </c>
      <c r="C73" s="1">
        <v>45657</v>
      </c>
      <c r="D73" t="s">
        <v>29</v>
      </c>
      <c r="E73" t="s">
        <v>51</v>
      </c>
      <c r="F73" t="s">
        <v>52</v>
      </c>
      <c r="G73">
        <v>52281655</v>
      </c>
      <c r="H73" s="3">
        <v>184072</v>
      </c>
    </row>
    <row r="74" spans="1:8" outlineLevel="1" x14ac:dyDescent="0.25">
      <c r="C74" s="1"/>
      <c r="G74" s="2" t="s">
        <v>447</v>
      </c>
      <c r="H74" s="3">
        <f>SUBTOTAL(9,H73:H73)</f>
        <v>184072</v>
      </c>
    </row>
    <row r="75" spans="1:8" outlineLevel="2" x14ac:dyDescent="0.25">
      <c r="A75" t="s">
        <v>8</v>
      </c>
      <c r="B75" t="s">
        <v>9</v>
      </c>
      <c r="C75" s="1">
        <v>45657</v>
      </c>
      <c r="D75" t="s">
        <v>29</v>
      </c>
      <c r="E75" t="s">
        <v>48</v>
      </c>
      <c r="F75" t="s">
        <v>55</v>
      </c>
      <c r="G75">
        <v>52281664</v>
      </c>
      <c r="H75" s="3">
        <v>129738</v>
      </c>
    </row>
    <row r="76" spans="1:8" outlineLevel="1" x14ac:dyDescent="0.25">
      <c r="C76" s="1"/>
      <c r="G76" s="2" t="s">
        <v>448</v>
      </c>
      <c r="H76" s="3">
        <f>SUBTOTAL(9,H75:H75)</f>
        <v>129738</v>
      </c>
    </row>
    <row r="77" spans="1:8" outlineLevel="2" x14ac:dyDescent="0.25">
      <c r="A77" t="s">
        <v>8</v>
      </c>
      <c r="B77" t="s">
        <v>9</v>
      </c>
      <c r="C77" s="1">
        <v>45657</v>
      </c>
      <c r="D77" t="s">
        <v>29</v>
      </c>
      <c r="E77" t="s">
        <v>56</v>
      </c>
      <c r="F77" t="s">
        <v>57</v>
      </c>
      <c r="G77">
        <v>52281680</v>
      </c>
      <c r="H77" s="3">
        <v>596007.86</v>
      </c>
    </row>
    <row r="78" spans="1:8" outlineLevel="2" x14ac:dyDescent="0.25">
      <c r="A78" t="s">
        <v>8</v>
      </c>
      <c r="B78" t="s">
        <v>9</v>
      </c>
      <c r="C78" s="1">
        <v>45657</v>
      </c>
      <c r="D78" t="s">
        <v>58</v>
      </c>
      <c r="E78" t="s">
        <v>59</v>
      </c>
      <c r="F78" t="s">
        <v>57</v>
      </c>
      <c r="G78">
        <v>52281680</v>
      </c>
      <c r="H78" s="3">
        <v>74861.490000000005</v>
      </c>
    </row>
    <row r="79" spans="1:8" outlineLevel="1" x14ac:dyDescent="0.25">
      <c r="C79" s="1"/>
      <c r="G79" s="2" t="s">
        <v>449</v>
      </c>
      <c r="H79" s="3">
        <f>SUBTOTAL(9,H77:H78)</f>
        <v>670869.35</v>
      </c>
    </row>
    <row r="80" spans="1:8" outlineLevel="2" x14ac:dyDescent="0.25">
      <c r="A80" t="s">
        <v>8</v>
      </c>
      <c r="B80" t="s">
        <v>9</v>
      </c>
      <c r="C80" s="1">
        <v>45657</v>
      </c>
      <c r="D80" t="s">
        <v>29</v>
      </c>
      <c r="E80" t="s">
        <v>41</v>
      </c>
      <c r="F80" t="s">
        <v>52</v>
      </c>
      <c r="G80">
        <v>52281690</v>
      </c>
      <c r="H80" s="3">
        <v>118750</v>
      </c>
    </row>
    <row r="81" spans="1:8" outlineLevel="1" x14ac:dyDescent="0.25">
      <c r="C81" s="1"/>
      <c r="G81" s="2" t="s">
        <v>450</v>
      </c>
      <c r="H81" s="3">
        <f>SUBTOTAL(9,H80:H80)</f>
        <v>118750</v>
      </c>
    </row>
    <row r="82" spans="1:8" outlineLevel="2" x14ac:dyDescent="0.25">
      <c r="A82" t="s">
        <v>8</v>
      </c>
      <c r="B82" t="s">
        <v>9</v>
      </c>
      <c r="C82" s="1">
        <v>45657</v>
      </c>
      <c r="D82" t="s">
        <v>29</v>
      </c>
      <c r="E82" t="s">
        <v>48</v>
      </c>
      <c r="F82" t="s">
        <v>60</v>
      </c>
      <c r="G82">
        <v>52281705</v>
      </c>
      <c r="H82" s="3">
        <v>759055</v>
      </c>
    </row>
    <row r="83" spans="1:8" outlineLevel="1" x14ac:dyDescent="0.25">
      <c r="C83" s="1"/>
      <c r="G83" s="2" t="s">
        <v>451</v>
      </c>
      <c r="H83" s="3">
        <f>SUBTOTAL(9,H82:H82)</f>
        <v>759055</v>
      </c>
    </row>
    <row r="84" spans="1:8" outlineLevel="2" x14ac:dyDescent="0.25">
      <c r="A84" t="s">
        <v>8</v>
      </c>
      <c r="B84" t="s">
        <v>9</v>
      </c>
      <c r="C84" s="1">
        <v>45657</v>
      </c>
      <c r="D84" t="s">
        <v>36</v>
      </c>
      <c r="E84" t="s">
        <v>61</v>
      </c>
      <c r="F84" t="s">
        <v>62</v>
      </c>
      <c r="G84">
        <v>52281710</v>
      </c>
      <c r="H84" s="3">
        <v>42499.99</v>
      </c>
    </row>
    <row r="85" spans="1:8" outlineLevel="1" x14ac:dyDescent="0.25">
      <c r="C85" s="1"/>
      <c r="G85" s="2" t="s">
        <v>452</v>
      </c>
      <c r="H85" s="3">
        <f>SUBTOTAL(9,H84:H84)</f>
        <v>42499.99</v>
      </c>
    </row>
    <row r="86" spans="1:8" outlineLevel="2" x14ac:dyDescent="0.25">
      <c r="A86" t="s">
        <v>8</v>
      </c>
      <c r="B86" t="s">
        <v>9</v>
      </c>
      <c r="C86" s="1">
        <v>45657</v>
      </c>
      <c r="D86" t="s">
        <v>36</v>
      </c>
      <c r="E86" t="s">
        <v>61</v>
      </c>
      <c r="F86" t="s">
        <v>62</v>
      </c>
      <c r="G86">
        <v>52281717</v>
      </c>
      <c r="H86" s="3">
        <v>30000</v>
      </c>
    </row>
    <row r="87" spans="1:8" outlineLevel="1" x14ac:dyDescent="0.25">
      <c r="C87" s="1"/>
      <c r="G87" s="2" t="s">
        <v>453</v>
      </c>
      <c r="H87" s="3">
        <f>SUBTOTAL(9,H86:H86)</f>
        <v>30000</v>
      </c>
    </row>
    <row r="88" spans="1:8" outlineLevel="2" x14ac:dyDescent="0.25">
      <c r="A88" t="s">
        <v>8</v>
      </c>
      <c r="B88" t="s">
        <v>9</v>
      </c>
      <c r="C88" s="1">
        <v>45657</v>
      </c>
      <c r="D88" t="s">
        <v>10</v>
      </c>
      <c r="E88" t="s">
        <v>41</v>
      </c>
      <c r="F88" t="s">
        <v>32</v>
      </c>
      <c r="G88">
        <v>52281732</v>
      </c>
      <c r="H88" s="3">
        <v>-25541.67</v>
      </c>
    </row>
    <row r="89" spans="1:8" outlineLevel="1" x14ac:dyDescent="0.25">
      <c r="C89" s="1"/>
      <c r="G89" s="2" t="s">
        <v>454</v>
      </c>
      <c r="H89" s="3">
        <f>SUBTOTAL(9,H88:H88)</f>
        <v>-25541.67</v>
      </c>
    </row>
    <row r="90" spans="1:8" outlineLevel="2" x14ac:dyDescent="0.25">
      <c r="A90" t="s">
        <v>8</v>
      </c>
      <c r="B90" t="s">
        <v>9</v>
      </c>
      <c r="C90" s="1">
        <v>45657</v>
      </c>
      <c r="D90" t="s">
        <v>63</v>
      </c>
      <c r="E90" t="s">
        <v>64</v>
      </c>
      <c r="F90" t="s">
        <v>65</v>
      </c>
      <c r="G90">
        <v>52281809</v>
      </c>
      <c r="H90" s="3">
        <v>22918.22</v>
      </c>
    </row>
    <row r="91" spans="1:8" outlineLevel="2" x14ac:dyDescent="0.25">
      <c r="A91" t="s">
        <v>8</v>
      </c>
      <c r="B91" t="s">
        <v>9</v>
      </c>
      <c r="C91" s="1">
        <v>45657</v>
      </c>
      <c r="D91" t="s">
        <v>66</v>
      </c>
      <c r="E91" t="s">
        <v>64</v>
      </c>
      <c r="F91" t="s">
        <v>65</v>
      </c>
      <c r="G91">
        <v>52281809</v>
      </c>
      <c r="H91" s="3">
        <v>596.5</v>
      </c>
    </row>
    <row r="92" spans="1:8" outlineLevel="2" x14ac:dyDescent="0.25">
      <c r="A92" t="s">
        <v>8</v>
      </c>
      <c r="B92" t="s">
        <v>9</v>
      </c>
      <c r="C92" s="1">
        <v>45657</v>
      </c>
      <c r="D92" t="s">
        <v>66</v>
      </c>
      <c r="E92" t="s">
        <v>64</v>
      </c>
      <c r="F92" t="s">
        <v>65</v>
      </c>
      <c r="G92">
        <v>52281809</v>
      </c>
      <c r="H92" s="3">
        <v>1.65</v>
      </c>
    </row>
    <row r="93" spans="1:8" outlineLevel="2" x14ac:dyDescent="0.25">
      <c r="A93" t="s">
        <v>8</v>
      </c>
      <c r="B93" t="s">
        <v>9</v>
      </c>
      <c r="C93" s="1">
        <v>45657</v>
      </c>
      <c r="D93" t="s">
        <v>67</v>
      </c>
      <c r="E93" t="s">
        <v>64</v>
      </c>
      <c r="F93" t="s">
        <v>65</v>
      </c>
      <c r="G93">
        <v>52281809</v>
      </c>
      <c r="H93" s="3">
        <v>13936.73</v>
      </c>
    </row>
    <row r="94" spans="1:8" outlineLevel="2" x14ac:dyDescent="0.25">
      <c r="A94" t="s">
        <v>8</v>
      </c>
      <c r="B94" t="s">
        <v>9</v>
      </c>
      <c r="C94" s="1">
        <v>45657</v>
      </c>
      <c r="D94" t="s">
        <v>67</v>
      </c>
      <c r="E94" t="s">
        <v>64</v>
      </c>
      <c r="F94" t="s">
        <v>65</v>
      </c>
      <c r="G94">
        <v>52281809</v>
      </c>
      <c r="H94" s="3">
        <v>13.25</v>
      </c>
    </row>
    <row r="95" spans="1:8" outlineLevel="1" x14ac:dyDescent="0.25">
      <c r="C95" s="1"/>
      <c r="G95" s="2" t="s">
        <v>455</v>
      </c>
      <c r="H95" s="3">
        <f>SUBTOTAL(9,H90:H94)</f>
        <v>37466.350000000006</v>
      </c>
    </row>
    <row r="96" spans="1:8" outlineLevel="2" x14ac:dyDescent="0.25">
      <c r="A96" t="s">
        <v>8</v>
      </c>
      <c r="B96" t="s">
        <v>9</v>
      </c>
      <c r="C96" s="1">
        <v>45657</v>
      </c>
      <c r="D96" t="s">
        <v>68</v>
      </c>
      <c r="E96" t="s">
        <v>69</v>
      </c>
      <c r="F96" t="s">
        <v>70</v>
      </c>
      <c r="G96">
        <v>52283763</v>
      </c>
      <c r="H96" s="3">
        <v>26889.25</v>
      </c>
    </row>
    <row r="97" spans="1:8" outlineLevel="1" x14ac:dyDescent="0.25">
      <c r="C97" s="1"/>
      <c r="G97" s="2" t="s">
        <v>456</v>
      </c>
      <c r="H97" s="3">
        <f>SUBTOTAL(9,H96:H96)</f>
        <v>26889.25</v>
      </c>
    </row>
    <row r="98" spans="1:8" outlineLevel="2" x14ac:dyDescent="0.25">
      <c r="A98" t="s">
        <v>8</v>
      </c>
      <c r="B98" t="s">
        <v>9</v>
      </c>
      <c r="C98" s="1">
        <v>45657</v>
      </c>
      <c r="D98" t="s">
        <v>26</v>
      </c>
      <c r="E98" t="s">
        <v>48</v>
      </c>
      <c r="F98" t="s">
        <v>71</v>
      </c>
      <c r="G98">
        <v>52283767</v>
      </c>
      <c r="H98" s="3">
        <v>59172.98</v>
      </c>
    </row>
    <row r="99" spans="1:8" outlineLevel="1" x14ac:dyDescent="0.25">
      <c r="C99" s="1"/>
      <c r="G99" s="2" t="s">
        <v>457</v>
      </c>
      <c r="H99" s="3">
        <f>SUBTOTAL(9,H98:H98)</f>
        <v>59172.98</v>
      </c>
    </row>
    <row r="100" spans="1:8" outlineLevel="2" x14ac:dyDescent="0.25">
      <c r="A100" t="s">
        <v>8</v>
      </c>
      <c r="B100" t="s">
        <v>9</v>
      </c>
      <c r="C100" s="1">
        <v>45657</v>
      </c>
      <c r="D100" t="s">
        <v>29</v>
      </c>
      <c r="E100" t="s">
        <v>48</v>
      </c>
      <c r="F100" t="s">
        <v>71</v>
      </c>
      <c r="G100">
        <v>52283777</v>
      </c>
      <c r="H100" s="3">
        <v>597676.25</v>
      </c>
    </row>
    <row r="101" spans="1:8" outlineLevel="1" x14ac:dyDescent="0.25">
      <c r="C101" s="1"/>
      <c r="G101" s="2" t="s">
        <v>458</v>
      </c>
      <c r="H101" s="3">
        <f>SUBTOTAL(9,H100:H100)</f>
        <v>597676.25</v>
      </c>
    </row>
    <row r="102" spans="1:8" outlineLevel="2" x14ac:dyDescent="0.25">
      <c r="A102" t="s">
        <v>8</v>
      </c>
      <c r="B102" t="s">
        <v>9</v>
      </c>
      <c r="C102" s="1">
        <v>45657</v>
      </c>
      <c r="D102" t="s">
        <v>72</v>
      </c>
      <c r="E102" t="s">
        <v>73</v>
      </c>
      <c r="F102" t="s">
        <v>74</v>
      </c>
      <c r="G102">
        <v>52295363</v>
      </c>
      <c r="H102" s="3">
        <v>140000</v>
      </c>
    </row>
    <row r="103" spans="1:8" outlineLevel="1" x14ac:dyDescent="0.25">
      <c r="C103" s="1"/>
      <c r="G103" s="2" t="s">
        <v>459</v>
      </c>
      <c r="H103" s="3">
        <f>SUBTOTAL(9,H102:H102)</f>
        <v>140000</v>
      </c>
    </row>
    <row r="104" spans="1:8" outlineLevel="2" x14ac:dyDescent="0.25">
      <c r="A104" t="s">
        <v>8</v>
      </c>
      <c r="B104" t="s">
        <v>9</v>
      </c>
      <c r="C104" s="1">
        <v>45657</v>
      </c>
      <c r="D104" t="s">
        <v>75</v>
      </c>
      <c r="E104" t="s">
        <v>76</v>
      </c>
      <c r="F104" t="s">
        <v>77</v>
      </c>
      <c r="G104">
        <v>52319155</v>
      </c>
      <c r="H104" s="3">
        <v>37100.379999999997</v>
      </c>
    </row>
    <row r="105" spans="1:8" outlineLevel="1" x14ac:dyDescent="0.25">
      <c r="C105" s="1"/>
      <c r="G105" s="2" t="s">
        <v>460</v>
      </c>
      <c r="H105" s="3">
        <f>SUBTOTAL(9,H104:H104)</f>
        <v>37100.379999999997</v>
      </c>
    </row>
    <row r="106" spans="1:8" outlineLevel="2" x14ac:dyDescent="0.25">
      <c r="A106" t="s">
        <v>8</v>
      </c>
      <c r="B106" t="s">
        <v>9</v>
      </c>
      <c r="C106" s="1">
        <v>45657</v>
      </c>
      <c r="D106" t="s">
        <v>75</v>
      </c>
      <c r="E106" t="s">
        <v>76</v>
      </c>
      <c r="F106" t="s">
        <v>78</v>
      </c>
      <c r="G106">
        <v>52319159</v>
      </c>
      <c r="H106" s="3">
        <v>47344.29</v>
      </c>
    </row>
    <row r="107" spans="1:8" outlineLevel="1" x14ac:dyDescent="0.25">
      <c r="C107" s="1"/>
      <c r="G107" s="2" t="s">
        <v>461</v>
      </c>
      <c r="H107" s="3">
        <f>SUBTOTAL(9,H106:H106)</f>
        <v>47344.29</v>
      </c>
    </row>
    <row r="108" spans="1:8" outlineLevel="2" x14ac:dyDescent="0.25">
      <c r="A108" t="s">
        <v>8</v>
      </c>
      <c r="B108" t="s">
        <v>9</v>
      </c>
      <c r="C108" s="1">
        <v>45657</v>
      </c>
      <c r="D108" t="s">
        <v>75</v>
      </c>
      <c r="E108" t="s">
        <v>76</v>
      </c>
      <c r="F108" t="s">
        <v>79</v>
      </c>
      <c r="G108">
        <v>52319164</v>
      </c>
      <c r="H108" s="3">
        <v>30630.61</v>
      </c>
    </row>
    <row r="109" spans="1:8" outlineLevel="1" x14ac:dyDescent="0.25">
      <c r="C109" s="1"/>
      <c r="G109" s="2" t="s">
        <v>462</v>
      </c>
      <c r="H109" s="3">
        <f>SUBTOTAL(9,H108:H108)</f>
        <v>30630.61</v>
      </c>
    </row>
    <row r="110" spans="1:8" outlineLevel="2" x14ac:dyDescent="0.25">
      <c r="A110" t="s">
        <v>8</v>
      </c>
      <c r="B110" t="s">
        <v>9</v>
      </c>
      <c r="C110" s="1">
        <v>45657</v>
      </c>
      <c r="D110" t="s">
        <v>75</v>
      </c>
      <c r="E110" t="s">
        <v>76</v>
      </c>
      <c r="F110" t="s">
        <v>78</v>
      </c>
      <c r="G110">
        <v>52319166</v>
      </c>
      <c r="H110" s="3">
        <v>28069.61</v>
      </c>
    </row>
    <row r="111" spans="1:8" outlineLevel="1" x14ac:dyDescent="0.25">
      <c r="C111" s="1"/>
      <c r="G111" s="2" t="s">
        <v>463</v>
      </c>
      <c r="H111" s="3">
        <f>SUBTOTAL(9,H110:H110)</f>
        <v>28069.61</v>
      </c>
    </row>
    <row r="112" spans="1:8" outlineLevel="2" x14ac:dyDescent="0.25">
      <c r="A112" t="s">
        <v>8</v>
      </c>
      <c r="B112" t="s">
        <v>9</v>
      </c>
      <c r="C112" s="1">
        <v>45657</v>
      </c>
      <c r="D112" t="s">
        <v>75</v>
      </c>
      <c r="E112" t="s">
        <v>76</v>
      </c>
      <c r="F112" t="s">
        <v>80</v>
      </c>
      <c r="G112">
        <v>52319167</v>
      </c>
      <c r="H112" s="3">
        <v>51960.78</v>
      </c>
    </row>
    <row r="113" spans="1:8" outlineLevel="1" x14ac:dyDescent="0.25">
      <c r="C113" s="1"/>
      <c r="G113" s="2" t="s">
        <v>464</v>
      </c>
      <c r="H113" s="3">
        <f>SUBTOTAL(9,H112:H112)</f>
        <v>51960.78</v>
      </c>
    </row>
    <row r="114" spans="1:8" outlineLevel="2" x14ac:dyDescent="0.25">
      <c r="A114" t="s">
        <v>8</v>
      </c>
      <c r="B114" t="s">
        <v>9</v>
      </c>
      <c r="C114" s="1">
        <v>45657</v>
      </c>
      <c r="D114" t="s">
        <v>75</v>
      </c>
      <c r="E114" t="s">
        <v>76</v>
      </c>
      <c r="F114" t="s">
        <v>81</v>
      </c>
      <c r="G114">
        <v>52319172</v>
      </c>
      <c r="H114" s="3">
        <v>28709.85</v>
      </c>
    </row>
    <row r="115" spans="1:8" outlineLevel="1" x14ac:dyDescent="0.25">
      <c r="C115" s="1"/>
      <c r="G115" s="2" t="s">
        <v>465</v>
      </c>
      <c r="H115" s="3">
        <f>SUBTOTAL(9,H114:H114)</f>
        <v>28709.85</v>
      </c>
    </row>
    <row r="116" spans="1:8" outlineLevel="2" x14ac:dyDescent="0.25">
      <c r="A116" t="s">
        <v>8</v>
      </c>
      <c r="B116" t="s">
        <v>9</v>
      </c>
      <c r="C116" s="1">
        <v>45657</v>
      </c>
      <c r="D116" t="s">
        <v>75</v>
      </c>
      <c r="E116" t="s">
        <v>76</v>
      </c>
      <c r="F116" t="s">
        <v>81</v>
      </c>
      <c r="G116">
        <v>52319173</v>
      </c>
      <c r="H116" s="3">
        <v>36931.949999999997</v>
      </c>
    </row>
    <row r="117" spans="1:8" outlineLevel="1" x14ac:dyDescent="0.25">
      <c r="C117" s="1"/>
      <c r="G117" s="2" t="s">
        <v>466</v>
      </c>
      <c r="H117" s="3">
        <f>SUBTOTAL(9,H116:H116)</f>
        <v>36931.949999999997</v>
      </c>
    </row>
    <row r="118" spans="1:8" outlineLevel="2" x14ac:dyDescent="0.25">
      <c r="A118" t="s">
        <v>8</v>
      </c>
      <c r="B118" t="s">
        <v>9</v>
      </c>
      <c r="C118" s="1">
        <v>45657</v>
      </c>
      <c r="D118" t="s">
        <v>75</v>
      </c>
      <c r="E118" t="s">
        <v>76</v>
      </c>
      <c r="F118" t="s">
        <v>82</v>
      </c>
      <c r="G118">
        <v>52319176</v>
      </c>
      <c r="H118" s="3">
        <v>27294.63</v>
      </c>
    </row>
    <row r="119" spans="1:8" outlineLevel="1" x14ac:dyDescent="0.25">
      <c r="C119" s="1"/>
      <c r="G119" s="2" t="s">
        <v>467</v>
      </c>
      <c r="H119" s="3">
        <f>SUBTOTAL(9,H118:H118)</f>
        <v>27294.63</v>
      </c>
    </row>
    <row r="120" spans="1:8" outlineLevel="2" x14ac:dyDescent="0.25">
      <c r="A120" t="s">
        <v>8</v>
      </c>
      <c r="B120" t="s">
        <v>9</v>
      </c>
      <c r="C120" s="1">
        <v>45657</v>
      </c>
      <c r="D120" t="s">
        <v>75</v>
      </c>
      <c r="E120" t="s">
        <v>76</v>
      </c>
      <c r="F120" t="s">
        <v>83</v>
      </c>
      <c r="G120">
        <v>52319177</v>
      </c>
      <c r="H120" s="3">
        <v>73526.850000000006</v>
      </c>
    </row>
    <row r="121" spans="1:8" outlineLevel="1" x14ac:dyDescent="0.25">
      <c r="C121" s="1"/>
      <c r="G121" s="2" t="s">
        <v>468</v>
      </c>
      <c r="H121" s="3">
        <f>SUBTOTAL(9,H120:H120)</f>
        <v>73526.850000000006</v>
      </c>
    </row>
    <row r="122" spans="1:8" outlineLevel="2" x14ac:dyDescent="0.25">
      <c r="A122" t="s">
        <v>8</v>
      </c>
      <c r="B122" t="s">
        <v>9</v>
      </c>
      <c r="C122" s="1">
        <v>45657</v>
      </c>
      <c r="D122" t="s">
        <v>75</v>
      </c>
      <c r="E122" t="s">
        <v>76</v>
      </c>
      <c r="F122" t="s">
        <v>84</v>
      </c>
      <c r="G122">
        <v>52319179</v>
      </c>
      <c r="H122" s="3">
        <v>28709.85</v>
      </c>
    </row>
    <row r="123" spans="1:8" outlineLevel="1" x14ac:dyDescent="0.25">
      <c r="C123" s="1"/>
      <c r="G123" s="2" t="s">
        <v>469</v>
      </c>
      <c r="H123" s="3">
        <f>SUBTOTAL(9,H122:H122)</f>
        <v>28709.85</v>
      </c>
    </row>
    <row r="124" spans="1:8" outlineLevel="2" x14ac:dyDescent="0.25">
      <c r="A124" t="s">
        <v>8</v>
      </c>
      <c r="B124" t="s">
        <v>9</v>
      </c>
      <c r="C124" s="1">
        <v>45657</v>
      </c>
      <c r="D124" t="s">
        <v>75</v>
      </c>
      <c r="E124" t="s">
        <v>76</v>
      </c>
      <c r="F124" t="s">
        <v>85</v>
      </c>
      <c r="G124">
        <v>52319183</v>
      </c>
      <c r="H124" s="3">
        <v>62743.89</v>
      </c>
    </row>
    <row r="125" spans="1:8" outlineLevel="1" x14ac:dyDescent="0.25">
      <c r="C125" s="1"/>
      <c r="G125" s="2" t="s">
        <v>470</v>
      </c>
      <c r="H125" s="3">
        <f>SUBTOTAL(9,H124:H124)</f>
        <v>62743.89</v>
      </c>
    </row>
    <row r="126" spans="1:8" outlineLevel="2" x14ac:dyDescent="0.25">
      <c r="A126" t="s">
        <v>8</v>
      </c>
      <c r="B126" t="s">
        <v>9</v>
      </c>
      <c r="C126" s="1">
        <v>45657</v>
      </c>
      <c r="D126" t="s">
        <v>75</v>
      </c>
      <c r="E126" t="s">
        <v>76</v>
      </c>
      <c r="F126" t="s">
        <v>86</v>
      </c>
      <c r="G126">
        <v>52319186</v>
      </c>
      <c r="H126" s="3">
        <v>33595.949999999997</v>
      </c>
    </row>
    <row r="127" spans="1:8" outlineLevel="1" x14ac:dyDescent="0.25">
      <c r="C127" s="1"/>
      <c r="G127" s="2" t="s">
        <v>471</v>
      </c>
      <c r="H127" s="3">
        <f>SUBTOTAL(9,H126:H126)</f>
        <v>33595.949999999997</v>
      </c>
    </row>
    <row r="128" spans="1:8" outlineLevel="2" x14ac:dyDescent="0.25">
      <c r="A128" t="s">
        <v>8</v>
      </c>
      <c r="B128" t="s">
        <v>9</v>
      </c>
      <c r="C128" s="1">
        <v>45657</v>
      </c>
      <c r="D128" t="s">
        <v>75</v>
      </c>
      <c r="E128" t="s">
        <v>76</v>
      </c>
      <c r="F128" t="s">
        <v>87</v>
      </c>
      <c r="G128">
        <v>52319189</v>
      </c>
      <c r="H128" s="3">
        <v>71471.41</v>
      </c>
    </row>
    <row r="129" spans="1:8" outlineLevel="1" x14ac:dyDescent="0.25">
      <c r="C129" s="1"/>
      <c r="G129" s="2" t="s">
        <v>472</v>
      </c>
      <c r="H129" s="3">
        <f>SUBTOTAL(9,H128:H128)</f>
        <v>71471.41</v>
      </c>
    </row>
    <row r="130" spans="1:8" outlineLevel="2" x14ac:dyDescent="0.25">
      <c r="A130" t="s">
        <v>8</v>
      </c>
      <c r="B130" t="s">
        <v>9</v>
      </c>
      <c r="C130" s="1">
        <v>45657</v>
      </c>
      <c r="D130" t="s">
        <v>75</v>
      </c>
      <c r="E130" t="s">
        <v>76</v>
      </c>
      <c r="F130" t="s">
        <v>88</v>
      </c>
      <c r="G130">
        <v>52319193</v>
      </c>
      <c r="H130" s="3">
        <v>78278.240000000005</v>
      </c>
    </row>
    <row r="131" spans="1:8" outlineLevel="1" x14ac:dyDescent="0.25">
      <c r="C131" s="1"/>
      <c r="G131" s="2" t="s">
        <v>473</v>
      </c>
      <c r="H131" s="3">
        <f>SUBTOTAL(9,H130:H130)</f>
        <v>78278.240000000005</v>
      </c>
    </row>
    <row r="132" spans="1:8" outlineLevel="2" x14ac:dyDescent="0.25">
      <c r="A132" t="s">
        <v>8</v>
      </c>
      <c r="B132" t="s">
        <v>9</v>
      </c>
      <c r="C132" s="1">
        <v>45657</v>
      </c>
      <c r="D132" t="s">
        <v>75</v>
      </c>
      <c r="E132" t="s">
        <v>76</v>
      </c>
      <c r="F132" t="s">
        <v>89</v>
      </c>
      <c r="G132">
        <v>52319199</v>
      </c>
      <c r="H132" s="3">
        <v>26216.28</v>
      </c>
    </row>
    <row r="133" spans="1:8" outlineLevel="1" x14ac:dyDescent="0.25">
      <c r="C133" s="1"/>
      <c r="G133" s="2" t="s">
        <v>474</v>
      </c>
      <c r="H133" s="3">
        <f>SUBTOTAL(9,H132:H132)</f>
        <v>26216.28</v>
      </c>
    </row>
    <row r="134" spans="1:8" outlineLevel="2" x14ac:dyDescent="0.25">
      <c r="A134" t="s">
        <v>8</v>
      </c>
      <c r="B134" t="s">
        <v>9</v>
      </c>
      <c r="C134" s="1">
        <v>45657</v>
      </c>
      <c r="D134" t="s">
        <v>75</v>
      </c>
      <c r="E134" t="s">
        <v>76</v>
      </c>
      <c r="F134" t="s">
        <v>90</v>
      </c>
      <c r="G134">
        <v>52319204</v>
      </c>
      <c r="H134" s="3">
        <v>29687.08</v>
      </c>
    </row>
    <row r="135" spans="1:8" outlineLevel="1" x14ac:dyDescent="0.25">
      <c r="C135" s="1"/>
      <c r="G135" s="2" t="s">
        <v>475</v>
      </c>
      <c r="H135" s="3">
        <f>SUBTOTAL(9,H134:H134)</f>
        <v>29687.08</v>
      </c>
    </row>
    <row r="136" spans="1:8" outlineLevel="2" x14ac:dyDescent="0.25">
      <c r="A136" t="s">
        <v>8</v>
      </c>
      <c r="B136" t="s">
        <v>9</v>
      </c>
      <c r="C136" s="1">
        <v>45657</v>
      </c>
      <c r="D136" t="s">
        <v>75</v>
      </c>
      <c r="E136" t="s">
        <v>76</v>
      </c>
      <c r="F136" t="s">
        <v>91</v>
      </c>
      <c r="G136">
        <v>52319208</v>
      </c>
      <c r="H136" s="3">
        <v>51286.85</v>
      </c>
    </row>
    <row r="137" spans="1:8" outlineLevel="1" x14ac:dyDescent="0.25">
      <c r="C137" s="1"/>
      <c r="G137" s="2" t="s">
        <v>476</v>
      </c>
      <c r="H137" s="3">
        <f>SUBTOTAL(9,H136:H136)</f>
        <v>51286.85</v>
      </c>
    </row>
    <row r="138" spans="1:8" outlineLevel="2" x14ac:dyDescent="0.25">
      <c r="A138" t="s">
        <v>8</v>
      </c>
      <c r="B138" t="s">
        <v>9</v>
      </c>
      <c r="C138" s="1">
        <v>45657</v>
      </c>
      <c r="D138" t="s">
        <v>75</v>
      </c>
      <c r="E138" t="s">
        <v>76</v>
      </c>
      <c r="F138" t="s">
        <v>92</v>
      </c>
      <c r="G138">
        <v>52319212</v>
      </c>
      <c r="H138" s="3">
        <v>50242.239999999998</v>
      </c>
    </row>
    <row r="139" spans="1:8" outlineLevel="1" x14ac:dyDescent="0.25">
      <c r="C139" s="1"/>
      <c r="G139" s="2" t="s">
        <v>477</v>
      </c>
      <c r="H139" s="3">
        <f>SUBTOTAL(9,H138:H138)</f>
        <v>50242.239999999998</v>
      </c>
    </row>
    <row r="140" spans="1:8" outlineLevel="2" x14ac:dyDescent="0.25">
      <c r="A140" t="s">
        <v>8</v>
      </c>
      <c r="B140" t="s">
        <v>9</v>
      </c>
      <c r="C140" s="1">
        <v>45657</v>
      </c>
      <c r="D140" t="s">
        <v>75</v>
      </c>
      <c r="E140" t="s">
        <v>76</v>
      </c>
      <c r="F140" t="s">
        <v>93</v>
      </c>
      <c r="G140">
        <v>52319216</v>
      </c>
      <c r="H140" s="3">
        <v>26755.42</v>
      </c>
    </row>
    <row r="141" spans="1:8" outlineLevel="1" x14ac:dyDescent="0.25">
      <c r="C141" s="1"/>
      <c r="G141" s="2" t="s">
        <v>478</v>
      </c>
      <c r="H141" s="3">
        <f>SUBTOTAL(9,H140:H140)</f>
        <v>26755.42</v>
      </c>
    </row>
    <row r="142" spans="1:8" outlineLevel="2" x14ac:dyDescent="0.25">
      <c r="A142" t="s">
        <v>8</v>
      </c>
      <c r="B142" t="s">
        <v>9</v>
      </c>
      <c r="C142" s="1">
        <v>45657</v>
      </c>
      <c r="D142" t="s">
        <v>75</v>
      </c>
      <c r="E142" t="s">
        <v>76</v>
      </c>
      <c r="F142" t="s">
        <v>94</v>
      </c>
      <c r="G142">
        <v>52319218</v>
      </c>
      <c r="H142" s="3">
        <v>39054.86</v>
      </c>
    </row>
    <row r="143" spans="1:8" outlineLevel="1" x14ac:dyDescent="0.25">
      <c r="C143" s="1"/>
      <c r="G143" s="2" t="s">
        <v>479</v>
      </c>
      <c r="H143" s="3">
        <f>SUBTOTAL(9,H142:H142)</f>
        <v>39054.86</v>
      </c>
    </row>
    <row r="144" spans="1:8" outlineLevel="2" x14ac:dyDescent="0.25">
      <c r="A144" t="s">
        <v>8</v>
      </c>
      <c r="B144" t="s">
        <v>9</v>
      </c>
      <c r="C144" s="1">
        <v>45657</v>
      </c>
      <c r="D144" t="s">
        <v>75</v>
      </c>
      <c r="E144" t="s">
        <v>76</v>
      </c>
      <c r="F144" t="s">
        <v>83</v>
      </c>
      <c r="G144">
        <v>52319220</v>
      </c>
      <c r="H144" s="3">
        <v>29080.54</v>
      </c>
    </row>
    <row r="145" spans="1:8" outlineLevel="1" x14ac:dyDescent="0.25">
      <c r="C145" s="1"/>
      <c r="G145" s="2" t="s">
        <v>480</v>
      </c>
      <c r="H145" s="3">
        <f>SUBTOTAL(9,H144:H144)</f>
        <v>29080.54</v>
      </c>
    </row>
    <row r="146" spans="1:8" outlineLevel="2" x14ac:dyDescent="0.25">
      <c r="A146" t="s">
        <v>8</v>
      </c>
      <c r="B146" t="s">
        <v>9</v>
      </c>
      <c r="C146" s="1">
        <v>45657</v>
      </c>
      <c r="D146" t="s">
        <v>75</v>
      </c>
      <c r="E146" t="s">
        <v>76</v>
      </c>
      <c r="F146" t="s">
        <v>95</v>
      </c>
      <c r="G146">
        <v>52319223</v>
      </c>
      <c r="H146" s="3">
        <v>39930.949999999997</v>
      </c>
    </row>
    <row r="147" spans="1:8" outlineLevel="1" x14ac:dyDescent="0.25">
      <c r="C147" s="1"/>
      <c r="G147" s="2" t="s">
        <v>481</v>
      </c>
      <c r="H147" s="3">
        <f>SUBTOTAL(9,H146:H146)</f>
        <v>39930.949999999997</v>
      </c>
    </row>
    <row r="148" spans="1:8" outlineLevel="2" x14ac:dyDescent="0.25">
      <c r="A148" t="s">
        <v>8</v>
      </c>
      <c r="B148" t="s">
        <v>9</v>
      </c>
      <c r="C148" s="1">
        <v>45657</v>
      </c>
      <c r="D148" t="s">
        <v>75</v>
      </c>
      <c r="E148" t="s">
        <v>76</v>
      </c>
      <c r="F148" t="s">
        <v>96</v>
      </c>
      <c r="G148">
        <v>52319225</v>
      </c>
      <c r="H148" s="3">
        <v>34337.24</v>
      </c>
    </row>
    <row r="149" spans="1:8" outlineLevel="1" x14ac:dyDescent="0.25">
      <c r="C149" s="1"/>
      <c r="G149" s="2" t="s">
        <v>482</v>
      </c>
      <c r="H149" s="3">
        <f>SUBTOTAL(9,H148:H148)</f>
        <v>34337.24</v>
      </c>
    </row>
    <row r="150" spans="1:8" outlineLevel="2" x14ac:dyDescent="0.25">
      <c r="A150" t="s">
        <v>8</v>
      </c>
      <c r="B150" t="s">
        <v>9</v>
      </c>
      <c r="C150" s="1">
        <v>45657</v>
      </c>
      <c r="D150" t="s">
        <v>75</v>
      </c>
      <c r="E150" t="s">
        <v>76</v>
      </c>
      <c r="F150" t="s">
        <v>83</v>
      </c>
      <c r="G150">
        <v>52319227</v>
      </c>
      <c r="H150" s="3">
        <v>42424.54</v>
      </c>
    </row>
    <row r="151" spans="1:8" outlineLevel="1" x14ac:dyDescent="0.25">
      <c r="C151" s="1"/>
      <c r="G151" s="2" t="s">
        <v>483</v>
      </c>
      <c r="H151" s="3">
        <f>SUBTOTAL(9,H150:H150)</f>
        <v>42424.54</v>
      </c>
    </row>
    <row r="152" spans="1:8" outlineLevel="2" x14ac:dyDescent="0.25">
      <c r="A152" t="s">
        <v>8</v>
      </c>
      <c r="B152" t="s">
        <v>9</v>
      </c>
      <c r="C152" s="1">
        <v>45657</v>
      </c>
      <c r="D152" t="s">
        <v>75</v>
      </c>
      <c r="E152" t="s">
        <v>76</v>
      </c>
      <c r="F152" t="s">
        <v>97</v>
      </c>
      <c r="G152">
        <v>52319230</v>
      </c>
      <c r="H152" s="3">
        <v>37572.160000000003</v>
      </c>
    </row>
    <row r="153" spans="1:8" outlineLevel="1" x14ac:dyDescent="0.25">
      <c r="C153" s="1"/>
      <c r="G153" s="2" t="s">
        <v>484</v>
      </c>
      <c r="H153" s="3">
        <f>SUBTOTAL(9,H152:H152)</f>
        <v>37572.160000000003</v>
      </c>
    </row>
    <row r="154" spans="1:8" outlineLevel="2" x14ac:dyDescent="0.25">
      <c r="A154" t="s">
        <v>8</v>
      </c>
      <c r="B154" t="s">
        <v>9</v>
      </c>
      <c r="C154" s="1">
        <v>45657</v>
      </c>
      <c r="D154" t="s">
        <v>75</v>
      </c>
      <c r="E154" t="s">
        <v>76</v>
      </c>
      <c r="F154" t="s">
        <v>81</v>
      </c>
      <c r="G154">
        <v>52319237</v>
      </c>
      <c r="H154" s="3">
        <v>27227.18</v>
      </c>
    </row>
    <row r="155" spans="1:8" outlineLevel="1" x14ac:dyDescent="0.25">
      <c r="C155" s="1"/>
      <c r="G155" s="2" t="s">
        <v>485</v>
      </c>
      <c r="H155" s="3">
        <f>SUBTOTAL(9,H154:H154)</f>
        <v>27227.18</v>
      </c>
    </row>
    <row r="156" spans="1:8" outlineLevel="2" x14ac:dyDescent="0.25">
      <c r="A156" t="s">
        <v>8</v>
      </c>
      <c r="B156" t="s">
        <v>9</v>
      </c>
      <c r="C156" s="1">
        <v>45657</v>
      </c>
      <c r="D156" t="s">
        <v>75</v>
      </c>
      <c r="E156" t="s">
        <v>76</v>
      </c>
      <c r="F156" t="s">
        <v>98</v>
      </c>
      <c r="G156">
        <v>52319242</v>
      </c>
      <c r="H156" s="3">
        <v>32483.91</v>
      </c>
    </row>
    <row r="157" spans="1:8" outlineLevel="1" x14ac:dyDescent="0.25">
      <c r="C157" s="1"/>
      <c r="G157" s="2" t="s">
        <v>486</v>
      </c>
      <c r="H157" s="3">
        <f>SUBTOTAL(9,H156:H156)</f>
        <v>32483.91</v>
      </c>
    </row>
    <row r="158" spans="1:8" outlineLevel="2" x14ac:dyDescent="0.25">
      <c r="A158" t="s">
        <v>8</v>
      </c>
      <c r="B158" t="s">
        <v>9</v>
      </c>
      <c r="C158" s="1">
        <v>45657</v>
      </c>
      <c r="D158" t="s">
        <v>75</v>
      </c>
      <c r="E158" t="s">
        <v>76</v>
      </c>
      <c r="F158" t="s">
        <v>83</v>
      </c>
      <c r="G158">
        <v>52319246</v>
      </c>
      <c r="H158" s="3">
        <v>43907.199999999997</v>
      </c>
    </row>
    <row r="159" spans="1:8" outlineLevel="1" x14ac:dyDescent="0.25">
      <c r="C159" s="1"/>
      <c r="G159" s="2" t="s">
        <v>487</v>
      </c>
      <c r="H159" s="3">
        <f>SUBTOTAL(9,H158:H158)</f>
        <v>43907.199999999997</v>
      </c>
    </row>
    <row r="160" spans="1:8" outlineLevel="2" x14ac:dyDescent="0.25">
      <c r="A160" t="s">
        <v>8</v>
      </c>
      <c r="B160" t="s">
        <v>9</v>
      </c>
      <c r="C160" s="1">
        <v>45657</v>
      </c>
      <c r="D160" t="s">
        <v>75</v>
      </c>
      <c r="E160" t="s">
        <v>76</v>
      </c>
      <c r="F160" t="s">
        <v>99</v>
      </c>
      <c r="G160">
        <v>52319253</v>
      </c>
      <c r="H160" s="3">
        <v>37942.839999999997</v>
      </c>
    </row>
    <row r="161" spans="1:8" outlineLevel="1" x14ac:dyDescent="0.25">
      <c r="C161" s="1"/>
      <c r="G161" s="2" t="s">
        <v>488</v>
      </c>
      <c r="H161" s="3">
        <f>SUBTOTAL(9,H160:H160)</f>
        <v>37942.839999999997</v>
      </c>
    </row>
    <row r="162" spans="1:8" outlineLevel="2" x14ac:dyDescent="0.25">
      <c r="A162" t="s">
        <v>8</v>
      </c>
      <c r="B162" t="s">
        <v>9</v>
      </c>
      <c r="C162" s="1">
        <v>45657</v>
      </c>
      <c r="D162" t="s">
        <v>75</v>
      </c>
      <c r="E162" t="s">
        <v>76</v>
      </c>
      <c r="F162" t="s">
        <v>100</v>
      </c>
      <c r="G162">
        <v>52319257</v>
      </c>
      <c r="H162" s="3">
        <v>26688.03</v>
      </c>
    </row>
    <row r="163" spans="1:8" outlineLevel="1" x14ac:dyDescent="0.25">
      <c r="C163" s="1"/>
      <c r="G163" s="2" t="s">
        <v>489</v>
      </c>
      <c r="H163" s="3">
        <f>SUBTOTAL(9,H162:H162)</f>
        <v>26688.03</v>
      </c>
    </row>
    <row r="164" spans="1:8" outlineLevel="2" x14ac:dyDescent="0.25">
      <c r="A164" t="s">
        <v>8</v>
      </c>
      <c r="B164" t="s">
        <v>9</v>
      </c>
      <c r="C164" s="1">
        <v>45657</v>
      </c>
      <c r="D164" t="s">
        <v>75</v>
      </c>
      <c r="E164" t="s">
        <v>76</v>
      </c>
      <c r="F164" t="s">
        <v>101</v>
      </c>
      <c r="G164">
        <v>52319259</v>
      </c>
      <c r="H164" s="3">
        <v>41784.28</v>
      </c>
    </row>
    <row r="165" spans="1:8" outlineLevel="1" x14ac:dyDescent="0.25">
      <c r="C165" s="1"/>
      <c r="G165" s="2" t="s">
        <v>490</v>
      </c>
      <c r="H165" s="3">
        <f>SUBTOTAL(9,H164:H164)</f>
        <v>41784.28</v>
      </c>
    </row>
    <row r="166" spans="1:8" outlineLevel="2" x14ac:dyDescent="0.25">
      <c r="A166" t="s">
        <v>8</v>
      </c>
      <c r="B166" t="s">
        <v>9</v>
      </c>
      <c r="C166" s="1">
        <v>45657</v>
      </c>
      <c r="D166" t="s">
        <v>75</v>
      </c>
      <c r="E166" t="s">
        <v>76</v>
      </c>
      <c r="F166" t="s">
        <v>102</v>
      </c>
      <c r="G166">
        <v>52319271</v>
      </c>
      <c r="H166" s="3">
        <v>30462.09</v>
      </c>
    </row>
    <row r="167" spans="1:8" outlineLevel="1" x14ac:dyDescent="0.25">
      <c r="C167" s="1"/>
      <c r="G167" s="2" t="s">
        <v>491</v>
      </c>
      <c r="H167" s="3">
        <f>SUBTOTAL(9,H166:H166)</f>
        <v>30462.09</v>
      </c>
    </row>
    <row r="168" spans="1:8" outlineLevel="2" x14ac:dyDescent="0.25">
      <c r="A168" t="s">
        <v>8</v>
      </c>
      <c r="B168" t="s">
        <v>9</v>
      </c>
      <c r="C168" s="1">
        <v>45657</v>
      </c>
      <c r="D168" t="s">
        <v>75</v>
      </c>
      <c r="E168" t="s">
        <v>76</v>
      </c>
      <c r="F168" t="s">
        <v>103</v>
      </c>
      <c r="G168">
        <v>52319279</v>
      </c>
      <c r="H168" s="3">
        <v>37268.9</v>
      </c>
    </row>
    <row r="169" spans="1:8" outlineLevel="1" x14ac:dyDescent="0.25">
      <c r="C169" s="1"/>
      <c r="G169" s="2" t="s">
        <v>492</v>
      </c>
      <c r="H169" s="3">
        <f>SUBTOTAL(9,H168:H168)</f>
        <v>37268.9</v>
      </c>
    </row>
    <row r="170" spans="1:8" outlineLevel="2" x14ac:dyDescent="0.25">
      <c r="A170" t="s">
        <v>8</v>
      </c>
      <c r="B170" t="s">
        <v>9</v>
      </c>
      <c r="C170" s="1">
        <v>45657</v>
      </c>
      <c r="D170" t="s">
        <v>104</v>
      </c>
      <c r="E170" t="s">
        <v>17</v>
      </c>
      <c r="F170" t="s">
        <v>34</v>
      </c>
      <c r="G170">
        <v>52325833</v>
      </c>
      <c r="H170" s="3">
        <v>10131565</v>
      </c>
    </row>
    <row r="171" spans="1:8" outlineLevel="1" x14ac:dyDescent="0.25">
      <c r="C171" s="1"/>
      <c r="G171" s="2" t="s">
        <v>493</v>
      </c>
      <c r="H171" s="3">
        <f>SUBTOTAL(9,H170:H170)</f>
        <v>10131565</v>
      </c>
    </row>
    <row r="172" spans="1:8" outlineLevel="2" x14ac:dyDescent="0.25">
      <c r="A172" t="s">
        <v>8</v>
      </c>
      <c r="B172" t="s">
        <v>9</v>
      </c>
      <c r="C172" s="1">
        <v>45657</v>
      </c>
      <c r="D172" t="s">
        <v>105</v>
      </c>
      <c r="E172" t="s">
        <v>106</v>
      </c>
      <c r="F172" t="s">
        <v>107</v>
      </c>
      <c r="G172">
        <v>52325839</v>
      </c>
      <c r="H172" s="3">
        <v>1789382</v>
      </c>
    </row>
    <row r="173" spans="1:8" outlineLevel="1" x14ac:dyDescent="0.25">
      <c r="C173" s="1"/>
      <c r="G173" s="2" t="s">
        <v>494</v>
      </c>
      <c r="H173" s="3">
        <f>SUBTOTAL(9,H172:H172)</f>
        <v>1789382</v>
      </c>
    </row>
    <row r="174" spans="1:8" outlineLevel="2" x14ac:dyDescent="0.25">
      <c r="A174" t="s">
        <v>8</v>
      </c>
      <c r="B174" t="s">
        <v>9</v>
      </c>
      <c r="C174" s="1">
        <v>45657</v>
      </c>
      <c r="D174" t="s">
        <v>105</v>
      </c>
      <c r="E174" t="s">
        <v>108</v>
      </c>
      <c r="F174" t="s">
        <v>32</v>
      </c>
      <c r="G174">
        <v>52325848</v>
      </c>
      <c r="H174" s="3">
        <v>327483</v>
      </c>
    </row>
    <row r="175" spans="1:8" outlineLevel="1" x14ac:dyDescent="0.25">
      <c r="C175" s="1"/>
      <c r="G175" s="2" t="s">
        <v>495</v>
      </c>
      <c r="H175" s="3">
        <f>SUBTOTAL(9,H174:H174)</f>
        <v>327483</v>
      </c>
    </row>
    <row r="176" spans="1:8" outlineLevel="2" x14ac:dyDescent="0.25">
      <c r="A176" t="s">
        <v>8</v>
      </c>
      <c r="B176" t="s">
        <v>9</v>
      </c>
      <c r="C176" s="1">
        <v>45657</v>
      </c>
      <c r="D176" t="s">
        <v>105</v>
      </c>
      <c r="E176" t="s">
        <v>109</v>
      </c>
      <c r="F176" t="s">
        <v>32</v>
      </c>
      <c r="G176">
        <v>52325850</v>
      </c>
      <c r="H176" s="3">
        <v>184330</v>
      </c>
    </row>
    <row r="177" spans="1:8" outlineLevel="1" x14ac:dyDescent="0.25">
      <c r="C177" s="1"/>
      <c r="G177" s="2" t="s">
        <v>496</v>
      </c>
      <c r="H177" s="3">
        <f>SUBTOTAL(9,H176:H176)</f>
        <v>184330</v>
      </c>
    </row>
    <row r="178" spans="1:8" outlineLevel="2" x14ac:dyDescent="0.25">
      <c r="A178" t="s">
        <v>8</v>
      </c>
      <c r="B178" t="s">
        <v>9</v>
      </c>
      <c r="C178" s="1">
        <v>45657</v>
      </c>
      <c r="D178" t="s">
        <v>105</v>
      </c>
      <c r="E178" t="s">
        <v>109</v>
      </c>
      <c r="F178" t="s">
        <v>12</v>
      </c>
      <c r="G178">
        <v>52325852</v>
      </c>
      <c r="H178" s="3">
        <v>663220</v>
      </c>
    </row>
    <row r="179" spans="1:8" outlineLevel="1" x14ac:dyDescent="0.25">
      <c r="C179" s="1"/>
      <c r="G179" s="2" t="s">
        <v>497</v>
      </c>
      <c r="H179" s="3">
        <f>SUBTOTAL(9,H178:H178)</f>
        <v>663220</v>
      </c>
    </row>
    <row r="180" spans="1:8" outlineLevel="2" x14ac:dyDescent="0.25">
      <c r="A180" t="s">
        <v>8</v>
      </c>
      <c r="B180" t="s">
        <v>9</v>
      </c>
      <c r="C180" s="1">
        <v>45657</v>
      </c>
      <c r="D180" t="s">
        <v>105</v>
      </c>
      <c r="E180" t="s">
        <v>109</v>
      </c>
      <c r="F180" t="s">
        <v>12</v>
      </c>
      <c r="G180">
        <v>52325854</v>
      </c>
      <c r="H180" s="3">
        <v>41031</v>
      </c>
    </row>
    <row r="181" spans="1:8" outlineLevel="1" x14ac:dyDescent="0.25">
      <c r="C181" s="1"/>
      <c r="G181" s="2" t="s">
        <v>498</v>
      </c>
      <c r="H181" s="3">
        <f>SUBTOTAL(9,H180:H180)</f>
        <v>41031</v>
      </c>
    </row>
    <row r="182" spans="1:8" outlineLevel="2" x14ac:dyDescent="0.25">
      <c r="A182" t="s">
        <v>8</v>
      </c>
      <c r="B182" t="s">
        <v>9</v>
      </c>
      <c r="C182" s="1">
        <v>45657</v>
      </c>
      <c r="D182" t="s">
        <v>105</v>
      </c>
      <c r="E182" t="s">
        <v>109</v>
      </c>
      <c r="F182" t="s">
        <v>25</v>
      </c>
      <c r="G182">
        <v>52325855</v>
      </c>
      <c r="H182" s="3">
        <v>219868</v>
      </c>
    </row>
    <row r="183" spans="1:8" outlineLevel="1" x14ac:dyDescent="0.25">
      <c r="C183" s="1"/>
      <c r="G183" s="2" t="s">
        <v>499</v>
      </c>
      <c r="H183" s="3">
        <f>SUBTOTAL(9,H182:H182)</f>
        <v>219868</v>
      </c>
    </row>
    <row r="184" spans="1:8" outlineLevel="2" x14ac:dyDescent="0.25">
      <c r="A184" t="s">
        <v>8</v>
      </c>
      <c r="B184" t="s">
        <v>9</v>
      </c>
      <c r="C184" s="1">
        <v>45657</v>
      </c>
      <c r="D184" t="s">
        <v>105</v>
      </c>
      <c r="E184" t="s">
        <v>109</v>
      </c>
      <c r="F184" t="s">
        <v>25</v>
      </c>
      <c r="G184">
        <v>52325857</v>
      </c>
      <c r="H184" s="3">
        <v>25585</v>
      </c>
    </row>
    <row r="185" spans="1:8" outlineLevel="1" x14ac:dyDescent="0.25">
      <c r="C185" s="1"/>
      <c r="G185" s="2" t="s">
        <v>500</v>
      </c>
      <c r="H185" s="3">
        <f>SUBTOTAL(9,H184:H184)</f>
        <v>25585</v>
      </c>
    </row>
    <row r="186" spans="1:8" outlineLevel="2" x14ac:dyDescent="0.25">
      <c r="A186" t="s">
        <v>8</v>
      </c>
      <c r="B186" t="s">
        <v>9</v>
      </c>
      <c r="C186" s="1">
        <v>45657</v>
      </c>
      <c r="D186" t="s">
        <v>105</v>
      </c>
      <c r="E186" t="s">
        <v>109</v>
      </c>
      <c r="F186" t="s">
        <v>110</v>
      </c>
      <c r="G186">
        <v>52325863</v>
      </c>
      <c r="H186" s="3">
        <v>152633</v>
      </c>
    </row>
    <row r="187" spans="1:8" outlineLevel="1" x14ac:dyDescent="0.25">
      <c r="C187" s="1"/>
      <c r="G187" s="2" t="s">
        <v>501</v>
      </c>
      <c r="H187" s="3">
        <f>SUBTOTAL(9,H186:H186)</f>
        <v>152633</v>
      </c>
    </row>
    <row r="188" spans="1:8" outlineLevel="2" x14ac:dyDescent="0.25">
      <c r="A188" t="s">
        <v>8</v>
      </c>
      <c r="B188" t="s">
        <v>9</v>
      </c>
      <c r="C188" s="1">
        <v>45657</v>
      </c>
      <c r="D188" t="s">
        <v>105</v>
      </c>
      <c r="E188" t="s">
        <v>108</v>
      </c>
      <c r="F188" t="s">
        <v>110</v>
      </c>
      <c r="G188">
        <v>52325867</v>
      </c>
      <c r="H188" s="3">
        <v>38379</v>
      </c>
    </row>
    <row r="189" spans="1:8" outlineLevel="1" x14ac:dyDescent="0.25">
      <c r="C189" s="1"/>
      <c r="G189" s="2" t="s">
        <v>502</v>
      </c>
      <c r="H189" s="3">
        <f>SUBTOTAL(9,H188:H188)</f>
        <v>38379</v>
      </c>
    </row>
    <row r="190" spans="1:8" outlineLevel="2" x14ac:dyDescent="0.25">
      <c r="A190" t="s">
        <v>8</v>
      </c>
      <c r="B190" t="s">
        <v>9</v>
      </c>
      <c r="C190" s="1">
        <v>45657</v>
      </c>
      <c r="D190" t="s">
        <v>105</v>
      </c>
      <c r="E190" t="s">
        <v>109</v>
      </c>
      <c r="F190" t="s">
        <v>111</v>
      </c>
      <c r="G190">
        <v>52325871</v>
      </c>
      <c r="H190" s="3">
        <v>322500</v>
      </c>
    </row>
    <row r="191" spans="1:8" outlineLevel="1" x14ac:dyDescent="0.25">
      <c r="C191" s="1"/>
      <c r="G191" s="2" t="s">
        <v>503</v>
      </c>
      <c r="H191" s="3">
        <f>SUBTOTAL(9,H190:H190)</f>
        <v>322500</v>
      </c>
    </row>
    <row r="192" spans="1:8" outlineLevel="2" x14ac:dyDescent="0.25">
      <c r="A192" t="s">
        <v>8</v>
      </c>
      <c r="B192" t="s">
        <v>9</v>
      </c>
      <c r="C192" s="1">
        <v>45657</v>
      </c>
      <c r="D192" t="s">
        <v>42</v>
      </c>
      <c r="E192" t="s">
        <v>43</v>
      </c>
      <c r="F192" t="s">
        <v>112</v>
      </c>
      <c r="G192">
        <v>52326970</v>
      </c>
      <c r="H192" s="3">
        <v>797.73</v>
      </c>
    </row>
    <row r="193" spans="1:8" outlineLevel="2" x14ac:dyDescent="0.25">
      <c r="A193" t="s">
        <v>8</v>
      </c>
      <c r="B193" t="s">
        <v>9</v>
      </c>
      <c r="C193" s="1">
        <v>45657</v>
      </c>
      <c r="D193" t="s">
        <v>113</v>
      </c>
      <c r="E193" t="s">
        <v>43</v>
      </c>
      <c r="F193" t="s">
        <v>112</v>
      </c>
      <c r="G193">
        <v>52326970</v>
      </c>
      <c r="H193" s="3">
        <v>34947.86</v>
      </c>
    </row>
    <row r="194" spans="1:8" outlineLevel="1" x14ac:dyDescent="0.25">
      <c r="C194" s="1"/>
      <c r="G194" s="2" t="s">
        <v>504</v>
      </c>
      <c r="H194" s="3">
        <f>SUBTOTAL(9,H192:H193)</f>
        <v>35745.590000000004</v>
      </c>
    </row>
    <row r="195" spans="1:8" outlineLevel="2" x14ac:dyDescent="0.25">
      <c r="A195" t="s">
        <v>8</v>
      </c>
      <c r="B195" t="s">
        <v>9</v>
      </c>
      <c r="C195" s="1">
        <v>45657</v>
      </c>
      <c r="D195" t="s">
        <v>114</v>
      </c>
      <c r="E195" t="s">
        <v>43</v>
      </c>
      <c r="F195" t="s">
        <v>112</v>
      </c>
      <c r="G195">
        <v>52326975</v>
      </c>
      <c r="H195" s="3">
        <v>4006.85</v>
      </c>
    </row>
    <row r="196" spans="1:8" outlineLevel="2" x14ac:dyDescent="0.25">
      <c r="A196" t="s">
        <v>8</v>
      </c>
      <c r="B196" t="s">
        <v>9</v>
      </c>
      <c r="C196" s="1">
        <v>45657</v>
      </c>
      <c r="D196" t="s">
        <v>115</v>
      </c>
      <c r="E196" t="s">
        <v>43</v>
      </c>
      <c r="F196" t="s">
        <v>112</v>
      </c>
      <c r="G196">
        <v>52326975</v>
      </c>
      <c r="H196" s="3">
        <v>30090.75</v>
      </c>
    </row>
    <row r="197" spans="1:8" outlineLevel="1" x14ac:dyDescent="0.25">
      <c r="C197" s="1"/>
      <c r="G197" s="2" t="s">
        <v>505</v>
      </c>
      <c r="H197" s="3">
        <f>SUBTOTAL(9,H195:H196)</f>
        <v>34097.599999999999</v>
      </c>
    </row>
    <row r="198" spans="1:8" outlineLevel="2" x14ac:dyDescent="0.25">
      <c r="A198" t="s">
        <v>8</v>
      </c>
      <c r="B198" t="s">
        <v>9</v>
      </c>
      <c r="C198" s="1">
        <v>45657</v>
      </c>
      <c r="D198" t="s">
        <v>116</v>
      </c>
      <c r="E198" t="s">
        <v>117</v>
      </c>
      <c r="F198" t="s">
        <v>118</v>
      </c>
      <c r="G198">
        <v>52326978</v>
      </c>
      <c r="H198" s="3">
        <v>164000</v>
      </c>
    </row>
    <row r="199" spans="1:8" outlineLevel="2" x14ac:dyDescent="0.25">
      <c r="A199" t="s">
        <v>8</v>
      </c>
      <c r="B199" t="s">
        <v>9</v>
      </c>
      <c r="C199" s="1">
        <v>45657</v>
      </c>
      <c r="D199" t="s">
        <v>116</v>
      </c>
      <c r="E199" t="s">
        <v>41</v>
      </c>
      <c r="F199" t="s">
        <v>118</v>
      </c>
      <c r="G199">
        <v>52326978</v>
      </c>
      <c r="H199" s="3">
        <v>914285.68</v>
      </c>
    </row>
    <row r="200" spans="1:8" outlineLevel="1" x14ac:dyDescent="0.25">
      <c r="C200" s="1"/>
      <c r="G200" s="2" t="s">
        <v>506</v>
      </c>
      <c r="H200" s="3">
        <f>SUBTOTAL(9,H198:H199)</f>
        <v>1078285.6800000002</v>
      </c>
    </row>
    <row r="201" spans="1:8" outlineLevel="2" x14ac:dyDescent="0.25">
      <c r="A201" t="s">
        <v>8</v>
      </c>
      <c r="B201" t="s">
        <v>9</v>
      </c>
      <c r="C201" s="1">
        <v>45657</v>
      </c>
      <c r="D201" t="s">
        <v>116</v>
      </c>
      <c r="E201" t="s">
        <v>117</v>
      </c>
      <c r="F201" t="s">
        <v>118</v>
      </c>
      <c r="G201">
        <v>52326997</v>
      </c>
      <c r="H201" s="3">
        <v>-164000</v>
      </c>
    </row>
    <row r="202" spans="1:8" outlineLevel="1" x14ac:dyDescent="0.25">
      <c r="C202" s="1"/>
      <c r="G202" s="2" t="s">
        <v>507</v>
      </c>
      <c r="H202" s="3">
        <f>SUBTOTAL(9,H201:H201)</f>
        <v>-164000</v>
      </c>
    </row>
    <row r="203" spans="1:8" outlineLevel="2" x14ac:dyDescent="0.25">
      <c r="A203" t="s">
        <v>8</v>
      </c>
      <c r="B203" t="s">
        <v>9</v>
      </c>
      <c r="C203" s="1">
        <v>45657</v>
      </c>
      <c r="D203" t="s">
        <v>114</v>
      </c>
      <c r="E203" t="s">
        <v>43</v>
      </c>
      <c r="F203" t="s">
        <v>112</v>
      </c>
      <c r="G203">
        <v>52327009</v>
      </c>
      <c r="H203" s="3">
        <v>4774.43</v>
      </c>
    </row>
    <row r="204" spans="1:8" outlineLevel="2" x14ac:dyDescent="0.25">
      <c r="A204" t="s">
        <v>8</v>
      </c>
      <c r="B204" t="s">
        <v>9</v>
      </c>
      <c r="C204" s="1">
        <v>45657</v>
      </c>
      <c r="D204" t="s">
        <v>115</v>
      </c>
      <c r="E204" t="s">
        <v>43</v>
      </c>
      <c r="F204" t="s">
        <v>112</v>
      </c>
      <c r="G204">
        <v>52327009</v>
      </c>
      <c r="H204" s="3">
        <v>40221.43</v>
      </c>
    </row>
    <row r="205" spans="1:8" outlineLevel="1" x14ac:dyDescent="0.25">
      <c r="C205" s="1"/>
      <c r="G205" s="2" t="s">
        <v>508</v>
      </c>
      <c r="H205" s="3">
        <f>SUBTOTAL(9,H203:H204)</f>
        <v>44995.86</v>
      </c>
    </row>
    <row r="206" spans="1:8" outlineLevel="2" x14ac:dyDescent="0.25">
      <c r="A206" t="s">
        <v>8</v>
      </c>
      <c r="B206" t="s">
        <v>9</v>
      </c>
      <c r="C206" s="1">
        <v>45657</v>
      </c>
      <c r="D206" t="s">
        <v>114</v>
      </c>
      <c r="E206" t="s">
        <v>43</v>
      </c>
      <c r="F206" t="s">
        <v>112</v>
      </c>
      <c r="G206">
        <v>52327013</v>
      </c>
      <c r="H206" s="3">
        <v>4006.85</v>
      </c>
    </row>
    <row r="207" spans="1:8" outlineLevel="2" x14ac:dyDescent="0.25">
      <c r="A207" t="s">
        <v>8</v>
      </c>
      <c r="B207" t="s">
        <v>9</v>
      </c>
      <c r="C207" s="1">
        <v>45657</v>
      </c>
      <c r="D207" t="s">
        <v>115</v>
      </c>
      <c r="E207" t="s">
        <v>43</v>
      </c>
      <c r="F207" t="s">
        <v>112</v>
      </c>
      <c r="G207">
        <v>52327013</v>
      </c>
      <c r="H207" s="3">
        <v>30090.75</v>
      </c>
    </row>
    <row r="208" spans="1:8" outlineLevel="1" x14ac:dyDescent="0.25">
      <c r="C208" s="1"/>
      <c r="G208" s="2" t="s">
        <v>509</v>
      </c>
      <c r="H208" s="3">
        <f>SUBTOTAL(9,H206:H207)</f>
        <v>34097.599999999999</v>
      </c>
    </row>
    <row r="209" spans="1:8" outlineLevel="2" x14ac:dyDescent="0.25">
      <c r="A209" t="s">
        <v>8</v>
      </c>
      <c r="B209" t="s">
        <v>9</v>
      </c>
      <c r="C209" s="1">
        <v>45657</v>
      </c>
      <c r="D209" t="s">
        <v>42</v>
      </c>
      <c r="E209" t="s">
        <v>43</v>
      </c>
      <c r="F209" t="s">
        <v>112</v>
      </c>
      <c r="G209">
        <v>52327096</v>
      </c>
      <c r="H209" s="3">
        <v>797.73</v>
      </c>
    </row>
    <row r="210" spans="1:8" outlineLevel="2" x14ac:dyDescent="0.25">
      <c r="A210" t="s">
        <v>8</v>
      </c>
      <c r="B210" t="s">
        <v>9</v>
      </c>
      <c r="C210" s="1">
        <v>45657</v>
      </c>
      <c r="D210" t="s">
        <v>113</v>
      </c>
      <c r="E210" t="s">
        <v>43</v>
      </c>
      <c r="F210" t="s">
        <v>112</v>
      </c>
      <c r="G210">
        <v>52327096</v>
      </c>
      <c r="H210" s="3">
        <v>34947.86</v>
      </c>
    </row>
    <row r="211" spans="1:8" outlineLevel="1" x14ac:dyDescent="0.25">
      <c r="C211" s="1"/>
      <c r="G211" s="2" t="s">
        <v>510</v>
      </c>
      <c r="H211" s="3">
        <f>SUBTOTAL(9,H209:H210)</f>
        <v>35745.590000000004</v>
      </c>
    </row>
    <row r="212" spans="1:8" outlineLevel="2" x14ac:dyDescent="0.25">
      <c r="A212" t="s">
        <v>8</v>
      </c>
      <c r="B212" t="s">
        <v>9</v>
      </c>
      <c r="C212" s="1">
        <v>45657</v>
      </c>
      <c r="D212" t="s">
        <v>119</v>
      </c>
      <c r="E212" t="s">
        <v>41</v>
      </c>
      <c r="F212" t="s">
        <v>57</v>
      </c>
      <c r="G212">
        <v>52327177</v>
      </c>
      <c r="H212" s="3">
        <v>91000.5</v>
      </c>
    </row>
    <row r="213" spans="1:8" outlineLevel="1" x14ac:dyDescent="0.25">
      <c r="C213" s="1"/>
      <c r="G213" s="2" t="s">
        <v>511</v>
      </c>
      <c r="H213" s="3">
        <f>SUBTOTAL(9,H212:H212)</f>
        <v>91000.5</v>
      </c>
    </row>
    <row r="214" spans="1:8" outlineLevel="2" x14ac:dyDescent="0.25">
      <c r="A214" t="s">
        <v>8</v>
      </c>
      <c r="B214" t="s">
        <v>9</v>
      </c>
      <c r="C214" s="1">
        <v>45657</v>
      </c>
      <c r="D214" t="s">
        <v>120</v>
      </c>
      <c r="E214" t="s">
        <v>121</v>
      </c>
      <c r="F214" t="s">
        <v>122</v>
      </c>
      <c r="G214">
        <v>52327194</v>
      </c>
      <c r="H214" s="3">
        <v>39511.300000000003</v>
      </c>
    </row>
    <row r="215" spans="1:8" outlineLevel="1" x14ac:dyDescent="0.25">
      <c r="C215" s="1"/>
      <c r="G215" s="2" t="s">
        <v>512</v>
      </c>
      <c r="H215" s="3">
        <f>SUBTOTAL(9,H214:H214)</f>
        <v>39511.300000000003</v>
      </c>
    </row>
    <row r="216" spans="1:8" outlineLevel="2" x14ac:dyDescent="0.25">
      <c r="A216" t="s">
        <v>8</v>
      </c>
      <c r="B216" t="s">
        <v>9</v>
      </c>
      <c r="C216" s="1">
        <v>45657</v>
      </c>
      <c r="D216" t="s">
        <v>123</v>
      </c>
      <c r="E216" t="s">
        <v>124</v>
      </c>
      <c r="F216" t="s">
        <v>125</v>
      </c>
      <c r="G216">
        <v>52327216</v>
      </c>
      <c r="H216" s="3">
        <v>32496.15</v>
      </c>
    </row>
    <row r="217" spans="1:8" outlineLevel="1" x14ac:dyDescent="0.25">
      <c r="C217" s="1"/>
      <c r="G217" s="2" t="s">
        <v>513</v>
      </c>
      <c r="H217" s="3">
        <f>SUBTOTAL(9,H216:H216)</f>
        <v>32496.15</v>
      </c>
    </row>
    <row r="218" spans="1:8" outlineLevel="2" x14ac:dyDescent="0.25">
      <c r="A218" t="s">
        <v>8</v>
      </c>
      <c r="B218" t="s">
        <v>9</v>
      </c>
      <c r="C218" s="1">
        <v>45657</v>
      </c>
      <c r="D218" t="s">
        <v>126</v>
      </c>
      <c r="E218" t="s">
        <v>117</v>
      </c>
      <c r="F218" t="s">
        <v>118</v>
      </c>
      <c r="G218">
        <v>52327261</v>
      </c>
      <c r="H218" s="3">
        <v>17125.91</v>
      </c>
    </row>
    <row r="219" spans="1:8" outlineLevel="2" x14ac:dyDescent="0.25">
      <c r="A219" t="s">
        <v>8</v>
      </c>
      <c r="B219" t="s">
        <v>9</v>
      </c>
      <c r="C219" s="1">
        <v>45657</v>
      </c>
      <c r="D219" t="s">
        <v>127</v>
      </c>
      <c r="E219" t="s">
        <v>117</v>
      </c>
      <c r="F219" t="s">
        <v>118</v>
      </c>
      <c r="G219">
        <v>52327261</v>
      </c>
      <c r="H219" s="3">
        <v>4211171.09</v>
      </c>
    </row>
    <row r="220" spans="1:8" outlineLevel="2" x14ac:dyDescent="0.25">
      <c r="A220" t="s">
        <v>8</v>
      </c>
      <c r="B220" t="s">
        <v>9</v>
      </c>
      <c r="C220" s="1">
        <v>45657</v>
      </c>
      <c r="D220" t="s">
        <v>127</v>
      </c>
      <c r="E220" t="s">
        <v>117</v>
      </c>
      <c r="F220" t="s">
        <v>118</v>
      </c>
      <c r="G220">
        <v>52327261</v>
      </c>
      <c r="H220" s="3">
        <v>882856.24</v>
      </c>
    </row>
    <row r="221" spans="1:8" outlineLevel="2" x14ac:dyDescent="0.25">
      <c r="A221" t="s">
        <v>8</v>
      </c>
      <c r="B221" t="s">
        <v>9</v>
      </c>
      <c r="C221" s="1">
        <v>45657</v>
      </c>
      <c r="D221" t="s">
        <v>116</v>
      </c>
      <c r="E221" t="s">
        <v>117</v>
      </c>
      <c r="F221" t="s">
        <v>118</v>
      </c>
      <c r="G221">
        <v>52327261</v>
      </c>
      <c r="H221" s="3">
        <v>240123.65</v>
      </c>
    </row>
    <row r="222" spans="1:8" outlineLevel="2" x14ac:dyDescent="0.25">
      <c r="A222" t="s">
        <v>8</v>
      </c>
      <c r="B222" t="s">
        <v>9</v>
      </c>
      <c r="C222" s="1">
        <v>45657</v>
      </c>
      <c r="D222" t="s">
        <v>116</v>
      </c>
      <c r="E222" t="s">
        <v>128</v>
      </c>
      <c r="F222" t="s">
        <v>118</v>
      </c>
      <c r="G222">
        <v>52327261</v>
      </c>
      <c r="H222" s="3">
        <v>13798.81</v>
      </c>
    </row>
    <row r="223" spans="1:8" outlineLevel="2" x14ac:dyDescent="0.25">
      <c r="A223" t="s">
        <v>8</v>
      </c>
      <c r="B223" t="s">
        <v>9</v>
      </c>
      <c r="C223" s="1">
        <v>45657</v>
      </c>
      <c r="D223" t="s">
        <v>116</v>
      </c>
      <c r="E223" t="s">
        <v>41</v>
      </c>
      <c r="F223" t="s">
        <v>118</v>
      </c>
      <c r="G223">
        <v>52327261</v>
      </c>
      <c r="H223" s="3">
        <v>26685.83</v>
      </c>
    </row>
    <row r="224" spans="1:8" outlineLevel="2" x14ac:dyDescent="0.25">
      <c r="A224" t="s">
        <v>8</v>
      </c>
      <c r="B224" t="s">
        <v>9</v>
      </c>
      <c r="C224" s="1">
        <v>45657</v>
      </c>
      <c r="D224" t="s">
        <v>129</v>
      </c>
      <c r="E224" t="s">
        <v>124</v>
      </c>
      <c r="F224" t="s">
        <v>118</v>
      </c>
      <c r="G224">
        <v>52327261</v>
      </c>
      <c r="H224" s="3">
        <v>69299.360000000001</v>
      </c>
    </row>
    <row r="225" spans="1:8" outlineLevel="1" x14ac:dyDescent="0.25">
      <c r="C225" s="1"/>
      <c r="G225" s="2" t="s">
        <v>514</v>
      </c>
      <c r="H225" s="3">
        <f>SUBTOTAL(9,H218:H224)</f>
        <v>5461060.8900000006</v>
      </c>
    </row>
    <row r="226" spans="1:8" outlineLevel="2" x14ac:dyDescent="0.25">
      <c r="A226" t="s">
        <v>8</v>
      </c>
      <c r="B226" t="s">
        <v>9</v>
      </c>
      <c r="C226" s="1">
        <v>45657</v>
      </c>
      <c r="D226" t="s">
        <v>29</v>
      </c>
      <c r="E226" t="s">
        <v>48</v>
      </c>
      <c r="F226" t="s">
        <v>130</v>
      </c>
      <c r="G226">
        <v>52327286</v>
      </c>
      <c r="H226" s="3">
        <v>29807.29</v>
      </c>
    </row>
    <row r="227" spans="1:8" outlineLevel="1" x14ac:dyDescent="0.25">
      <c r="C227" s="1"/>
      <c r="G227" s="2" t="s">
        <v>515</v>
      </c>
      <c r="H227" s="3">
        <f>SUBTOTAL(9,H226:H226)</f>
        <v>29807.29</v>
      </c>
    </row>
    <row r="228" spans="1:8" outlineLevel="2" x14ac:dyDescent="0.25">
      <c r="A228" t="s">
        <v>8</v>
      </c>
      <c r="B228" t="s">
        <v>9</v>
      </c>
      <c r="C228" s="1">
        <v>45657</v>
      </c>
      <c r="D228" t="s">
        <v>120</v>
      </c>
      <c r="E228" t="s">
        <v>121</v>
      </c>
      <c r="F228" t="s">
        <v>131</v>
      </c>
      <c r="G228">
        <v>52327323</v>
      </c>
      <c r="H228" s="3">
        <v>30294.720000000001</v>
      </c>
    </row>
    <row r="229" spans="1:8" outlineLevel="1" x14ac:dyDescent="0.25">
      <c r="C229" s="1"/>
      <c r="G229" s="2" t="s">
        <v>516</v>
      </c>
      <c r="H229" s="3">
        <f>SUBTOTAL(9,H228:H228)</f>
        <v>30294.720000000001</v>
      </c>
    </row>
    <row r="230" spans="1:8" outlineLevel="2" x14ac:dyDescent="0.25">
      <c r="A230" t="s">
        <v>8</v>
      </c>
      <c r="B230" t="s">
        <v>9</v>
      </c>
      <c r="C230" s="1">
        <v>45657</v>
      </c>
      <c r="D230" t="s">
        <v>26</v>
      </c>
      <c r="E230" t="s">
        <v>132</v>
      </c>
      <c r="F230" t="s">
        <v>133</v>
      </c>
      <c r="G230">
        <v>52327384</v>
      </c>
      <c r="H230" s="3">
        <v>28800</v>
      </c>
    </row>
    <row r="231" spans="1:8" outlineLevel="1" x14ac:dyDescent="0.25">
      <c r="C231" s="1"/>
      <c r="G231" s="2" t="s">
        <v>517</v>
      </c>
      <c r="H231" s="3">
        <f>SUBTOTAL(9,H230:H230)</f>
        <v>28800</v>
      </c>
    </row>
    <row r="232" spans="1:8" outlineLevel="2" x14ac:dyDescent="0.25">
      <c r="A232" t="s">
        <v>8</v>
      </c>
      <c r="B232" t="s">
        <v>9</v>
      </c>
      <c r="C232" s="1">
        <v>45657</v>
      </c>
      <c r="D232" t="s">
        <v>29</v>
      </c>
      <c r="E232" t="s">
        <v>48</v>
      </c>
      <c r="F232" t="s">
        <v>134</v>
      </c>
      <c r="G232">
        <v>52327397</v>
      </c>
      <c r="H232" s="3">
        <v>149996</v>
      </c>
    </row>
    <row r="233" spans="1:8" outlineLevel="1" x14ac:dyDescent="0.25">
      <c r="C233" s="1"/>
      <c r="G233" s="2" t="s">
        <v>518</v>
      </c>
      <c r="H233" s="3">
        <f>SUBTOTAL(9,H232:H232)</f>
        <v>149996</v>
      </c>
    </row>
    <row r="234" spans="1:8" outlineLevel="2" x14ac:dyDescent="0.25">
      <c r="A234" t="s">
        <v>8</v>
      </c>
      <c r="B234" t="s">
        <v>9</v>
      </c>
      <c r="C234" s="1">
        <v>45657</v>
      </c>
      <c r="D234" t="s">
        <v>116</v>
      </c>
      <c r="E234" t="s">
        <v>41</v>
      </c>
      <c r="F234" t="s">
        <v>118</v>
      </c>
      <c r="G234">
        <v>52327401</v>
      </c>
      <c r="H234" s="3">
        <v>-914285.68</v>
      </c>
    </row>
    <row r="235" spans="1:8" outlineLevel="1" x14ac:dyDescent="0.25">
      <c r="C235" s="1"/>
      <c r="G235" s="2" t="s">
        <v>519</v>
      </c>
      <c r="H235" s="3">
        <f>SUBTOTAL(9,H234:H234)</f>
        <v>-914285.68</v>
      </c>
    </row>
    <row r="236" spans="1:8" outlineLevel="2" x14ac:dyDescent="0.25">
      <c r="A236" t="s">
        <v>8</v>
      </c>
      <c r="B236" t="s">
        <v>9</v>
      </c>
      <c r="C236" s="1">
        <v>45657</v>
      </c>
      <c r="D236" t="s">
        <v>29</v>
      </c>
      <c r="E236" t="s">
        <v>48</v>
      </c>
      <c r="F236" t="s">
        <v>135</v>
      </c>
      <c r="G236">
        <v>52327415</v>
      </c>
      <c r="H236" s="3">
        <v>97824.36</v>
      </c>
    </row>
    <row r="237" spans="1:8" outlineLevel="1" x14ac:dyDescent="0.25">
      <c r="C237" s="1"/>
      <c r="G237" s="2" t="s">
        <v>520</v>
      </c>
      <c r="H237" s="3">
        <f>SUBTOTAL(9,H236:H236)</f>
        <v>97824.36</v>
      </c>
    </row>
    <row r="238" spans="1:8" outlineLevel="2" x14ac:dyDescent="0.25">
      <c r="A238" t="s">
        <v>8</v>
      </c>
      <c r="B238" t="s">
        <v>9</v>
      </c>
      <c r="C238" s="1">
        <v>45657</v>
      </c>
      <c r="D238" t="s">
        <v>29</v>
      </c>
      <c r="E238" t="s">
        <v>48</v>
      </c>
      <c r="F238" t="s">
        <v>136</v>
      </c>
      <c r="G238">
        <v>52327436</v>
      </c>
      <c r="H238" s="3">
        <v>935768</v>
      </c>
    </row>
    <row r="239" spans="1:8" outlineLevel="1" x14ac:dyDescent="0.25">
      <c r="C239" s="1"/>
      <c r="G239" s="2" t="s">
        <v>521</v>
      </c>
      <c r="H239" s="3">
        <f>SUBTOTAL(9,H238:H238)</f>
        <v>935768</v>
      </c>
    </row>
    <row r="240" spans="1:8" outlineLevel="2" x14ac:dyDescent="0.25">
      <c r="A240" t="s">
        <v>8</v>
      </c>
      <c r="B240" t="s">
        <v>9</v>
      </c>
      <c r="C240" s="1">
        <v>45657</v>
      </c>
      <c r="D240" t="s">
        <v>68</v>
      </c>
      <c r="E240" t="s">
        <v>17</v>
      </c>
      <c r="F240" t="s">
        <v>137</v>
      </c>
      <c r="G240">
        <v>52327523</v>
      </c>
      <c r="H240" s="3">
        <v>54623.19</v>
      </c>
    </row>
    <row r="241" spans="1:8" outlineLevel="1" x14ac:dyDescent="0.25">
      <c r="C241" s="1"/>
      <c r="G241" s="2" t="s">
        <v>522</v>
      </c>
      <c r="H241" s="3">
        <f>SUBTOTAL(9,H240:H240)</f>
        <v>54623.19</v>
      </c>
    </row>
    <row r="242" spans="1:8" outlineLevel="2" x14ac:dyDescent="0.25">
      <c r="A242" t="s">
        <v>8</v>
      </c>
      <c r="B242" t="s">
        <v>9</v>
      </c>
      <c r="C242" s="1">
        <v>45657</v>
      </c>
      <c r="D242" t="s">
        <v>36</v>
      </c>
      <c r="E242" t="s">
        <v>117</v>
      </c>
      <c r="F242" t="s">
        <v>62</v>
      </c>
      <c r="G242">
        <v>52334128</v>
      </c>
      <c r="H242" s="3">
        <v>127752</v>
      </c>
    </row>
    <row r="243" spans="1:8" outlineLevel="1" x14ac:dyDescent="0.25">
      <c r="C243" s="1"/>
      <c r="G243" s="2" t="s">
        <v>523</v>
      </c>
      <c r="H243" s="3">
        <f>SUBTOTAL(9,H242:H242)</f>
        <v>127752</v>
      </c>
    </row>
    <row r="244" spans="1:8" outlineLevel="2" x14ac:dyDescent="0.25">
      <c r="A244" t="s">
        <v>8</v>
      </c>
      <c r="B244" t="s">
        <v>9</v>
      </c>
      <c r="C244" s="1">
        <v>45657</v>
      </c>
      <c r="D244" t="s">
        <v>36</v>
      </c>
      <c r="E244" t="s">
        <v>41</v>
      </c>
      <c r="F244" t="s">
        <v>62</v>
      </c>
      <c r="G244">
        <v>52334129</v>
      </c>
      <c r="H244" s="3">
        <v>100043</v>
      </c>
    </row>
    <row r="245" spans="1:8" outlineLevel="1" x14ac:dyDescent="0.25">
      <c r="C245" s="1"/>
      <c r="G245" s="2" t="s">
        <v>524</v>
      </c>
      <c r="H245" s="3">
        <f>SUBTOTAL(9,H244:H244)</f>
        <v>100043</v>
      </c>
    </row>
    <row r="246" spans="1:8" outlineLevel="2" x14ac:dyDescent="0.25">
      <c r="A246" t="s">
        <v>8</v>
      </c>
      <c r="B246" t="s">
        <v>9</v>
      </c>
      <c r="C246" s="1">
        <v>45657</v>
      </c>
      <c r="D246" t="s">
        <v>36</v>
      </c>
      <c r="E246" t="s">
        <v>17</v>
      </c>
      <c r="F246" t="s">
        <v>62</v>
      </c>
      <c r="G246">
        <v>52334130</v>
      </c>
      <c r="H246" s="3">
        <v>27428</v>
      </c>
    </row>
    <row r="247" spans="1:8" outlineLevel="1" x14ac:dyDescent="0.25">
      <c r="C247" s="1"/>
      <c r="G247" s="2" t="s">
        <v>525</v>
      </c>
      <c r="H247" s="3">
        <f>SUBTOTAL(9,H246:H246)</f>
        <v>27428</v>
      </c>
    </row>
    <row r="248" spans="1:8" outlineLevel="2" x14ac:dyDescent="0.25">
      <c r="A248" t="s">
        <v>8</v>
      </c>
      <c r="B248" t="s">
        <v>9</v>
      </c>
      <c r="C248" s="1">
        <v>45657</v>
      </c>
      <c r="D248" t="s">
        <v>138</v>
      </c>
      <c r="E248" t="s">
        <v>117</v>
      </c>
      <c r="F248" t="s">
        <v>62</v>
      </c>
      <c r="G248">
        <v>52334131</v>
      </c>
      <c r="H248" s="3">
        <v>240413</v>
      </c>
    </row>
    <row r="249" spans="1:8" outlineLevel="1" x14ac:dyDescent="0.25">
      <c r="C249" s="1"/>
      <c r="G249" s="2" t="s">
        <v>526</v>
      </c>
      <c r="H249" s="3">
        <f>SUBTOTAL(9,H248:H248)</f>
        <v>240413</v>
      </c>
    </row>
    <row r="250" spans="1:8" outlineLevel="2" x14ac:dyDescent="0.25">
      <c r="A250" t="s">
        <v>8</v>
      </c>
      <c r="B250" t="s">
        <v>9</v>
      </c>
      <c r="C250" s="1">
        <v>45657</v>
      </c>
      <c r="D250" t="s">
        <v>36</v>
      </c>
      <c r="E250" t="s">
        <v>139</v>
      </c>
      <c r="F250" t="s">
        <v>62</v>
      </c>
      <c r="G250">
        <v>52334132</v>
      </c>
      <c r="H250" s="3">
        <v>2123890</v>
      </c>
    </row>
    <row r="251" spans="1:8" outlineLevel="1" x14ac:dyDescent="0.25">
      <c r="C251" s="1"/>
      <c r="G251" s="2" t="s">
        <v>527</v>
      </c>
      <c r="H251" s="3">
        <f>SUBTOTAL(9,H250:H250)</f>
        <v>2123890</v>
      </c>
    </row>
    <row r="252" spans="1:8" outlineLevel="2" x14ac:dyDescent="0.25">
      <c r="A252" t="s">
        <v>8</v>
      </c>
      <c r="B252" t="s">
        <v>9</v>
      </c>
      <c r="C252" s="1">
        <v>45657</v>
      </c>
      <c r="D252" t="s">
        <v>36</v>
      </c>
      <c r="E252" t="s">
        <v>139</v>
      </c>
      <c r="F252" t="s">
        <v>62</v>
      </c>
      <c r="G252">
        <v>52334133</v>
      </c>
      <c r="H252" s="3">
        <v>251969</v>
      </c>
    </row>
    <row r="253" spans="1:8" outlineLevel="1" x14ac:dyDescent="0.25">
      <c r="C253" s="1"/>
      <c r="G253" s="2" t="s">
        <v>528</v>
      </c>
      <c r="H253" s="3">
        <f>SUBTOTAL(9,H252:H252)</f>
        <v>251969</v>
      </c>
    </row>
    <row r="254" spans="1:8" outlineLevel="2" x14ac:dyDescent="0.25">
      <c r="A254" t="s">
        <v>8</v>
      </c>
      <c r="B254" t="s">
        <v>9</v>
      </c>
      <c r="C254" s="1">
        <v>45657</v>
      </c>
      <c r="D254" t="s">
        <v>140</v>
      </c>
      <c r="E254" t="s">
        <v>141</v>
      </c>
      <c r="F254" t="s">
        <v>142</v>
      </c>
      <c r="G254">
        <v>52345930</v>
      </c>
      <c r="H254" s="3">
        <v>48650</v>
      </c>
    </row>
    <row r="255" spans="1:8" outlineLevel="2" x14ac:dyDescent="0.25">
      <c r="A255" t="s">
        <v>8</v>
      </c>
      <c r="B255" t="s">
        <v>9</v>
      </c>
      <c r="C255" s="1">
        <v>45657</v>
      </c>
      <c r="D255" t="s">
        <v>140</v>
      </c>
      <c r="E255" t="s">
        <v>141</v>
      </c>
      <c r="F255" t="s">
        <v>142</v>
      </c>
      <c r="G255">
        <v>52345930</v>
      </c>
      <c r="H255" s="3">
        <v>9730</v>
      </c>
    </row>
    <row r="256" spans="1:8" outlineLevel="1" x14ac:dyDescent="0.25">
      <c r="C256" s="1"/>
      <c r="G256" s="2" t="s">
        <v>529</v>
      </c>
      <c r="H256" s="3">
        <f>SUBTOTAL(9,H254:H255)</f>
        <v>58380</v>
      </c>
    </row>
    <row r="257" spans="1:8" outlineLevel="2" x14ac:dyDescent="0.25">
      <c r="A257" t="s">
        <v>8</v>
      </c>
      <c r="B257" t="s">
        <v>9</v>
      </c>
      <c r="C257" s="1">
        <v>45657</v>
      </c>
      <c r="D257" t="s">
        <v>105</v>
      </c>
      <c r="E257" t="s">
        <v>143</v>
      </c>
      <c r="F257" t="s">
        <v>32</v>
      </c>
      <c r="G257">
        <v>52346340</v>
      </c>
      <c r="H257" s="3">
        <v>24589750</v>
      </c>
    </row>
    <row r="258" spans="1:8" outlineLevel="1" x14ac:dyDescent="0.25">
      <c r="C258" s="1"/>
      <c r="G258" s="2" t="s">
        <v>530</v>
      </c>
      <c r="H258" s="3">
        <f>SUBTOTAL(9,H257:H257)</f>
        <v>24589750</v>
      </c>
    </row>
    <row r="259" spans="1:8" outlineLevel="2" x14ac:dyDescent="0.25">
      <c r="A259" t="s">
        <v>8</v>
      </c>
      <c r="B259" t="s">
        <v>9</v>
      </c>
      <c r="C259" s="1">
        <v>45657</v>
      </c>
      <c r="D259" t="s">
        <v>105</v>
      </c>
      <c r="E259" t="s">
        <v>144</v>
      </c>
      <c r="F259" t="s">
        <v>32</v>
      </c>
      <c r="G259">
        <v>52346343</v>
      </c>
      <c r="H259" s="3">
        <v>2356667</v>
      </c>
    </row>
    <row r="260" spans="1:8" outlineLevel="1" x14ac:dyDescent="0.25">
      <c r="C260" s="1"/>
      <c r="G260" s="2" t="s">
        <v>531</v>
      </c>
      <c r="H260" s="3">
        <f>SUBTOTAL(9,H259:H259)</f>
        <v>2356667</v>
      </c>
    </row>
    <row r="261" spans="1:8" outlineLevel="2" x14ac:dyDescent="0.25">
      <c r="A261" t="s">
        <v>8</v>
      </c>
      <c r="B261" t="s">
        <v>9</v>
      </c>
      <c r="C261" s="1">
        <v>45657</v>
      </c>
      <c r="D261" t="s">
        <v>145</v>
      </c>
      <c r="E261" t="s">
        <v>143</v>
      </c>
      <c r="F261" t="s">
        <v>32</v>
      </c>
      <c r="G261">
        <v>52346345</v>
      </c>
      <c r="H261" s="3">
        <v>456250</v>
      </c>
    </row>
    <row r="262" spans="1:8" outlineLevel="1" x14ac:dyDescent="0.25">
      <c r="C262" s="1"/>
      <c r="G262" s="2" t="s">
        <v>532</v>
      </c>
      <c r="H262" s="3">
        <f>SUBTOTAL(9,H261:H261)</f>
        <v>456250</v>
      </c>
    </row>
    <row r="263" spans="1:8" outlineLevel="2" x14ac:dyDescent="0.25">
      <c r="A263" t="s">
        <v>8</v>
      </c>
      <c r="B263" t="s">
        <v>9</v>
      </c>
      <c r="C263" s="1">
        <v>45657</v>
      </c>
      <c r="D263" t="s">
        <v>146</v>
      </c>
      <c r="E263" t="s">
        <v>143</v>
      </c>
      <c r="F263" t="s">
        <v>32</v>
      </c>
      <c r="G263">
        <v>52346347</v>
      </c>
      <c r="H263" s="3">
        <v>-1040983</v>
      </c>
    </row>
    <row r="264" spans="1:8" outlineLevel="1" x14ac:dyDescent="0.25">
      <c r="C264" s="1"/>
      <c r="G264" s="2" t="s">
        <v>533</v>
      </c>
      <c r="H264" s="3">
        <f>SUBTOTAL(9,H263:H263)</f>
        <v>-1040983</v>
      </c>
    </row>
    <row r="265" spans="1:8" outlineLevel="2" x14ac:dyDescent="0.25">
      <c r="A265" t="s">
        <v>8</v>
      </c>
      <c r="B265" t="s">
        <v>9</v>
      </c>
      <c r="C265" s="1">
        <v>45657</v>
      </c>
      <c r="D265" t="s">
        <v>105</v>
      </c>
      <c r="E265" t="s">
        <v>143</v>
      </c>
      <c r="F265" t="s">
        <v>32</v>
      </c>
      <c r="G265">
        <v>52346349</v>
      </c>
      <c r="H265" s="3">
        <v>587417</v>
      </c>
    </row>
    <row r="266" spans="1:8" outlineLevel="1" x14ac:dyDescent="0.25">
      <c r="C266" s="1"/>
      <c r="G266" s="2" t="s">
        <v>534</v>
      </c>
      <c r="H266" s="3">
        <f>SUBTOTAL(9,H265:H265)</f>
        <v>587417</v>
      </c>
    </row>
    <row r="267" spans="1:8" outlineLevel="2" x14ac:dyDescent="0.25">
      <c r="A267" t="s">
        <v>8</v>
      </c>
      <c r="B267" t="s">
        <v>9</v>
      </c>
      <c r="C267" s="1">
        <v>45657</v>
      </c>
      <c r="D267" t="s">
        <v>38</v>
      </c>
      <c r="E267" t="s">
        <v>143</v>
      </c>
      <c r="F267" t="s">
        <v>32</v>
      </c>
      <c r="G267">
        <v>52346351</v>
      </c>
      <c r="H267" s="3">
        <v>-100000</v>
      </c>
    </row>
    <row r="268" spans="1:8" outlineLevel="1" x14ac:dyDescent="0.25">
      <c r="C268" s="1"/>
      <c r="G268" s="2" t="s">
        <v>535</v>
      </c>
      <c r="H268" s="3">
        <f>SUBTOTAL(9,H267:H267)</f>
        <v>-100000</v>
      </c>
    </row>
    <row r="269" spans="1:8" outlineLevel="2" x14ac:dyDescent="0.25">
      <c r="A269" t="s">
        <v>8</v>
      </c>
      <c r="B269" t="s">
        <v>9</v>
      </c>
      <c r="C269" s="1">
        <v>45657</v>
      </c>
      <c r="D269" t="s">
        <v>38</v>
      </c>
      <c r="E269" t="s">
        <v>143</v>
      </c>
      <c r="F269" t="s">
        <v>32</v>
      </c>
      <c r="G269">
        <v>52346352</v>
      </c>
      <c r="H269" s="3">
        <v>-2125000</v>
      </c>
    </row>
    <row r="270" spans="1:8" outlineLevel="1" x14ac:dyDescent="0.25">
      <c r="C270" s="1"/>
      <c r="G270" s="2" t="s">
        <v>536</v>
      </c>
      <c r="H270" s="3">
        <f>SUBTOTAL(9,H269:H269)</f>
        <v>-2125000</v>
      </c>
    </row>
    <row r="271" spans="1:8" outlineLevel="2" x14ac:dyDescent="0.25">
      <c r="A271" t="s">
        <v>8</v>
      </c>
      <c r="B271" t="s">
        <v>9</v>
      </c>
      <c r="C271" s="1">
        <v>45657</v>
      </c>
      <c r="D271" t="s">
        <v>147</v>
      </c>
      <c r="E271" t="s">
        <v>143</v>
      </c>
      <c r="F271" t="s">
        <v>32</v>
      </c>
      <c r="G271">
        <v>52346354</v>
      </c>
      <c r="H271" s="3">
        <v>2142333</v>
      </c>
    </row>
    <row r="272" spans="1:8" outlineLevel="1" x14ac:dyDescent="0.25">
      <c r="C272" s="1"/>
      <c r="G272" s="2" t="s">
        <v>537</v>
      </c>
      <c r="H272" s="3">
        <f>SUBTOTAL(9,H271:H271)</f>
        <v>2142333</v>
      </c>
    </row>
    <row r="273" spans="1:8" outlineLevel="2" x14ac:dyDescent="0.25">
      <c r="A273" t="s">
        <v>8</v>
      </c>
      <c r="B273" t="s">
        <v>9</v>
      </c>
      <c r="C273" s="1">
        <v>45657</v>
      </c>
      <c r="D273" t="s">
        <v>148</v>
      </c>
      <c r="E273" t="s">
        <v>143</v>
      </c>
      <c r="F273" t="s">
        <v>32</v>
      </c>
      <c r="G273">
        <v>52346357</v>
      </c>
      <c r="H273" s="3">
        <v>501583</v>
      </c>
    </row>
    <row r="274" spans="1:8" outlineLevel="1" x14ac:dyDescent="0.25">
      <c r="C274" s="1"/>
      <c r="G274" s="2" t="s">
        <v>538</v>
      </c>
      <c r="H274" s="3">
        <f>SUBTOTAL(9,H273:H273)</f>
        <v>501583</v>
      </c>
    </row>
    <row r="275" spans="1:8" outlineLevel="2" x14ac:dyDescent="0.25">
      <c r="A275" t="s">
        <v>8</v>
      </c>
      <c r="B275" t="s">
        <v>9</v>
      </c>
      <c r="C275" s="1">
        <v>45657</v>
      </c>
      <c r="D275" t="s">
        <v>149</v>
      </c>
      <c r="E275" t="s">
        <v>143</v>
      </c>
      <c r="F275" t="s">
        <v>32</v>
      </c>
      <c r="G275">
        <v>52346365</v>
      </c>
      <c r="H275" s="3">
        <v>470500</v>
      </c>
    </row>
    <row r="276" spans="1:8" outlineLevel="1" x14ac:dyDescent="0.25">
      <c r="C276" s="1"/>
      <c r="G276" s="2" t="s">
        <v>539</v>
      </c>
      <c r="H276" s="3">
        <f>SUBTOTAL(9,H275:H275)</f>
        <v>470500</v>
      </c>
    </row>
    <row r="277" spans="1:8" outlineLevel="2" x14ac:dyDescent="0.25">
      <c r="A277" t="s">
        <v>8</v>
      </c>
      <c r="B277" t="s">
        <v>9</v>
      </c>
      <c r="C277" s="1">
        <v>45657</v>
      </c>
      <c r="D277" t="s">
        <v>105</v>
      </c>
      <c r="E277" t="s">
        <v>143</v>
      </c>
      <c r="F277" t="s">
        <v>12</v>
      </c>
      <c r="G277">
        <v>52346368</v>
      </c>
      <c r="H277" s="3">
        <v>21430417</v>
      </c>
    </row>
    <row r="278" spans="1:8" outlineLevel="1" x14ac:dyDescent="0.25">
      <c r="C278" s="1"/>
      <c r="G278" s="2" t="s">
        <v>540</v>
      </c>
      <c r="H278" s="3">
        <f>SUBTOTAL(9,H277:H277)</f>
        <v>21430417</v>
      </c>
    </row>
    <row r="279" spans="1:8" outlineLevel="2" x14ac:dyDescent="0.25">
      <c r="A279" t="s">
        <v>8</v>
      </c>
      <c r="B279" t="s">
        <v>9</v>
      </c>
      <c r="C279" s="1">
        <v>45657</v>
      </c>
      <c r="D279" t="s">
        <v>145</v>
      </c>
      <c r="E279" t="s">
        <v>143</v>
      </c>
      <c r="F279" t="s">
        <v>12</v>
      </c>
      <c r="G279">
        <v>52346371</v>
      </c>
      <c r="H279" s="3">
        <v>950333</v>
      </c>
    </row>
    <row r="280" spans="1:8" outlineLevel="1" x14ac:dyDescent="0.25">
      <c r="C280" s="1"/>
      <c r="G280" s="2" t="s">
        <v>541</v>
      </c>
      <c r="H280" s="3">
        <f>SUBTOTAL(9,H279:H279)</f>
        <v>950333</v>
      </c>
    </row>
    <row r="281" spans="1:8" outlineLevel="2" x14ac:dyDescent="0.25">
      <c r="A281" t="s">
        <v>8</v>
      </c>
      <c r="B281" t="s">
        <v>9</v>
      </c>
      <c r="C281" s="1">
        <v>45657</v>
      </c>
      <c r="D281" t="s">
        <v>146</v>
      </c>
      <c r="E281" t="s">
        <v>143</v>
      </c>
      <c r="F281" t="s">
        <v>12</v>
      </c>
      <c r="G281">
        <v>52346373</v>
      </c>
      <c r="H281" s="3">
        <v>1724589</v>
      </c>
    </row>
    <row r="282" spans="1:8" outlineLevel="1" x14ac:dyDescent="0.25">
      <c r="C282" s="1"/>
      <c r="G282" s="2" t="s">
        <v>542</v>
      </c>
      <c r="H282" s="3">
        <f>SUBTOTAL(9,H281:H281)</f>
        <v>1724589</v>
      </c>
    </row>
    <row r="283" spans="1:8" outlineLevel="2" x14ac:dyDescent="0.25">
      <c r="A283" t="s">
        <v>8</v>
      </c>
      <c r="B283" t="s">
        <v>9</v>
      </c>
      <c r="C283" s="1">
        <v>45657</v>
      </c>
      <c r="D283" t="s">
        <v>38</v>
      </c>
      <c r="E283" t="s">
        <v>143</v>
      </c>
      <c r="F283" t="s">
        <v>12</v>
      </c>
      <c r="G283">
        <v>52346377</v>
      </c>
      <c r="H283" s="3">
        <v>-100000</v>
      </c>
    </row>
    <row r="284" spans="1:8" outlineLevel="1" x14ac:dyDescent="0.25">
      <c r="C284" s="1"/>
      <c r="G284" s="2" t="s">
        <v>543</v>
      </c>
      <c r="H284" s="3">
        <f>SUBTOTAL(9,H283:H283)</f>
        <v>-100000</v>
      </c>
    </row>
    <row r="285" spans="1:8" outlineLevel="2" x14ac:dyDescent="0.25">
      <c r="A285" t="s">
        <v>8</v>
      </c>
      <c r="B285" t="s">
        <v>9</v>
      </c>
      <c r="C285" s="1">
        <v>45657</v>
      </c>
      <c r="D285" t="s">
        <v>38</v>
      </c>
      <c r="E285" t="s">
        <v>143</v>
      </c>
      <c r="F285" t="s">
        <v>12</v>
      </c>
      <c r="G285">
        <v>52346381</v>
      </c>
      <c r="H285" s="3">
        <v>-2000000</v>
      </c>
    </row>
    <row r="286" spans="1:8" outlineLevel="1" x14ac:dyDescent="0.25">
      <c r="C286" s="1"/>
      <c r="G286" s="2" t="s">
        <v>544</v>
      </c>
      <c r="H286" s="3">
        <f>SUBTOTAL(9,H285:H285)</f>
        <v>-2000000</v>
      </c>
    </row>
    <row r="287" spans="1:8" outlineLevel="2" x14ac:dyDescent="0.25">
      <c r="A287" t="s">
        <v>8</v>
      </c>
      <c r="B287" t="s">
        <v>9</v>
      </c>
      <c r="C287" s="1">
        <v>45657</v>
      </c>
      <c r="D287" t="s">
        <v>147</v>
      </c>
      <c r="E287" t="s">
        <v>143</v>
      </c>
      <c r="F287" t="s">
        <v>12</v>
      </c>
      <c r="G287">
        <v>52346384</v>
      </c>
      <c r="H287" s="3">
        <v>1892750</v>
      </c>
    </row>
    <row r="288" spans="1:8" outlineLevel="1" x14ac:dyDescent="0.25">
      <c r="C288" s="1"/>
      <c r="G288" s="2" t="s">
        <v>545</v>
      </c>
      <c r="H288" s="3">
        <f>SUBTOTAL(9,H287:H287)</f>
        <v>1892750</v>
      </c>
    </row>
    <row r="289" spans="1:8" outlineLevel="2" x14ac:dyDescent="0.25">
      <c r="A289" t="s">
        <v>8</v>
      </c>
      <c r="B289" t="s">
        <v>9</v>
      </c>
      <c r="C289" s="1">
        <v>45657</v>
      </c>
      <c r="D289" t="s">
        <v>148</v>
      </c>
      <c r="E289" t="s">
        <v>143</v>
      </c>
      <c r="F289" t="s">
        <v>12</v>
      </c>
      <c r="G289">
        <v>52346387</v>
      </c>
      <c r="H289" s="3">
        <v>1016583</v>
      </c>
    </row>
    <row r="290" spans="1:8" outlineLevel="2" x14ac:dyDescent="0.25">
      <c r="A290" t="s">
        <v>8</v>
      </c>
      <c r="B290" t="s">
        <v>9</v>
      </c>
      <c r="C290" s="1">
        <v>45657</v>
      </c>
      <c r="D290" t="s">
        <v>148</v>
      </c>
      <c r="E290" t="s">
        <v>143</v>
      </c>
      <c r="F290" t="s">
        <v>12</v>
      </c>
      <c r="G290">
        <v>52346387</v>
      </c>
      <c r="H290" s="3">
        <v>-145000</v>
      </c>
    </row>
    <row r="291" spans="1:8" outlineLevel="1" x14ac:dyDescent="0.25">
      <c r="C291" s="1"/>
      <c r="G291" s="2" t="s">
        <v>546</v>
      </c>
      <c r="H291" s="3">
        <f>SUBTOTAL(9,H289:H290)</f>
        <v>871583</v>
      </c>
    </row>
    <row r="292" spans="1:8" outlineLevel="2" x14ac:dyDescent="0.25">
      <c r="A292" t="s">
        <v>8</v>
      </c>
      <c r="B292" t="s">
        <v>9</v>
      </c>
      <c r="C292" s="1">
        <v>45657</v>
      </c>
      <c r="D292" t="s">
        <v>149</v>
      </c>
      <c r="E292" t="s">
        <v>143</v>
      </c>
      <c r="F292" t="s">
        <v>12</v>
      </c>
      <c r="G292">
        <v>52346390</v>
      </c>
      <c r="H292" s="3">
        <v>647250</v>
      </c>
    </row>
    <row r="293" spans="1:8" outlineLevel="1" x14ac:dyDescent="0.25">
      <c r="C293" s="1"/>
      <c r="G293" s="2" t="s">
        <v>547</v>
      </c>
      <c r="H293" s="3">
        <f>SUBTOTAL(9,H292:H292)</f>
        <v>647250</v>
      </c>
    </row>
    <row r="294" spans="1:8" outlineLevel="2" x14ac:dyDescent="0.25">
      <c r="A294" t="s">
        <v>8</v>
      </c>
      <c r="B294" t="s">
        <v>9</v>
      </c>
      <c r="C294" s="1">
        <v>45657</v>
      </c>
      <c r="D294" t="s">
        <v>105</v>
      </c>
      <c r="E294" t="s">
        <v>143</v>
      </c>
      <c r="F294" t="s">
        <v>25</v>
      </c>
      <c r="G294">
        <v>52346394</v>
      </c>
      <c r="H294" s="3">
        <v>13192083</v>
      </c>
    </row>
    <row r="295" spans="1:8" outlineLevel="1" x14ac:dyDescent="0.25">
      <c r="C295" s="1"/>
      <c r="G295" s="2" t="s">
        <v>548</v>
      </c>
      <c r="H295" s="3">
        <f>SUBTOTAL(9,H294:H294)</f>
        <v>13192083</v>
      </c>
    </row>
    <row r="296" spans="1:8" outlineLevel="2" x14ac:dyDescent="0.25">
      <c r="A296" t="s">
        <v>8</v>
      </c>
      <c r="B296" t="s">
        <v>9</v>
      </c>
      <c r="C296" s="1">
        <v>45657</v>
      </c>
      <c r="D296" t="s">
        <v>145</v>
      </c>
      <c r="E296" t="s">
        <v>143</v>
      </c>
      <c r="F296" t="s">
        <v>25</v>
      </c>
      <c r="G296">
        <v>52346399</v>
      </c>
      <c r="H296" s="3">
        <v>430667</v>
      </c>
    </row>
    <row r="297" spans="1:8" outlineLevel="1" x14ac:dyDescent="0.25">
      <c r="C297" s="1"/>
      <c r="G297" s="2" t="s">
        <v>549</v>
      </c>
      <c r="H297" s="3">
        <f>SUBTOTAL(9,H296:H296)</f>
        <v>430667</v>
      </c>
    </row>
    <row r="298" spans="1:8" outlineLevel="2" x14ac:dyDescent="0.25">
      <c r="A298" t="s">
        <v>8</v>
      </c>
      <c r="B298" t="s">
        <v>9</v>
      </c>
      <c r="C298" s="1">
        <v>45657</v>
      </c>
      <c r="D298" t="s">
        <v>146</v>
      </c>
      <c r="E298" t="s">
        <v>143</v>
      </c>
      <c r="F298" t="s">
        <v>25</v>
      </c>
      <c r="G298">
        <v>52346403</v>
      </c>
      <c r="H298" s="3">
        <v>1242764</v>
      </c>
    </row>
    <row r="299" spans="1:8" outlineLevel="1" x14ac:dyDescent="0.25">
      <c r="C299" s="1"/>
      <c r="G299" s="2" t="s">
        <v>550</v>
      </c>
      <c r="H299" s="3">
        <f>SUBTOTAL(9,H298:H298)</f>
        <v>1242764</v>
      </c>
    </row>
    <row r="300" spans="1:8" outlineLevel="2" x14ac:dyDescent="0.25">
      <c r="A300" t="s">
        <v>8</v>
      </c>
      <c r="B300" t="s">
        <v>9</v>
      </c>
      <c r="C300" s="1">
        <v>45657</v>
      </c>
      <c r="D300" t="s">
        <v>105</v>
      </c>
      <c r="E300" t="s">
        <v>143</v>
      </c>
      <c r="F300" t="s">
        <v>25</v>
      </c>
      <c r="G300">
        <v>52346407</v>
      </c>
      <c r="H300" s="3">
        <v>192167</v>
      </c>
    </row>
    <row r="301" spans="1:8" outlineLevel="1" x14ac:dyDescent="0.25">
      <c r="C301" s="1"/>
      <c r="G301" s="2" t="s">
        <v>551</v>
      </c>
      <c r="H301" s="3">
        <f>SUBTOTAL(9,H300:H300)</f>
        <v>192167</v>
      </c>
    </row>
    <row r="302" spans="1:8" outlineLevel="2" x14ac:dyDescent="0.25">
      <c r="A302" t="s">
        <v>8</v>
      </c>
      <c r="B302" t="s">
        <v>9</v>
      </c>
      <c r="C302" s="1">
        <v>45657</v>
      </c>
      <c r="D302" t="s">
        <v>38</v>
      </c>
      <c r="E302" t="s">
        <v>143</v>
      </c>
      <c r="F302" t="s">
        <v>25</v>
      </c>
      <c r="G302">
        <v>52346410</v>
      </c>
      <c r="H302" s="3">
        <v>-100000</v>
      </c>
    </row>
    <row r="303" spans="1:8" outlineLevel="1" x14ac:dyDescent="0.25">
      <c r="C303" s="1"/>
      <c r="G303" s="2" t="s">
        <v>552</v>
      </c>
      <c r="H303" s="3">
        <f>SUBTOTAL(9,H302:H302)</f>
        <v>-100000</v>
      </c>
    </row>
    <row r="304" spans="1:8" outlineLevel="2" x14ac:dyDescent="0.25">
      <c r="A304" t="s">
        <v>8</v>
      </c>
      <c r="B304" t="s">
        <v>9</v>
      </c>
      <c r="C304" s="1">
        <v>45657</v>
      </c>
      <c r="D304" t="s">
        <v>38</v>
      </c>
      <c r="E304" t="s">
        <v>143</v>
      </c>
      <c r="F304" t="s">
        <v>25</v>
      </c>
      <c r="G304">
        <v>52346415</v>
      </c>
      <c r="H304" s="3">
        <v>-1750000</v>
      </c>
    </row>
    <row r="305" spans="1:8" outlineLevel="1" x14ac:dyDescent="0.25">
      <c r="C305" s="1"/>
      <c r="G305" s="2" t="s">
        <v>553</v>
      </c>
      <c r="H305" s="3">
        <f>SUBTOTAL(9,H304:H304)</f>
        <v>-1750000</v>
      </c>
    </row>
    <row r="306" spans="1:8" outlineLevel="2" x14ac:dyDescent="0.25">
      <c r="A306" t="s">
        <v>8</v>
      </c>
      <c r="B306" t="s">
        <v>9</v>
      </c>
      <c r="C306" s="1">
        <v>45657</v>
      </c>
      <c r="D306" t="s">
        <v>147</v>
      </c>
      <c r="E306" t="s">
        <v>143</v>
      </c>
      <c r="F306" t="s">
        <v>25</v>
      </c>
      <c r="G306">
        <v>52346421</v>
      </c>
      <c r="H306" s="3">
        <v>1164750</v>
      </c>
    </row>
    <row r="307" spans="1:8" outlineLevel="1" x14ac:dyDescent="0.25">
      <c r="C307" s="1"/>
      <c r="G307" s="2" t="s">
        <v>554</v>
      </c>
      <c r="H307" s="3">
        <f>SUBTOTAL(9,H306:H306)</f>
        <v>1164750</v>
      </c>
    </row>
    <row r="308" spans="1:8" outlineLevel="2" x14ac:dyDescent="0.25">
      <c r="A308" t="s">
        <v>8</v>
      </c>
      <c r="B308" t="s">
        <v>9</v>
      </c>
      <c r="C308" s="1">
        <v>45657</v>
      </c>
      <c r="D308" t="s">
        <v>148</v>
      </c>
      <c r="E308" t="s">
        <v>143</v>
      </c>
      <c r="F308" t="s">
        <v>25</v>
      </c>
      <c r="G308">
        <v>52346427</v>
      </c>
      <c r="H308" s="3">
        <v>-439083</v>
      </c>
    </row>
    <row r="309" spans="1:8" outlineLevel="2" x14ac:dyDescent="0.25">
      <c r="A309" t="s">
        <v>8</v>
      </c>
      <c r="B309" t="s">
        <v>9</v>
      </c>
      <c r="C309" s="1">
        <v>45657</v>
      </c>
      <c r="D309" t="s">
        <v>148</v>
      </c>
      <c r="E309" t="s">
        <v>143</v>
      </c>
      <c r="F309" t="s">
        <v>25</v>
      </c>
      <c r="G309">
        <v>52346427</v>
      </c>
      <c r="H309" s="3">
        <v>159083</v>
      </c>
    </row>
    <row r="310" spans="1:8" outlineLevel="1" x14ac:dyDescent="0.25">
      <c r="C310" s="1"/>
      <c r="G310" s="2" t="s">
        <v>555</v>
      </c>
      <c r="H310" s="3">
        <f>SUBTOTAL(9,H308:H309)</f>
        <v>-280000</v>
      </c>
    </row>
    <row r="311" spans="1:8" outlineLevel="2" x14ac:dyDescent="0.25">
      <c r="A311" t="s">
        <v>8</v>
      </c>
      <c r="B311" t="s">
        <v>9</v>
      </c>
      <c r="C311" s="1">
        <v>45657</v>
      </c>
      <c r="D311" t="s">
        <v>105</v>
      </c>
      <c r="E311" t="s">
        <v>143</v>
      </c>
      <c r="F311" t="s">
        <v>25</v>
      </c>
      <c r="G311">
        <v>52346432</v>
      </c>
      <c r="H311" s="3">
        <v>1417083</v>
      </c>
    </row>
    <row r="312" spans="1:8" outlineLevel="1" x14ac:dyDescent="0.25">
      <c r="C312" s="1"/>
      <c r="G312" s="2" t="s">
        <v>556</v>
      </c>
      <c r="H312" s="3">
        <f>SUBTOTAL(9,H311:H311)</f>
        <v>1417083</v>
      </c>
    </row>
    <row r="313" spans="1:8" outlineLevel="2" x14ac:dyDescent="0.25">
      <c r="A313" t="s">
        <v>8</v>
      </c>
      <c r="B313" t="s">
        <v>9</v>
      </c>
      <c r="C313" s="1">
        <v>45657</v>
      </c>
      <c r="D313" t="s">
        <v>105</v>
      </c>
      <c r="E313" t="s">
        <v>143</v>
      </c>
      <c r="F313" t="s">
        <v>25</v>
      </c>
      <c r="G313">
        <v>52346438</v>
      </c>
      <c r="H313" s="3">
        <v>-1085000</v>
      </c>
    </row>
    <row r="314" spans="1:8" outlineLevel="1" x14ac:dyDescent="0.25">
      <c r="C314" s="1"/>
      <c r="G314" s="2" t="s">
        <v>557</v>
      </c>
      <c r="H314" s="3">
        <f>SUBTOTAL(9,H313:H313)</f>
        <v>-1085000</v>
      </c>
    </row>
    <row r="315" spans="1:8" outlineLevel="2" x14ac:dyDescent="0.25">
      <c r="A315" t="s">
        <v>8</v>
      </c>
      <c r="B315" t="s">
        <v>9</v>
      </c>
      <c r="C315" s="1">
        <v>45657</v>
      </c>
      <c r="D315" t="s">
        <v>149</v>
      </c>
      <c r="E315" t="s">
        <v>143</v>
      </c>
      <c r="F315" t="s">
        <v>25</v>
      </c>
      <c r="G315">
        <v>52346442</v>
      </c>
      <c r="H315" s="3">
        <v>369917</v>
      </c>
    </row>
    <row r="316" spans="1:8" outlineLevel="1" x14ac:dyDescent="0.25">
      <c r="C316" s="1"/>
      <c r="G316" s="2" t="s">
        <v>558</v>
      </c>
      <c r="H316" s="3">
        <f>SUBTOTAL(9,H315:H315)</f>
        <v>369917</v>
      </c>
    </row>
    <row r="317" spans="1:8" outlineLevel="2" x14ac:dyDescent="0.25">
      <c r="A317" t="s">
        <v>8</v>
      </c>
      <c r="B317" t="s">
        <v>9</v>
      </c>
      <c r="C317" s="1">
        <v>45657</v>
      </c>
      <c r="D317" t="s">
        <v>105</v>
      </c>
      <c r="E317" t="s">
        <v>150</v>
      </c>
      <c r="F317" t="s">
        <v>151</v>
      </c>
      <c r="G317">
        <v>52346448</v>
      </c>
      <c r="H317" s="3">
        <v>4750448</v>
      </c>
    </row>
    <row r="318" spans="1:8" outlineLevel="1" x14ac:dyDescent="0.25">
      <c r="C318" s="1"/>
      <c r="G318" s="2" t="s">
        <v>559</v>
      </c>
      <c r="H318" s="3">
        <f>SUBTOTAL(9,H317:H317)</f>
        <v>4750448</v>
      </c>
    </row>
    <row r="319" spans="1:8" outlineLevel="2" x14ac:dyDescent="0.25">
      <c r="A319" t="s">
        <v>8</v>
      </c>
      <c r="B319" t="s">
        <v>9</v>
      </c>
      <c r="C319" s="1">
        <v>45657</v>
      </c>
      <c r="D319" t="s">
        <v>104</v>
      </c>
      <c r="E319" t="s">
        <v>152</v>
      </c>
      <c r="F319" t="s">
        <v>153</v>
      </c>
      <c r="G319">
        <v>52346452</v>
      </c>
      <c r="H319" s="3">
        <v>1453984</v>
      </c>
    </row>
    <row r="320" spans="1:8" outlineLevel="1" x14ac:dyDescent="0.25">
      <c r="C320" s="1"/>
      <c r="G320" s="2" t="s">
        <v>560</v>
      </c>
      <c r="H320" s="3">
        <f>SUBTOTAL(9,H319:H319)</f>
        <v>1453984</v>
      </c>
    </row>
    <row r="321" spans="1:8" outlineLevel="2" x14ac:dyDescent="0.25">
      <c r="A321" t="s">
        <v>8</v>
      </c>
      <c r="B321" t="s">
        <v>9</v>
      </c>
      <c r="C321" s="1">
        <v>45657</v>
      </c>
      <c r="D321" t="s">
        <v>105</v>
      </c>
      <c r="E321" t="s">
        <v>152</v>
      </c>
      <c r="F321" t="s">
        <v>110</v>
      </c>
      <c r="G321">
        <v>52346459</v>
      </c>
      <c r="H321" s="3">
        <v>1471294</v>
      </c>
    </row>
    <row r="322" spans="1:8" outlineLevel="1" x14ac:dyDescent="0.25">
      <c r="C322" s="1"/>
      <c r="G322" s="2" t="s">
        <v>561</v>
      </c>
      <c r="H322" s="3">
        <f>SUBTOTAL(9,H321:H321)</f>
        <v>1471294</v>
      </c>
    </row>
    <row r="323" spans="1:8" outlineLevel="2" x14ac:dyDescent="0.25">
      <c r="A323" t="s">
        <v>8</v>
      </c>
      <c r="B323" t="s">
        <v>9</v>
      </c>
      <c r="C323" s="1">
        <v>45657</v>
      </c>
      <c r="D323" t="s">
        <v>105</v>
      </c>
      <c r="E323" t="s">
        <v>152</v>
      </c>
      <c r="F323" t="s">
        <v>111</v>
      </c>
      <c r="G323">
        <v>52346467</v>
      </c>
      <c r="H323" s="3">
        <v>846199</v>
      </c>
    </row>
    <row r="324" spans="1:8" outlineLevel="1" x14ac:dyDescent="0.25">
      <c r="C324" s="1"/>
      <c r="G324" s="2" t="s">
        <v>562</v>
      </c>
      <c r="H324" s="3">
        <f>SUBTOTAL(9,H323:H323)</f>
        <v>846199</v>
      </c>
    </row>
    <row r="325" spans="1:8" outlineLevel="2" x14ac:dyDescent="0.25">
      <c r="A325" t="s">
        <v>8</v>
      </c>
      <c r="B325" t="s">
        <v>9</v>
      </c>
      <c r="C325" s="1">
        <v>45657</v>
      </c>
      <c r="D325" t="s">
        <v>105</v>
      </c>
      <c r="E325" t="s">
        <v>152</v>
      </c>
      <c r="F325" t="s">
        <v>154</v>
      </c>
      <c r="G325">
        <v>52346471</v>
      </c>
      <c r="H325" s="3">
        <v>526740</v>
      </c>
    </row>
    <row r="326" spans="1:8" outlineLevel="1" x14ac:dyDescent="0.25">
      <c r="C326" s="1"/>
      <c r="G326" s="2" t="s">
        <v>563</v>
      </c>
      <c r="H326" s="3">
        <f>SUBTOTAL(9,H325:H325)</f>
        <v>526740</v>
      </c>
    </row>
    <row r="327" spans="1:8" outlineLevel="2" x14ac:dyDescent="0.25">
      <c r="A327" t="s">
        <v>8</v>
      </c>
      <c r="B327" t="s">
        <v>9</v>
      </c>
      <c r="C327" s="1">
        <v>45657</v>
      </c>
      <c r="D327" t="s">
        <v>105</v>
      </c>
      <c r="E327" t="s">
        <v>152</v>
      </c>
      <c r="F327" t="s">
        <v>155</v>
      </c>
      <c r="G327">
        <v>52346474</v>
      </c>
      <c r="H327" s="3">
        <v>311830</v>
      </c>
    </row>
    <row r="328" spans="1:8" outlineLevel="1" x14ac:dyDescent="0.25">
      <c r="C328" s="1"/>
      <c r="G328" s="2" t="s">
        <v>564</v>
      </c>
      <c r="H328" s="3">
        <f>SUBTOTAL(9,H327:H327)</f>
        <v>311830</v>
      </c>
    </row>
    <row r="329" spans="1:8" outlineLevel="2" x14ac:dyDescent="0.25">
      <c r="A329" t="s">
        <v>8</v>
      </c>
      <c r="B329" t="s">
        <v>9</v>
      </c>
      <c r="C329" s="1">
        <v>45657</v>
      </c>
      <c r="D329" t="s">
        <v>105</v>
      </c>
      <c r="E329" t="s">
        <v>152</v>
      </c>
      <c r="F329" t="s">
        <v>156</v>
      </c>
      <c r="G329">
        <v>52346480</v>
      </c>
      <c r="H329" s="3">
        <v>320083</v>
      </c>
    </row>
    <row r="330" spans="1:8" outlineLevel="1" x14ac:dyDescent="0.25">
      <c r="C330" s="1"/>
      <c r="G330" s="2" t="s">
        <v>565</v>
      </c>
      <c r="H330" s="3">
        <f>SUBTOTAL(9,H329:H329)</f>
        <v>320083</v>
      </c>
    </row>
    <row r="331" spans="1:8" outlineLevel="2" x14ac:dyDescent="0.25">
      <c r="A331" t="s">
        <v>8</v>
      </c>
      <c r="B331" t="s">
        <v>9</v>
      </c>
      <c r="C331" s="1">
        <v>45657</v>
      </c>
      <c r="D331" t="s">
        <v>105</v>
      </c>
      <c r="E331" t="s">
        <v>152</v>
      </c>
      <c r="F331" t="s">
        <v>157</v>
      </c>
      <c r="G331">
        <v>52346483</v>
      </c>
      <c r="H331" s="3">
        <v>180776</v>
      </c>
    </row>
    <row r="332" spans="1:8" outlineLevel="1" x14ac:dyDescent="0.25">
      <c r="C332" s="1"/>
      <c r="G332" s="2" t="s">
        <v>566</v>
      </c>
      <c r="H332" s="3">
        <f>SUBTOTAL(9,H331:H331)</f>
        <v>180776</v>
      </c>
    </row>
    <row r="333" spans="1:8" outlineLevel="2" x14ac:dyDescent="0.25">
      <c r="A333" t="s">
        <v>8</v>
      </c>
      <c r="B333" t="s">
        <v>9</v>
      </c>
      <c r="C333" s="1">
        <v>45657</v>
      </c>
      <c r="D333" t="s">
        <v>105</v>
      </c>
      <c r="E333" t="s">
        <v>152</v>
      </c>
      <c r="F333" t="s">
        <v>158</v>
      </c>
      <c r="G333">
        <v>52346487</v>
      </c>
      <c r="H333" s="3">
        <v>168217</v>
      </c>
    </row>
    <row r="334" spans="1:8" outlineLevel="1" x14ac:dyDescent="0.25">
      <c r="C334" s="1"/>
      <c r="G334" s="2" t="s">
        <v>567</v>
      </c>
      <c r="H334" s="3">
        <f>SUBTOTAL(9,H333:H333)</f>
        <v>168217</v>
      </c>
    </row>
    <row r="335" spans="1:8" outlineLevel="2" x14ac:dyDescent="0.25">
      <c r="A335" t="s">
        <v>8</v>
      </c>
      <c r="B335" t="s">
        <v>9</v>
      </c>
      <c r="C335" s="1">
        <v>45657</v>
      </c>
      <c r="D335" t="s">
        <v>104</v>
      </c>
      <c r="E335" t="s">
        <v>152</v>
      </c>
      <c r="F335" t="s">
        <v>159</v>
      </c>
      <c r="G335">
        <v>52346493</v>
      </c>
      <c r="H335" s="3">
        <v>111302</v>
      </c>
    </row>
    <row r="336" spans="1:8" outlineLevel="1" x14ac:dyDescent="0.25">
      <c r="C336" s="1"/>
      <c r="G336" s="2" t="s">
        <v>568</v>
      </c>
      <c r="H336" s="3">
        <f>SUBTOTAL(9,H335:H335)</f>
        <v>111302</v>
      </c>
    </row>
    <row r="337" spans="1:8" outlineLevel="2" x14ac:dyDescent="0.25">
      <c r="A337" t="s">
        <v>8</v>
      </c>
      <c r="B337" t="s">
        <v>9</v>
      </c>
      <c r="C337" s="1">
        <v>45657</v>
      </c>
      <c r="D337" t="s">
        <v>105</v>
      </c>
      <c r="E337" t="s">
        <v>152</v>
      </c>
      <c r="F337" t="s">
        <v>160</v>
      </c>
      <c r="G337">
        <v>52346503</v>
      </c>
      <c r="H337" s="3">
        <v>80960</v>
      </c>
    </row>
    <row r="338" spans="1:8" outlineLevel="1" x14ac:dyDescent="0.25">
      <c r="C338" s="1"/>
      <c r="G338" s="2" t="s">
        <v>569</v>
      </c>
      <c r="H338" s="3">
        <f>SUBTOTAL(9,H337:H337)</f>
        <v>80960</v>
      </c>
    </row>
    <row r="339" spans="1:8" outlineLevel="2" x14ac:dyDescent="0.25">
      <c r="A339" t="s">
        <v>8</v>
      </c>
      <c r="B339" t="s">
        <v>9</v>
      </c>
      <c r="C339" s="1">
        <v>45657</v>
      </c>
      <c r="D339" t="s">
        <v>105</v>
      </c>
      <c r="E339" t="s">
        <v>152</v>
      </c>
      <c r="F339" t="s">
        <v>161</v>
      </c>
      <c r="G339">
        <v>52346505</v>
      </c>
      <c r="H339" s="3">
        <v>80997</v>
      </c>
    </row>
    <row r="340" spans="1:8" outlineLevel="1" x14ac:dyDescent="0.25">
      <c r="C340" s="1"/>
      <c r="G340" s="2" t="s">
        <v>570</v>
      </c>
      <c r="H340" s="3">
        <f>SUBTOTAL(9,H339:H339)</f>
        <v>80997</v>
      </c>
    </row>
    <row r="341" spans="1:8" outlineLevel="2" x14ac:dyDescent="0.25">
      <c r="A341" t="s">
        <v>8</v>
      </c>
      <c r="B341" t="s">
        <v>9</v>
      </c>
      <c r="C341" s="1">
        <v>45657</v>
      </c>
      <c r="D341" t="s">
        <v>105</v>
      </c>
      <c r="E341" t="s">
        <v>152</v>
      </c>
      <c r="F341" t="s">
        <v>162</v>
      </c>
      <c r="G341">
        <v>52346509</v>
      </c>
      <c r="H341" s="3">
        <v>56680</v>
      </c>
    </row>
    <row r="342" spans="1:8" outlineLevel="1" x14ac:dyDescent="0.25">
      <c r="C342" s="1"/>
      <c r="G342" s="2" t="s">
        <v>571</v>
      </c>
      <c r="H342" s="3">
        <f>SUBTOTAL(9,H341:H341)</f>
        <v>56680</v>
      </c>
    </row>
    <row r="343" spans="1:8" outlineLevel="2" x14ac:dyDescent="0.25">
      <c r="A343" t="s">
        <v>8</v>
      </c>
      <c r="B343" t="s">
        <v>9</v>
      </c>
      <c r="C343" s="1">
        <v>45657</v>
      </c>
      <c r="D343" t="s">
        <v>26</v>
      </c>
      <c r="E343" t="s">
        <v>128</v>
      </c>
      <c r="F343" t="s">
        <v>81</v>
      </c>
      <c r="G343">
        <v>52350759</v>
      </c>
      <c r="H343" s="3">
        <v>25628.57</v>
      </c>
    </row>
    <row r="344" spans="1:8" outlineLevel="1" x14ac:dyDescent="0.25">
      <c r="C344" s="1"/>
      <c r="G344" s="2" t="s">
        <v>572</v>
      </c>
      <c r="H344" s="3">
        <f>SUBTOTAL(9,H343:H343)</f>
        <v>25628.57</v>
      </c>
    </row>
    <row r="345" spans="1:8" outlineLevel="2" x14ac:dyDescent="0.25">
      <c r="A345" t="s">
        <v>8</v>
      </c>
      <c r="B345" t="s">
        <v>9</v>
      </c>
      <c r="C345" s="1">
        <v>45657</v>
      </c>
      <c r="D345" t="s">
        <v>163</v>
      </c>
      <c r="E345" t="s">
        <v>20</v>
      </c>
      <c r="F345" t="s">
        <v>164</v>
      </c>
      <c r="G345">
        <v>52350771</v>
      </c>
      <c r="H345" s="3">
        <v>41322.019999999997</v>
      </c>
    </row>
    <row r="346" spans="1:8" outlineLevel="1" x14ac:dyDescent="0.25">
      <c r="C346" s="1"/>
      <c r="G346" s="2" t="s">
        <v>573</v>
      </c>
      <c r="H346" s="3">
        <f>SUBTOTAL(9,H345:H345)</f>
        <v>41322.019999999997</v>
      </c>
    </row>
    <row r="347" spans="1:8" outlineLevel="2" x14ac:dyDescent="0.25">
      <c r="A347" t="s">
        <v>8</v>
      </c>
      <c r="B347" t="s">
        <v>9</v>
      </c>
      <c r="C347" s="1">
        <v>45657</v>
      </c>
      <c r="D347" t="s">
        <v>163</v>
      </c>
      <c r="E347" t="s">
        <v>20</v>
      </c>
      <c r="F347" t="s">
        <v>78</v>
      </c>
      <c r="G347">
        <v>52350810</v>
      </c>
      <c r="H347" s="3">
        <v>35794.9</v>
      </c>
    </row>
    <row r="348" spans="1:8" outlineLevel="1" x14ac:dyDescent="0.25">
      <c r="C348" s="1"/>
      <c r="G348" s="2" t="s">
        <v>574</v>
      </c>
      <c r="H348" s="3">
        <f>SUBTOTAL(9,H347:H347)</f>
        <v>35794.9</v>
      </c>
    </row>
    <row r="349" spans="1:8" outlineLevel="2" x14ac:dyDescent="0.25">
      <c r="A349" t="s">
        <v>8</v>
      </c>
      <c r="B349" t="s">
        <v>9</v>
      </c>
      <c r="C349" s="1">
        <v>45657</v>
      </c>
      <c r="D349" t="s">
        <v>19</v>
      </c>
      <c r="E349" t="s">
        <v>20</v>
      </c>
      <c r="F349" t="s">
        <v>18</v>
      </c>
      <c r="G349">
        <v>52350821</v>
      </c>
      <c r="H349" s="3">
        <v>34715.4</v>
      </c>
    </row>
    <row r="350" spans="1:8" outlineLevel="1" x14ac:dyDescent="0.25">
      <c r="C350" s="1"/>
      <c r="G350" s="2" t="s">
        <v>575</v>
      </c>
      <c r="H350" s="3">
        <f>SUBTOTAL(9,H349:H349)</f>
        <v>34715.4</v>
      </c>
    </row>
    <row r="351" spans="1:8" outlineLevel="2" x14ac:dyDescent="0.25">
      <c r="A351" t="s">
        <v>8</v>
      </c>
      <c r="B351" t="s">
        <v>9</v>
      </c>
      <c r="C351" s="1">
        <v>45657</v>
      </c>
      <c r="D351" t="s">
        <v>19</v>
      </c>
      <c r="E351" t="s">
        <v>20</v>
      </c>
      <c r="F351" t="s">
        <v>165</v>
      </c>
      <c r="G351">
        <v>52350841</v>
      </c>
      <c r="H351" s="3">
        <v>60797.4</v>
      </c>
    </row>
    <row r="352" spans="1:8" outlineLevel="1" x14ac:dyDescent="0.25">
      <c r="C352" s="1"/>
      <c r="G352" s="2" t="s">
        <v>576</v>
      </c>
      <c r="H352" s="3">
        <f>SUBTOTAL(9,H351:H351)</f>
        <v>60797.4</v>
      </c>
    </row>
    <row r="353" spans="1:8" outlineLevel="2" x14ac:dyDescent="0.25">
      <c r="A353" t="s">
        <v>8</v>
      </c>
      <c r="B353" t="s">
        <v>9</v>
      </c>
      <c r="C353" s="1">
        <v>45657</v>
      </c>
      <c r="D353" t="s">
        <v>19</v>
      </c>
      <c r="E353" t="s">
        <v>20</v>
      </c>
      <c r="F353" t="s">
        <v>166</v>
      </c>
      <c r="G353">
        <v>52350843</v>
      </c>
      <c r="H353" s="3">
        <v>49766.1</v>
      </c>
    </row>
    <row r="354" spans="1:8" outlineLevel="1" x14ac:dyDescent="0.25">
      <c r="C354" s="1"/>
      <c r="G354" s="2" t="s">
        <v>577</v>
      </c>
      <c r="H354" s="3">
        <f>SUBTOTAL(9,H353:H353)</f>
        <v>49766.1</v>
      </c>
    </row>
    <row r="355" spans="1:8" outlineLevel="2" x14ac:dyDescent="0.25">
      <c r="A355" t="s">
        <v>8</v>
      </c>
      <c r="B355" t="s">
        <v>9</v>
      </c>
      <c r="C355" s="1">
        <v>45657</v>
      </c>
      <c r="D355" t="s">
        <v>26</v>
      </c>
      <c r="E355" t="s">
        <v>128</v>
      </c>
      <c r="F355" t="s">
        <v>80</v>
      </c>
      <c r="G355">
        <v>52350863</v>
      </c>
      <c r="H355" s="3">
        <v>37514.29</v>
      </c>
    </row>
    <row r="356" spans="1:8" outlineLevel="1" x14ac:dyDescent="0.25">
      <c r="C356" s="1"/>
      <c r="G356" s="2" t="s">
        <v>578</v>
      </c>
      <c r="H356" s="3">
        <f>SUBTOTAL(9,H355:H355)</f>
        <v>37514.29</v>
      </c>
    </row>
    <row r="357" spans="1:8" outlineLevel="2" x14ac:dyDescent="0.25">
      <c r="A357" t="s">
        <v>8</v>
      </c>
      <c r="B357" t="s">
        <v>9</v>
      </c>
      <c r="C357" s="1">
        <v>45657</v>
      </c>
      <c r="D357" t="s">
        <v>68</v>
      </c>
      <c r="E357" t="s">
        <v>69</v>
      </c>
      <c r="F357" t="s">
        <v>70</v>
      </c>
      <c r="G357">
        <v>52350948</v>
      </c>
      <c r="H357" s="3">
        <v>116978.93</v>
      </c>
    </row>
    <row r="358" spans="1:8" outlineLevel="1" x14ac:dyDescent="0.25">
      <c r="C358" s="1"/>
      <c r="G358" s="2" t="s">
        <v>579</v>
      </c>
      <c r="H358" s="3">
        <f>SUBTOTAL(9,H357:H357)</f>
        <v>116978.93</v>
      </c>
    </row>
    <row r="359" spans="1:8" outlineLevel="2" x14ac:dyDescent="0.25">
      <c r="A359" t="s">
        <v>8</v>
      </c>
      <c r="B359" t="s">
        <v>9</v>
      </c>
      <c r="C359" s="1">
        <v>45657</v>
      </c>
      <c r="D359" t="s">
        <v>68</v>
      </c>
      <c r="E359" t="s">
        <v>167</v>
      </c>
      <c r="F359" t="s">
        <v>168</v>
      </c>
      <c r="G359">
        <v>52350959</v>
      </c>
      <c r="H359" s="3">
        <v>145280</v>
      </c>
    </row>
    <row r="360" spans="1:8" outlineLevel="2" x14ac:dyDescent="0.25">
      <c r="A360" t="s">
        <v>8</v>
      </c>
      <c r="B360" t="s">
        <v>9</v>
      </c>
      <c r="C360" s="1">
        <v>45657</v>
      </c>
      <c r="D360" t="s">
        <v>68</v>
      </c>
      <c r="E360" t="s">
        <v>40</v>
      </c>
      <c r="F360" t="s">
        <v>168</v>
      </c>
      <c r="G360">
        <v>52350959</v>
      </c>
      <c r="H360" s="3">
        <v>412864</v>
      </c>
    </row>
    <row r="361" spans="1:8" outlineLevel="2" x14ac:dyDescent="0.25">
      <c r="A361" t="s">
        <v>8</v>
      </c>
      <c r="B361" t="s">
        <v>9</v>
      </c>
      <c r="C361" s="1">
        <v>45657</v>
      </c>
      <c r="D361" t="s">
        <v>68</v>
      </c>
      <c r="E361" t="s">
        <v>169</v>
      </c>
      <c r="F361" t="s">
        <v>168</v>
      </c>
      <c r="G361">
        <v>52350959</v>
      </c>
      <c r="H361" s="3">
        <v>19750</v>
      </c>
    </row>
    <row r="362" spans="1:8" outlineLevel="1" x14ac:dyDescent="0.25">
      <c r="C362" s="1"/>
      <c r="G362" s="2" t="s">
        <v>580</v>
      </c>
      <c r="H362" s="3">
        <f>SUBTOTAL(9,H359:H361)</f>
        <v>577894</v>
      </c>
    </row>
    <row r="363" spans="1:8" outlineLevel="2" x14ac:dyDescent="0.25">
      <c r="A363" t="s">
        <v>8</v>
      </c>
      <c r="B363" t="s">
        <v>9</v>
      </c>
      <c r="C363" s="1">
        <v>45657</v>
      </c>
      <c r="D363" t="s">
        <v>29</v>
      </c>
      <c r="E363" t="s">
        <v>30</v>
      </c>
      <c r="F363" t="s">
        <v>31</v>
      </c>
      <c r="G363">
        <v>52350983</v>
      </c>
      <c r="H363" s="3">
        <v>38982.400000000001</v>
      </c>
    </row>
    <row r="364" spans="1:8" outlineLevel="1" x14ac:dyDescent="0.25">
      <c r="C364" s="1"/>
      <c r="G364" s="2" t="s">
        <v>581</v>
      </c>
      <c r="H364" s="3">
        <f>SUBTOTAL(9,H363:H363)</f>
        <v>38982.400000000001</v>
      </c>
    </row>
    <row r="365" spans="1:8" outlineLevel="2" x14ac:dyDescent="0.25">
      <c r="A365" t="s">
        <v>8</v>
      </c>
      <c r="B365" t="s">
        <v>9</v>
      </c>
      <c r="C365" s="1">
        <v>45657</v>
      </c>
      <c r="D365" t="s">
        <v>19</v>
      </c>
      <c r="E365" t="s">
        <v>20</v>
      </c>
      <c r="F365" t="s">
        <v>170</v>
      </c>
      <c r="G365">
        <v>52351014</v>
      </c>
      <c r="H365" s="3">
        <v>25646.66</v>
      </c>
    </row>
    <row r="366" spans="1:8" outlineLevel="1" x14ac:dyDescent="0.25">
      <c r="C366" s="1"/>
      <c r="G366" s="2" t="s">
        <v>582</v>
      </c>
      <c r="H366" s="3">
        <f>SUBTOTAL(9,H365:H365)</f>
        <v>25646.66</v>
      </c>
    </row>
    <row r="367" spans="1:8" outlineLevel="2" x14ac:dyDescent="0.25">
      <c r="A367" t="s">
        <v>8</v>
      </c>
      <c r="B367" t="s">
        <v>9</v>
      </c>
      <c r="C367" s="1">
        <v>45657</v>
      </c>
      <c r="D367" t="s">
        <v>19</v>
      </c>
      <c r="E367" t="s">
        <v>20</v>
      </c>
      <c r="F367" t="s">
        <v>170</v>
      </c>
      <c r="G367">
        <v>52351025</v>
      </c>
      <c r="H367" s="3">
        <v>32730.69</v>
      </c>
    </row>
    <row r="368" spans="1:8" outlineLevel="1" x14ac:dyDescent="0.25">
      <c r="C368" s="1"/>
      <c r="G368" s="2" t="s">
        <v>583</v>
      </c>
      <c r="H368" s="3">
        <f>SUBTOTAL(9,H367:H367)</f>
        <v>32730.69</v>
      </c>
    </row>
    <row r="369" spans="1:8" outlineLevel="2" x14ac:dyDescent="0.25">
      <c r="A369" t="s">
        <v>8</v>
      </c>
      <c r="B369" t="s">
        <v>9</v>
      </c>
      <c r="C369" s="1">
        <v>45657</v>
      </c>
      <c r="D369" t="s">
        <v>19</v>
      </c>
      <c r="E369" t="s">
        <v>20</v>
      </c>
      <c r="F369" t="s">
        <v>170</v>
      </c>
      <c r="G369">
        <v>52351031</v>
      </c>
      <c r="H369" s="3">
        <v>34268.53</v>
      </c>
    </row>
    <row r="370" spans="1:8" outlineLevel="1" x14ac:dyDescent="0.25">
      <c r="C370" s="1"/>
      <c r="G370" s="2" t="s">
        <v>584</v>
      </c>
      <c r="H370" s="3">
        <f>SUBTOTAL(9,H369:H369)</f>
        <v>34268.53</v>
      </c>
    </row>
    <row r="371" spans="1:8" outlineLevel="2" x14ac:dyDescent="0.25">
      <c r="A371" t="s">
        <v>8</v>
      </c>
      <c r="B371" t="s">
        <v>9</v>
      </c>
      <c r="C371" s="1">
        <v>45657</v>
      </c>
      <c r="D371" t="s">
        <v>26</v>
      </c>
      <c r="E371" t="s">
        <v>27</v>
      </c>
      <c r="F371" t="s">
        <v>18</v>
      </c>
      <c r="G371">
        <v>52351054</v>
      </c>
      <c r="H371" s="3">
        <v>29002.05</v>
      </c>
    </row>
    <row r="372" spans="1:8" outlineLevel="1" x14ac:dyDescent="0.25">
      <c r="C372" s="1"/>
      <c r="G372" s="2" t="s">
        <v>585</v>
      </c>
      <c r="H372" s="3">
        <f>SUBTOTAL(9,H371:H371)</f>
        <v>29002.05</v>
      </c>
    </row>
    <row r="373" spans="1:8" outlineLevel="2" x14ac:dyDescent="0.25">
      <c r="A373" t="s">
        <v>8</v>
      </c>
      <c r="B373" t="s">
        <v>9</v>
      </c>
      <c r="C373" s="1">
        <v>45657</v>
      </c>
      <c r="D373" t="s">
        <v>26</v>
      </c>
      <c r="E373" t="s">
        <v>27</v>
      </c>
      <c r="F373" t="s">
        <v>18</v>
      </c>
      <c r="G373">
        <v>52351061</v>
      </c>
      <c r="H373" s="3">
        <v>28906.57</v>
      </c>
    </row>
    <row r="374" spans="1:8" outlineLevel="1" x14ac:dyDescent="0.25">
      <c r="C374" s="1"/>
      <c r="G374" s="2" t="s">
        <v>586</v>
      </c>
      <c r="H374" s="3">
        <f>SUBTOTAL(9,H373:H373)</f>
        <v>28906.57</v>
      </c>
    </row>
    <row r="375" spans="1:8" outlineLevel="2" x14ac:dyDescent="0.25">
      <c r="A375" t="s">
        <v>8</v>
      </c>
      <c r="B375" t="s">
        <v>9</v>
      </c>
      <c r="C375" s="1">
        <v>45657</v>
      </c>
      <c r="D375" t="s">
        <v>21</v>
      </c>
      <c r="E375" t="s">
        <v>20</v>
      </c>
      <c r="F375" t="s">
        <v>171</v>
      </c>
      <c r="G375">
        <v>52351100</v>
      </c>
      <c r="H375" s="3">
        <v>26880</v>
      </c>
    </row>
    <row r="376" spans="1:8" outlineLevel="1" x14ac:dyDescent="0.25">
      <c r="C376" s="1"/>
      <c r="G376" s="2" t="s">
        <v>587</v>
      </c>
      <c r="H376" s="3">
        <f>SUBTOTAL(9,H375:H375)</f>
        <v>26880</v>
      </c>
    </row>
    <row r="377" spans="1:8" outlineLevel="2" x14ac:dyDescent="0.25">
      <c r="A377" t="s">
        <v>8</v>
      </c>
      <c r="B377" t="s">
        <v>9</v>
      </c>
      <c r="C377" s="1">
        <v>45657</v>
      </c>
      <c r="D377" t="s">
        <v>163</v>
      </c>
      <c r="E377" t="s">
        <v>20</v>
      </c>
      <c r="F377" t="s">
        <v>164</v>
      </c>
      <c r="G377">
        <v>52351107</v>
      </c>
      <c r="H377" s="3">
        <v>-41322.019999999997</v>
      </c>
    </row>
    <row r="378" spans="1:8" outlineLevel="1" x14ac:dyDescent="0.25">
      <c r="C378" s="1"/>
      <c r="G378" s="2" t="s">
        <v>588</v>
      </c>
      <c r="H378" s="3">
        <f>SUBTOTAL(9,H377:H377)</f>
        <v>-41322.019999999997</v>
      </c>
    </row>
    <row r="379" spans="1:8" outlineLevel="2" x14ac:dyDescent="0.25">
      <c r="A379" t="s">
        <v>8</v>
      </c>
      <c r="B379" t="s">
        <v>9</v>
      </c>
      <c r="C379" s="1">
        <v>45657</v>
      </c>
      <c r="D379" t="s">
        <v>19</v>
      </c>
      <c r="E379" t="s">
        <v>20</v>
      </c>
      <c r="F379" t="s">
        <v>172</v>
      </c>
      <c r="G379">
        <v>52351116</v>
      </c>
      <c r="H379" s="3">
        <v>57818.879999999997</v>
      </c>
    </row>
    <row r="380" spans="1:8" outlineLevel="1" x14ac:dyDescent="0.25">
      <c r="C380" s="1"/>
      <c r="G380" s="2" t="s">
        <v>589</v>
      </c>
      <c r="H380" s="3">
        <f>SUBTOTAL(9,H379:H379)</f>
        <v>57818.879999999997</v>
      </c>
    </row>
    <row r="381" spans="1:8" outlineLevel="2" x14ac:dyDescent="0.25">
      <c r="A381" t="s">
        <v>8</v>
      </c>
      <c r="B381" t="s">
        <v>9</v>
      </c>
      <c r="C381" s="1">
        <v>45657</v>
      </c>
      <c r="D381" t="s">
        <v>173</v>
      </c>
      <c r="E381" t="s">
        <v>174</v>
      </c>
      <c r="F381" t="s">
        <v>175</v>
      </c>
      <c r="G381">
        <v>52351139</v>
      </c>
      <c r="H381" s="3">
        <v>23183</v>
      </c>
    </row>
    <row r="382" spans="1:8" outlineLevel="2" x14ac:dyDescent="0.25">
      <c r="A382" t="s">
        <v>8</v>
      </c>
      <c r="B382" t="s">
        <v>9</v>
      </c>
      <c r="C382" s="1">
        <v>45657</v>
      </c>
      <c r="D382" t="s">
        <v>173</v>
      </c>
      <c r="E382" t="s">
        <v>176</v>
      </c>
      <c r="F382" t="s">
        <v>175</v>
      </c>
      <c r="G382">
        <v>52351139</v>
      </c>
      <c r="H382" s="3">
        <v>6375</v>
      </c>
    </row>
    <row r="383" spans="1:8" outlineLevel="2" x14ac:dyDescent="0.25">
      <c r="A383" t="s">
        <v>8</v>
      </c>
      <c r="B383" t="s">
        <v>9</v>
      </c>
      <c r="C383" s="1">
        <v>45657</v>
      </c>
      <c r="D383" t="s">
        <v>173</v>
      </c>
      <c r="E383" t="s">
        <v>177</v>
      </c>
      <c r="F383" t="s">
        <v>175</v>
      </c>
      <c r="G383">
        <v>52351139</v>
      </c>
      <c r="H383" s="3">
        <v>23484.94</v>
      </c>
    </row>
    <row r="384" spans="1:8" outlineLevel="2" x14ac:dyDescent="0.25">
      <c r="A384" t="s">
        <v>8</v>
      </c>
      <c r="B384" t="s">
        <v>9</v>
      </c>
      <c r="C384" s="1">
        <v>45657</v>
      </c>
      <c r="D384" t="s">
        <v>173</v>
      </c>
      <c r="E384" t="s">
        <v>178</v>
      </c>
      <c r="F384" t="s">
        <v>175</v>
      </c>
      <c r="G384">
        <v>52351139</v>
      </c>
      <c r="H384" s="3">
        <v>16497</v>
      </c>
    </row>
    <row r="385" spans="1:8" outlineLevel="2" x14ac:dyDescent="0.25">
      <c r="A385" t="s">
        <v>8</v>
      </c>
      <c r="B385" t="s">
        <v>9</v>
      </c>
      <c r="C385" s="1">
        <v>45657</v>
      </c>
      <c r="D385" t="s">
        <v>173</v>
      </c>
      <c r="E385" t="s">
        <v>179</v>
      </c>
      <c r="F385" t="s">
        <v>175</v>
      </c>
      <c r="G385">
        <v>52351139</v>
      </c>
      <c r="H385" s="3">
        <v>29860</v>
      </c>
    </row>
    <row r="386" spans="1:8" outlineLevel="2" x14ac:dyDescent="0.25">
      <c r="A386" t="s">
        <v>8</v>
      </c>
      <c r="B386" t="s">
        <v>9</v>
      </c>
      <c r="C386" s="1">
        <v>45657</v>
      </c>
      <c r="D386" t="s">
        <v>173</v>
      </c>
      <c r="E386" t="s">
        <v>14</v>
      </c>
      <c r="F386" t="s">
        <v>175</v>
      </c>
      <c r="G386">
        <v>52351139</v>
      </c>
      <c r="H386" s="3">
        <v>9747</v>
      </c>
    </row>
    <row r="387" spans="1:8" outlineLevel="2" x14ac:dyDescent="0.25">
      <c r="A387" t="s">
        <v>8</v>
      </c>
      <c r="B387" t="s">
        <v>9</v>
      </c>
      <c r="C387" s="1">
        <v>45657</v>
      </c>
      <c r="D387" t="s">
        <v>173</v>
      </c>
      <c r="E387" t="s">
        <v>121</v>
      </c>
      <c r="F387" t="s">
        <v>175</v>
      </c>
      <c r="G387">
        <v>52351139</v>
      </c>
      <c r="H387" s="3">
        <v>105076</v>
      </c>
    </row>
    <row r="388" spans="1:8" outlineLevel="2" x14ac:dyDescent="0.25">
      <c r="A388" t="s">
        <v>8</v>
      </c>
      <c r="B388" t="s">
        <v>9</v>
      </c>
      <c r="C388" s="1">
        <v>45657</v>
      </c>
      <c r="D388" t="s">
        <v>173</v>
      </c>
      <c r="E388" t="s">
        <v>180</v>
      </c>
      <c r="F388" t="s">
        <v>175</v>
      </c>
      <c r="G388">
        <v>52351139</v>
      </c>
      <c r="H388" s="3">
        <v>17872</v>
      </c>
    </row>
    <row r="389" spans="1:8" outlineLevel="1" x14ac:dyDescent="0.25">
      <c r="C389" s="1"/>
      <c r="G389" s="2" t="s">
        <v>590</v>
      </c>
      <c r="H389" s="3">
        <f>SUBTOTAL(9,H381:H388)</f>
        <v>232094.94</v>
      </c>
    </row>
    <row r="390" spans="1:8" outlineLevel="2" x14ac:dyDescent="0.25">
      <c r="A390" t="s">
        <v>8</v>
      </c>
      <c r="B390" t="s">
        <v>9</v>
      </c>
      <c r="C390" s="1">
        <v>45657</v>
      </c>
      <c r="D390" t="s">
        <v>36</v>
      </c>
      <c r="E390" t="s">
        <v>181</v>
      </c>
      <c r="F390" t="s">
        <v>24</v>
      </c>
      <c r="G390">
        <v>52351166</v>
      </c>
      <c r="H390" s="3">
        <v>457552.67</v>
      </c>
    </row>
    <row r="391" spans="1:8" outlineLevel="1" x14ac:dyDescent="0.25">
      <c r="C391" s="1"/>
      <c r="G391" s="2" t="s">
        <v>591</v>
      </c>
      <c r="H391" s="3">
        <f>SUBTOTAL(9,H390:H390)</f>
        <v>457552.67</v>
      </c>
    </row>
    <row r="392" spans="1:8" outlineLevel="2" x14ac:dyDescent="0.25">
      <c r="A392" t="s">
        <v>8</v>
      </c>
      <c r="B392" t="s">
        <v>9</v>
      </c>
      <c r="C392" s="1">
        <v>45657</v>
      </c>
      <c r="D392" t="s">
        <v>13</v>
      </c>
      <c r="E392" t="s">
        <v>14</v>
      </c>
      <c r="F392" t="s">
        <v>15</v>
      </c>
      <c r="G392">
        <v>52351174</v>
      </c>
      <c r="H392" s="3">
        <v>-29591.42</v>
      </c>
    </row>
    <row r="393" spans="1:8" outlineLevel="1" x14ac:dyDescent="0.25">
      <c r="C393" s="1"/>
      <c r="G393" s="2" t="s">
        <v>592</v>
      </c>
      <c r="H393" s="3">
        <f>SUBTOTAL(9,H392:H392)</f>
        <v>-29591.42</v>
      </c>
    </row>
    <row r="394" spans="1:8" outlineLevel="2" x14ac:dyDescent="0.25">
      <c r="A394" t="s">
        <v>8</v>
      </c>
      <c r="B394" t="s">
        <v>9</v>
      </c>
      <c r="C394" s="1">
        <v>45657</v>
      </c>
      <c r="D394" t="s">
        <v>182</v>
      </c>
      <c r="E394" t="s">
        <v>183</v>
      </c>
      <c r="F394" t="s">
        <v>184</v>
      </c>
      <c r="G394">
        <v>52372145</v>
      </c>
      <c r="H394" s="3">
        <v>181839.03</v>
      </c>
    </row>
    <row r="395" spans="1:8" outlineLevel="2" x14ac:dyDescent="0.25">
      <c r="A395" t="s">
        <v>8</v>
      </c>
      <c r="B395" t="s">
        <v>9</v>
      </c>
      <c r="C395" s="1">
        <v>45657</v>
      </c>
      <c r="D395" t="s">
        <v>185</v>
      </c>
      <c r="E395" t="s">
        <v>186</v>
      </c>
      <c r="F395" t="s">
        <v>184</v>
      </c>
      <c r="G395">
        <v>52372145</v>
      </c>
      <c r="H395" s="3">
        <v>5455.25</v>
      </c>
    </row>
    <row r="396" spans="1:8" outlineLevel="2" x14ac:dyDescent="0.25">
      <c r="A396" t="s">
        <v>8</v>
      </c>
      <c r="B396" t="s">
        <v>9</v>
      </c>
      <c r="C396" s="1">
        <v>45657</v>
      </c>
      <c r="D396" t="s">
        <v>187</v>
      </c>
      <c r="E396" t="s">
        <v>186</v>
      </c>
      <c r="F396" t="s">
        <v>184</v>
      </c>
      <c r="G396">
        <v>52372145</v>
      </c>
      <c r="H396" s="3">
        <v>5631.92</v>
      </c>
    </row>
    <row r="397" spans="1:8" outlineLevel="2" x14ac:dyDescent="0.25">
      <c r="A397" t="s">
        <v>8</v>
      </c>
      <c r="B397" t="s">
        <v>9</v>
      </c>
      <c r="C397" s="1">
        <v>45657</v>
      </c>
      <c r="D397" t="s">
        <v>188</v>
      </c>
      <c r="E397" t="s">
        <v>183</v>
      </c>
      <c r="F397" t="s">
        <v>184</v>
      </c>
      <c r="G397">
        <v>52372145</v>
      </c>
      <c r="H397" s="3">
        <v>2992.67</v>
      </c>
    </row>
    <row r="398" spans="1:8" outlineLevel="2" x14ac:dyDescent="0.25">
      <c r="A398" t="s">
        <v>8</v>
      </c>
      <c r="B398" t="s">
        <v>9</v>
      </c>
      <c r="C398" s="1">
        <v>45657</v>
      </c>
      <c r="D398" t="s">
        <v>189</v>
      </c>
      <c r="E398" t="s">
        <v>183</v>
      </c>
      <c r="F398" t="s">
        <v>184</v>
      </c>
      <c r="G398">
        <v>52372145</v>
      </c>
      <c r="H398" s="3">
        <v>18487.41</v>
      </c>
    </row>
    <row r="399" spans="1:8" outlineLevel="2" x14ac:dyDescent="0.25">
      <c r="A399" t="s">
        <v>8</v>
      </c>
      <c r="B399" t="s">
        <v>9</v>
      </c>
      <c r="C399" s="1">
        <v>45657</v>
      </c>
      <c r="D399" t="s">
        <v>190</v>
      </c>
      <c r="E399" t="s">
        <v>183</v>
      </c>
      <c r="F399" t="s">
        <v>184</v>
      </c>
      <c r="G399">
        <v>52372145</v>
      </c>
      <c r="H399" s="3">
        <v>151.31</v>
      </c>
    </row>
    <row r="400" spans="1:8" outlineLevel="2" x14ac:dyDescent="0.25">
      <c r="A400" t="s">
        <v>8</v>
      </c>
      <c r="B400" t="s">
        <v>9</v>
      </c>
      <c r="C400" s="1">
        <v>45657</v>
      </c>
      <c r="D400" t="s">
        <v>191</v>
      </c>
      <c r="E400" t="s">
        <v>183</v>
      </c>
      <c r="F400" t="s">
        <v>184</v>
      </c>
      <c r="G400">
        <v>52372145</v>
      </c>
      <c r="H400" s="3">
        <v>18410.45</v>
      </c>
    </row>
    <row r="401" spans="1:8" outlineLevel="1" x14ac:dyDescent="0.25">
      <c r="C401" s="1"/>
      <c r="G401" s="2" t="s">
        <v>593</v>
      </c>
      <c r="H401" s="3">
        <f>SUBTOTAL(9,H394:H400)</f>
        <v>232968.04000000004</v>
      </c>
    </row>
    <row r="402" spans="1:8" outlineLevel="2" x14ac:dyDescent="0.25">
      <c r="A402" t="s">
        <v>8</v>
      </c>
      <c r="B402" t="s">
        <v>9</v>
      </c>
      <c r="C402" s="1">
        <v>45657</v>
      </c>
      <c r="D402" t="s">
        <v>182</v>
      </c>
      <c r="E402" t="s">
        <v>183</v>
      </c>
      <c r="F402" t="s">
        <v>192</v>
      </c>
      <c r="G402">
        <v>52372147</v>
      </c>
      <c r="H402" s="3">
        <v>221260.36</v>
      </c>
    </row>
    <row r="403" spans="1:8" outlineLevel="2" x14ac:dyDescent="0.25">
      <c r="A403" t="s">
        <v>8</v>
      </c>
      <c r="B403" t="s">
        <v>9</v>
      </c>
      <c r="C403" s="1">
        <v>45657</v>
      </c>
      <c r="D403" t="s">
        <v>193</v>
      </c>
      <c r="E403" t="s">
        <v>183</v>
      </c>
      <c r="F403" t="s">
        <v>192</v>
      </c>
      <c r="G403">
        <v>52372147</v>
      </c>
      <c r="H403" s="3">
        <v>2488.4499999999998</v>
      </c>
    </row>
    <row r="404" spans="1:8" outlineLevel="2" x14ac:dyDescent="0.25">
      <c r="A404" t="s">
        <v>8</v>
      </c>
      <c r="B404" t="s">
        <v>9</v>
      </c>
      <c r="C404" s="1">
        <v>45657</v>
      </c>
      <c r="D404" t="s">
        <v>188</v>
      </c>
      <c r="E404" t="s">
        <v>183</v>
      </c>
      <c r="F404" t="s">
        <v>192</v>
      </c>
      <c r="G404">
        <v>52372147</v>
      </c>
      <c r="H404" s="3">
        <v>3601.77</v>
      </c>
    </row>
    <row r="405" spans="1:8" outlineLevel="2" x14ac:dyDescent="0.25">
      <c r="A405" t="s">
        <v>8</v>
      </c>
      <c r="B405" t="s">
        <v>9</v>
      </c>
      <c r="C405" s="1">
        <v>45657</v>
      </c>
      <c r="D405" t="s">
        <v>189</v>
      </c>
      <c r="E405" t="s">
        <v>183</v>
      </c>
      <c r="F405" t="s">
        <v>192</v>
      </c>
      <c r="G405">
        <v>52372147</v>
      </c>
      <c r="H405" s="3">
        <v>75847.55</v>
      </c>
    </row>
    <row r="406" spans="1:8" outlineLevel="2" x14ac:dyDescent="0.25">
      <c r="A406" t="s">
        <v>8</v>
      </c>
      <c r="B406" t="s">
        <v>9</v>
      </c>
      <c r="C406" s="1">
        <v>45657</v>
      </c>
      <c r="D406" t="s">
        <v>191</v>
      </c>
      <c r="E406" t="s">
        <v>183</v>
      </c>
      <c r="F406" t="s">
        <v>192</v>
      </c>
      <c r="G406">
        <v>52372147</v>
      </c>
      <c r="H406" s="3">
        <v>23299.49</v>
      </c>
    </row>
    <row r="407" spans="1:8" outlineLevel="2" x14ac:dyDescent="0.25">
      <c r="A407" t="s">
        <v>8</v>
      </c>
      <c r="B407" t="s">
        <v>9</v>
      </c>
      <c r="C407" s="1">
        <v>45657</v>
      </c>
      <c r="D407" t="s">
        <v>194</v>
      </c>
      <c r="E407" t="s">
        <v>183</v>
      </c>
      <c r="F407" t="s">
        <v>192</v>
      </c>
      <c r="G407">
        <v>52372147</v>
      </c>
      <c r="H407" s="3">
        <v>2016.13</v>
      </c>
    </row>
    <row r="408" spans="1:8" outlineLevel="2" x14ac:dyDescent="0.25">
      <c r="A408" t="s">
        <v>8</v>
      </c>
      <c r="B408" t="s">
        <v>9</v>
      </c>
      <c r="C408" s="1">
        <v>45657</v>
      </c>
      <c r="D408" t="s">
        <v>195</v>
      </c>
      <c r="E408" t="s">
        <v>183</v>
      </c>
      <c r="F408" t="s">
        <v>192</v>
      </c>
      <c r="G408">
        <v>52372147</v>
      </c>
      <c r="H408" s="3">
        <v>2319.36</v>
      </c>
    </row>
    <row r="409" spans="1:8" outlineLevel="1" x14ac:dyDescent="0.25">
      <c r="C409" s="1"/>
      <c r="G409" s="2" t="s">
        <v>594</v>
      </c>
      <c r="H409" s="3">
        <f>SUBTOTAL(9,H402:H408)</f>
        <v>330833.11</v>
      </c>
    </row>
    <row r="410" spans="1:8" outlineLevel="2" x14ac:dyDescent="0.25">
      <c r="A410" t="s">
        <v>8</v>
      </c>
      <c r="B410" t="s">
        <v>9</v>
      </c>
      <c r="C410" s="1">
        <v>45657</v>
      </c>
      <c r="D410" t="s">
        <v>196</v>
      </c>
      <c r="E410" t="s">
        <v>183</v>
      </c>
      <c r="F410" t="s">
        <v>197</v>
      </c>
      <c r="G410">
        <v>52372149</v>
      </c>
      <c r="H410" s="3">
        <v>57.34</v>
      </c>
    </row>
    <row r="411" spans="1:8" outlineLevel="2" x14ac:dyDescent="0.25">
      <c r="A411" t="s">
        <v>8</v>
      </c>
      <c r="B411" t="s">
        <v>9</v>
      </c>
      <c r="C411" s="1">
        <v>45657</v>
      </c>
      <c r="D411" t="s">
        <v>182</v>
      </c>
      <c r="E411" t="s">
        <v>183</v>
      </c>
      <c r="F411" t="s">
        <v>197</v>
      </c>
      <c r="G411">
        <v>52372149</v>
      </c>
      <c r="H411" s="3">
        <v>74061.210000000006</v>
      </c>
    </row>
    <row r="412" spans="1:8" outlineLevel="2" x14ac:dyDescent="0.25">
      <c r="A412" t="s">
        <v>8</v>
      </c>
      <c r="B412" t="s">
        <v>9</v>
      </c>
      <c r="C412" s="1">
        <v>45657</v>
      </c>
      <c r="D412" t="s">
        <v>193</v>
      </c>
      <c r="E412" t="s">
        <v>183</v>
      </c>
      <c r="F412" t="s">
        <v>197</v>
      </c>
      <c r="G412">
        <v>52372149</v>
      </c>
      <c r="H412" s="3">
        <v>1082.43</v>
      </c>
    </row>
    <row r="413" spans="1:8" outlineLevel="2" x14ac:dyDescent="0.25">
      <c r="A413" t="s">
        <v>8</v>
      </c>
      <c r="B413" t="s">
        <v>9</v>
      </c>
      <c r="C413" s="1">
        <v>45657</v>
      </c>
      <c r="D413" t="s">
        <v>188</v>
      </c>
      <c r="E413" t="s">
        <v>183</v>
      </c>
      <c r="F413" t="s">
        <v>197</v>
      </c>
      <c r="G413">
        <v>52372149</v>
      </c>
      <c r="H413" s="3">
        <v>1222.8900000000001</v>
      </c>
    </row>
    <row r="414" spans="1:8" outlineLevel="2" x14ac:dyDescent="0.25">
      <c r="A414" t="s">
        <v>8</v>
      </c>
      <c r="B414" t="s">
        <v>9</v>
      </c>
      <c r="C414" s="1">
        <v>45657</v>
      </c>
      <c r="D414" t="s">
        <v>198</v>
      </c>
      <c r="E414" t="s">
        <v>183</v>
      </c>
      <c r="F414" t="s">
        <v>197</v>
      </c>
      <c r="G414">
        <v>52372149</v>
      </c>
      <c r="H414" s="3">
        <v>307.68</v>
      </c>
    </row>
    <row r="415" spans="1:8" outlineLevel="2" x14ac:dyDescent="0.25">
      <c r="A415" t="s">
        <v>8</v>
      </c>
      <c r="B415" t="s">
        <v>9</v>
      </c>
      <c r="C415" s="1">
        <v>45657</v>
      </c>
      <c r="D415" t="s">
        <v>199</v>
      </c>
      <c r="E415" t="s">
        <v>183</v>
      </c>
      <c r="F415" t="s">
        <v>197</v>
      </c>
      <c r="G415">
        <v>52372149</v>
      </c>
      <c r="H415" s="3">
        <v>12150</v>
      </c>
    </row>
    <row r="416" spans="1:8" outlineLevel="2" x14ac:dyDescent="0.25">
      <c r="A416" t="s">
        <v>8</v>
      </c>
      <c r="B416" t="s">
        <v>9</v>
      </c>
      <c r="C416" s="1">
        <v>45657</v>
      </c>
      <c r="D416" t="s">
        <v>191</v>
      </c>
      <c r="E416" t="s">
        <v>183</v>
      </c>
      <c r="F416" t="s">
        <v>197</v>
      </c>
      <c r="G416">
        <v>52372149</v>
      </c>
      <c r="H416" s="3">
        <v>6750.02</v>
      </c>
    </row>
    <row r="417" spans="1:8" outlineLevel="1" x14ac:dyDescent="0.25">
      <c r="C417" s="1"/>
      <c r="G417" s="2" t="s">
        <v>595</v>
      </c>
      <c r="H417" s="3">
        <f>SUBTOTAL(9,H410:H416)</f>
        <v>95631.569999999992</v>
      </c>
    </row>
    <row r="418" spans="1:8" outlineLevel="2" x14ac:dyDescent="0.25">
      <c r="A418" t="s">
        <v>8</v>
      </c>
      <c r="B418" t="s">
        <v>9</v>
      </c>
      <c r="C418" s="1">
        <v>45657</v>
      </c>
      <c r="D418" t="s">
        <v>196</v>
      </c>
      <c r="E418" t="s">
        <v>183</v>
      </c>
      <c r="F418" t="s">
        <v>200</v>
      </c>
      <c r="G418">
        <v>52372153</v>
      </c>
      <c r="H418" s="3">
        <v>55.83</v>
      </c>
    </row>
    <row r="419" spans="1:8" outlineLevel="2" x14ac:dyDescent="0.25">
      <c r="A419" t="s">
        <v>8</v>
      </c>
      <c r="B419" t="s">
        <v>9</v>
      </c>
      <c r="C419" s="1">
        <v>45657</v>
      </c>
      <c r="D419" t="s">
        <v>182</v>
      </c>
      <c r="E419" t="s">
        <v>183</v>
      </c>
      <c r="F419" t="s">
        <v>200</v>
      </c>
      <c r="G419">
        <v>52372153</v>
      </c>
      <c r="H419" s="3">
        <v>59935.16</v>
      </c>
    </row>
    <row r="420" spans="1:8" outlineLevel="2" x14ac:dyDescent="0.25">
      <c r="A420" t="s">
        <v>8</v>
      </c>
      <c r="B420" t="s">
        <v>9</v>
      </c>
      <c r="C420" s="1">
        <v>45657</v>
      </c>
      <c r="D420" t="s">
        <v>193</v>
      </c>
      <c r="E420" t="s">
        <v>183</v>
      </c>
      <c r="F420" t="s">
        <v>200</v>
      </c>
      <c r="G420">
        <v>52372153</v>
      </c>
      <c r="H420" s="3">
        <v>291.54000000000002</v>
      </c>
    </row>
    <row r="421" spans="1:8" outlineLevel="2" x14ac:dyDescent="0.25">
      <c r="A421" t="s">
        <v>8</v>
      </c>
      <c r="B421" t="s">
        <v>9</v>
      </c>
      <c r="C421" s="1">
        <v>45657</v>
      </c>
      <c r="D421" t="s">
        <v>188</v>
      </c>
      <c r="E421" t="s">
        <v>183</v>
      </c>
      <c r="F421" t="s">
        <v>200</v>
      </c>
      <c r="G421">
        <v>52372153</v>
      </c>
      <c r="H421" s="3">
        <v>992.67</v>
      </c>
    </row>
    <row r="422" spans="1:8" outlineLevel="2" x14ac:dyDescent="0.25">
      <c r="A422" t="s">
        <v>8</v>
      </c>
      <c r="B422" t="s">
        <v>9</v>
      </c>
      <c r="C422" s="1">
        <v>45657</v>
      </c>
      <c r="D422" t="s">
        <v>201</v>
      </c>
      <c r="E422" t="s">
        <v>183</v>
      </c>
      <c r="F422" t="s">
        <v>200</v>
      </c>
      <c r="G422">
        <v>52372153</v>
      </c>
      <c r="H422" s="3">
        <v>11492.38</v>
      </c>
    </row>
    <row r="423" spans="1:8" outlineLevel="2" x14ac:dyDescent="0.25">
      <c r="A423" t="s">
        <v>8</v>
      </c>
      <c r="B423" t="s">
        <v>9</v>
      </c>
      <c r="C423" s="1">
        <v>45657</v>
      </c>
      <c r="D423" t="s">
        <v>199</v>
      </c>
      <c r="E423" t="s">
        <v>183</v>
      </c>
      <c r="F423" t="s">
        <v>200</v>
      </c>
      <c r="G423">
        <v>52372153</v>
      </c>
      <c r="H423" s="3">
        <v>4980.75</v>
      </c>
    </row>
    <row r="424" spans="1:8" outlineLevel="2" x14ac:dyDescent="0.25">
      <c r="A424" t="s">
        <v>8</v>
      </c>
      <c r="B424" t="s">
        <v>9</v>
      </c>
      <c r="C424" s="1">
        <v>45657</v>
      </c>
      <c r="D424" t="s">
        <v>191</v>
      </c>
      <c r="E424" t="s">
        <v>183</v>
      </c>
      <c r="F424" t="s">
        <v>200</v>
      </c>
      <c r="G424">
        <v>52372153</v>
      </c>
      <c r="H424" s="3">
        <v>5590.55</v>
      </c>
    </row>
    <row r="425" spans="1:8" outlineLevel="2" x14ac:dyDescent="0.25">
      <c r="A425" t="s">
        <v>8</v>
      </c>
      <c r="B425" t="s">
        <v>9</v>
      </c>
      <c r="C425" s="1">
        <v>45657</v>
      </c>
      <c r="D425" t="s">
        <v>194</v>
      </c>
      <c r="E425" t="s">
        <v>183</v>
      </c>
      <c r="F425" t="s">
        <v>200</v>
      </c>
      <c r="G425">
        <v>52372153</v>
      </c>
      <c r="H425" s="3">
        <v>48.98</v>
      </c>
    </row>
    <row r="426" spans="1:8" outlineLevel="2" x14ac:dyDescent="0.25">
      <c r="A426" t="s">
        <v>8</v>
      </c>
      <c r="B426" t="s">
        <v>9</v>
      </c>
      <c r="C426" s="1">
        <v>45657</v>
      </c>
      <c r="D426" t="s">
        <v>195</v>
      </c>
      <c r="E426" t="s">
        <v>183</v>
      </c>
      <c r="F426" t="s">
        <v>200</v>
      </c>
      <c r="G426">
        <v>52372153</v>
      </c>
      <c r="H426" s="3">
        <v>56.35</v>
      </c>
    </row>
    <row r="427" spans="1:8" outlineLevel="1" x14ac:dyDescent="0.25">
      <c r="C427" s="1"/>
      <c r="G427" s="2" t="s">
        <v>596</v>
      </c>
      <c r="H427" s="3">
        <f>SUBTOTAL(9,H418:H426)</f>
        <v>83444.210000000006</v>
      </c>
    </row>
    <row r="428" spans="1:8" outlineLevel="2" x14ac:dyDescent="0.25">
      <c r="A428" t="s">
        <v>8</v>
      </c>
      <c r="B428" t="s">
        <v>9</v>
      </c>
      <c r="C428" s="1">
        <v>45657</v>
      </c>
      <c r="D428" t="s">
        <v>196</v>
      </c>
      <c r="E428" t="s">
        <v>183</v>
      </c>
      <c r="F428" t="s">
        <v>202</v>
      </c>
      <c r="G428">
        <v>52372155</v>
      </c>
      <c r="H428" s="3">
        <v>52.94</v>
      </c>
    </row>
    <row r="429" spans="1:8" outlineLevel="2" x14ac:dyDescent="0.25">
      <c r="A429" t="s">
        <v>8</v>
      </c>
      <c r="B429" t="s">
        <v>9</v>
      </c>
      <c r="C429" s="1">
        <v>45657</v>
      </c>
      <c r="D429" t="s">
        <v>182</v>
      </c>
      <c r="E429" t="s">
        <v>183</v>
      </c>
      <c r="F429" t="s">
        <v>202</v>
      </c>
      <c r="G429">
        <v>52372155</v>
      </c>
      <c r="H429" s="3">
        <v>50982.82</v>
      </c>
    </row>
    <row r="430" spans="1:8" outlineLevel="2" x14ac:dyDescent="0.25">
      <c r="A430" t="s">
        <v>8</v>
      </c>
      <c r="B430" t="s">
        <v>9</v>
      </c>
      <c r="C430" s="1">
        <v>45657</v>
      </c>
      <c r="D430" t="s">
        <v>203</v>
      </c>
      <c r="E430" t="s">
        <v>183</v>
      </c>
      <c r="F430" t="s">
        <v>202</v>
      </c>
      <c r="G430">
        <v>52372155</v>
      </c>
      <c r="H430" s="3">
        <v>140</v>
      </c>
    </row>
    <row r="431" spans="1:8" outlineLevel="2" x14ac:dyDescent="0.25">
      <c r="A431" t="s">
        <v>8</v>
      </c>
      <c r="B431" t="s">
        <v>9</v>
      </c>
      <c r="C431" s="1">
        <v>45657</v>
      </c>
      <c r="D431" t="s">
        <v>188</v>
      </c>
      <c r="E431" t="s">
        <v>183</v>
      </c>
      <c r="F431" t="s">
        <v>202</v>
      </c>
      <c r="G431">
        <v>52372155</v>
      </c>
      <c r="H431" s="3">
        <v>848.92</v>
      </c>
    </row>
    <row r="432" spans="1:8" outlineLevel="2" x14ac:dyDescent="0.25">
      <c r="A432" t="s">
        <v>8</v>
      </c>
      <c r="B432" t="s">
        <v>9</v>
      </c>
      <c r="C432" s="1">
        <v>45657</v>
      </c>
      <c r="D432" t="s">
        <v>199</v>
      </c>
      <c r="E432" t="s">
        <v>183</v>
      </c>
      <c r="F432" t="s">
        <v>202</v>
      </c>
      <c r="G432">
        <v>52372155</v>
      </c>
      <c r="H432" s="3">
        <v>5629.22</v>
      </c>
    </row>
    <row r="433" spans="1:8" outlineLevel="2" x14ac:dyDescent="0.25">
      <c r="A433" t="s">
        <v>8</v>
      </c>
      <c r="B433" t="s">
        <v>9</v>
      </c>
      <c r="C433" s="1">
        <v>45657</v>
      </c>
      <c r="D433" t="s">
        <v>191</v>
      </c>
      <c r="E433" t="s">
        <v>183</v>
      </c>
      <c r="F433" t="s">
        <v>202</v>
      </c>
      <c r="G433">
        <v>52372155</v>
      </c>
      <c r="H433" s="3">
        <v>5950.86</v>
      </c>
    </row>
    <row r="434" spans="1:8" outlineLevel="2" x14ac:dyDescent="0.25">
      <c r="A434" t="s">
        <v>8</v>
      </c>
      <c r="B434" t="s">
        <v>9</v>
      </c>
      <c r="C434" s="1">
        <v>45657</v>
      </c>
      <c r="D434" t="s">
        <v>204</v>
      </c>
      <c r="E434" t="s">
        <v>183</v>
      </c>
      <c r="F434" t="s">
        <v>202</v>
      </c>
      <c r="G434">
        <v>52372155</v>
      </c>
      <c r="H434" s="3">
        <v>46</v>
      </c>
    </row>
    <row r="435" spans="1:8" outlineLevel="1" x14ac:dyDescent="0.25">
      <c r="C435" s="1"/>
      <c r="G435" s="2" t="s">
        <v>597</v>
      </c>
      <c r="H435" s="3">
        <f>SUBTOTAL(9,H428:H434)</f>
        <v>63650.76</v>
      </c>
    </row>
    <row r="436" spans="1:8" outlineLevel="2" x14ac:dyDescent="0.25">
      <c r="A436" t="s">
        <v>8</v>
      </c>
      <c r="B436" t="s">
        <v>9</v>
      </c>
      <c r="C436" s="1">
        <v>45657</v>
      </c>
      <c r="D436" t="s">
        <v>182</v>
      </c>
      <c r="E436" t="s">
        <v>183</v>
      </c>
      <c r="F436" t="s">
        <v>205</v>
      </c>
      <c r="G436">
        <v>52372157</v>
      </c>
      <c r="H436" s="3">
        <v>43906.97</v>
      </c>
    </row>
    <row r="437" spans="1:8" outlineLevel="2" x14ac:dyDescent="0.25">
      <c r="A437" t="s">
        <v>8</v>
      </c>
      <c r="B437" t="s">
        <v>9</v>
      </c>
      <c r="C437" s="1">
        <v>45657</v>
      </c>
      <c r="D437" t="s">
        <v>193</v>
      </c>
      <c r="E437" t="s">
        <v>183</v>
      </c>
      <c r="F437" t="s">
        <v>205</v>
      </c>
      <c r="G437">
        <v>52372157</v>
      </c>
      <c r="H437" s="3">
        <v>134.63</v>
      </c>
    </row>
    <row r="438" spans="1:8" outlineLevel="2" x14ac:dyDescent="0.25">
      <c r="A438" t="s">
        <v>8</v>
      </c>
      <c r="B438" t="s">
        <v>9</v>
      </c>
      <c r="C438" s="1">
        <v>45657</v>
      </c>
      <c r="D438" t="s">
        <v>188</v>
      </c>
      <c r="E438" t="s">
        <v>183</v>
      </c>
      <c r="F438" t="s">
        <v>205</v>
      </c>
      <c r="G438">
        <v>52372157</v>
      </c>
      <c r="H438" s="3">
        <v>713.79</v>
      </c>
    </row>
    <row r="439" spans="1:8" outlineLevel="2" x14ac:dyDescent="0.25">
      <c r="A439" t="s">
        <v>8</v>
      </c>
      <c r="B439" t="s">
        <v>9</v>
      </c>
      <c r="C439" s="1">
        <v>45657</v>
      </c>
      <c r="D439" t="s">
        <v>199</v>
      </c>
      <c r="E439" t="s">
        <v>183</v>
      </c>
      <c r="F439" t="s">
        <v>205</v>
      </c>
      <c r="G439">
        <v>52372157</v>
      </c>
      <c r="H439" s="3">
        <v>2850</v>
      </c>
    </row>
    <row r="440" spans="1:8" outlineLevel="2" x14ac:dyDescent="0.25">
      <c r="A440" t="s">
        <v>8</v>
      </c>
      <c r="B440" t="s">
        <v>9</v>
      </c>
      <c r="C440" s="1">
        <v>45657</v>
      </c>
      <c r="D440" t="s">
        <v>191</v>
      </c>
      <c r="E440" t="s">
        <v>183</v>
      </c>
      <c r="F440" t="s">
        <v>205</v>
      </c>
      <c r="G440">
        <v>52372157</v>
      </c>
      <c r="H440" s="3">
        <v>4138.2700000000004</v>
      </c>
    </row>
    <row r="441" spans="1:8" outlineLevel="1" x14ac:dyDescent="0.25">
      <c r="C441" s="1"/>
      <c r="G441" s="2" t="s">
        <v>598</v>
      </c>
      <c r="H441" s="3">
        <f>SUBTOTAL(9,H436:H440)</f>
        <v>51743.66</v>
      </c>
    </row>
    <row r="442" spans="1:8" outlineLevel="2" x14ac:dyDescent="0.25">
      <c r="A442" t="s">
        <v>8</v>
      </c>
      <c r="B442" t="s">
        <v>9</v>
      </c>
      <c r="C442" s="1">
        <v>45657</v>
      </c>
      <c r="D442" t="s">
        <v>196</v>
      </c>
      <c r="E442" t="s">
        <v>183</v>
      </c>
      <c r="F442" t="s">
        <v>206</v>
      </c>
      <c r="G442">
        <v>52372159</v>
      </c>
      <c r="H442" s="3">
        <v>57.46</v>
      </c>
    </row>
    <row r="443" spans="1:8" outlineLevel="2" x14ac:dyDescent="0.25">
      <c r="A443" t="s">
        <v>8</v>
      </c>
      <c r="B443" t="s">
        <v>9</v>
      </c>
      <c r="C443" s="1">
        <v>45657</v>
      </c>
      <c r="D443" t="s">
        <v>182</v>
      </c>
      <c r="E443" t="s">
        <v>183</v>
      </c>
      <c r="F443" t="s">
        <v>206</v>
      </c>
      <c r="G443">
        <v>52372159</v>
      </c>
      <c r="H443" s="3">
        <v>63935.48</v>
      </c>
    </row>
    <row r="444" spans="1:8" outlineLevel="2" x14ac:dyDescent="0.25">
      <c r="A444" t="s">
        <v>8</v>
      </c>
      <c r="B444" t="s">
        <v>9</v>
      </c>
      <c r="C444" s="1">
        <v>45657</v>
      </c>
      <c r="D444" t="s">
        <v>203</v>
      </c>
      <c r="E444" t="s">
        <v>183</v>
      </c>
      <c r="F444" t="s">
        <v>206</v>
      </c>
      <c r="G444">
        <v>52372159</v>
      </c>
      <c r="H444" s="3">
        <v>1540</v>
      </c>
    </row>
    <row r="445" spans="1:8" outlineLevel="2" x14ac:dyDescent="0.25">
      <c r="A445" t="s">
        <v>8</v>
      </c>
      <c r="B445" t="s">
        <v>9</v>
      </c>
      <c r="C445" s="1">
        <v>45657</v>
      </c>
      <c r="D445" t="s">
        <v>193</v>
      </c>
      <c r="E445" t="s">
        <v>183</v>
      </c>
      <c r="F445" t="s">
        <v>206</v>
      </c>
      <c r="G445">
        <v>52372159</v>
      </c>
      <c r="H445" s="3">
        <v>983.67</v>
      </c>
    </row>
    <row r="446" spans="1:8" outlineLevel="2" x14ac:dyDescent="0.25">
      <c r="A446" t="s">
        <v>8</v>
      </c>
      <c r="B446" t="s">
        <v>9</v>
      </c>
      <c r="C446" s="1">
        <v>45657</v>
      </c>
      <c r="D446" t="s">
        <v>188</v>
      </c>
      <c r="E446" t="s">
        <v>183</v>
      </c>
      <c r="F446" t="s">
        <v>206</v>
      </c>
      <c r="G446">
        <v>52372159</v>
      </c>
      <c r="H446" s="3">
        <v>1035.47</v>
      </c>
    </row>
    <row r="447" spans="1:8" outlineLevel="2" x14ac:dyDescent="0.25">
      <c r="A447" t="s">
        <v>8</v>
      </c>
      <c r="B447" t="s">
        <v>9</v>
      </c>
      <c r="C447" s="1">
        <v>45657</v>
      </c>
      <c r="D447" t="s">
        <v>207</v>
      </c>
      <c r="E447" t="s">
        <v>183</v>
      </c>
      <c r="F447" t="s">
        <v>206</v>
      </c>
      <c r="G447">
        <v>52372159</v>
      </c>
      <c r="H447" s="3">
        <v>15889.37</v>
      </c>
    </row>
    <row r="448" spans="1:8" outlineLevel="2" x14ac:dyDescent="0.25">
      <c r="A448" t="s">
        <v>8</v>
      </c>
      <c r="B448" t="s">
        <v>9</v>
      </c>
      <c r="C448" s="1">
        <v>45657</v>
      </c>
      <c r="D448" t="s">
        <v>199</v>
      </c>
      <c r="E448" t="s">
        <v>183</v>
      </c>
      <c r="F448" t="s">
        <v>206</v>
      </c>
      <c r="G448">
        <v>52372159</v>
      </c>
      <c r="H448" s="3">
        <v>10141.67</v>
      </c>
    </row>
    <row r="449" spans="1:8" outlineLevel="2" x14ac:dyDescent="0.25">
      <c r="A449" t="s">
        <v>8</v>
      </c>
      <c r="B449" t="s">
        <v>9</v>
      </c>
      <c r="C449" s="1">
        <v>45657</v>
      </c>
      <c r="D449" t="s">
        <v>191</v>
      </c>
      <c r="E449" t="s">
        <v>183</v>
      </c>
      <c r="F449" t="s">
        <v>206</v>
      </c>
      <c r="G449">
        <v>52372159</v>
      </c>
      <c r="H449" s="3">
        <v>8876.2099999999991</v>
      </c>
    </row>
    <row r="450" spans="1:8" outlineLevel="1" x14ac:dyDescent="0.25">
      <c r="C450" s="1"/>
      <c r="G450" s="2" t="s">
        <v>599</v>
      </c>
      <c r="H450" s="3">
        <f>SUBTOTAL(9,H442:H449)</f>
        <v>102459.32999999999</v>
      </c>
    </row>
    <row r="451" spans="1:8" outlineLevel="2" x14ac:dyDescent="0.25">
      <c r="A451" t="s">
        <v>8</v>
      </c>
      <c r="B451" t="s">
        <v>9</v>
      </c>
      <c r="C451" s="1">
        <v>45657</v>
      </c>
      <c r="D451" t="s">
        <v>196</v>
      </c>
      <c r="E451" t="s">
        <v>183</v>
      </c>
      <c r="F451" t="s">
        <v>208</v>
      </c>
      <c r="G451">
        <v>52372161</v>
      </c>
      <c r="H451" s="3">
        <v>71.489999999999995</v>
      </c>
    </row>
    <row r="452" spans="1:8" outlineLevel="2" x14ac:dyDescent="0.25">
      <c r="A452" t="s">
        <v>8</v>
      </c>
      <c r="B452" t="s">
        <v>9</v>
      </c>
      <c r="C452" s="1">
        <v>45657</v>
      </c>
      <c r="D452" t="s">
        <v>182</v>
      </c>
      <c r="E452" t="s">
        <v>183</v>
      </c>
      <c r="F452" t="s">
        <v>208</v>
      </c>
      <c r="G452">
        <v>52372161</v>
      </c>
      <c r="H452" s="3">
        <v>74991.100000000006</v>
      </c>
    </row>
    <row r="453" spans="1:8" outlineLevel="2" x14ac:dyDescent="0.25">
      <c r="A453" t="s">
        <v>8</v>
      </c>
      <c r="B453" t="s">
        <v>9</v>
      </c>
      <c r="C453" s="1">
        <v>45657</v>
      </c>
      <c r="D453" t="s">
        <v>193</v>
      </c>
      <c r="E453" t="s">
        <v>183</v>
      </c>
      <c r="F453" t="s">
        <v>208</v>
      </c>
      <c r="G453">
        <v>52372161</v>
      </c>
      <c r="H453" s="3">
        <v>867.25</v>
      </c>
    </row>
    <row r="454" spans="1:8" outlineLevel="2" x14ac:dyDescent="0.25">
      <c r="A454" t="s">
        <v>8</v>
      </c>
      <c r="B454" t="s">
        <v>9</v>
      </c>
      <c r="C454" s="1">
        <v>45657</v>
      </c>
      <c r="D454" t="s">
        <v>209</v>
      </c>
      <c r="E454" t="s">
        <v>186</v>
      </c>
      <c r="F454" t="s">
        <v>208</v>
      </c>
      <c r="G454">
        <v>52372161</v>
      </c>
      <c r="H454" s="3">
        <v>60</v>
      </c>
    </row>
    <row r="455" spans="1:8" outlineLevel="2" x14ac:dyDescent="0.25">
      <c r="A455" t="s">
        <v>8</v>
      </c>
      <c r="B455" t="s">
        <v>9</v>
      </c>
      <c r="C455" s="1">
        <v>45657</v>
      </c>
      <c r="D455" t="s">
        <v>188</v>
      </c>
      <c r="E455" t="s">
        <v>183</v>
      </c>
      <c r="F455" t="s">
        <v>208</v>
      </c>
      <c r="G455">
        <v>52372161</v>
      </c>
      <c r="H455" s="3">
        <v>1240.44</v>
      </c>
    </row>
    <row r="456" spans="1:8" outlineLevel="2" x14ac:dyDescent="0.25">
      <c r="A456" t="s">
        <v>8</v>
      </c>
      <c r="B456" t="s">
        <v>9</v>
      </c>
      <c r="C456" s="1">
        <v>45657</v>
      </c>
      <c r="D456" t="s">
        <v>198</v>
      </c>
      <c r="E456" t="s">
        <v>183</v>
      </c>
      <c r="F456" t="s">
        <v>208</v>
      </c>
      <c r="G456">
        <v>52372161</v>
      </c>
      <c r="H456" s="3">
        <v>1230.72</v>
      </c>
    </row>
    <row r="457" spans="1:8" outlineLevel="2" x14ac:dyDescent="0.25">
      <c r="A457" t="s">
        <v>8</v>
      </c>
      <c r="B457" t="s">
        <v>9</v>
      </c>
      <c r="C457" s="1">
        <v>45657</v>
      </c>
      <c r="D457" t="s">
        <v>201</v>
      </c>
      <c r="E457" t="s">
        <v>183</v>
      </c>
      <c r="F457" t="s">
        <v>208</v>
      </c>
      <c r="G457">
        <v>52372161</v>
      </c>
      <c r="H457" s="3">
        <v>6147.91</v>
      </c>
    </row>
    <row r="458" spans="1:8" outlineLevel="2" x14ac:dyDescent="0.25">
      <c r="A458" t="s">
        <v>8</v>
      </c>
      <c r="B458" t="s">
        <v>9</v>
      </c>
      <c r="C458" s="1">
        <v>45657</v>
      </c>
      <c r="D458" t="s">
        <v>199</v>
      </c>
      <c r="E458" t="s">
        <v>183</v>
      </c>
      <c r="F458" t="s">
        <v>208</v>
      </c>
      <c r="G458">
        <v>52372161</v>
      </c>
      <c r="H458" s="3">
        <v>8386.18</v>
      </c>
    </row>
    <row r="459" spans="1:8" outlineLevel="2" x14ac:dyDescent="0.25">
      <c r="A459" t="s">
        <v>8</v>
      </c>
      <c r="B459" t="s">
        <v>9</v>
      </c>
      <c r="C459" s="1">
        <v>45657</v>
      </c>
      <c r="D459" t="s">
        <v>191</v>
      </c>
      <c r="E459" t="s">
        <v>183</v>
      </c>
      <c r="F459" t="s">
        <v>208</v>
      </c>
      <c r="G459">
        <v>52372161</v>
      </c>
      <c r="H459" s="3">
        <v>8198.42</v>
      </c>
    </row>
    <row r="460" spans="1:8" outlineLevel="1" x14ac:dyDescent="0.25">
      <c r="C460" s="1"/>
      <c r="G460" s="2" t="s">
        <v>600</v>
      </c>
      <c r="H460" s="3">
        <f>SUBTOTAL(9,H451:H459)</f>
        <v>101193.51000000002</v>
      </c>
    </row>
    <row r="461" spans="1:8" outlineLevel="2" x14ac:dyDescent="0.25">
      <c r="A461" t="s">
        <v>8</v>
      </c>
      <c r="B461" t="s">
        <v>9</v>
      </c>
      <c r="C461" s="1">
        <v>45657</v>
      </c>
      <c r="D461" t="s">
        <v>182</v>
      </c>
      <c r="E461" t="s">
        <v>183</v>
      </c>
      <c r="F461" t="s">
        <v>210</v>
      </c>
      <c r="G461">
        <v>52372163</v>
      </c>
      <c r="H461" s="3">
        <v>66860.710000000006</v>
      </c>
    </row>
    <row r="462" spans="1:8" outlineLevel="2" x14ac:dyDescent="0.25">
      <c r="A462" t="s">
        <v>8</v>
      </c>
      <c r="B462" t="s">
        <v>9</v>
      </c>
      <c r="C462" s="1">
        <v>45657</v>
      </c>
      <c r="D462" t="s">
        <v>193</v>
      </c>
      <c r="E462" t="s">
        <v>183</v>
      </c>
      <c r="F462" t="s">
        <v>210</v>
      </c>
      <c r="G462">
        <v>52372163</v>
      </c>
      <c r="H462" s="3">
        <v>242.78</v>
      </c>
    </row>
    <row r="463" spans="1:8" outlineLevel="2" x14ac:dyDescent="0.25">
      <c r="A463" t="s">
        <v>8</v>
      </c>
      <c r="B463" t="s">
        <v>9</v>
      </c>
      <c r="C463" s="1">
        <v>45657</v>
      </c>
      <c r="D463" t="s">
        <v>188</v>
      </c>
      <c r="E463" t="s">
        <v>183</v>
      </c>
      <c r="F463" t="s">
        <v>210</v>
      </c>
      <c r="G463">
        <v>52372163</v>
      </c>
      <c r="H463" s="3">
        <v>1089.4100000000001</v>
      </c>
    </row>
    <row r="464" spans="1:8" outlineLevel="2" x14ac:dyDescent="0.25">
      <c r="A464" t="s">
        <v>8</v>
      </c>
      <c r="B464" t="s">
        <v>9</v>
      </c>
      <c r="C464" s="1">
        <v>45657</v>
      </c>
      <c r="D464" t="s">
        <v>199</v>
      </c>
      <c r="E464" t="s">
        <v>183</v>
      </c>
      <c r="F464" t="s">
        <v>210</v>
      </c>
      <c r="G464">
        <v>52372163</v>
      </c>
      <c r="H464" s="3">
        <v>4368.33</v>
      </c>
    </row>
    <row r="465" spans="1:8" outlineLevel="2" x14ac:dyDescent="0.25">
      <c r="A465" t="s">
        <v>8</v>
      </c>
      <c r="B465" t="s">
        <v>9</v>
      </c>
      <c r="C465" s="1">
        <v>45657</v>
      </c>
      <c r="D465" t="s">
        <v>191</v>
      </c>
      <c r="E465" t="s">
        <v>183</v>
      </c>
      <c r="F465" t="s">
        <v>210</v>
      </c>
      <c r="G465">
        <v>52372163</v>
      </c>
      <c r="H465" s="3">
        <v>7159.28</v>
      </c>
    </row>
    <row r="466" spans="1:8" outlineLevel="1" x14ac:dyDescent="0.25">
      <c r="C466" s="1"/>
      <c r="G466" s="2" t="s">
        <v>601</v>
      </c>
      <c r="H466" s="3">
        <f>SUBTOTAL(9,H461:H465)</f>
        <v>79720.510000000009</v>
      </c>
    </row>
    <row r="467" spans="1:8" outlineLevel="2" x14ac:dyDescent="0.25">
      <c r="A467" t="s">
        <v>8</v>
      </c>
      <c r="B467" t="s">
        <v>9</v>
      </c>
      <c r="C467" s="1">
        <v>45657</v>
      </c>
      <c r="D467" t="s">
        <v>182</v>
      </c>
      <c r="E467" t="s">
        <v>183</v>
      </c>
      <c r="F467" t="s">
        <v>211</v>
      </c>
      <c r="G467">
        <v>52372165</v>
      </c>
      <c r="H467" s="3">
        <v>162594.79999999999</v>
      </c>
    </row>
    <row r="468" spans="1:8" outlineLevel="2" x14ac:dyDescent="0.25">
      <c r="A468" t="s">
        <v>8</v>
      </c>
      <c r="B468" t="s">
        <v>9</v>
      </c>
      <c r="C468" s="1">
        <v>45657</v>
      </c>
      <c r="D468" t="s">
        <v>188</v>
      </c>
      <c r="E468" t="s">
        <v>183</v>
      </c>
      <c r="F468" t="s">
        <v>211</v>
      </c>
      <c r="G468">
        <v>52372165</v>
      </c>
      <c r="H468" s="3">
        <v>2679.86</v>
      </c>
    </row>
    <row r="469" spans="1:8" outlineLevel="2" x14ac:dyDescent="0.25">
      <c r="A469" t="s">
        <v>8</v>
      </c>
      <c r="B469" t="s">
        <v>9</v>
      </c>
      <c r="C469" s="1">
        <v>45657</v>
      </c>
      <c r="D469" t="s">
        <v>198</v>
      </c>
      <c r="E469" t="s">
        <v>183</v>
      </c>
      <c r="F469" t="s">
        <v>211</v>
      </c>
      <c r="G469">
        <v>52372165</v>
      </c>
      <c r="H469" s="3">
        <v>1661.48</v>
      </c>
    </row>
    <row r="470" spans="1:8" outlineLevel="2" x14ac:dyDescent="0.25">
      <c r="A470" t="s">
        <v>8</v>
      </c>
      <c r="B470" t="s">
        <v>9</v>
      </c>
      <c r="C470" s="1">
        <v>45657</v>
      </c>
      <c r="D470" t="s">
        <v>212</v>
      </c>
      <c r="E470" t="s">
        <v>183</v>
      </c>
      <c r="F470" t="s">
        <v>211</v>
      </c>
      <c r="G470">
        <v>52372165</v>
      </c>
      <c r="H470" s="3">
        <v>8589.17</v>
      </c>
    </row>
    <row r="471" spans="1:8" outlineLevel="2" x14ac:dyDescent="0.25">
      <c r="A471" t="s">
        <v>8</v>
      </c>
      <c r="B471" t="s">
        <v>9</v>
      </c>
      <c r="C471" s="1">
        <v>45657</v>
      </c>
      <c r="D471" t="s">
        <v>199</v>
      </c>
      <c r="E471" t="s">
        <v>183</v>
      </c>
      <c r="F471" t="s">
        <v>211</v>
      </c>
      <c r="G471">
        <v>52372165</v>
      </c>
      <c r="H471" s="3">
        <v>508.33</v>
      </c>
    </row>
    <row r="472" spans="1:8" outlineLevel="2" x14ac:dyDescent="0.25">
      <c r="A472" t="s">
        <v>8</v>
      </c>
      <c r="B472" t="s">
        <v>9</v>
      </c>
      <c r="C472" s="1">
        <v>45657</v>
      </c>
      <c r="D472" t="s">
        <v>190</v>
      </c>
      <c r="E472" t="s">
        <v>183</v>
      </c>
      <c r="F472" t="s">
        <v>211</v>
      </c>
      <c r="G472">
        <v>52372165</v>
      </c>
      <c r="H472" s="3">
        <v>387.1</v>
      </c>
    </row>
    <row r="473" spans="1:8" outlineLevel="2" x14ac:dyDescent="0.25">
      <c r="A473" t="s">
        <v>8</v>
      </c>
      <c r="B473" t="s">
        <v>9</v>
      </c>
      <c r="C473" s="1">
        <v>45657</v>
      </c>
      <c r="D473" t="s">
        <v>191</v>
      </c>
      <c r="E473" t="s">
        <v>183</v>
      </c>
      <c r="F473" t="s">
        <v>211</v>
      </c>
      <c r="G473">
        <v>52372165</v>
      </c>
      <c r="H473" s="3">
        <v>19741.900000000001</v>
      </c>
    </row>
    <row r="474" spans="1:8" outlineLevel="2" x14ac:dyDescent="0.25">
      <c r="A474" t="s">
        <v>8</v>
      </c>
      <c r="B474" t="s">
        <v>9</v>
      </c>
      <c r="C474" s="1">
        <v>45657</v>
      </c>
      <c r="D474" t="s">
        <v>194</v>
      </c>
      <c r="E474" t="s">
        <v>183</v>
      </c>
      <c r="F474" t="s">
        <v>211</v>
      </c>
      <c r="G474">
        <v>52372165</v>
      </c>
      <c r="H474" s="3">
        <v>7375.02</v>
      </c>
    </row>
    <row r="475" spans="1:8" outlineLevel="2" x14ac:dyDescent="0.25">
      <c r="A475" t="s">
        <v>8</v>
      </c>
      <c r="B475" t="s">
        <v>9</v>
      </c>
      <c r="C475" s="1">
        <v>45657</v>
      </c>
      <c r="D475" t="s">
        <v>195</v>
      </c>
      <c r="E475" t="s">
        <v>183</v>
      </c>
      <c r="F475" t="s">
        <v>211</v>
      </c>
      <c r="G475">
        <v>52372165</v>
      </c>
      <c r="H475" s="3">
        <v>8484.18</v>
      </c>
    </row>
    <row r="476" spans="1:8" outlineLevel="1" x14ac:dyDescent="0.25">
      <c r="C476" s="1"/>
      <c r="G476" s="2" t="s">
        <v>602</v>
      </c>
      <c r="H476" s="3">
        <f>SUBTOTAL(9,H467:H475)</f>
        <v>212021.83999999997</v>
      </c>
    </row>
    <row r="477" spans="1:8" outlineLevel="2" x14ac:dyDescent="0.25">
      <c r="A477" t="s">
        <v>8</v>
      </c>
      <c r="B477" t="s">
        <v>9</v>
      </c>
      <c r="C477" s="1">
        <v>45657</v>
      </c>
      <c r="D477" t="s">
        <v>193</v>
      </c>
      <c r="E477" t="s">
        <v>183</v>
      </c>
      <c r="F477" t="s">
        <v>211</v>
      </c>
      <c r="G477">
        <v>52372166</v>
      </c>
      <c r="H477" s="3">
        <v>-1640.17</v>
      </c>
    </row>
    <row r="478" spans="1:8" outlineLevel="2" x14ac:dyDescent="0.25">
      <c r="A478" t="s">
        <v>8</v>
      </c>
      <c r="B478" t="s">
        <v>9</v>
      </c>
      <c r="C478" s="1">
        <v>45657</v>
      </c>
      <c r="D478" t="s">
        <v>194</v>
      </c>
      <c r="E478" t="s">
        <v>183</v>
      </c>
      <c r="F478" t="s">
        <v>211</v>
      </c>
      <c r="G478">
        <v>52372166</v>
      </c>
      <c r="H478" s="3">
        <v>-15142.01</v>
      </c>
    </row>
    <row r="479" spans="1:8" outlineLevel="2" x14ac:dyDescent="0.25">
      <c r="A479" t="s">
        <v>8</v>
      </c>
      <c r="B479" t="s">
        <v>9</v>
      </c>
      <c r="C479" s="1">
        <v>45657</v>
      </c>
      <c r="D479" t="s">
        <v>195</v>
      </c>
      <c r="E479" t="s">
        <v>183</v>
      </c>
      <c r="F479" t="s">
        <v>211</v>
      </c>
      <c r="G479">
        <v>52372166</v>
      </c>
      <c r="H479" s="3">
        <v>-18104.169999999998</v>
      </c>
    </row>
    <row r="480" spans="1:8" outlineLevel="2" x14ac:dyDescent="0.25">
      <c r="A480" t="s">
        <v>8</v>
      </c>
      <c r="B480" t="s">
        <v>9</v>
      </c>
      <c r="C480" s="1">
        <v>45657</v>
      </c>
      <c r="D480" t="s">
        <v>213</v>
      </c>
      <c r="E480" t="s">
        <v>183</v>
      </c>
      <c r="F480" t="s">
        <v>211</v>
      </c>
      <c r="G480">
        <v>52372166</v>
      </c>
      <c r="H480" s="3">
        <v>-0.02</v>
      </c>
    </row>
    <row r="481" spans="1:8" outlineLevel="1" x14ac:dyDescent="0.25">
      <c r="C481" s="1"/>
      <c r="G481" s="2" t="s">
        <v>603</v>
      </c>
      <c r="H481" s="3">
        <f>SUBTOTAL(9,H477:H480)</f>
        <v>-34886.369999999995</v>
      </c>
    </row>
    <row r="482" spans="1:8" outlineLevel="2" x14ac:dyDescent="0.25">
      <c r="A482" t="s">
        <v>8</v>
      </c>
      <c r="B482" t="s">
        <v>9</v>
      </c>
      <c r="C482" s="1">
        <v>45657</v>
      </c>
      <c r="D482" t="s">
        <v>196</v>
      </c>
      <c r="E482" t="s">
        <v>183</v>
      </c>
      <c r="F482" t="s">
        <v>214</v>
      </c>
      <c r="G482">
        <v>52372167</v>
      </c>
      <c r="H482" s="3">
        <v>55.32</v>
      </c>
    </row>
    <row r="483" spans="1:8" outlineLevel="2" x14ac:dyDescent="0.25">
      <c r="A483" t="s">
        <v>8</v>
      </c>
      <c r="B483" t="s">
        <v>9</v>
      </c>
      <c r="C483" s="1">
        <v>45657</v>
      </c>
      <c r="D483" t="s">
        <v>182</v>
      </c>
      <c r="E483" t="s">
        <v>183</v>
      </c>
      <c r="F483" t="s">
        <v>214</v>
      </c>
      <c r="G483">
        <v>52372167</v>
      </c>
      <c r="H483" s="3">
        <v>78904.160000000003</v>
      </c>
    </row>
    <row r="484" spans="1:8" outlineLevel="2" x14ac:dyDescent="0.25">
      <c r="A484" t="s">
        <v>8</v>
      </c>
      <c r="B484" t="s">
        <v>9</v>
      </c>
      <c r="C484" s="1">
        <v>45657</v>
      </c>
      <c r="D484" t="s">
        <v>193</v>
      </c>
      <c r="E484" t="s">
        <v>183</v>
      </c>
      <c r="F484" t="s">
        <v>214</v>
      </c>
      <c r="G484">
        <v>52372167</v>
      </c>
      <c r="H484" s="3">
        <v>1302.6500000000001</v>
      </c>
    </row>
    <row r="485" spans="1:8" outlineLevel="2" x14ac:dyDescent="0.25">
      <c r="A485" t="s">
        <v>8</v>
      </c>
      <c r="B485" t="s">
        <v>9</v>
      </c>
      <c r="C485" s="1">
        <v>45657</v>
      </c>
      <c r="D485" t="s">
        <v>188</v>
      </c>
      <c r="E485" t="s">
        <v>183</v>
      </c>
      <c r="F485" t="s">
        <v>214</v>
      </c>
      <c r="G485">
        <v>52372167</v>
      </c>
      <c r="H485" s="3">
        <v>1291.46</v>
      </c>
    </row>
    <row r="486" spans="1:8" outlineLevel="2" x14ac:dyDescent="0.25">
      <c r="A486" t="s">
        <v>8</v>
      </c>
      <c r="B486" t="s">
        <v>9</v>
      </c>
      <c r="C486" s="1">
        <v>45657</v>
      </c>
      <c r="D486" t="s">
        <v>199</v>
      </c>
      <c r="E486" t="s">
        <v>183</v>
      </c>
      <c r="F486" t="s">
        <v>214</v>
      </c>
      <c r="G486">
        <v>52372167</v>
      </c>
      <c r="H486" s="3">
        <v>6242.83</v>
      </c>
    </row>
    <row r="487" spans="1:8" outlineLevel="2" x14ac:dyDescent="0.25">
      <c r="A487" t="s">
        <v>8</v>
      </c>
      <c r="B487" t="s">
        <v>9</v>
      </c>
      <c r="C487" s="1">
        <v>45657</v>
      </c>
      <c r="D487" t="s">
        <v>191</v>
      </c>
      <c r="E487" t="s">
        <v>183</v>
      </c>
      <c r="F487" t="s">
        <v>214</v>
      </c>
      <c r="G487">
        <v>52372167</v>
      </c>
      <c r="H487" s="3">
        <v>7643.74</v>
      </c>
    </row>
    <row r="488" spans="1:8" outlineLevel="1" x14ac:dyDescent="0.25">
      <c r="C488" s="1"/>
      <c r="G488" s="2" t="s">
        <v>604</v>
      </c>
      <c r="H488" s="3">
        <f>SUBTOTAL(9,H482:H487)</f>
        <v>95440.160000000018</v>
      </c>
    </row>
    <row r="489" spans="1:8" outlineLevel="2" x14ac:dyDescent="0.25">
      <c r="A489" t="s">
        <v>8</v>
      </c>
      <c r="B489" t="s">
        <v>9</v>
      </c>
      <c r="C489" s="1">
        <v>45657</v>
      </c>
      <c r="D489" t="s">
        <v>182</v>
      </c>
      <c r="E489" t="s">
        <v>183</v>
      </c>
      <c r="F489" t="s">
        <v>215</v>
      </c>
      <c r="G489">
        <v>52372169</v>
      </c>
      <c r="H489" s="3">
        <v>110999.09</v>
      </c>
    </row>
    <row r="490" spans="1:8" outlineLevel="2" x14ac:dyDescent="0.25">
      <c r="A490" t="s">
        <v>8</v>
      </c>
      <c r="B490" t="s">
        <v>9</v>
      </c>
      <c r="C490" s="1">
        <v>45657</v>
      </c>
      <c r="D490" t="s">
        <v>185</v>
      </c>
      <c r="E490" t="s">
        <v>186</v>
      </c>
      <c r="F490" t="s">
        <v>215</v>
      </c>
      <c r="G490">
        <v>52372169</v>
      </c>
      <c r="H490" s="3">
        <v>3556</v>
      </c>
    </row>
    <row r="491" spans="1:8" outlineLevel="2" x14ac:dyDescent="0.25">
      <c r="A491" t="s">
        <v>8</v>
      </c>
      <c r="B491" t="s">
        <v>9</v>
      </c>
      <c r="C491" s="1">
        <v>45657</v>
      </c>
      <c r="D491" t="s">
        <v>193</v>
      </c>
      <c r="E491" t="s">
        <v>183</v>
      </c>
      <c r="F491" t="s">
        <v>215</v>
      </c>
      <c r="G491">
        <v>52372169</v>
      </c>
      <c r="H491" s="3">
        <v>973.63</v>
      </c>
    </row>
    <row r="492" spans="1:8" outlineLevel="2" x14ac:dyDescent="0.25">
      <c r="A492" t="s">
        <v>8</v>
      </c>
      <c r="B492" t="s">
        <v>9</v>
      </c>
      <c r="C492" s="1">
        <v>45657</v>
      </c>
      <c r="D492" t="s">
        <v>188</v>
      </c>
      <c r="E492" t="s">
        <v>183</v>
      </c>
      <c r="F492" t="s">
        <v>215</v>
      </c>
      <c r="G492">
        <v>52372169</v>
      </c>
      <c r="H492" s="3">
        <v>1812.52</v>
      </c>
    </row>
    <row r="493" spans="1:8" outlineLevel="2" x14ac:dyDescent="0.25">
      <c r="A493" t="s">
        <v>8</v>
      </c>
      <c r="B493" t="s">
        <v>9</v>
      </c>
      <c r="C493" s="1">
        <v>45657</v>
      </c>
      <c r="D493" t="s">
        <v>199</v>
      </c>
      <c r="E493" t="s">
        <v>183</v>
      </c>
      <c r="F493" t="s">
        <v>215</v>
      </c>
      <c r="G493">
        <v>52372169</v>
      </c>
      <c r="H493" s="3">
        <v>9412.5</v>
      </c>
    </row>
    <row r="494" spans="1:8" outlineLevel="2" x14ac:dyDescent="0.25">
      <c r="A494" t="s">
        <v>8</v>
      </c>
      <c r="B494" t="s">
        <v>9</v>
      </c>
      <c r="C494" s="1">
        <v>45657</v>
      </c>
      <c r="D494" t="s">
        <v>190</v>
      </c>
      <c r="E494" t="s">
        <v>183</v>
      </c>
      <c r="F494" t="s">
        <v>215</v>
      </c>
      <c r="G494">
        <v>52372169</v>
      </c>
      <c r="H494" s="3">
        <v>293.02999999999997</v>
      </c>
    </row>
    <row r="495" spans="1:8" outlineLevel="2" x14ac:dyDescent="0.25">
      <c r="A495" t="s">
        <v>8</v>
      </c>
      <c r="B495" t="s">
        <v>9</v>
      </c>
      <c r="C495" s="1">
        <v>45657</v>
      </c>
      <c r="D495" t="s">
        <v>191</v>
      </c>
      <c r="E495" t="s">
        <v>183</v>
      </c>
      <c r="F495" t="s">
        <v>215</v>
      </c>
      <c r="G495">
        <v>52372169</v>
      </c>
      <c r="H495" s="3">
        <v>11165.2</v>
      </c>
    </row>
    <row r="496" spans="1:8" outlineLevel="1" x14ac:dyDescent="0.25">
      <c r="C496" s="1"/>
      <c r="G496" s="2" t="s">
        <v>605</v>
      </c>
      <c r="H496" s="3">
        <f>SUBTOTAL(9,H489:H495)</f>
        <v>138211.97</v>
      </c>
    </row>
    <row r="497" spans="1:8" outlineLevel="2" x14ac:dyDescent="0.25">
      <c r="A497" t="s">
        <v>8</v>
      </c>
      <c r="B497" t="s">
        <v>9</v>
      </c>
      <c r="C497" s="1">
        <v>45657</v>
      </c>
      <c r="D497" t="s">
        <v>182</v>
      </c>
      <c r="E497" t="s">
        <v>183</v>
      </c>
      <c r="F497" t="s">
        <v>216</v>
      </c>
      <c r="G497">
        <v>52372171</v>
      </c>
      <c r="H497" s="3">
        <v>256164.7</v>
      </c>
    </row>
    <row r="498" spans="1:8" outlineLevel="2" x14ac:dyDescent="0.25">
      <c r="A498" t="s">
        <v>8</v>
      </c>
      <c r="B498" t="s">
        <v>9</v>
      </c>
      <c r="C498" s="1">
        <v>45657</v>
      </c>
      <c r="D498" t="s">
        <v>193</v>
      </c>
      <c r="E498" t="s">
        <v>183</v>
      </c>
      <c r="F498" t="s">
        <v>216</v>
      </c>
      <c r="G498">
        <v>52372171</v>
      </c>
      <c r="H498" s="3">
        <v>2180.67</v>
      </c>
    </row>
    <row r="499" spans="1:8" outlineLevel="2" x14ac:dyDescent="0.25">
      <c r="A499" t="s">
        <v>8</v>
      </c>
      <c r="B499" t="s">
        <v>9</v>
      </c>
      <c r="C499" s="1">
        <v>45657</v>
      </c>
      <c r="D499" t="s">
        <v>188</v>
      </c>
      <c r="E499" t="s">
        <v>183</v>
      </c>
      <c r="F499" t="s">
        <v>216</v>
      </c>
      <c r="G499">
        <v>52372171</v>
      </c>
      <c r="H499" s="3">
        <v>4201.8900000000003</v>
      </c>
    </row>
    <row r="500" spans="1:8" outlineLevel="2" x14ac:dyDescent="0.25">
      <c r="A500" t="s">
        <v>8</v>
      </c>
      <c r="B500" t="s">
        <v>9</v>
      </c>
      <c r="C500" s="1">
        <v>45657</v>
      </c>
      <c r="D500" t="s">
        <v>198</v>
      </c>
      <c r="E500" t="s">
        <v>183</v>
      </c>
      <c r="F500" t="s">
        <v>216</v>
      </c>
      <c r="G500">
        <v>52372171</v>
      </c>
      <c r="H500" s="3">
        <v>7615.08</v>
      </c>
    </row>
    <row r="501" spans="1:8" outlineLevel="2" x14ac:dyDescent="0.25">
      <c r="A501" t="s">
        <v>8</v>
      </c>
      <c r="B501" t="s">
        <v>9</v>
      </c>
      <c r="C501" s="1">
        <v>45657</v>
      </c>
      <c r="D501" t="s">
        <v>199</v>
      </c>
      <c r="E501" t="s">
        <v>183</v>
      </c>
      <c r="F501" t="s">
        <v>216</v>
      </c>
      <c r="G501">
        <v>52372171</v>
      </c>
      <c r="H501" s="3">
        <v>31266.67</v>
      </c>
    </row>
    <row r="502" spans="1:8" outlineLevel="2" x14ac:dyDescent="0.25">
      <c r="A502" t="s">
        <v>8</v>
      </c>
      <c r="B502" t="s">
        <v>9</v>
      </c>
      <c r="C502" s="1">
        <v>45657</v>
      </c>
      <c r="D502" t="s">
        <v>191</v>
      </c>
      <c r="E502" t="s">
        <v>183</v>
      </c>
      <c r="F502" t="s">
        <v>216</v>
      </c>
      <c r="G502">
        <v>52372171</v>
      </c>
      <c r="H502" s="3">
        <v>27673.26</v>
      </c>
    </row>
    <row r="503" spans="1:8" outlineLevel="1" x14ac:dyDescent="0.25">
      <c r="C503" s="1"/>
      <c r="G503" s="2" t="s">
        <v>606</v>
      </c>
      <c r="H503" s="3">
        <f>SUBTOTAL(9,H497:H502)</f>
        <v>329102.27</v>
      </c>
    </row>
    <row r="504" spans="1:8" outlineLevel="2" x14ac:dyDescent="0.25">
      <c r="A504" t="s">
        <v>8</v>
      </c>
      <c r="B504" t="s">
        <v>9</v>
      </c>
      <c r="C504" s="1">
        <v>45657</v>
      </c>
      <c r="D504" t="s">
        <v>182</v>
      </c>
      <c r="E504" t="s">
        <v>183</v>
      </c>
      <c r="F504" t="s">
        <v>217</v>
      </c>
      <c r="G504">
        <v>52372173</v>
      </c>
      <c r="H504" s="3">
        <v>166283.98000000001</v>
      </c>
    </row>
    <row r="505" spans="1:8" outlineLevel="2" x14ac:dyDescent="0.25">
      <c r="A505" t="s">
        <v>8</v>
      </c>
      <c r="B505" t="s">
        <v>9</v>
      </c>
      <c r="C505" s="1">
        <v>45657</v>
      </c>
      <c r="D505" t="s">
        <v>193</v>
      </c>
      <c r="E505" t="s">
        <v>183</v>
      </c>
      <c r="F505" t="s">
        <v>217</v>
      </c>
      <c r="G505">
        <v>52372173</v>
      </c>
      <c r="H505" s="3">
        <v>2099.6999999999998</v>
      </c>
    </row>
    <row r="506" spans="1:8" outlineLevel="2" x14ac:dyDescent="0.25">
      <c r="A506" t="s">
        <v>8</v>
      </c>
      <c r="B506" t="s">
        <v>9</v>
      </c>
      <c r="C506" s="1">
        <v>45657</v>
      </c>
      <c r="D506" t="s">
        <v>188</v>
      </c>
      <c r="E506" t="s">
        <v>183</v>
      </c>
      <c r="F506" t="s">
        <v>217</v>
      </c>
      <c r="G506">
        <v>52372173</v>
      </c>
      <c r="H506" s="3">
        <v>2717.14</v>
      </c>
    </row>
    <row r="507" spans="1:8" outlineLevel="2" x14ac:dyDescent="0.25">
      <c r="A507" t="s">
        <v>8</v>
      </c>
      <c r="B507" t="s">
        <v>9</v>
      </c>
      <c r="C507" s="1">
        <v>45657</v>
      </c>
      <c r="D507" t="s">
        <v>198</v>
      </c>
      <c r="E507" t="s">
        <v>183</v>
      </c>
      <c r="F507" t="s">
        <v>217</v>
      </c>
      <c r="G507">
        <v>52372173</v>
      </c>
      <c r="H507" s="3">
        <v>999.96</v>
      </c>
    </row>
    <row r="508" spans="1:8" outlineLevel="2" x14ac:dyDescent="0.25">
      <c r="A508" t="s">
        <v>8</v>
      </c>
      <c r="B508" t="s">
        <v>9</v>
      </c>
      <c r="C508" s="1">
        <v>45657</v>
      </c>
      <c r="D508" t="s">
        <v>201</v>
      </c>
      <c r="E508" t="s">
        <v>183</v>
      </c>
      <c r="F508" t="s">
        <v>217</v>
      </c>
      <c r="G508">
        <v>52372173</v>
      </c>
      <c r="H508" s="3">
        <v>6300</v>
      </c>
    </row>
    <row r="509" spans="1:8" outlineLevel="2" x14ac:dyDescent="0.25">
      <c r="A509" t="s">
        <v>8</v>
      </c>
      <c r="B509" t="s">
        <v>9</v>
      </c>
      <c r="C509" s="1">
        <v>45657</v>
      </c>
      <c r="D509" t="s">
        <v>199</v>
      </c>
      <c r="E509" t="s">
        <v>183</v>
      </c>
      <c r="F509" t="s">
        <v>217</v>
      </c>
      <c r="G509">
        <v>52372173</v>
      </c>
      <c r="H509" s="3">
        <v>11753.5</v>
      </c>
    </row>
    <row r="510" spans="1:8" outlineLevel="2" x14ac:dyDescent="0.25">
      <c r="A510" t="s">
        <v>8</v>
      </c>
      <c r="B510" t="s">
        <v>9</v>
      </c>
      <c r="C510" s="1">
        <v>45657</v>
      </c>
      <c r="D510" t="s">
        <v>191</v>
      </c>
      <c r="E510" t="s">
        <v>183</v>
      </c>
      <c r="F510" t="s">
        <v>217</v>
      </c>
      <c r="G510">
        <v>52372173</v>
      </c>
      <c r="H510" s="3">
        <v>17972.259999999998</v>
      </c>
    </row>
    <row r="511" spans="1:8" outlineLevel="1" x14ac:dyDescent="0.25">
      <c r="C511" s="1"/>
      <c r="G511" s="2" t="s">
        <v>607</v>
      </c>
      <c r="H511" s="3">
        <f>SUBTOTAL(9,H504:H510)</f>
        <v>208126.54000000004</v>
      </c>
    </row>
    <row r="512" spans="1:8" outlineLevel="2" x14ac:dyDescent="0.25">
      <c r="A512" t="s">
        <v>8</v>
      </c>
      <c r="B512" t="s">
        <v>9</v>
      </c>
      <c r="C512" s="1">
        <v>45657</v>
      </c>
      <c r="D512" t="s">
        <v>218</v>
      </c>
      <c r="E512" t="s">
        <v>183</v>
      </c>
      <c r="F512" t="s">
        <v>217</v>
      </c>
      <c r="G512">
        <v>52372174</v>
      </c>
      <c r="H512" s="3">
        <v>-508.2</v>
      </c>
    </row>
    <row r="513" spans="1:8" outlineLevel="2" x14ac:dyDescent="0.25">
      <c r="A513" t="s">
        <v>8</v>
      </c>
      <c r="B513" t="s">
        <v>9</v>
      </c>
      <c r="C513" s="1">
        <v>45657</v>
      </c>
      <c r="D513" t="s">
        <v>194</v>
      </c>
      <c r="E513" t="s">
        <v>183</v>
      </c>
      <c r="F513" t="s">
        <v>217</v>
      </c>
      <c r="G513">
        <v>52372174</v>
      </c>
      <c r="H513" s="3">
        <v>-12905.95</v>
      </c>
    </row>
    <row r="514" spans="1:8" outlineLevel="2" x14ac:dyDescent="0.25">
      <c r="A514" t="s">
        <v>8</v>
      </c>
      <c r="B514" t="s">
        <v>9</v>
      </c>
      <c r="C514" s="1">
        <v>45657</v>
      </c>
      <c r="D514" t="s">
        <v>195</v>
      </c>
      <c r="E514" t="s">
        <v>183</v>
      </c>
      <c r="F514" t="s">
        <v>217</v>
      </c>
      <c r="G514">
        <v>52372174</v>
      </c>
      <c r="H514" s="3">
        <v>-15604.85</v>
      </c>
    </row>
    <row r="515" spans="1:8" outlineLevel="1" x14ac:dyDescent="0.25">
      <c r="C515" s="1"/>
      <c r="G515" s="2" t="s">
        <v>608</v>
      </c>
      <c r="H515" s="3">
        <f>SUBTOTAL(9,H512:H514)</f>
        <v>-29019</v>
      </c>
    </row>
    <row r="516" spans="1:8" outlineLevel="2" x14ac:dyDescent="0.25">
      <c r="A516" t="s">
        <v>8</v>
      </c>
      <c r="B516" t="s">
        <v>9</v>
      </c>
      <c r="C516" s="1">
        <v>45657</v>
      </c>
      <c r="D516" t="s">
        <v>196</v>
      </c>
      <c r="E516" t="s">
        <v>183</v>
      </c>
      <c r="F516" t="s">
        <v>219</v>
      </c>
      <c r="G516">
        <v>52372175</v>
      </c>
      <c r="H516" s="3">
        <v>45.83</v>
      </c>
    </row>
    <row r="517" spans="1:8" outlineLevel="2" x14ac:dyDescent="0.25">
      <c r="A517" t="s">
        <v>8</v>
      </c>
      <c r="B517" t="s">
        <v>9</v>
      </c>
      <c r="C517" s="1">
        <v>45657</v>
      </c>
      <c r="D517" t="s">
        <v>182</v>
      </c>
      <c r="E517" t="s">
        <v>183</v>
      </c>
      <c r="F517" t="s">
        <v>219</v>
      </c>
      <c r="G517">
        <v>52372175</v>
      </c>
      <c r="H517" s="3">
        <v>76257.679999999993</v>
      </c>
    </row>
    <row r="518" spans="1:8" outlineLevel="2" x14ac:dyDescent="0.25">
      <c r="A518" t="s">
        <v>8</v>
      </c>
      <c r="B518" t="s">
        <v>9</v>
      </c>
      <c r="C518" s="1">
        <v>45657</v>
      </c>
      <c r="D518" t="s">
        <v>193</v>
      </c>
      <c r="E518" t="s">
        <v>183</v>
      </c>
      <c r="F518" t="s">
        <v>219</v>
      </c>
      <c r="G518">
        <v>52372175</v>
      </c>
      <c r="H518" s="3">
        <v>462.66</v>
      </c>
    </row>
    <row r="519" spans="1:8" outlineLevel="2" x14ac:dyDescent="0.25">
      <c r="A519" t="s">
        <v>8</v>
      </c>
      <c r="B519" t="s">
        <v>9</v>
      </c>
      <c r="C519" s="1">
        <v>45657</v>
      </c>
      <c r="D519" t="s">
        <v>188</v>
      </c>
      <c r="E519" t="s">
        <v>183</v>
      </c>
      <c r="F519" t="s">
        <v>219</v>
      </c>
      <c r="G519">
        <v>52372175</v>
      </c>
      <c r="H519" s="3">
        <v>1242.79</v>
      </c>
    </row>
    <row r="520" spans="1:8" outlineLevel="2" x14ac:dyDescent="0.25">
      <c r="A520" t="s">
        <v>8</v>
      </c>
      <c r="B520" t="s">
        <v>9</v>
      </c>
      <c r="C520" s="1">
        <v>45657</v>
      </c>
      <c r="D520" t="s">
        <v>201</v>
      </c>
      <c r="E520" t="s">
        <v>183</v>
      </c>
      <c r="F520" t="s">
        <v>219</v>
      </c>
      <c r="G520">
        <v>52372175</v>
      </c>
      <c r="H520" s="3">
        <v>13448.76</v>
      </c>
    </row>
    <row r="521" spans="1:8" outlineLevel="2" x14ac:dyDescent="0.25">
      <c r="A521" t="s">
        <v>8</v>
      </c>
      <c r="B521" t="s">
        <v>9</v>
      </c>
      <c r="C521" s="1">
        <v>45657</v>
      </c>
      <c r="D521" t="s">
        <v>199</v>
      </c>
      <c r="E521" t="s">
        <v>183</v>
      </c>
      <c r="F521" t="s">
        <v>219</v>
      </c>
      <c r="G521">
        <v>52372175</v>
      </c>
      <c r="H521" s="3">
        <v>11598.09</v>
      </c>
    </row>
    <row r="522" spans="1:8" outlineLevel="2" x14ac:dyDescent="0.25">
      <c r="A522" t="s">
        <v>8</v>
      </c>
      <c r="B522" t="s">
        <v>9</v>
      </c>
      <c r="C522" s="1">
        <v>45657</v>
      </c>
      <c r="D522" t="s">
        <v>191</v>
      </c>
      <c r="E522" t="s">
        <v>183</v>
      </c>
      <c r="F522" t="s">
        <v>219</v>
      </c>
      <c r="G522">
        <v>52372175</v>
      </c>
      <c r="H522" s="3">
        <v>7885.67</v>
      </c>
    </row>
    <row r="523" spans="1:8" outlineLevel="2" x14ac:dyDescent="0.25">
      <c r="A523" t="s">
        <v>8</v>
      </c>
      <c r="B523" t="s">
        <v>9</v>
      </c>
      <c r="C523" s="1">
        <v>45657</v>
      </c>
      <c r="D523" t="s">
        <v>194</v>
      </c>
      <c r="E523" t="s">
        <v>183</v>
      </c>
      <c r="F523" t="s">
        <v>219</v>
      </c>
      <c r="G523">
        <v>52372175</v>
      </c>
      <c r="H523" s="3">
        <v>1087.83</v>
      </c>
    </row>
    <row r="524" spans="1:8" outlineLevel="2" x14ac:dyDescent="0.25">
      <c r="A524" t="s">
        <v>8</v>
      </c>
      <c r="B524" t="s">
        <v>9</v>
      </c>
      <c r="C524" s="1">
        <v>45657</v>
      </c>
      <c r="D524" t="s">
        <v>195</v>
      </c>
      <c r="E524" t="s">
        <v>183</v>
      </c>
      <c r="F524" t="s">
        <v>219</v>
      </c>
      <c r="G524">
        <v>52372175</v>
      </c>
      <c r="H524" s="3">
        <v>1461.97</v>
      </c>
    </row>
    <row r="525" spans="1:8" outlineLevel="1" x14ac:dyDescent="0.25">
      <c r="C525" s="1"/>
      <c r="G525" s="2" t="s">
        <v>609</v>
      </c>
      <c r="H525" s="3">
        <f>SUBTOTAL(9,H516:H524)</f>
        <v>113491.27999999998</v>
      </c>
    </row>
    <row r="526" spans="1:8" outlineLevel="2" x14ac:dyDescent="0.25">
      <c r="A526" t="s">
        <v>8</v>
      </c>
      <c r="B526" t="s">
        <v>9</v>
      </c>
      <c r="C526" s="1">
        <v>45657</v>
      </c>
      <c r="D526" t="s">
        <v>182</v>
      </c>
      <c r="E526" t="s">
        <v>183</v>
      </c>
      <c r="F526" t="s">
        <v>220</v>
      </c>
      <c r="G526">
        <v>52372177</v>
      </c>
      <c r="H526" s="3">
        <v>33730.959999999999</v>
      </c>
    </row>
    <row r="527" spans="1:8" outlineLevel="2" x14ac:dyDescent="0.25">
      <c r="A527" t="s">
        <v>8</v>
      </c>
      <c r="B527" t="s">
        <v>9</v>
      </c>
      <c r="C527" s="1">
        <v>45657</v>
      </c>
      <c r="D527" t="s">
        <v>193</v>
      </c>
      <c r="E527" t="s">
        <v>183</v>
      </c>
      <c r="F527" t="s">
        <v>220</v>
      </c>
      <c r="G527">
        <v>52372177</v>
      </c>
      <c r="H527" s="3">
        <v>371.91</v>
      </c>
    </row>
    <row r="528" spans="1:8" outlineLevel="2" x14ac:dyDescent="0.25">
      <c r="A528" t="s">
        <v>8</v>
      </c>
      <c r="B528" t="s">
        <v>9</v>
      </c>
      <c r="C528" s="1">
        <v>45657</v>
      </c>
      <c r="D528" t="s">
        <v>188</v>
      </c>
      <c r="E528" t="s">
        <v>183</v>
      </c>
      <c r="F528" t="s">
        <v>220</v>
      </c>
      <c r="G528">
        <v>52372177</v>
      </c>
      <c r="H528" s="3">
        <v>553.24</v>
      </c>
    </row>
    <row r="529" spans="1:8" outlineLevel="2" x14ac:dyDescent="0.25">
      <c r="A529" t="s">
        <v>8</v>
      </c>
      <c r="B529" t="s">
        <v>9</v>
      </c>
      <c r="C529" s="1">
        <v>45657</v>
      </c>
      <c r="D529" t="s">
        <v>199</v>
      </c>
      <c r="E529" t="s">
        <v>183</v>
      </c>
      <c r="F529" t="s">
        <v>220</v>
      </c>
      <c r="G529">
        <v>52372177</v>
      </c>
      <c r="H529" s="3">
        <v>2487.5</v>
      </c>
    </row>
    <row r="530" spans="1:8" outlineLevel="2" x14ac:dyDescent="0.25">
      <c r="A530" t="s">
        <v>8</v>
      </c>
      <c r="B530" t="s">
        <v>9</v>
      </c>
      <c r="C530" s="1">
        <v>45657</v>
      </c>
      <c r="D530" t="s">
        <v>190</v>
      </c>
      <c r="E530" t="s">
        <v>183</v>
      </c>
      <c r="F530" t="s">
        <v>220</v>
      </c>
      <c r="G530">
        <v>52372177</v>
      </c>
      <c r="H530" s="3">
        <v>42.64</v>
      </c>
    </row>
    <row r="531" spans="1:8" outlineLevel="2" x14ac:dyDescent="0.25">
      <c r="A531" t="s">
        <v>8</v>
      </c>
      <c r="B531" t="s">
        <v>9</v>
      </c>
      <c r="C531" s="1">
        <v>45657</v>
      </c>
      <c r="D531" t="s">
        <v>191</v>
      </c>
      <c r="E531" t="s">
        <v>183</v>
      </c>
      <c r="F531" t="s">
        <v>220</v>
      </c>
      <c r="G531">
        <v>52372177</v>
      </c>
      <c r="H531" s="3">
        <v>3374.95</v>
      </c>
    </row>
    <row r="532" spans="1:8" outlineLevel="1" x14ac:dyDescent="0.25">
      <c r="C532" s="1"/>
      <c r="G532" s="2" t="s">
        <v>610</v>
      </c>
      <c r="H532" s="3">
        <f>SUBTOTAL(9,H526:H531)</f>
        <v>40561.199999999997</v>
      </c>
    </row>
    <row r="533" spans="1:8" outlineLevel="2" x14ac:dyDescent="0.25">
      <c r="A533" t="s">
        <v>8</v>
      </c>
      <c r="B533" t="s">
        <v>9</v>
      </c>
      <c r="C533" s="1">
        <v>45657</v>
      </c>
      <c r="D533" t="s">
        <v>182</v>
      </c>
      <c r="E533" t="s">
        <v>183</v>
      </c>
      <c r="F533" t="s">
        <v>221</v>
      </c>
      <c r="G533">
        <v>52372179</v>
      </c>
      <c r="H533" s="3">
        <v>88871.82</v>
      </c>
    </row>
    <row r="534" spans="1:8" outlineLevel="2" x14ac:dyDescent="0.25">
      <c r="A534" t="s">
        <v>8</v>
      </c>
      <c r="B534" t="s">
        <v>9</v>
      </c>
      <c r="C534" s="1">
        <v>45657</v>
      </c>
      <c r="D534" t="s">
        <v>185</v>
      </c>
      <c r="E534" t="s">
        <v>186</v>
      </c>
      <c r="F534" t="s">
        <v>221</v>
      </c>
      <c r="G534">
        <v>52372179</v>
      </c>
      <c r="H534" s="3">
        <v>2948</v>
      </c>
    </row>
    <row r="535" spans="1:8" outlineLevel="2" x14ac:dyDescent="0.25">
      <c r="A535" t="s">
        <v>8</v>
      </c>
      <c r="B535" t="s">
        <v>9</v>
      </c>
      <c r="C535" s="1">
        <v>45657</v>
      </c>
      <c r="D535" t="s">
        <v>193</v>
      </c>
      <c r="E535" t="s">
        <v>183</v>
      </c>
      <c r="F535" t="s">
        <v>221</v>
      </c>
      <c r="G535">
        <v>52372179</v>
      </c>
      <c r="H535" s="3">
        <v>1500.47</v>
      </c>
    </row>
    <row r="536" spans="1:8" outlineLevel="2" x14ac:dyDescent="0.25">
      <c r="A536" t="s">
        <v>8</v>
      </c>
      <c r="B536" t="s">
        <v>9</v>
      </c>
      <c r="C536" s="1">
        <v>45657</v>
      </c>
      <c r="D536" t="s">
        <v>188</v>
      </c>
      <c r="E536" t="s">
        <v>183</v>
      </c>
      <c r="F536" t="s">
        <v>221</v>
      </c>
      <c r="G536">
        <v>52372179</v>
      </c>
      <c r="H536" s="3">
        <v>1448.2</v>
      </c>
    </row>
    <row r="537" spans="1:8" outlineLevel="2" x14ac:dyDescent="0.25">
      <c r="A537" t="s">
        <v>8</v>
      </c>
      <c r="B537" t="s">
        <v>9</v>
      </c>
      <c r="C537" s="1">
        <v>45657</v>
      </c>
      <c r="D537" t="s">
        <v>199</v>
      </c>
      <c r="E537" t="s">
        <v>183</v>
      </c>
      <c r="F537" t="s">
        <v>221</v>
      </c>
      <c r="G537">
        <v>52372179</v>
      </c>
      <c r="H537" s="3">
        <v>11554.16</v>
      </c>
    </row>
    <row r="538" spans="1:8" outlineLevel="2" x14ac:dyDescent="0.25">
      <c r="A538" t="s">
        <v>8</v>
      </c>
      <c r="B538" t="s">
        <v>9</v>
      </c>
      <c r="C538" s="1">
        <v>45657</v>
      </c>
      <c r="D538" t="s">
        <v>191</v>
      </c>
      <c r="E538" t="s">
        <v>183</v>
      </c>
      <c r="F538" t="s">
        <v>221</v>
      </c>
      <c r="G538">
        <v>52372179</v>
      </c>
      <c r="H538" s="3">
        <v>9652.3700000000008</v>
      </c>
    </row>
    <row r="539" spans="1:8" outlineLevel="1" x14ac:dyDescent="0.25">
      <c r="C539" s="1"/>
      <c r="G539" s="2" t="s">
        <v>611</v>
      </c>
      <c r="H539" s="3">
        <f>SUBTOTAL(9,H533:H538)</f>
        <v>115975.02</v>
      </c>
    </row>
    <row r="540" spans="1:8" outlineLevel="2" x14ac:dyDescent="0.25">
      <c r="A540" t="s">
        <v>8</v>
      </c>
      <c r="B540" t="s">
        <v>9</v>
      </c>
      <c r="C540" s="1">
        <v>45657</v>
      </c>
      <c r="D540" t="s">
        <v>196</v>
      </c>
      <c r="E540" t="s">
        <v>183</v>
      </c>
      <c r="F540" t="s">
        <v>222</v>
      </c>
      <c r="G540">
        <v>52372181</v>
      </c>
      <c r="H540" s="3">
        <v>305.55</v>
      </c>
    </row>
    <row r="541" spans="1:8" outlineLevel="2" x14ac:dyDescent="0.25">
      <c r="A541" t="s">
        <v>8</v>
      </c>
      <c r="B541" t="s">
        <v>9</v>
      </c>
      <c r="C541" s="1">
        <v>45657</v>
      </c>
      <c r="D541" t="s">
        <v>182</v>
      </c>
      <c r="E541" t="s">
        <v>183</v>
      </c>
      <c r="F541" t="s">
        <v>222</v>
      </c>
      <c r="G541">
        <v>52372181</v>
      </c>
      <c r="H541" s="3">
        <v>218921.25</v>
      </c>
    </row>
    <row r="542" spans="1:8" outlineLevel="2" x14ac:dyDescent="0.25">
      <c r="A542" t="s">
        <v>8</v>
      </c>
      <c r="B542" t="s">
        <v>9</v>
      </c>
      <c r="C542" s="1">
        <v>45657</v>
      </c>
      <c r="D542" t="s">
        <v>188</v>
      </c>
      <c r="E542" t="s">
        <v>183</v>
      </c>
      <c r="F542" t="s">
        <v>222</v>
      </c>
      <c r="G542">
        <v>52372181</v>
      </c>
      <c r="H542" s="3">
        <v>3632.84</v>
      </c>
    </row>
    <row r="543" spans="1:8" outlineLevel="2" x14ac:dyDescent="0.25">
      <c r="A543" t="s">
        <v>8</v>
      </c>
      <c r="B543" t="s">
        <v>9</v>
      </c>
      <c r="C543" s="1">
        <v>45657</v>
      </c>
      <c r="D543" t="s">
        <v>198</v>
      </c>
      <c r="E543" t="s">
        <v>183</v>
      </c>
      <c r="F543" t="s">
        <v>222</v>
      </c>
      <c r="G543">
        <v>52372181</v>
      </c>
      <c r="H543" s="3">
        <v>923.04</v>
      </c>
    </row>
    <row r="544" spans="1:8" outlineLevel="2" x14ac:dyDescent="0.25">
      <c r="A544" t="s">
        <v>8</v>
      </c>
      <c r="B544" t="s">
        <v>9</v>
      </c>
      <c r="C544" s="1">
        <v>45657</v>
      </c>
      <c r="D544" t="s">
        <v>199</v>
      </c>
      <c r="E544" t="s">
        <v>183</v>
      </c>
      <c r="F544" t="s">
        <v>222</v>
      </c>
      <c r="G544">
        <v>52372181</v>
      </c>
      <c r="H544" s="3">
        <v>23120.67</v>
      </c>
    </row>
    <row r="545" spans="1:8" outlineLevel="2" x14ac:dyDescent="0.25">
      <c r="A545" t="s">
        <v>8</v>
      </c>
      <c r="B545" t="s">
        <v>9</v>
      </c>
      <c r="C545" s="1">
        <v>45657</v>
      </c>
      <c r="D545" t="s">
        <v>190</v>
      </c>
      <c r="E545" t="s">
        <v>183</v>
      </c>
      <c r="F545" t="s">
        <v>222</v>
      </c>
      <c r="G545">
        <v>52372181</v>
      </c>
      <c r="H545" s="3">
        <v>487.64</v>
      </c>
    </row>
    <row r="546" spans="1:8" outlineLevel="2" x14ac:dyDescent="0.25">
      <c r="A546" t="s">
        <v>8</v>
      </c>
      <c r="B546" t="s">
        <v>9</v>
      </c>
      <c r="C546" s="1">
        <v>45657</v>
      </c>
      <c r="D546" t="s">
        <v>191</v>
      </c>
      <c r="E546" t="s">
        <v>183</v>
      </c>
      <c r="F546" t="s">
        <v>222</v>
      </c>
      <c r="G546">
        <v>52372181</v>
      </c>
      <c r="H546" s="3">
        <v>21758.57</v>
      </c>
    </row>
    <row r="547" spans="1:8" outlineLevel="2" x14ac:dyDescent="0.25">
      <c r="A547" t="s">
        <v>8</v>
      </c>
      <c r="B547" t="s">
        <v>9</v>
      </c>
      <c r="C547" s="1">
        <v>45657</v>
      </c>
      <c r="D547" t="s">
        <v>204</v>
      </c>
      <c r="E547" t="s">
        <v>183</v>
      </c>
      <c r="F547" t="s">
        <v>222</v>
      </c>
      <c r="G547">
        <v>52372181</v>
      </c>
      <c r="H547" s="3">
        <v>34.5</v>
      </c>
    </row>
    <row r="548" spans="1:8" outlineLevel="1" x14ac:dyDescent="0.25">
      <c r="C548" s="1"/>
      <c r="G548" s="2" t="s">
        <v>612</v>
      </c>
      <c r="H548" s="3">
        <f>SUBTOTAL(9,H540:H547)</f>
        <v>269184.06</v>
      </c>
    </row>
    <row r="549" spans="1:8" outlineLevel="2" x14ac:dyDescent="0.25">
      <c r="A549" t="s">
        <v>8</v>
      </c>
      <c r="B549" t="s">
        <v>9</v>
      </c>
      <c r="C549" s="1">
        <v>45657</v>
      </c>
      <c r="D549" t="s">
        <v>193</v>
      </c>
      <c r="E549" t="s">
        <v>183</v>
      </c>
      <c r="F549" t="s">
        <v>222</v>
      </c>
      <c r="G549">
        <v>52372182</v>
      </c>
      <c r="H549" s="3">
        <v>-3244.55</v>
      </c>
    </row>
    <row r="550" spans="1:8" outlineLevel="2" x14ac:dyDescent="0.25">
      <c r="A550" t="s">
        <v>8</v>
      </c>
      <c r="B550" t="s">
        <v>9</v>
      </c>
      <c r="C550" s="1">
        <v>45657</v>
      </c>
      <c r="D550" t="s">
        <v>194</v>
      </c>
      <c r="E550" t="s">
        <v>183</v>
      </c>
      <c r="F550" t="s">
        <v>222</v>
      </c>
      <c r="G550">
        <v>52372182</v>
      </c>
      <c r="H550" s="3">
        <v>-11516.25</v>
      </c>
    </row>
    <row r="551" spans="1:8" outlineLevel="2" x14ac:dyDescent="0.25">
      <c r="A551" t="s">
        <v>8</v>
      </c>
      <c r="B551" t="s">
        <v>9</v>
      </c>
      <c r="C551" s="1">
        <v>45657</v>
      </c>
      <c r="D551" t="s">
        <v>195</v>
      </c>
      <c r="E551" t="s">
        <v>183</v>
      </c>
      <c r="F551" t="s">
        <v>222</v>
      </c>
      <c r="G551">
        <v>52372182</v>
      </c>
      <c r="H551" s="3">
        <v>-13700.86</v>
      </c>
    </row>
    <row r="552" spans="1:8" outlineLevel="1" x14ac:dyDescent="0.25">
      <c r="C552" s="1"/>
      <c r="G552" s="2" t="s">
        <v>613</v>
      </c>
      <c r="H552" s="3">
        <f>SUBTOTAL(9,H549:H551)</f>
        <v>-28461.66</v>
      </c>
    </row>
    <row r="553" spans="1:8" outlineLevel="2" x14ac:dyDescent="0.25">
      <c r="A553" t="s">
        <v>8</v>
      </c>
      <c r="B553" t="s">
        <v>9</v>
      </c>
      <c r="C553" s="1">
        <v>45657</v>
      </c>
      <c r="D553" t="s">
        <v>182</v>
      </c>
      <c r="E553" t="s">
        <v>183</v>
      </c>
      <c r="F553" t="s">
        <v>223</v>
      </c>
      <c r="G553">
        <v>52372183</v>
      </c>
      <c r="H553" s="3">
        <v>44060.71</v>
      </c>
    </row>
    <row r="554" spans="1:8" outlineLevel="2" x14ac:dyDescent="0.25">
      <c r="A554" t="s">
        <v>8</v>
      </c>
      <c r="B554" t="s">
        <v>9</v>
      </c>
      <c r="C554" s="1">
        <v>45657</v>
      </c>
      <c r="D554" t="s">
        <v>188</v>
      </c>
      <c r="E554" t="s">
        <v>183</v>
      </c>
      <c r="F554" t="s">
        <v>223</v>
      </c>
      <c r="G554">
        <v>52372183</v>
      </c>
      <c r="H554" s="3">
        <v>715.25</v>
      </c>
    </row>
    <row r="555" spans="1:8" outlineLevel="2" x14ac:dyDescent="0.25">
      <c r="A555" t="s">
        <v>8</v>
      </c>
      <c r="B555" t="s">
        <v>9</v>
      </c>
      <c r="C555" s="1">
        <v>45657</v>
      </c>
      <c r="D555" t="s">
        <v>199</v>
      </c>
      <c r="E555" t="s">
        <v>183</v>
      </c>
      <c r="F555" t="s">
        <v>223</v>
      </c>
      <c r="G555">
        <v>52372183</v>
      </c>
      <c r="H555" s="3">
        <v>2197.92</v>
      </c>
    </row>
    <row r="556" spans="1:8" outlineLevel="2" x14ac:dyDescent="0.25">
      <c r="A556" t="s">
        <v>8</v>
      </c>
      <c r="B556" t="s">
        <v>9</v>
      </c>
      <c r="C556" s="1">
        <v>45657</v>
      </c>
      <c r="D556" t="s">
        <v>191</v>
      </c>
      <c r="E556" t="s">
        <v>183</v>
      </c>
      <c r="F556" t="s">
        <v>223</v>
      </c>
      <c r="G556">
        <v>52372183</v>
      </c>
      <c r="H556" s="3">
        <v>3849.78</v>
      </c>
    </row>
    <row r="557" spans="1:8" outlineLevel="1" x14ac:dyDescent="0.25">
      <c r="C557" s="1"/>
      <c r="G557" s="2" t="s">
        <v>614</v>
      </c>
      <c r="H557" s="3">
        <f>SUBTOTAL(9,H553:H556)</f>
        <v>50823.659999999996</v>
      </c>
    </row>
    <row r="558" spans="1:8" outlineLevel="2" x14ac:dyDescent="0.25">
      <c r="A558" t="s">
        <v>8</v>
      </c>
      <c r="B558" t="s">
        <v>9</v>
      </c>
      <c r="C558" s="1">
        <v>45657</v>
      </c>
      <c r="D558" t="s">
        <v>196</v>
      </c>
      <c r="E558" t="s">
        <v>183</v>
      </c>
      <c r="F558" t="s">
        <v>224</v>
      </c>
      <c r="G558">
        <v>52372185</v>
      </c>
      <c r="H558" s="3">
        <v>74.84</v>
      </c>
    </row>
    <row r="559" spans="1:8" outlineLevel="2" x14ac:dyDescent="0.25">
      <c r="A559" t="s">
        <v>8</v>
      </c>
      <c r="B559" t="s">
        <v>9</v>
      </c>
      <c r="C559" s="1">
        <v>45657</v>
      </c>
      <c r="D559" t="s">
        <v>182</v>
      </c>
      <c r="E559" t="s">
        <v>183</v>
      </c>
      <c r="F559" t="s">
        <v>224</v>
      </c>
      <c r="G559">
        <v>52372185</v>
      </c>
      <c r="H559" s="3">
        <v>115401.56</v>
      </c>
    </row>
    <row r="560" spans="1:8" outlineLevel="2" x14ac:dyDescent="0.25">
      <c r="A560" t="s">
        <v>8</v>
      </c>
      <c r="B560" t="s">
        <v>9</v>
      </c>
      <c r="C560" s="1">
        <v>45657</v>
      </c>
      <c r="D560" t="s">
        <v>193</v>
      </c>
      <c r="E560" t="s">
        <v>183</v>
      </c>
      <c r="F560" t="s">
        <v>224</v>
      </c>
      <c r="G560">
        <v>52372185</v>
      </c>
      <c r="H560" s="3">
        <v>2044.05</v>
      </c>
    </row>
    <row r="561" spans="1:8" outlineLevel="2" x14ac:dyDescent="0.25">
      <c r="A561" t="s">
        <v>8</v>
      </c>
      <c r="B561" t="s">
        <v>9</v>
      </c>
      <c r="C561" s="1">
        <v>45657</v>
      </c>
      <c r="D561" t="s">
        <v>188</v>
      </c>
      <c r="E561" t="s">
        <v>183</v>
      </c>
      <c r="F561" t="s">
        <v>224</v>
      </c>
      <c r="G561">
        <v>52372185</v>
      </c>
      <c r="H561" s="3">
        <v>1883.87</v>
      </c>
    </row>
    <row r="562" spans="1:8" outlineLevel="2" x14ac:dyDescent="0.25">
      <c r="A562" t="s">
        <v>8</v>
      </c>
      <c r="B562" t="s">
        <v>9</v>
      </c>
      <c r="C562" s="1">
        <v>45657</v>
      </c>
      <c r="D562" t="s">
        <v>198</v>
      </c>
      <c r="E562" t="s">
        <v>183</v>
      </c>
      <c r="F562" t="s">
        <v>224</v>
      </c>
      <c r="G562">
        <v>52372185</v>
      </c>
      <c r="H562" s="3">
        <v>1230.72</v>
      </c>
    </row>
    <row r="563" spans="1:8" outlineLevel="2" x14ac:dyDescent="0.25">
      <c r="A563" t="s">
        <v>8</v>
      </c>
      <c r="B563" t="s">
        <v>9</v>
      </c>
      <c r="C563" s="1">
        <v>45657</v>
      </c>
      <c r="D563" t="s">
        <v>199</v>
      </c>
      <c r="E563" t="s">
        <v>183</v>
      </c>
      <c r="F563" t="s">
        <v>224</v>
      </c>
      <c r="G563">
        <v>52372185</v>
      </c>
      <c r="H563" s="3">
        <v>12569.64</v>
      </c>
    </row>
    <row r="564" spans="1:8" outlineLevel="2" x14ac:dyDescent="0.25">
      <c r="A564" t="s">
        <v>8</v>
      </c>
      <c r="B564" t="s">
        <v>9</v>
      </c>
      <c r="C564" s="1">
        <v>45657</v>
      </c>
      <c r="D564" t="s">
        <v>190</v>
      </c>
      <c r="E564" t="s">
        <v>183</v>
      </c>
      <c r="F564" t="s">
        <v>224</v>
      </c>
      <c r="G564">
        <v>52372185</v>
      </c>
      <c r="H564" s="3">
        <v>131.19999999999999</v>
      </c>
    </row>
    <row r="565" spans="1:8" outlineLevel="2" x14ac:dyDescent="0.25">
      <c r="A565" t="s">
        <v>8</v>
      </c>
      <c r="B565" t="s">
        <v>9</v>
      </c>
      <c r="C565" s="1">
        <v>45657</v>
      </c>
      <c r="D565" t="s">
        <v>191</v>
      </c>
      <c r="E565" t="s">
        <v>183</v>
      </c>
      <c r="F565" t="s">
        <v>224</v>
      </c>
      <c r="G565">
        <v>52372185</v>
      </c>
      <c r="H565" s="3">
        <v>11368.6</v>
      </c>
    </row>
    <row r="566" spans="1:8" outlineLevel="2" x14ac:dyDescent="0.25">
      <c r="A566" t="s">
        <v>8</v>
      </c>
      <c r="B566" t="s">
        <v>9</v>
      </c>
      <c r="C566" s="1">
        <v>45657</v>
      </c>
      <c r="D566" t="s">
        <v>204</v>
      </c>
      <c r="E566" t="s">
        <v>183</v>
      </c>
      <c r="F566" t="s">
        <v>224</v>
      </c>
      <c r="G566">
        <v>52372185</v>
      </c>
      <c r="H566" s="3">
        <v>80.5</v>
      </c>
    </row>
    <row r="567" spans="1:8" outlineLevel="1" x14ac:dyDescent="0.25">
      <c r="C567" s="1"/>
      <c r="G567" s="2" t="s">
        <v>615</v>
      </c>
      <c r="H567" s="3">
        <f>SUBTOTAL(9,H558:H566)</f>
        <v>144784.98000000001</v>
      </c>
    </row>
    <row r="568" spans="1:8" outlineLevel="2" x14ac:dyDescent="0.25">
      <c r="A568" t="s">
        <v>8</v>
      </c>
      <c r="B568" t="s">
        <v>9</v>
      </c>
      <c r="C568" s="1">
        <v>45657</v>
      </c>
      <c r="D568" t="s">
        <v>196</v>
      </c>
      <c r="E568" t="s">
        <v>183</v>
      </c>
      <c r="F568" t="s">
        <v>225</v>
      </c>
      <c r="G568">
        <v>52372187</v>
      </c>
      <c r="H568" s="3">
        <v>84.57</v>
      </c>
    </row>
    <row r="569" spans="1:8" outlineLevel="2" x14ac:dyDescent="0.25">
      <c r="A569" t="s">
        <v>8</v>
      </c>
      <c r="B569" t="s">
        <v>9</v>
      </c>
      <c r="C569" s="1">
        <v>45657</v>
      </c>
      <c r="D569" t="s">
        <v>182</v>
      </c>
      <c r="E569" t="s">
        <v>183</v>
      </c>
      <c r="F569" t="s">
        <v>225</v>
      </c>
      <c r="G569">
        <v>52372187</v>
      </c>
      <c r="H569" s="3">
        <v>96783.15</v>
      </c>
    </row>
    <row r="570" spans="1:8" outlineLevel="2" x14ac:dyDescent="0.25">
      <c r="A570" t="s">
        <v>8</v>
      </c>
      <c r="B570" t="s">
        <v>9</v>
      </c>
      <c r="C570" s="1">
        <v>45657</v>
      </c>
      <c r="D570" t="s">
        <v>209</v>
      </c>
      <c r="E570" t="s">
        <v>186</v>
      </c>
      <c r="F570" t="s">
        <v>225</v>
      </c>
      <c r="G570">
        <v>52372187</v>
      </c>
      <c r="H570" s="3">
        <v>73.86</v>
      </c>
    </row>
    <row r="571" spans="1:8" outlineLevel="2" x14ac:dyDescent="0.25">
      <c r="A571" t="s">
        <v>8</v>
      </c>
      <c r="B571" t="s">
        <v>9</v>
      </c>
      <c r="C571" s="1">
        <v>45657</v>
      </c>
      <c r="D571" t="s">
        <v>188</v>
      </c>
      <c r="E571" t="s">
        <v>183</v>
      </c>
      <c r="F571" t="s">
        <v>225</v>
      </c>
      <c r="G571">
        <v>52372187</v>
      </c>
      <c r="H571" s="3">
        <v>1594.47</v>
      </c>
    </row>
    <row r="572" spans="1:8" outlineLevel="2" x14ac:dyDescent="0.25">
      <c r="A572" t="s">
        <v>8</v>
      </c>
      <c r="B572" t="s">
        <v>9</v>
      </c>
      <c r="C572" s="1">
        <v>45657</v>
      </c>
      <c r="D572" t="s">
        <v>207</v>
      </c>
      <c r="E572" t="s">
        <v>183</v>
      </c>
      <c r="F572" t="s">
        <v>225</v>
      </c>
      <c r="G572">
        <v>52372187</v>
      </c>
      <c r="H572" s="3">
        <v>3568.95</v>
      </c>
    </row>
    <row r="573" spans="1:8" outlineLevel="2" x14ac:dyDescent="0.25">
      <c r="A573" t="s">
        <v>8</v>
      </c>
      <c r="B573" t="s">
        <v>9</v>
      </c>
      <c r="C573" s="1">
        <v>45657</v>
      </c>
      <c r="D573" t="s">
        <v>201</v>
      </c>
      <c r="E573" t="s">
        <v>183</v>
      </c>
      <c r="F573" t="s">
        <v>225</v>
      </c>
      <c r="G573">
        <v>52372187</v>
      </c>
      <c r="H573" s="3">
        <v>6367.39</v>
      </c>
    </row>
    <row r="574" spans="1:8" outlineLevel="2" x14ac:dyDescent="0.25">
      <c r="A574" t="s">
        <v>8</v>
      </c>
      <c r="B574" t="s">
        <v>9</v>
      </c>
      <c r="C574" s="1">
        <v>45657</v>
      </c>
      <c r="D574" t="s">
        <v>199</v>
      </c>
      <c r="E574" t="s">
        <v>183</v>
      </c>
      <c r="F574" t="s">
        <v>225</v>
      </c>
      <c r="G574">
        <v>52372187</v>
      </c>
      <c r="H574" s="3">
        <v>15414.29</v>
      </c>
    </row>
    <row r="575" spans="1:8" outlineLevel="2" x14ac:dyDescent="0.25">
      <c r="A575" t="s">
        <v>8</v>
      </c>
      <c r="B575" t="s">
        <v>9</v>
      </c>
      <c r="C575" s="1">
        <v>45657</v>
      </c>
      <c r="D575" t="s">
        <v>191</v>
      </c>
      <c r="E575" t="s">
        <v>183</v>
      </c>
      <c r="F575" t="s">
        <v>225</v>
      </c>
      <c r="G575">
        <v>52372187</v>
      </c>
      <c r="H575" s="3">
        <v>10508.52</v>
      </c>
    </row>
    <row r="576" spans="1:8" outlineLevel="2" x14ac:dyDescent="0.25">
      <c r="A576" t="s">
        <v>8</v>
      </c>
      <c r="B576" t="s">
        <v>9</v>
      </c>
      <c r="C576" s="1">
        <v>45657</v>
      </c>
      <c r="D576" t="s">
        <v>213</v>
      </c>
      <c r="E576" t="s">
        <v>183</v>
      </c>
      <c r="F576" t="s">
        <v>225</v>
      </c>
      <c r="G576">
        <v>52372187</v>
      </c>
      <c r="H576" s="3">
        <v>4831.74</v>
      </c>
    </row>
    <row r="577" spans="1:8" outlineLevel="1" x14ac:dyDescent="0.25">
      <c r="C577" s="1"/>
      <c r="G577" s="2" t="s">
        <v>616</v>
      </c>
      <c r="H577" s="3">
        <f>SUBTOTAL(9,H568:H576)</f>
        <v>139226.93999999997</v>
      </c>
    </row>
    <row r="578" spans="1:8" outlineLevel="2" x14ac:dyDescent="0.25">
      <c r="A578" t="s">
        <v>8</v>
      </c>
      <c r="B578" t="s">
        <v>9</v>
      </c>
      <c r="C578" s="1">
        <v>45657</v>
      </c>
      <c r="D578" t="s">
        <v>182</v>
      </c>
      <c r="E578" t="s">
        <v>183</v>
      </c>
      <c r="F578" t="s">
        <v>226</v>
      </c>
      <c r="G578">
        <v>52372189</v>
      </c>
      <c r="H578" s="3">
        <v>141782.1</v>
      </c>
    </row>
    <row r="579" spans="1:8" outlineLevel="2" x14ac:dyDescent="0.25">
      <c r="A579" t="s">
        <v>8</v>
      </c>
      <c r="B579" t="s">
        <v>9</v>
      </c>
      <c r="C579" s="1">
        <v>45657</v>
      </c>
      <c r="D579" t="s">
        <v>193</v>
      </c>
      <c r="E579" t="s">
        <v>183</v>
      </c>
      <c r="F579" t="s">
        <v>226</v>
      </c>
      <c r="G579">
        <v>52372189</v>
      </c>
      <c r="H579" s="3">
        <v>2099.79</v>
      </c>
    </row>
    <row r="580" spans="1:8" outlineLevel="2" x14ac:dyDescent="0.25">
      <c r="A580" t="s">
        <v>8</v>
      </c>
      <c r="B580" t="s">
        <v>9</v>
      </c>
      <c r="C580" s="1">
        <v>45657</v>
      </c>
      <c r="D580" t="s">
        <v>188</v>
      </c>
      <c r="E580" t="s">
        <v>183</v>
      </c>
      <c r="F580" t="s">
        <v>226</v>
      </c>
      <c r="G580">
        <v>52372189</v>
      </c>
      <c r="H580" s="3">
        <v>2323.69</v>
      </c>
    </row>
    <row r="581" spans="1:8" outlineLevel="2" x14ac:dyDescent="0.25">
      <c r="A581" t="s">
        <v>8</v>
      </c>
      <c r="B581" t="s">
        <v>9</v>
      </c>
      <c r="C581" s="1">
        <v>45657</v>
      </c>
      <c r="D581" t="s">
        <v>198</v>
      </c>
      <c r="E581" t="s">
        <v>183</v>
      </c>
      <c r="F581" t="s">
        <v>226</v>
      </c>
      <c r="G581">
        <v>52372189</v>
      </c>
      <c r="H581" s="3">
        <v>1384.56</v>
      </c>
    </row>
    <row r="582" spans="1:8" outlineLevel="2" x14ac:dyDescent="0.25">
      <c r="A582" t="s">
        <v>8</v>
      </c>
      <c r="B582" t="s">
        <v>9</v>
      </c>
      <c r="C582" s="1">
        <v>45657</v>
      </c>
      <c r="D582" t="s">
        <v>189</v>
      </c>
      <c r="E582" t="s">
        <v>183</v>
      </c>
      <c r="F582" t="s">
        <v>226</v>
      </c>
      <c r="G582">
        <v>52372189</v>
      </c>
      <c r="H582" s="3">
        <v>37412.5</v>
      </c>
    </row>
    <row r="583" spans="1:8" outlineLevel="2" x14ac:dyDescent="0.25">
      <c r="A583" t="s">
        <v>8</v>
      </c>
      <c r="B583" t="s">
        <v>9</v>
      </c>
      <c r="C583" s="1">
        <v>45657</v>
      </c>
      <c r="D583" t="s">
        <v>199</v>
      </c>
      <c r="E583" t="s">
        <v>183</v>
      </c>
      <c r="F583" t="s">
        <v>226</v>
      </c>
      <c r="G583">
        <v>52372189</v>
      </c>
      <c r="H583" s="3">
        <v>11008.33</v>
      </c>
    </row>
    <row r="584" spans="1:8" outlineLevel="2" x14ac:dyDescent="0.25">
      <c r="A584" t="s">
        <v>8</v>
      </c>
      <c r="B584" t="s">
        <v>9</v>
      </c>
      <c r="C584" s="1">
        <v>45657</v>
      </c>
      <c r="D584" t="s">
        <v>190</v>
      </c>
      <c r="E584" t="s">
        <v>183</v>
      </c>
      <c r="F584" t="s">
        <v>226</v>
      </c>
      <c r="G584">
        <v>52372189</v>
      </c>
      <c r="H584" s="3">
        <v>69.22</v>
      </c>
    </row>
    <row r="585" spans="1:8" outlineLevel="2" x14ac:dyDescent="0.25">
      <c r="A585" t="s">
        <v>8</v>
      </c>
      <c r="B585" t="s">
        <v>9</v>
      </c>
      <c r="C585" s="1">
        <v>45657</v>
      </c>
      <c r="D585" t="s">
        <v>191</v>
      </c>
      <c r="E585" t="s">
        <v>183</v>
      </c>
      <c r="F585" t="s">
        <v>226</v>
      </c>
      <c r="G585">
        <v>52372189</v>
      </c>
      <c r="H585" s="3">
        <v>13491.69</v>
      </c>
    </row>
    <row r="586" spans="1:8" outlineLevel="1" x14ac:dyDescent="0.25">
      <c r="C586" s="1"/>
      <c r="G586" s="2" t="s">
        <v>617</v>
      </c>
      <c r="H586" s="3">
        <f>SUBTOTAL(9,H578:H585)</f>
        <v>209571.88</v>
      </c>
    </row>
    <row r="587" spans="1:8" outlineLevel="2" x14ac:dyDescent="0.25">
      <c r="A587" t="s">
        <v>8</v>
      </c>
      <c r="B587" t="s">
        <v>9</v>
      </c>
      <c r="C587" s="1">
        <v>45657</v>
      </c>
      <c r="D587" t="s">
        <v>196</v>
      </c>
      <c r="E587" t="s">
        <v>183</v>
      </c>
      <c r="F587" t="s">
        <v>227</v>
      </c>
      <c r="G587">
        <v>52372191</v>
      </c>
      <c r="H587" s="3">
        <v>164.56</v>
      </c>
    </row>
    <row r="588" spans="1:8" outlineLevel="2" x14ac:dyDescent="0.25">
      <c r="A588" t="s">
        <v>8</v>
      </c>
      <c r="B588" t="s">
        <v>9</v>
      </c>
      <c r="C588" s="1">
        <v>45657</v>
      </c>
      <c r="D588" t="s">
        <v>182</v>
      </c>
      <c r="E588" t="s">
        <v>183</v>
      </c>
      <c r="F588" t="s">
        <v>227</v>
      </c>
      <c r="G588">
        <v>52372191</v>
      </c>
      <c r="H588" s="3">
        <v>165389.4</v>
      </c>
    </row>
    <row r="589" spans="1:8" outlineLevel="2" x14ac:dyDescent="0.25">
      <c r="A589" t="s">
        <v>8</v>
      </c>
      <c r="B589" t="s">
        <v>9</v>
      </c>
      <c r="C589" s="1">
        <v>45657</v>
      </c>
      <c r="D589" t="s">
        <v>209</v>
      </c>
      <c r="E589" t="s">
        <v>186</v>
      </c>
      <c r="F589" t="s">
        <v>227</v>
      </c>
      <c r="G589">
        <v>52372191</v>
      </c>
      <c r="H589" s="3">
        <v>90</v>
      </c>
    </row>
    <row r="590" spans="1:8" outlineLevel="2" x14ac:dyDescent="0.25">
      <c r="A590" t="s">
        <v>8</v>
      </c>
      <c r="B590" t="s">
        <v>9</v>
      </c>
      <c r="C590" s="1">
        <v>45657</v>
      </c>
      <c r="D590" t="s">
        <v>188</v>
      </c>
      <c r="E590" t="s">
        <v>183</v>
      </c>
      <c r="F590" t="s">
        <v>227</v>
      </c>
      <c r="G590">
        <v>52372191</v>
      </c>
      <c r="H590" s="3">
        <v>2740.63</v>
      </c>
    </row>
    <row r="591" spans="1:8" outlineLevel="2" x14ac:dyDescent="0.25">
      <c r="A591" t="s">
        <v>8</v>
      </c>
      <c r="B591" t="s">
        <v>9</v>
      </c>
      <c r="C591" s="1">
        <v>45657</v>
      </c>
      <c r="D591" t="s">
        <v>198</v>
      </c>
      <c r="E591" t="s">
        <v>183</v>
      </c>
      <c r="F591" t="s">
        <v>227</v>
      </c>
      <c r="G591">
        <v>52372191</v>
      </c>
      <c r="H591" s="3">
        <v>1692.24</v>
      </c>
    </row>
    <row r="592" spans="1:8" outlineLevel="2" x14ac:dyDescent="0.25">
      <c r="A592" t="s">
        <v>8</v>
      </c>
      <c r="B592" t="s">
        <v>9</v>
      </c>
      <c r="C592" s="1">
        <v>45657</v>
      </c>
      <c r="D592" t="s">
        <v>201</v>
      </c>
      <c r="E592" t="s">
        <v>183</v>
      </c>
      <c r="F592" t="s">
        <v>227</v>
      </c>
      <c r="G592">
        <v>52372191</v>
      </c>
      <c r="H592" s="3">
        <v>1800</v>
      </c>
    </row>
    <row r="593" spans="1:8" outlineLevel="2" x14ac:dyDescent="0.25">
      <c r="A593" t="s">
        <v>8</v>
      </c>
      <c r="B593" t="s">
        <v>9</v>
      </c>
      <c r="C593" s="1">
        <v>45657</v>
      </c>
      <c r="D593" t="s">
        <v>199</v>
      </c>
      <c r="E593" t="s">
        <v>183</v>
      </c>
      <c r="F593" t="s">
        <v>227</v>
      </c>
      <c r="G593">
        <v>52372191</v>
      </c>
      <c r="H593" s="3">
        <v>15614.58</v>
      </c>
    </row>
    <row r="594" spans="1:8" outlineLevel="2" x14ac:dyDescent="0.25">
      <c r="A594" t="s">
        <v>8</v>
      </c>
      <c r="B594" t="s">
        <v>9</v>
      </c>
      <c r="C594" s="1">
        <v>45657</v>
      </c>
      <c r="D594" t="s">
        <v>228</v>
      </c>
      <c r="E594" t="s">
        <v>183</v>
      </c>
      <c r="F594" t="s">
        <v>227</v>
      </c>
      <c r="G594">
        <v>52372191</v>
      </c>
      <c r="H594" s="3">
        <v>27588.54</v>
      </c>
    </row>
    <row r="595" spans="1:8" outlineLevel="2" x14ac:dyDescent="0.25">
      <c r="A595" t="s">
        <v>8</v>
      </c>
      <c r="B595" t="s">
        <v>9</v>
      </c>
      <c r="C595" s="1">
        <v>45657</v>
      </c>
      <c r="D595" t="s">
        <v>191</v>
      </c>
      <c r="E595" t="s">
        <v>183</v>
      </c>
      <c r="F595" t="s">
        <v>227</v>
      </c>
      <c r="G595">
        <v>52372191</v>
      </c>
      <c r="H595" s="3">
        <v>21417.05</v>
      </c>
    </row>
    <row r="596" spans="1:8" outlineLevel="1" x14ac:dyDescent="0.25">
      <c r="C596" s="1"/>
      <c r="G596" s="2" t="s">
        <v>618</v>
      </c>
      <c r="H596" s="3">
        <f>SUBTOTAL(9,H587:H595)</f>
        <v>236496.99999999997</v>
      </c>
    </row>
    <row r="597" spans="1:8" outlineLevel="2" x14ac:dyDescent="0.25">
      <c r="A597" t="s">
        <v>8</v>
      </c>
      <c r="B597" t="s">
        <v>9</v>
      </c>
      <c r="C597" s="1">
        <v>45657</v>
      </c>
      <c r="D597" t="s">
        <v>193</v>
      </c>
      <c r="E597" t="s">
        <v>183</v>
      </c>
      <c r="F597" t="s">
        <v>227</v>
      </c>
      <c r="G597">
        <v>52372192</v>
      </c>
      <c r="H597" s="3">
        <v>-695.22</v>
      </c>
    </row>
    <row r="598" spans="1:8" outlineLevel="2" x14ac:dyDescent="0.25">
      <c r="A598" t="s">
        <v>8</v>
      </c>
      <c r="B598" t="s">
        <v>9</v>
      </c>
      <c r="C598" s="1">
        <v>45657</v>
      </c>
      <c r="D598" t="s">
        <v>218</v>
      </c>
      <c r="E598" t="s">
        <v>183</v>
      </c>
      <c r="F598" t="s">
        <v>227</v>
      </c>
      <c r="G598">
        <v>52372192</v>
      </c>
      <c r="H598" s="3">
        <v>-252</v>
      </c>
    </row>
    <row r="599" spans="1:8" outlineLevel="2" x14ac:dyDescent="0.25">
      <c r="A599" t="s">
        <v>8</v>
      </c>
      <c r="B599" t="s">
        <v>9</v>
      </c>
      <c r="C599" s="1">
        <v>45657</v>
      </c>
      <c r="D599" t="s">
        <v>194</v>
      </c>
      <c r="E599" t="s">
        <v>183</v>
      </c>
      <c r="F599" t="s">
        <v>227</v>
      </c>
      <c r="G599">
        <v>52372192</v>
      </c>
      <c r="H599" s="3">
        <v>-12986.23</v>
      </c>
    </row>
    <row r="600" spans="1:8" outlineLevel="2" x14ac:dyDescent="0.25">
      <c r="A600" t="s">
        <v>8</v>
      </c>
      <c r="B600" t="s">
        <v>9</v>
      </c>
      <c r="C600" s="1">
        <v>45657</v>
      </c>
      <c r="D600" t="s">
        <v>195</v>
      </c>
      <c r="E600" t="s">
        <v>183</v>
      </c>
      <c r="F600" t="s">
        <v>227</v>
      </c>
      <c r="G600">
        <v>52372192</v>
      </c>
      <c r="H600" s="3">
        <v>-15431.19</v>
      </c>
    </row>
    <row r="601" spans="1:8" outlineLevel="1" x14ac:dyDescent="0.25">
      <c r="C601" s="1"/>
      <c r="G601" s="2" t="s">
        <v>619</v>
      </c>
      <c r="H601" s="3">
        <f>SUBTOTAL(9,H597:H600)</f>
        <v>-29364.639999999999</v>
      </c>
    </row>
    <row r="602" spans="1:8" outlineLevel="2" x14ac:dyDescent="0.25">
      <c r="A602" t="s">
        <v>8</v>
      </c>
      <c r="B602" t="s">
        <v>9</v>
      </c>
      <c r="C602" s="1">
        <v>45657</v>
      </c>
      <c r="D602" t="s">
        <v>182</v>
      </c>
      <c r="E602" t="s">
        <v>183</v>
      </c>
      <c r="F602" t="s">
        <v>229</v>
      </c>
      <c r="G602">
        <v>52372195</v>
      </c>
      <c r="H602" s="3">
        <v>24114.57</v>
      </c>
    </row>
    <row r="603" spans="1:8" outlineLevel="2" x14ac:dyDescent="0.25">
      <c r="A603" t="s">
        <v>8</v>
      </c>
      <c r="B603" t="s">
        <v>9</v>
      </c>
      <c r="C603" s="1">
        <v>45657</v>
      </c>
      <c r="D603" t="s">
        <v>193</v>
      </c>
      <c r="E603" t="s">
        <v>183</v>
      </c>
      <c r="F603" t="s">
        <v>229</v>
      </c>
      <c r="G603">
        <v>52372195</v>
      </c>
      <c r="H603" s="3">
        <v>734.94</v>
      </c>
    </row>
    <row r="604" spans="1:8" outlineLevel="2" x14ac:dyDescent="0.25">
      <c r="A604" t="s">
        <v>8</v>
      </c>
      <c r="B604" t="s">
        <v>9</v>
      </c>
      <c r="C604" s="1">
        <v>45657</v>
      </c>
      <c r="D604" t="s">
        <v>188</v>
      </c>
      <c r="E604" t="s">
        <v>183</v>
      </c>
      <c r="F604" t="s">
        <v>229</v>
      </c>
      <c r="G604">
        <v>52372195</v>
      </c>
      <c r="H604" s="3">
        <v>389.09</v>
      </c>
    </row>
    <row r="605" spans="1:8" outlineLevel="2" x14ac:dyDescent="0.25">
      <c r="A605" t="s">
        <v>8</v>
      </c>
      <c r="B605" t="s">
        <v>9</v>
      </c>
      <c r="C605" s="1">
        <v>45657</v>
      </c>
      <c r="D605" t="s">
        <v>199</v>
      </c>
      <c r="E605" t="s">
        <v>183</v>
      </c>
      <c r="F605" t="s">
        <v>229</v>
      </c>
      <c r="G605">
        <v>52372195</v>
      </c>
      <c r="H605" s="3">
        <v>2283.33</v>
      </c>
    </row>
    <row r="606" spans="1:8" outlineLevel="2" x14ac:dyDescent="0.25">
      <c r="A606" t="s">
        <v>8</v>
      </c>
      <c r="B606" t="s">
        <v>9</v>
      </c>
      <c r="C606" s="1">
        <v>45657</v>
      </c>
      <c r="D606" t="s">
        <v>191</v>
      </c>
      <c r="E606" t="s">
        <v>183</v>
      </c>
      <c r="F606" t="s">
        <v>229</v>
      </c>
      <c r="G606">
        <v>52372195</v>
      </c>
      <c r="H606" s="3">
        <v>2105.0100000000002</v>
      </c>
    </row>
    <row r="607" spans="1:8" outlineLevel="1" x14ac:dyDescent="0.25">
      <c r="C607" s="1"/>
      <c r="G607" s="2" t="s">
        <v>620</v>
      </c>
      <c r="H607" s="3">
        <f>SUBTOTAL(9,H602:H606)</f>
        <v>29626.940000000002</v>
      </c>
    </row>
    <row r="608" spans="1:8" outlineLevel="2" x14ac:dyDescent="0.25">
      <c r="A608" t="s">
        <v>8</v>
      </c>
      <c r="B608" t="s">
        <v>9</v>
      </c>
      <c r="C608" s="1">
        <v>45657</v>
      </c>
      <c r="D608" t="s">
        <v>196</v>
      </c>
      <c r="E608" t="s">
        <v>183</v>
      </c>
      <c r="F608" t="s">
        <v>230</v>
      </c>
      <c r="G608">
        <v>52372197</v>
      </c>
      <c r="H608" s="3">
        <v>156.55000000000001</v>
      </c>
    </row>
    <row r="609" spans="1:8" outlineLevel="2" x14ac:dyDescent="0.25">
      <c r="A609" t="s">
        <v>8</v>
      </c>
      <c r="B609" t="s">
        <v>9</v>
      </c>
      <c r="C609" s="1">
        <v>45657</v>
      </c>
      <c r="D609" t="s">
        <v>182</v>
      </c>
      <c r="E609" t="s">
        <v>183</v>
      </c>
      <c r="F609" t="s">
        <v>230</v>
      </c>
      <c r="G609">
        <v>52372197</v>
      </c>
      <c r="H609" s="3">
        <v>177463.12</v>
      </c>
    </row>
    <row r="610" spans="1:8" outlineLevel="2" x14ac:dyDescent="0.25">
      <c r="A610" t="s">
        <v>8</v>
      </c>
      <c r="B610" t="s">
        <v>9</v>
      </c>
      <c r="C610" s="1">
        <v>45657</v>
      </c>
      <c r="D610" t="s">
        <v>188</v>
      </c>
      <c r="E610" t="s">
        <v>183</v>
      </c>
      <c r="F610" t="s">
        <v>230</v>
      </c>
      <c r="G610">
        <v>52372197</v>
      </c>
      <c r="H610" s="3">
        <v>2920.03</v>
      </c>
    </row>
    <row r="611" spans="1:8" outlineLevel="2" x14ac:dyDescent="0.25">
      <c r="A611" t="s">
        <v>8</v>
      </c>
      <c r="B611" t="s">
        <v>9</v>
      </c>
      <c r="C611" s="1">
        <v>45657</v>
      </c>
      <c r="D611" t="s">
        <v>198</v>
      </c>
      <c r="E611" t="s">
        <v>183</v>
      </c>
      <c r="F611" t="s">
        <v>230</v>
      </c>
      <c r="G611">
        <v>52372197</v>
      </c>
      <c r="H611" s="3">
        <v>7392.58</v>
      </c>
    </row>
    <row r="612" spans="1:8" outlineLevel="2" x14ac:dyDescent="0.25">
      <c r="A612" t="s">
        <v>8</v>
      </c>
      <c r="B612" t="s">
        <v>9</v>
      </c>
      <c r="C612" s="1">
        <v>45657</v>
      </c>
      <c r="D612" t="s">
        <v>199</v>
      </c>
      <c r="E612" t="s">
        <v>183</v>
      </c>
      <c r="F612" t="s">
        <v>230</v>
      </c>
      <c r="G612">
        <v>52372197</v>
      </c>
      <c r="H612" s="3">
        <v>60971.839999999997</v>
      </c>
    </row>
    <row r="613" spans="1:8" outlineLevel="2" x14ac:dyDescent="0.25">
      <c r="A613" t="s">
        <v>8</v>
      </c>
      <c r="B613" t="s">
        <v>9</v>
      </c>
      <c r="C613" s="1">
        <v>45657</v>
      </c>
      <c r="D613" t="s">
        <v>231</v>
      </c>
      <c r="E613" t="s">
        <v>183</v>
      </c>
      <c r="F613" t="s">
        <v>230</v>
      </c>
      <c r="G613">
        <v>52372197</v>
      </c>
      <c r="H613" s="3">
        <v>932.25</v>
      </c>
    </row>
    <row r="614" spans="1:8" outlineLevel="2" x14ac:dyDescent="0.25">
      <c r="A614" t="s">
        <v>8</v>
      </c>
      <c r="B614" t="s">
        <v>9</v>
      </c>
      <c r="C614" s="1">
        <v>45657</v>
      </c>
      <c r="D614" t="s">
        <v>228</v>
      </c>
      <c r="E614" t="s">
        <v>183</v>
      </c>
      <c r="F614" t="s">
        <v>230</v>
      </c>
      <c r="G614">
        <v>52372197</v>
      </c>
      <c r="H614" s="3">
        <v>33085.96</v>
      </c>
    </row>
    <row r="615" spans="1:8" outlineLevel="2" x14ac:dyDescent="0.25">
      <c r="A615" t="s">
        <v>8</v>
      </c>
      <c r="B615" t="s">
        <v>9</v>
      </c>
      <c r="C615" s="1">
        <v>45657</v>
      </c>
      <c r="D615" t="s">
        <v>191</v>
      </c>
      <c r="E615" t="s">
        <v>183</v>
      </c>
      <c r="F615" t="s">
        <v>230</v>
      </c>
      <c r="G615">
        <v>52372197</v>
      </c>
      <c r="H615" s="3">
        <v>21369.29</v>
      </c>
    </row>
    <row r="616" spans="1:8" outlineLevel="2" x14ac:dyDescent="0.25">
      <c r="A616" t="s">
        <v>8</v>
      </c>
      <c r="B616" t="s">
        <v>9</v>
      </c>
      <c r="C616" s="1">
        <v>45657</v>
      </c>
      <c r="D616" t="s">
        <v>204</v>
      </c>
      <c r="E616" t="s">
        <v>183</v>
      </c>
      <c r="F616" t="s">
        <v>230</v>
      </c>
      <c r="G616">
        <v>52372197</v>
      </c>
      <c r="H616" s="3">
        <v>46</v>
      </c>
    </row>
    <row r="617" spans="1:8" outlineLevel="1" x14ac:dyDescent="0.25">
      <c r="C617" s="1"/>
      <c r="G617" s="2" t="s">
        <v>621</v>
      </c>
      <c r="H617" s="3">
        <f>SUBTOTAL(9,H608:H616)</f>
        <v>304337.61999999994</v>
      </c>
    </row>
    <row r="618" spans="1:8" outlineLevel="2" x14ac:dyDescent="0.25">
      <c r="A618" t="s">
        <v>8</v>
      </c>
      <c r="B618" t="s">
        <v>9</v>
      </c>
      <c r="C618" s="1">
        <v>45657</v>
      </c>
      <c r="D618" t="s">
        <v>182</v>
      </c>
      <c r="E618" t="s">
        <v>183</v>
      </c>
      <c r="F618" t="s">
        <v>232</v>
      </c>
      <c r="G618">
        <v>52372199</v>
      </c>
      <c r="H618" s="3">
        <v>113167.25</v>
      </c>
    </row>
    <row r="619" spans="1:8" outlineLevel="2" x14ac:dyDescent="0.25">
      <c r="A619" t="s">
        <v>8</v>
      </c>
      <c r="B619" t="s">
        <v>9</v>
      </c>
      <c r="C619" s="1">
        <v>45657</v>
      </c>
      <c r="D619" t="s">
        <v>193</v>
      </c>
      <c r="E619" t="s">
        <v>183</v>
      </c>
      <c r="F619" t="s">
        <v>232</v>
      </c>
      <c r="G619">
        <v>52372199</v>
      </c>
      <c r="H619" s="3">
        <v>801.46</v>
      </c>
    </row>
    <row r="620" spans="1:8" outlineLevel="2" x14ac:dyDescent="0.25">
      <c r="A620" t="s">
        <v>8</v>
      </c>
      <c r="B620" t="s">
        <v>9</v>
      </c>
      <c r="C620" s="1">
        <v>45657</v>
      </c>
      <c r="D620" t="s">
        <v>188</v>
      </c>
      <c r="E620" t="s">
        <v>183</v>
      </c>
      <c r="F620" t="s">
        <v>232</v>
      </c>
      <c r="G620">
        <v>52372199</v>
      </c>
      <c r="H620" s="3">
        <v>1845.52</v>
      </c>
    </row>
    <row r="621" spans="1:8" outlineLevel="2" x14ac:dyDescent="0.25">
      <c r="A621" t="s">
        <v>8</v>
      </c>
      <c r="B621" t="s">
        <v>9</v>
      </c>
      <c r="C621" s="1">
        <v>45657</v>
      </c>
      <c r="D621" t="s">
        <v>199</v>
      </c>
      <c r="E621" t="s">
        <v>183</v>
      </c>
      <c r="F621" t="s">
        <v>232</v>
      </c>
      <c r="G621">
        <v>52372199</v>
      </c>
      <c r="H621" s="3">
        <v>5158.34</v>
      </c>
    </row>
    <row r="622" spans="1:8" outlineLevel="2" x14ac:dyDescent="0.25">
      <c r="A622" t="s">
        <v>8</v>
      </c>
      <c r="B622" t="s">
        <v>9</v>
      </c>
      <c r="C622" s="1">
        <v>45657</v>
      </c>
      <c r="D622" t="s">
        <v>191</v>
      </c>
      <c r="E622" t="s">
        <v>183</v>
      </c>
      <c r="F622" t="s">
        <v>232</v>
      </c>
      <c r="G622">
        <v>52372199</v>
      </c>
      <c r="H622" s="3">
        <v>12426.8</v>
      </c>
    </row>
    <row r="623" spans="1:8" outlineLevel="1" x14ac:dyDescent="0.25">
      <c r="C623" s="1"/>
      <c r="G623" s="2" t="s">
        <v>622</v>
      </c>
      <c r="H623" s="3">
        <f>SUBTOTAL(9,H618:H622)</f>
        <v>133399.37</v>
      </c>
    </row>
    <row r="624" spans="1:8" outlineLevel="2" x14ac:dyDescent="0.25">
      <c r="A624" t="s">
        <v>8</v>
      </c>
      <c r="B624" t="s">
        <v>9</v>
      </c>
      <c r="C624" s="1">
        <v>45657</v>
      </c>
      <c r="D624" t="s">
        <v>196</v>
      </c>
      <c r="E624" t="s">
        <v>183</v>
      </c>
      <c r="F624" t="s">
        <v>233</v>
      </c>
      <c r="G624">
        <v>52372201</v>
      </c>
      <c r="H624" s="3">
        <v>46.76</v>
      </c>
    </row>
    <row r="625" spans="1:8" outlineLevel="2" x14ac:dyDescent="0.25">
      <c r="A625" t="s">
        <v>8</v>
      </c>
      <c r="B625" t="s">
        <v>9</v>
      </c>
      <c r="C625" s="1">
        <v>45657</v>
      </c>
      <c r="D625" t="s">
        <v>182</v>
      </c>
      <c r="E625" t="s">
        <v>183</v>
      </c>
      <c r="F625" t="s">
        <v>233</v>
      </c>
      <c r="G625">
        <v>52372201</v>
      </c>
      <c r="H625" s="3">
        <v>54243.21</v>
      </c>
    </row>
    <row r="626" spans="1:8" outlineLevel="2" x14ac:dyDescent="0.25">
      <c r="A626" t="s">
        <v>8</v>
      </c>
      <c r="B626" t="s">
        <v>9</v>
      </c>
      <c r="C626" s="1">
        <v>45657</v>
      </c>
      <c r="D626" t="s">
        <v>193</v>
      </c>
      <c r="E626" t="s">
        <v>183</v>
      </c>
      <c r="F626" t="s">
        <v>233</v>
      </c>
      <c r="G626">
        <v>52372201</v>
      </c>
      <c r="H626" s="3">
        <v>195.77</v>
      </c>
    </row>
    <row r="627" spans="1:8" outlineLevel="2" x14ac:dyDescent="0.25">
      <c r="A627" t="s">
        <v>8</v>
      </c>
      <c r="B627" t="s">
        <v>9</v>
      </c>
      <c r="C627" s="1">
        <v>45657</v>
      </c>
      <c r="D627" t="s">
        <v>188</v>
      </c>
      <c r="E627" t="s">
        <v>183</v>
      </c>
      <c r="F627" t="s">
        <v>233</v>
      </c>
      <c r="G627">
        <v>52372201</v>
      </c>
      <c r="H627" s="3">
        <v>888.19</v>
      </c>
    </row>
    <row r="628" spans="1:8" outlineLevel="2" x14ac:dyDescent="0.25">
      <c r="A628" t="s">
        <v>8</v>
      </c>
      <c r="B628" t="s">
        <v>9</v>
      </c>
      <c r="C628" s="1">
        <v>45657</v>
      </c>
      <c r="D628" t="s">
        <v>199</v>
      </c>
      <c r="E628" t="s">
        <v>183</v>
      </c>
      <c r="F628" t="s">
        <v>233</v>
      </c>
      <c r="G628">
        <v>52372201</v>
      </c>
      <c r="H628" s="3">
        <v>3500</v>
      </c>
    </row>
    <row r="629" spans="1:8" outlineLevel="2" x14ac:dyDescent="0.25">
      <c r="A629" t="s">
        <v>8</v>
      </c>
      <c r="B629" t="s">
        <v>9</v>
      </c>
      <c r="C629" s="1">
        <v>45657</v>
      </c>
      <c r="D629" t="s">
        <v>191</v>
      </c>
      <c r="E629" t="s">
        <v>183</v>
      </c>
      <c r="F629" t="s">
        <v>233</v>
      </c>
      <c r="G629">
        <v>52372201</v>
      </c>
      <c r="H629" s="3">
        <v>5809.03</v>
      </c>
    </row>
    <row r="630" spans="1:8" outlineLevel="1" x14ac:dyDescent="0.25">
      <c r="C630" s="1"/>
      <c r="G630" s="2" t="s">
        <v>623</v>
      </c>
      <c r="H630" s="3">
        <f>SUBTOTAL(9,H624:H629)</f>
        <v>64682.96</v>
      </c>
    </row>
    <row r="631" spans="1:8" outlineLevel="2" x14ac:dyDescent="0.25">
      <c r="A631" t="s">
        <v>8</v>
      </c>
      <c r="B631" t="s">
        <v>9</v>
      </c>
      <c r="C631" s="1">
        <v>45657</v>
      </c>
      <c r="D631" t="s">
        <v>196</v>
      </c>
      <c r="E631" t="s">
        <v>183</v>
      </c>
      <c r="F631" t="s">
        <v>234</v>
      </c>
      <c r="G631">
        <v>52372203</v>
      </c>
      <c r="H631" s="3">
        <v>65.72</v>
      </c>
    </row>
    <row r="632" spans="1:8" outlineLevel="2" x14ac:dyDescent="0.25">
      <c r="A632" t="s">
        <v>8</v>
      </c>
      <c r="B632" t="s">
        <v>9</v>
      </c>
      <c r="C632" s="1">
        <v>45657</v>
      </c>
      <c r="D632" t="s">
        <v>182</v>
      </c>
      <c r="E632" t="s">
        <v>183</v>
      </c>
      <c r="F632" t="s">
        <v>234</v>
      </c>
      <c r="G632">
        <v>52372203</v>
      </c>
      <c r="H632" s="3">
        <v>69398.03</v>
      </c>
    </row>
    <row r="633" spans="1:8" outlineLevel="2" x14ac:dyDescent="0.25">
      <c r="A633" t="s">
        <v>8</v>
      </c>
      <c r="B633" t="s">
        <v>9</v>
      </c>
      <c r="C633" s="1">
        <v>45657</v>
      </c>
      <c r="D633" t="s">
        <v>193</v>
      </c>
      <c r="E633" t="s">
        <v>183</v>
      </c>
      <c r="F633" t="s">
        <v>234</v>
      </c>
      <c r="G633">
        <v>52372203</v>
      </c>
      <c r="H633" s="3">
        <v>686.76</v>
      </c>
    </row>
    <row r="634" spans="1:8" outlineLevel="2" x14ac:dyDescent="0.25">
      <c r="A634" t="s">
        <v>8</v>
      </c>
      <c r="B634" t="s">
        <v>9</v>
      </c>
      <c r="C634" s="1">
        <v>45657</v>
      </c>
      <c r="D634" t="s">
        <v>188</v>
      </c>
      <c r="E634" t="s">
        <v>183</v>
      </c>
      <c r="F634" t="s">
        <v>234</v>
      </c>
      <c r="G634">
        <v>52372203</v>
      </c>
      <c r="H634" s="3">
        <v>1137.76</v>
      </c>
    </row>
    <row r="635" spans="1:8" outlineLevel="2" x14ac:dyDescent="0.25">
      <c r="A635" t="s">
        <v>8</v>
      </c>
      <c r="B635" t="s">
        <v>9</v>
      </c>
      <c r="C635" s="1">
        <v>45657</v>
      </c>
      <c r="D635" t="s">
        <v>199</v>
      </c>
      <c r="E635" t="s">
        <v>183</v>
      </c>
      <c r="F635" t="s">
        <v>234</v>
      </c>
      <c r="G635">
        <v>52372203</v>
      </c>
      <c r="H635" s="3">
        <v>12433.62</v>
      </c>
    </row>
    <row r="636" spans="1:8" outlineLevel="2" x14ac:dyDescent="0.25">
      <c r="A636" t="s">
        <v>8</v>
      </c>
      <c r="B636" t="s">
        <v>9</v>
      </c>
      <c r="C636" s="1">
        <v>45657</v>
      </c>
      <c r="D636" t="s">
        <v>191</v>
      </c>
      <c r="E636" t="s">
        <v>183</v>
      </c>
      <c r="F636" t="s">
        <v>234</v>
      </c>
      <c r="G636">
        <v>52372203</v>
      </c>
      <c r="H636" s="3">
        <v>8439.01</v>
      </c>
    </row>
    <row r="637" spans="1:8" outlineLevel="1" x14ac:dyDescent="0.25">
      <c r="C637" s="1"/>
      <c r="G637" s="2" t="s">
        <v>624</v>
      </c>
      <c r="H637" s="3">
        <f>SUBTOTAL(9,H631:H636)</f>
        <v>92160.89999999998</v>
      </c>
    </row>
    <row r="638" spans="1:8" outlineLevel="2" x14ac:dyDescent="0.25">
      <c r="A638" t="s">
        <v>8</v>
      </c>
      <c r="B638" t="s">
        <v>9</v>
      </c>
      <c r="C638" s="1">
        <v>45657</v>
      </c>
      <c r="D638" t="s">
        <v>196</v>
      </c>
      <c r="E638" t="s">
        <v>183</v>
      </c>
      <c r="F638" t="s">
        <v>235</v>
      </c>
      <c r="G638">
        <v>52372205</v>
      </c>
      <c r="H638" s="3">
        <v>66.739999999999995</v>
      </c>
    </row>
    <row r="639" spans="1:8" outlineLevel="2" x14ac:dyDescent="0.25">
      <c r="A639" t="s">
        <v>8</v>
      </c>
      <c r="B639" t="s">
        <v>9</v>
      </c>
      <c r="C639" s="1">
        <v>45657</v>
      </c>
      <c r="D639" t="s">
        <v>182</v>
      </c>
      <c r="E639" t="s">
        <v>183</v>
      </c>
      <c r="F639" t="s">
        <v>235</v>
      </c>
      <c r="G639">
        <v>52372205</v>
      </c>
      <c r="H639" s="3">
        <v>73797.36</v>
      </c>
    </row>
    <row r="640" spans="1:8" outlineLevel="2" x14ac:dyDescent="0.25">
      <c r="A640" t="s">
        <v>8</v>
      </c>
      <c r="B640" t="s">
        <v>9</v>
      </c>
      <c r="C640" s="1">
        <v>45657</v>
      </c>
      <c r="D640" t="s">
        <v>193</v>
      </c>
      <c r="E640" t="s">
        <v>183</v>
      </c>
      <c r="F640" t="s">
        <v>235</v>
      </c>
      <c r="G640">
        <v>52372205</v>
      </c>
      <c r="H640" s="3">
        <v>322.52999999999997</v>
      </c>
    </row>
    <row r="641" spans="1:8" outlineLevel="2" x14ac:dyDescent="0.25">
      <c r="A641" t="s">
        <v>8</v>
      </c>
      <c r="B641" t="s">
        <v>9</v>
      </c>
      <c r="C641" s="1">
        <v>45657</v>
      </c>
      <c r="D641" t="s">
        <v>188</v>
      </c>
      <c r="E641" t="s">
        <v>183</v>
      </c>
      <c r="F641" t="s">
        <v>235</v>
      </c>
      <c r="G641">
        <v>52372205</v>
      </c>
      <c r="H641" s="3">
        <v>1221.29</v>
      </c>
    </row>
    <row r="642" spans="1:8" outlineLevel="2" x14ac:dyDescent="0.25">
      <c r="A642" t="s">
        <v>8</v>
      </c>
      <c r="B642" t="s">
        <v>9</v>
      </c>
      <c r="C642" s="1">
        <v>45657</v>
      </c>
      <c r="D642" t="s">
        <v>199</v>
      </c>
      <c r="E642" t="s">
        <v>183</v>
      </c>
      <c r="F642" t="s">
        <v>235</v>
      </c>
      <c r="G642">
        <v>52372205</v>
      </c>
      <c r="H642" s="3">
        <v>15250</v>
      </c>
    </row>
    <row r="643" spans="1:8" outlineLevel="2" x14ac:dyDescent="0.25">
      <c r="A643" t="s">
        <v>8</v>
      </c>
      <c r="B643" t="s">
        <v>9</v>
      </c>
      <c r="C643" s="1">
        <v>45657</v>
      </c>
      <c r="D643" t="s">
        <v>191</v>
      </c>
      <c r="E643" t="s">
        <v>183</v>
      </c>
      <c r="F643" t="s">
        <v>235</v>
      </c>
      <c r="G643">
        <v>52372205</v>
      </c>
      <c r="H643" s="3">
        <v>8757.42</v>
      </c>
    </row>
    <row r="644" spans="1:8" outlineLevel="2" x14ac:dyDescent="0.25">
      <c r="A644" t="s">
        <v>8</v>
      </c>
      <c r="B644" t="s">
        <v>9</v>
      </c>
      <c r="C644" s="1">
        <v>45657</v>
      </c>
      <c r="D644" t="s">
        <v>194</v>
      </c>
      <c r="E644" t="s">
        <v>183</v>
      </c>
      <c r="F644" t="s">
        <v>235</v>
      </c>
      <c r="G644">
        <v>52372205</v>
      </c>
      <c r="H644" s="3">
        <v>1411.82</v>
      </c>
    </row>
    <row r="645" spans="1:8" outlineLevel="2" x14ac:dyDescent="0.25">
      <c r="A645" t="s">
        <v>8</v>
      </c>
      <c r="B645" t="s">
        <v>9</v>
      </c>
      <c r="C645" s="1">
        <v>45657</v>
      </c>
      <c r="D645" t="s">
        <v>195</v>
      </c>
      <c r="E645" t="s">
        <v>183</v>
      </c>
      <c r="F645" t="s">
        <v>235</v>
      </c>
      <c r="G645">
        <v>52372205</v>
      </c>
      <c r="H645" s="3">
        <v>1624.18</v>
      </c>
    </row>
    <row r="646" spans="1:8" outlineLevel="1" x14ac:dyDescent="0.25">
      <c r="C646" s="1"/>
      <c r="G646" s="2" t="s">
        <v>625</v>
      </c>
      <c r="H646" s="3">
        <f>SUBTOTAL(9,H638:H645)</f>
        <v>102451.34</v>
      </c>
    </row>
    <row r="647" spans="1:8" outlineLevel="2" x14ac:dyDescent="0.25">
      <c r="A647" t="s">
        <v>8</v>
      </c>
      <c r="B647" t="s">
        <v>9</v>
      </c>
      <c r="C647" s="1">
        <v>45657</v>
      </c>
      <c r="D647" t="s">
        <v>218</v>
      </c>
      <c r="E647" t="s">
        <v>183</v>
      </c>
      <c r="F647" t="s">
        <v>235</v>
      </c>
      <c r="G647">
        <v>52372206</v>
      </c>
      <c r="H647" s="3">
        <v>-419.48</v>
      </c>
    </row>
    <row r="648" spans="1:8" outlineLevel="2" x14ac:dyDescent="0.25">
      <c r="A648" t="s">
        <v>8</v>
      </c>
      <c r="B648" t="s">
        <v>9</v>
      </c>
      <c r="C648" s="1">
        <v>45657</v>
      </c>
      <c r="D648" t="s">
        <v>194</v>
      </c>
      <c r="E648" t="s">
        <v>183</v>
      </c>
      <c r="F648" t="s">
        <v>235</v>
      </c>
      <c r="G648">
        <v>52372206</v>
      </c>
      <c r="H648" s="3">
        <v>-11827.61</v>
      </c>
    </row>
    <row r="649" spans="1:8" outlineLevel="2" x14ac:dyDescent="0.25">
      <c r="A649" t="s">
        <v>8</v>
      </c>
      <c r="B649" t="s">
        <v>9</v>
      </c>
      <c r="C649" s="1">
        <v>45657</v>
      </c>
      <c r="D649" t="s">
        <v>195</v>
      </c>
      <c r="E649" t="s">
        <v>183</v>
      </c>
      <c r="F649" t="s">
        <v>235</v>
      </c>
      <c r="G649">
        <v>52372206</v>
      </c>
      <c r="H649" s="3">
        <v>-13938.13</v>
      </c>
    </row>
    <row r="650" spans="1:8" outlineLevel="2" x14ac:dyDescent="0.25">
      <c r="A650" t="s">
        <v>8</v>
      </c>
      <c r="B650" t="s">
        <v>9</v>
      </c>
      <c r="C650" s="1">
        <v>45657</v>
      </c>
      <c r="D650" t="s">
        <v>236</v>
      </c>
      <c r="E650" t="s">
        <v>183</v>
      </c>
      <c r="F650" t="s">
        <v>235</v>
      </c>
      <c r="G650">
        <v>52372206</v>
      </c>
      <c r="H650" s="3">
        <v>-3360.12</v>
      </c>
    </row>
    <row r="651" spans="1:8" outlineLevel="2" x14ac:dyDescent="0.25">
      <c r="A651" t="s">
        <v>8</v>
      </c>
      <c r="B651" t="s">
        <v>9</v>
      </c>
      <c r="C651" s="1">
        <v>45657</v>
      </c>
      <c r="D651" t="s">
        <v>237</v>
      </c>
      <c r="E651" t="s">
        <v>183</v>
      </c>
      <c r="F651" t="s">
        <v>235</v>
      </c>
      <c r="G651">
        <v>52372206</v>
      </c>
      <c r="H651" s="3">
        <v>-294.45</v>
      </c>
    </row>
    <row r="652" spans="1:8" outlineLevel="1" x14ac:dyDescent="0.25">
      <c r="C652" s="1"/>
      <c r="G652" s="2" t="s">
        <v>626</v>
      </c>
      <c r="H652" s="3">
        <f>SUBTOTAL(9,H647:H651)</f>
        <v>-29839.79</v>
      </c>
    </row>
    <row r="653" spans="1:8" outlineLevel="2" x14ac:dyDescent="0.25">
      <c r="A653" t="s">
        <v>8</v>
      </c>
      <c r="B653" t="s">
        <v>9</v>
      </c>
      <c r="C653" s="1">
        <v>45657</v>
      </c>
      <c r="D653" t="s">
        <v>196</v>
      </c>
      <c r="E653" t="s">
        <v>183</v>
      </c>
      <c r="F653" t="s">
        <v>238</v>
      </c>
      <c r="G653">
        <v>52372207</v>
      </c>
      <c r="H653" s="3">
        <v>83.37</v>
      </c>
    </row>
    <row r="654" spans="1:8" outlineLevel="2" x14ac:dyDescent="0.25">
      <c r="A654" t="s">
        <v>8</v>
      </c>
      <c r="B654" t="s">
        <v>9</v>
      </c>
      <c r="C654" s="1">
        <v>45657</v>
      </c>
      <c r="D654" t="s">
        <v>182</v>
      </c>
      <c r="E654" t="s">
        <v>183</v>
      </c>
      <c r="F654" t="s">
        <v>238</v>
      </c>
      <c r="G654">
        <v>52372207</v>
      </c>
      <c r="H654" s="3">
        <v>110634.38</v>
      </c>
    </row>
    <row r="655" spans="1:8" outlineLevel="2" x14ac:dyDescent="0.25">
      <c r="A655" t="s">
        <v>8</v>
      </c>
      <c r="B655" t="s">
        <v>9</v>
      </c>
      <c r="C655" s="1">
        <v>45657</v>
      </c>
      <c r="D655" t="s">
        <v>193</v>
      </c>
      <c r="E655" t="s">
        <v>183</v>
      </c>
      <c r="F655" t="s">
        <v>238</v>
      </c>
      <c r="G655">
        <v>52372207</v>
      </c>
      <c r="H655" s="3">
        <v>4894.54</v>
      </c>
    </row>
    <row r="656" spans="1:8" outlineLevel="2" x14ac:dyDescent="0.25">
      <c r="A656" t="s">
        <v>8</v>
      </c>
      <c r="B656" t="s">
        <v>9</v>
      </c>
      <c r="C656" s="1">
        <v>45657</v>
      </c>
      <c r="D656" t="s">
        <v>188</v>
      </c>
      <c r="E656" t="s">
        <v>183</v>
      </c>
      <c r="F656" t="s">
        <v>238</v>
      </c>
      <c r="G656">
        <v>52372207</v>
      </c>
      <c r="H656" s="3">
        <v>1809.26</v>
      </c>
    </row>
    <row r="657" spans="1:8" outlineLevel="2" x14ac:dyDescent="0.25">
      <c r="A657" t="s">
        <v>8</v>
      </c>
      <c r="B657" t="s">
        <v>9</v>
      </c>
      <c r="C657" s="1">
        <v>45657</v>
      </c>
      <c r="D657" t="s">
        <v>198</v>
      </c>
      <c r="E657" t="s">
        <v>183</v>
      </c>
      <c r="F657" t="s">
        <v>238</v>
      </c>
      <c r="G657">
        <v>52372207</v>
      </c>
      <c r="H657" s="3">
        <v>2653.74</v>
      </c>
    </row>
    <row r="658" spans="1:8" outlineLevel="2" x14ac:dyDescent="0.25">
      <c r="A658" t="s">
        <v>8</v>
      </c>
      <c r="B658" t="s">
        <v>9</v>
      </c>
      <c r="C658" s="1">
        <v>45657</v>
      </c>
      <c r="D658" t="s">
        <v>207</v>
      </c>
      <c r="E658" t="s">
        <v>183</v>
      </c>
      <c r="F658" t="s">
        <v>238</v>
      </c>
      <c r="G658">
        <v>52372207</v>
      </c>
      <c r="H658" s="3">
        <v>9283.0499999999993</v>
      </c>
    </row>
    <row r="659" spans="1:8" outlineLevel="2" x14ac:dyDescent="0.25">
      <c r="A659" t="s">
        <v>8</v>
      </c>
      <c r="B659" t="s">
        <v>9</v>
      </c>
      <c r="C659" s="1">
        <v>45657</v>
      </c>
      <c r="D659" t="s">
        <v>201</v>
      </c>
      <c r="E659" t="s">
        <v>183</v>
      </c>
      <c r="F659" t="s">
        <v>238</v>
      </c>
      <c r="G659">
        <v>52372207</v>
      </c>
      <c r="H659" s="3">
        <v>9215.4699999999993</v>
      </c>
    </row>
    <row r="660" spans="1:8" outlineLevel="2" x14ac:dyDescent="0.25">
      <c r="A660" t="s">
        <v>8</v>
      </c>
      <c r="B660" t="s">
        <v>9</v>
      </c>
      <c r="C660" s="1">
        <v>45657</v>
      </c>
      <c r="D660" t="s">
        <v>199</v>
      </c>
      <c r="E660" t="s">
        <v>183</v>
      </c>
      <c r="F660" t="s">
        <v>238</v>
      </c>
      <c r="G660">
        <v>52372207</v>
      </c>
      <c r="H660" s="3">
        <v>16167.9</v>
      </c>
    </row>
    <row r="661" spans="1:8" outlineLevel="2" x14ac:dyDescent="0.25">
      <c r="A661" t="s">
        <v>8</v>
      </c>
      <c r="B661" t="s">
        <v>9</v>
      </c>
      <c r="C661" s="1">
        <v>45657</v>
      </c>
      <c r="D661" t="s">
        <v>191</v>
      </c>
      <c r="E661" t="s">
        <v>183</v>
      </c>
      <c r="F661" t="s">
        <v>238</v>
      </c>
      <c r="G661">
        <v>52372207</v>
      </c>
      <c r="H661" s="3">
        <v>10195.959999999999</v>
      </c>
    </row>
    <row r="662" spans="1:8" outlineLevel="1" x14ac:dyDescent="0.25">
      <c r="C662" s="1"/>
      <c r="G662" s="2" t="s">
        <v>627</v>
      </c>
      <c r="H662" s="3">
        <f>SUBTOTAL(9,H653:H661)</f>
        <v>164937.66999999998</v>
      </c>
    </row>
    <row r="663" spans="1:8" outlineLevel="2" x14ac:dyDescent="0.25">
      <c r="A663" t="s">
        <v>8</v>
      </c>
      <c r="B663" t="s">
        <v>9</v>
      </c>
      <c r="C663" s="1">
        <v>45657</v>
      </c>
      <c r="D663" t="s">
        <v>182</v>
      </c>
      <c r="E663" t="s">
        <v>183</v>
      </c>
      <c r="F663" t="s">
        <v>239</v>
      </c>
      <c r="G663">
        <v>52372209</v>
      </c>
      <c r="H663" s="3">
        <v>32280.29</v>
      </c>
    </row>
    <row r="664" spans="1:8" outlineLevel="2" x14ac:dyDescent="0.25">
      <c r="A664" t="s">
        <v>8</v>
      </c>
      <c r="B664" t="s">
        <v>9</v>
      </c>
      <c r="C664" s="1">
        <v>45657</v>
      </c>
      <c r="D664" t="s">
        <v>193</v>
      </c>
      <c r="E664" t="s">
        <v>183</v>
      </c>
      <c r="F664" t="s">
        <v>239</v>
      </c>
      <c r="G664">
        <v>52372209</v>
      </c>
      <c r="H664" s="3">
        <v>73.680000000000007</v>
      </c>
    </row>
    <row r="665" spans="1:8" outlineLevel="2" x14ac:dyDescent="0.25">
      <c r="A665" t="s">
        <v>8</v>
      </c>
      <c r="B665" t="s">
        <v>9</v>
      </c>
      <c r="C665" s="1">
        <v>45657</v>
      </c>
      <c r="D665" t="s">
        <v>188</v>
      </c>
      <c r="E665" t="s">
        <v>183</v>
      </c>
      <c r="F665" t="s">
        <v>239</v>
      </c>
      <c r="G665">
        <v>52372209</v>
      </c>
      <c r="H665" s="3">
        <v>529.39</v>
      </c>
    </row>
    <row r="666" spans="1:8" outlineLevel="2" x14ac:dyDescent="0.25">
      <c r="A666" t="s">
        <v>8</v>
      </c>
      <c r="B666" t="s">
        <v>9</v>
      </c>
      <c r="C666" s="1">
        <v>45657</v>
      </c>
      <c r="D666" t="s">
        <v>198</v>
      </c>
      <c r="E666" t="s">
        <v>183</v>
      </c>
      <c r="F666" t="s">
        <v>239</v>
      </c>
      <c r="G666">
        <v>52372209</v>
      </c>
      <c r="H666" s="3">
        <v>10768.96</v>
      </c>
    </row>
    <row r="667" spans="1:8" outlineLevel="2" x14ac:dyDescent="0.25">
      <c r="A667" t="s">
        <v>8</v>
      </c>
      <c r="B667" t="s">
        <v>9</v>
      </c>
      <c r="C667" s="1">
        <v>45657</v>
      </c>
      <c r="D667" t="s">
        <v>199</v>
      </c>
      <c r="E667" t="s">
        <v>183</v>
      </c>
      <c r="F667" t="s">
        <v>239</v>
      </c>
      <c r="G667">
        <v>52372209</v>
      </c>
      <c r="H667" s="3">
        <v>2000</v>
      </c>
    </row>
    <row r="668" spans="1:8" outlineLevel="2" x14ac:dyDescent="0.25">
      <c r="A668" t="s">
        <v>8</v>
      </c>
      <c r="B668" t="s">
        <v>9</v>
      </c>
      <c r="C668" s="1">
        <v>45657</v>
      </c>
      <c r="D668" t="s">
        <v>231</v>
      </c>
      <c r="E668" t="s">
        <v>183</v>
      </c>
      <c r="F668" t="s">
        <v>239</v>
      </c>
      <c r="G668">
        <v>52372209</v>
      </c>
      <c r="H668" s="3">
        <v>1800</v>
      </c>
    </row>
    <row r="669" spans="1:8" outlineLevel="2" x14ac:dyDescent="0.25">
      <c r="A669" t="s">
        <v>8</v>
      </c>
      <c r="B669" t="s">
        <v>9</v>
      </c>
      <c r="C669" s="1">
        <v>45657</v>
      </c>
      <c r="D669" t="s">
        <v>191</v>
      </c>
      <c r="E669" t="s">
        <v>183</v>
      </c>
      <c r="F669" t="s">
        <v>239</v>
      </c>
      <c r="G669">
        <v>52372209</v>
      </c>
      <c r="H669" s="3">
        <v>3205.16</v>
      </c>
    </row>
    <row r="670" spans="1:8" outlineLevel="1" x14ac:dyDescent="0.25">
      <c r="C670" s="1"/>
      <c r="G670" s="2" t="s">
        <v>628</v>
      </c>
      <c r="H670" s="3">
        <f>SUBTOTAL(9,H663:H669)</f>
        <v>50657.479999999996</v>
      </c>
    </row>
    <row r="671" spans="1:8" outlineLevel="2" x14ac:dyDescent="0.25">
      <c r="A671" t="s">
        <v>8</v>
      </c>
      <c r="B671" t="s">
        <v>9</v>
      </c>
      <c r="C671" s="1">
        <v>45657</v>
      </c>
      <c r="D671" t="s">
        <v>196</v>
      </c>
      <c r="E671" t="s">
        <v>183</v>
      </c>
      <c r="F671" t="s">
        <v>240</v>
      </c>
      <c r="G671">
        <v>52372211</v>
      </c>
      <c r="H671" s="3">
        <v>111.27</v>
      </c>
    </row>
    <row r="672" spans="1:8" outlineLevel="2" x14ac:dyDescent="0.25">
      <c r="A672" t="s">
        <v>8</v>
      </c>
      <c r="B672" t="s">
        <v>9</v>
      </c>
      <c r="C672" s="1">
        <v>45657</v>
      </c>
      <c r="D672" t="s">
        <v>182</v>
      </c>
      <c r="E672" t="s">
        <v>183</v>
      </c>
      <c r="F672" t="s">
        <v>240</v>
      </c>
      <c r="G672">
        <v>52372211</v>
      </c>
      <c r="H672" s="3">
        <v>113816.48</v>
      </c>
    </row>
    <row r="673" spans="1:8" outlineLevel="2" x14ac:dyDescent="0.25">
      <c r="A673" t="s">
        <v>8</v>
      </c>
      <c r="B673" t="s">
        <v>9</v>
      </c>
      <c r="C673" s="1">
        <v>45657</v>
      </c>
      <c r="D673" t="s">
        <v>188</v>
      </c>
      <c r="E673" t="s">
        <v>183</v>
      </c>
      <c r="F673" t="s">
        <v>240</v>
      </c>
      <c r="G673">
        <v>52372211</v>
      </c>
      <c r="H673" s="3">
        <v>1875.42</v>
      </c>
    </row>
    <row r="674" spans="1:8" outlineLevel="2" x14ac:dyDescent="0.25">
      <c r="A674" t="s">
        <v>8</v>
      </c>
      <c r="B674" t="s">
        <v>9</v>
      </c>
      <c r="C674" s="1">
        <v>45657</v>
      </c>
      <c r="D674" t="s">
        <v>199</v>
      </c>
      <c r="E674" t="s">
        <v>183</v>
      </c>
      <c r="F674" t="s">
        <v>240</v>
      </c>
      <c r="G674">
        <v>52372211</v>
      </c>
      <c r="H674" s="3">
        <v>16982.71</v>
      </c>
    </row>
    <row r="675" spans="1:8" outlineLevel="2" x14ac:dyDescent="0.25">
      <c r="A675" t="s">
        <v>8</v>
      </c>
      <c r="B675" t="s">
        <v>9</v>
      </c>
      <c r="C675" s="1">
        <v>45657</v>
      </c>
      <c r="D675" t="s">
        <v>191</v>
      </c>
      <c r="E675" t="s">
        <v>183</v>
      </c>
      <c r="F675" t="s">
        <v>240</v>
      </c>
      <c r="G675">
        <v>52372211</v>
      </c>
      <c r="H675" s="3">
        <v>11556.13</v>
      </c>
    </row>
    <row r="676" spans="1:8" outlineLevel="1" x14ac:dyDescent="0.25">
      <c r="C676" s="1"/>
      <c r="G676" s="2" t="s">
        <v>629</v>
      </c>
      <c r="H676" s="3">
        <f>SUBTOTAL(9,H671:H675)</f>
        <v>144342.01</v>
      </c>
    </row>
    <row r="677" spans="1:8" outlineLevel="2" x14ac:dyDescent="0.25">
      <c r="A677" t="s">
        <v>8</v>
      </c>
      <c r="B677" t="s">
        <v>9</v>
      </c>
      <c r="C677" s="1">
        <v>45657</v>
      </c>
      <c r="D677" t="s">
        <v>196</v>
      </c>
      <c r="E677" t="s">
        <v>183</v>
      </c>
      <c r="F677" t="s">
        <v>241</v>
      </c>
      <c r="G677">
        <v>52372213</v>
      </c>
      <c r="H677" s="3">
        <v>10696.18</v>
      </c>
    </row>
    <row r="678" spans="1:8" outlineLevel="2" x14ac:dyDescent="0.25">
      <c r="A678" t="s">
        <v>8</v>
      </c>
      <c r="B678" t="s">
        <v>9</v>
      </c>
      <c r="C678" s="1">
        <v>45657</v>
      </c>
      <c r="D678" t="s">
        <v>182</v>
      </c>
      <c r="E678" t="s">
        <v>183</v>
      </c>
      <c r="F678" t="s">
        <v>241</v>
      </c>
      <c r="G678">
        <v>52372213</v>
      </c>
      <c r="H678" s="3">
        <v>76069.429999999993</v>
      </c>
    </row>
    <row r="679" spans="1:8" outlineLevel="2" x14ac:dyDescent="0.25">
      <c r="A679" t="s">
        <v>8</v>
      </c>
      <c r="B679" t="s">
        <v>9</v>
      </c>
      <c r="C679" s="1">
        <v>45657</v>
      </c>
      <c r="D679" t="s">
        <v>188</v>
      </c>
      <c r="E679" t="s">
        <v>183</v>
      </c>
      <c r="F679" t="s">
        <v>241</v>
      </c>
      <c r="G679">
        <v>52372213</v>
      </c>
      <c r="H679" s="3">
        <v>1352.37</v>
      </c>
    </row>
    <row r="680" spans="1:8" outlineLevel="2" x14ac:dyDescent="0.25">
      <c r="A680" t="s">
        <v>8</v>
      </c>
      <c r="B680" t="s">
        <v>9</v>
      </c>
      <c r="C680" s="1">
        <v>45657</v>
      </c>
      <c r="D680" t="s">
        <v>199</v>
      </c>
      <c r="E680" t="s">
        <v>183</v>
      </c>
      <c r="F680" t="s">
        <v>241</v>
      </c>
      <c r="G680">
        <v>52372213</v>
      </c>
      <c r="H680" s="3">
        <v>3249.17</v>
      </c>
    </row>
    <row r="681" spans="1:8" outlineLevel="2" x14ac:dyDescent="0.25">
      <c r="A681" t="s">
        <v>8</v>
      </c>
      <c r="B681" t="s">
        <v>9</v>
      </c>
      <c r="C681" s="1">
        <v>45657</v>
      </c>
      <c r="D681" t="s">
        <v>191</v>
      </c>
      <c r="E681" t="s">
        <v>183</v>
      </c>
      <c r="F681" t="s">
        <v>241</v>
      </c>
      <c r="G681">
        <v>52372213</v>
      </c>
      <c r="H681" s="3">
        <v>3433.5</v>
      </c>
    </row>
    <row r="682" spans="1:8" outlineLevel="1" x14ac:dyDescent="0.25">
      <c r="C682" s="1"/>
      <c r="G682" s="2" t="s">
        <v>630</v>
      </c>
      <c r="H682" s="3">
        <f>SUBTOTAL(9,H677:H681)</f>
        <v>94800.64999999998</v>
      </c>
    </row>
    <row r="683" spans="1:8" outlineLevel="2" x14ac:dyDescent="0.25">
      <c r="A683" t="s">
        <v>8</v>
      </c>
      <c r="B683" t="s">
        <v>9</v>
      </c>
      <c r="C683" s="1">
        <v>45657</v>
      </c>
      <c r="D683" t="s">
        <v>182</v>
      </c>
      <c r="E683" t="s">
        <v>183</v>
      </c>
      <c r="F683" t="s">
        <v>242</v>
      </c>
      <c r="G683">
        <v>52372215</v>
      </c>
      <c r="H683" s="3">
        <v>87275.38</v>
      </c>
    </row>
    <row r="684" spans="1:8" outlineLevel="2" x14ac:dyDescent="0.25">
      <c r="A684" t="s">
        <v>8</v>
      </c>
      <c r="B684" t="s">
        <v>9</v>
      </c>
      <c r="C684" s="1">
        <v>45657</v>
      </c>
      <c r="D684" t="s">
        <v>185</v>
      </c>
      <c r="E684" t="s">
        <v>186</v>
      </c>
      <c r="F684" t="s">
        <v>242</v>
      </c>
      <c r="G684">
        <v>52372215</v>
      </c>
      <c r="H684" s="3">
        <v>2497.5</v>
      </c>
    </row>
    <row r="685" spans="1:8" outlineLevel="2" x14ac:dyDescent="0.25">
      <c r="A685" t="s">
        <v>8</v>
      </c>
      <c r="B685" t="s">
        <v>9</v>
      </c>
      <c r="C685" s="1">
        <v>45657</v>
      </c>
      <c r="D685" t="s">
        <v>193</v>
      </c>
      <c r="E685" t="s">
        <v>183</v>
      </c>
      <c r="F685" t="s">
        <v>242</v>
      </c>
      <c r="G685">
        <v>52372215</v>
      </c>
      <c r="H685" s="3">
        <v>1892.34</v>
      </c>
    </row>
    <row r="686" spans="1:8" outlineLevel="2" x14ac:dyDescent="0.25">
      <c r="A686" t="s">
        <v>8</v>
      </c>
      <c r="B686" t="s">
        <v>9</v>
      </c>
      <c r="C686" s="1">
        <v>45657</v>
      </c>
      <c r="D686" t="s">
        <v>188</v>
      </c>
      <c r="E686" t="s">
        <v>183</v>
      </c>
      <c r="F686" t="s">
        <v>242</v>
      </c>
      <c r="G686">
        <v>52372215</v>
      </c>
      <c r="H686" s="3">
        <v>1412.15</v>
      </c>
    </row>
    <row r="687" spans="1:8" outlineLevel="2" x14ac:dyDescent="0.25">
      <c r="A687" t="s">
        <v>8</v>
      </c>
      <c r="B687" t="s">
        <v>9</v>
      </c>
      <c r="C687" s="1">
        <v>45657</v>
      </c>
      <c r="D687" t="s">
        <v>189</v>
      </c>
      <c r="E687" t="s">
        <v>183</v>
      </c>
      <c r="F687" t="s">
        <v>242</v>
      </c>
      <c r="G687">
        <v>52372215</v>
      </c>
      <c r="H687" s="3">
        <v>2118.61</v>
      </c>
    </row>
    <row r="688" spans="1:8" outlineLevel="2" x14ac:dyDescent="0.25">
      <c r="A688" t="s">
        <v>8</v>
      </c>
      <c r="B688" t="s">
        <v>9</v>
      </c>
      <c r="C688" s="1">
        <v>45657</v>
      </c>
      <c r="D688" t="s">
        <v>199</v>
      </c>
      <c r="E688" t="s">
        <v>183</v>
      </c>
      <c r="F688" t="s">
        <v>242</v>
      </c>
      <c r="G688">
        <v>52372215</v>
      </c>
      <c r="H688" s="3">
        <v>3904.17</v>
      </c>
    </row>
    <row r="689" spans="1:8" outlineLevel="2" x14ac:dyDescent="0.25">
      <c r="A689" t="s">
        <v>8</v>
      </c>
      <c r="B689" t="s">
        <v>9</v>
      </c>
      <c r="C689" s="1">
        <v>45657</v>
      </c>
      <c r="D689" t="s">
        <v>191</v>
      </c>
      <c r="E689" t="s">
        <v>183</v>
      </c>
      <c r="F689" t="s">
        <v>242</v>
      </c>
      <c r="G689">
        <v>52372215</v>
      </c>
      <c r="H689" s="3">
        <v>8361.1200000000008</v>
      </c>
    </row>
    <row r="690" spans="1:8" outlineLevel="2" x14ac:dyDescent="0.25">
      <c r="A690" t="s">
        <v>8</v>
      </c>
      <c r="B690" t="s">
        <v>9</v>
      </c>
      <c r="C690" s="1">
        <v>45657</v>
      </c>
      <c r="D690" t="s">
        <v>194</v>
      </c>
      <c r="E690" t="s">
        <v>183</v>
      </c>
      <c r="F690" t="s">
        <v>242</v>
      </c>
      <c r="G690">
        <v>52372215</v>
      </c>
      <c r="H690" s="3">
        <v>299.37</v>
      </c>
    </row>
    <row r="691" spans="1:8" outlineLevel="1" x14ac:dyDescent="0.25">
      <c r="C691" s="1"/>
      <c r="G691" s="2" t="s">
        <v>631</v>
      </c>
      <c r="H691" s="3">
        <f>SUBTOTAL(9,H683:H690)</f>
        <v>107760.63999999998</v>
      </c>
    </row>
    <row r="692" spans="1:8" outlineLevel="2" x14ac:dyDescent="0.25">
      <c r="A692" t="s">
        <v>8</v>
      </c>
      <c r="B692" t="s">
        <v>9</v>
      </c>
      <c r="C692" s="1">
        <v>45657</v>
      </c>
      <c r="D692" t="s">
        <v>196</v>
      </c>
      <c r="E692" t="s">
        <v>183</v>
      </c>
      <c r="F692" t="s">
        <v>243</v>
      </c>
      <c r="G692">
        <v>52372217</v>
      </c>
      <c r="H692" s="3">
        <v>56.88</v>
      </c>
    </row>
    <row r="693" spans="1:8" outlineLevel="2" x14ac:dyDescent="0.25">
      <c r="A693" t="s">
        <v>8</v>
      </c>
      <c r="B693" t="s">
        <v>9</v>
      </c>
      <c r="C693" s="1">
        <v>45657</v>
      </c>
      <c r="D693" t="s">
        <v>182</v>
      </c>
      <c r="E693" t="s">
        <v>183</v>
      </c>
      <c r="F693" t="s">
        <v>243</v>
      </c>
      <c r="G693">
        <v>52372217</v>
      </c>
      <c r="H693" s="3">
        <v>67615.649999999994</v>
      </c>
    </row>
    <row r="694" spans="1:8" outlineLevel="2" x14ac:dyDescent="0.25">
      <c r="A694" t="s">
        <v>8</v>
      </c>
      <c r="B694" t="s">
        <v>9</v>
      </c>
      <c r="C694" s="1">
        <v>45657</v>
      </c>
      <c r="D694" t="s">
        <v>193</v>
      </c>
      <c r="E694" t="s">
        <v>183</v>
      </c>
      <c r="F694" t="s">
        <v>243</v>
      </c>
      <c r="G694">
        <v>52372217</v>
      </c>
      <c r="H694" s="3">
        <v>955.99</v>
      </c>
    </row>
    <row r="695" spans="1:8" outlineLevel="2" x14ac:dyDescent="0.25">
      <c r="A695" t="s">
        <v>8</v>
      </c>
      <c r="B695" t="s">
        <v>9</v>
      </c>
      <c r="C695" s="1">
        <v>45657</v>
      </c>
      <c r="D695" t="s">
        <v>188</v>
      </c>
      <c r="E695" t="s">
        <v>183</v>
      </c>
      <c r="F695" t="s">
        <v>243</v>
      </c>
      <c r="G695">
        <v>52372217</v>
      </c>
      <c r="H695" s="3">
        <v>1114.08</v>
      </c>
    </row>
    <row r="696" spans="1:8" outlineLevel="2" x14ac:dyDescent="0.25">
      <c r="A696" t="s">
        <v>8</v>
      </c>
      <c r="B696" t="s">
        <v>9</v>
      </c>
      <c r="C696" s="1">
        <v>45657</v>
      </c>
      <c r="D696" t="s">
        <v>201</v>
      </c>
      <c r="E696" t="s">
        <v>183</v>
      </c>
      <c r="F696" t="s">
        <v>243</v>
      </c>
      <c r="G696">
        <v>52372217</v>
      </c>
      <c r="H696" s="3">
        <v>5110</v>
      </c>
    </row>
    <row r="697" spans="1:8" outlineLevel="2" x14ac:dyDescent="0.25">
      <c r="A697" t="s">
        <v>8</v>
      </c>
      <c r="B697" t="s">
        <v>9</v>
      </c>
      <c r="C697" s="1">
        <v>45657</v>
      </c>
      <c r="D697" t="s">
        <v>199</v>
      </c>
      <c r="E697" t="s">
        <v>183</v>
      </c>
      <c r="F697" t="s">
        <v>243</v>
      </c>
      <c r="G697">
        <v>52372217</v>
      </c>
      <c r="H697" s="3">
        <v>12280.84</v>
      </c>
    </row>
    <row r="698" spans="1:8" outlineLevel="2" x14ac:dyDescent="0.25">
      <c r="A698" t="s">
        <v>8</v>
      </c>
      <c r="B698" t="s">
        <v>9</v>
      </c>
      <c r="C698" s="1">
        <v>45657</v>
      </c>
      <c r="D698" t="s">
        <v>191</v>
      </c>
      <c r="E698" t="s">
        <v>183</v>
      </c>
      <c r="F698" t="s">
        <v>243</v>
      </c>
      <c r="G698">
        <v>52372217</v>
      </c>
      <c r="H698" s="3">
        <v>7534.72</v>
      </c>
    </row>
    <row r="699" spans="1:8" outlineLevel="1" x14ac:dyDescent="0.25">
      <c r="C699" s="1"/>
      <c r="G699" s="2" t="s">
        <v>632</v>
      </c>
      <c r="H699" s="3">
        <f>SUBTOTAL(9,H692:H698)</f>
        <v>94668.160000000003</v>
      </c>
    </row>
    <row r="700" spans="1:8" outlineLevel="2" x14ac:dyDescent="0.25">
      <c r="A700" t="s">
        <v>8</v>
      </c>
      <c r="B700" t="s">
        <v>9</v>
      </c>
      <c r="C700" s="1">
        <v>45657</v>
      </c>
      <c r="D700" t="s">
        <v>196</v>
      </c>
      <c r="E700" t="s">
        <v>183</v>
      </c>
      <c r="F700" t="s">
        <v>244</v>
      </c>
      <c r="G700">
        <v>52372219</v>
      </c>
      <c r="H700" s="3">
        <v>45.83</v>
      </c>
    </row>
    <row r="701" spans="1:8" outlineLevel="2" x14ac:dyDescent="0.25">
      <c r="A701" t="s">
        <v>8</v>
      </c>
      <c r="B701" t="s">
        <v>9</v>
      </c>
      <c r="C701" s="1">
        <v>45657</v>
      </c>
      <c r="D701" t="s">
        <v>182</v>
      </c>
      <c r="E701" t="s">
        <v>183</v>
      </c>
      <c r="F701" t="s">
        <v>244</v>
      </c>
      <c r="G701">
        <v>52372219</v>
      </c>
      <c r="H701" s="3">
        <v>39772.379999999997</v>
      </c>
    </row>
    <row r="702" spans="1:8" outlineLevel="2" x14ac:dyDescent="0.25">
      <c r="A702" t="s">
        <v>8</v>
      </c>
      <c r="B702" t="s">
        <v>9</v>
      </c>
      <c r="C702" s="1">
        <v>45657</v>
      </c>
      <c r="D702" t="s">
        <v>188</v>
      </c>
      <c r="E702" t="s">
        <v>183</v>
      </c>
      <c r="F702" t="s">
        <v>244</v>
      </c>
      <c r="G702">
        <v>52372219</v>
      </c>
      <c r="H702" s="3">
        <v>656.56</v>
      </c>
    </row>
    <row r="703" spans="1:8" outlineLevel="2" x14ac:dyDescent="0.25">
      <c r="A703" t="s">
        <v>8</v>
      </c>
      <c r="B703" t="s">
        <v>9</v>
      </c>
      <c r="C703" s="1">
        <v>45657</v>
      </c>
      <c r="D703" t="s">
        <v>198</v>
      </c>
      <c r="E703" t="s">
        <v>183</v>
      </c>
      <c r="F703" t="s">
        <v>244</v>
      </c>
      <c r="G703">
        <v>52372219</v>
      </c>
      <c r="H703" s="3">
        <v>2692.2</v>
      </c>
    </row>
    <row r="704" spans="1:8" outlineLevel="2" x14ac:dyDescent="0.25">
      <c r="A704" t="s">
        <v>8</v>
      </c>
      <c r="B704" t="s">
        <v>9</v>
      </c>
      <c r="C704" s="1">
        <v>45657</v>
      </c>
      <c r="D704" t="s">
        <v>199</v>
      </c>
      <c r="E704" t="s">
        <v>183</v>
      </c>
      <c r="F704" t="s">
        <v>244</v>
      </c>
      <c r="G704">
        <v>52372219</v>
      </c>
      <c r="H704" s="3">
        <v>8490.2900000000009</v>
      </c>
    </row>
    <row r="705" spans="1:8" outlineLevel="2" x14ac:dyDescent="0.25">
      <c r="A705" t="s">
        <v>8</v>
      </c>
      <c r="B705" t="s">
        <v>9</v>
      </c>
      <c r="C705" s="1">
        <v>45657</v>
      </c>
      <c r="D705" t="s">
        <v>191</v>
      </c>
      <c r="E705" t="s">
        <v>183</v>
      </c>
      <c r="F705" t="s">
        <v>244</v>
      </c>
      <c r="G705">
        <v>52372219</v>
      </c>
      <c r="H705" s="3">
        <v>4485.57</v>
      </c>
    </row>
    <row r="706" spans="1:8" outlineLevel="2" x14ac:dyDescent="0.25">
      <c r="A706" t="s">
        <v>8</v>
      </c>
      <c r="B706" t="s">
        <v>9</v>
      </c>
      <c r="C706" s="1">
        <v>45657</v>
      </c>
      <c r="D706" t="s">
        <v>204</v>
      </c>
      <c r="E706" t="s">
        <v>183</v>
      </c>
      <c r="F706" t="s">
        <v>244</v>
      </c>
      <c r="G706">
        <v>52372219</v>
      </c>
      <c r="H706" s="3">
        <v>46</v>
      </c>
    </row>
    <row r="707" spans="1:8" outlineLevel="1" x14ac:dyDescent="0.25">
      <c r="C707" s="1"/>
      <c r="G707" s="2" t="s">
        <v>633</v>
      </c>
      <c r="H707" s="3">
        <f>SUBTOTAL(9,H700:H706)</f>
        <v>56188.829999999994</v>
      </c>
    </row>
    <row r="708" spans="1:8" outlineLevel="2" x14ac:dyDescent="0.25">
      <c r="A708" t="s">
        <v>8</v>
      </c>
      <c r="B708" t="s">
        <v>9</v>
      </c>
      <c r="C708" s="1">
        <v>45657</v>
      </c>
      <c r="D708" t="s">
        <v>245</v>
      </c>
      <c r="E708" t="s">
        <v>246</v>
      </c>
      <c r="F708" t="s">
        <v>247</v>
      </c>
      <c r="G708">
        <v>52391019</v>
      </c>
      <c r="H708" s="3">
        <v>64000</v>
      </c>
    </row>
    <row r="709" spans="1:8" outlineLevel="1" x14ac:dyDescent="0.25">
      <c r="C709" s="1"/>
      <c r="G709" s="2" t="s">
        <v>634</v>
      </c>
      <c r="H709" s="3">
        <f>SUBTOTAL(9,H708:H708)</f>
        <v>64000</v>
      </c>
    </row>
    <row r="710" spans="1:8" outlineLevel="2" x14ac:dyDescent="0.25">
      <c r="A710" t="s">
        <v>8</v>
      </c>
      <c r="B710" t="s">
        <v>9</v>
      </c>
      <c r="C710" s="1">
        <v>45657</v>
      </c>
      <c r="D710" t="s">
        <v>245</v>
      </c>
      <c r="E710" t="s">
        <v>246</v>
      </c>
      <c r="F710" t="s">
        <v>226</v>
      </c>
      <c r="G710">
        <v>52391020</v>
      </c>
      <c r="H710" s="3">
        <v>37805.68</v>
      </c>
    </row>
    <row r="711" spans="1:8" outlineLevel="1" x14ac:dyDescent="0.25">
      <c r="C711" s="1"/>
      <c r="G711" s="2" t="s">
        <v>635</v>
      </c>
      <c r="H711" s="3">
        <f>SUBTOTAL(9,H710:H710)</f>
        <v>37805.68</v>
      </c>
    </row>
    <row r="712" spans="1:8" outlineLevel="2" x14ac:dyDescent="0.25">
      <c r="A712" t="s">
        <v>8</v>
      </c>
      <c r="B712" t="s">
        <v>9</v>
      </c>
      <c r="C712" s="1">
        <v>45657</v>
      </c>
      <c r="D712" t="s">
        <v>245</v>
      </c>
      <c r="E712" t="s">
        <v>246</v>
      </c>
      <c r="F712" t="s">
        <v>248</v>
      </c>
      <c r="G712">
        <v>52391021</v>
      </c>
      <c r="H712" s="3">
        <v>33800</v>
      </c>
    </row>
    <row r="713" spans="1:8" outlineLevel="1" x14ac:dyDescent="0.25">
      <c r="C713" s="1"/>
      <c r="G713" s="2" t="s">
        <v>636</v>
      </c>
      <c r="H713" s="3">
        <f>SUBTOTAL(9,H712:H712)</f>
        <v>33800</v>
      </c>
    </row>
    <row r="714" spans="1:8" outlineLevel="2" x14ac:dyDescent="0.25">
      <c r="A714" t="s">
        <v>8</v>
      </c>
      <c r="B714" t="s">
        <v>9</v>
      </c>
      <c r="C714" s="1">
        <v>45657</v>
      </c>
      <c r="D714" t="s">
        <v>105</v>
      </c>
      <c r="E714" t="s">
        <v>152</v>
      </c>
      <c r="F714" t="s">
        <v>110</v>
      </c>
      <c r="G714">
        <v>52393189</v>
      </c>
      <c r="H714" s="3">
        <v>-161205.76999999999</v>
      </c>
    </row>
    <row r="715" spans="1:8" outlineLevel="1" x14ac:dyDescent="0.25">
      <c r="C715" s="1"/>
      <c r="G715" s="2" t="s">
        <v>637</v>
      </c>
      <c r="H715" s="3">
        <f>SUBTOTAL(9,H714:H714)</f>
        <v>-161205.76999999999</v>
      </c>
    </row>
    <row r="716" spans="1:8" outlineLevel="2" x14ac:dyDescent="0.25">
      <c r="A716" t="s">
        <v>8</v>
      </c>
      <c r="B716" t="s">
        <v>9</v>
      </c>
      <c r="C716" s="1">
        <v>45657</v>
      </c>
      <c r="D716" t="s">
        <v>105</v>
      </c>
      <c r="E716" t="s">
        <v>152</v>
      </c>
      <c r="F716" t="s">
        <v>110</v>
      </c>
      <c r="G716">
        <v>52393226</v>
      </c>
      <c r="H716" s="3">
        <v>-467793.69</v>
      </c>
    </row>
    <row r="717" spans="1:8" outlineLevel="1" x14ac:dyDescent="0.25">
      <c r="C717" s="1"/>
      <c r="G717" s="2" t="s">
        <v>638</v>
      </c>
      <c r="H717" s="3">
        <f>SUBTOTAL(9,H716:H716)</f>
        <v>-467793.69</v>
      </c>
    </row>
    <row r="718" spans="1:8" outlineLevel="2" x14ac:dyDescent="0.25">
      <c r="A718" t="s">
        <v>8</v>
      </c>
      <c r="B718" t="s">
        <v>9</v>
      </c>
      <c r="C718" s="1">
        <v>45657</v>
      </c>
      <c r="D718" t="s">
        <v>105</v>
      </c>
      <c r="E718" t="s">
        <v>152</v>
      </c>
      <c r="F718" t="s">
        <v>110</v>
      </c>
      <c r="G718">
        <v>52393268</v>
      </c>
      <c r="H718" s="3">
        <v>1240691.8600000001</v>
      </c>
    </row>
    <row r="719" spans="1:8" outlineLevel="1" x14ac:dyDescent="0.25">
      <c r="C719" s="1"/>
      <c r="G719" s="2" t="s">
        <v>639</v>
      </c>
      <c r="H719" s="3">
        <f>SUBTOTAL(9,H718:H718)</f>
        <v>1240691.8600000001</v>
      </c>
    </row>
    <row r="720" spans="1:8" outlineLevel="2" x14ac:dyDescent="0.25">
      <c r="A720" t="s">
        <v>8</v>
      </c>
      <c r="B720" t="s">
        <v>9</v>
      </c>
      <c r="C720" s="1">
        <v>45657</v>
      </c>
      <c r="D720" t="s">
        <v>105</v>
      </c>
      <c r="E720" t="s">
        <v>152</v>
      </c>
      <c r="F720" t="s">
        <v>110</v>
      </c>
      <c r="G720">
        <v>52393304</v>
      </c>
      <c r="H720" s="3">
        <v>-186950.76</v>
      </c>
    </row>
    <row r="721" spans="1:8" outlineLevel="1" x14ac:dyDescent="0.25">
      <c r="C721" s="1"/>
      <c r="G721" s="2" t="s">
        <v>640</v>
      </c>
      <c r="H721" s="3">
        <f>SUBTOTAL(9,H720:H720)</f>
        <v>-186950.76</v>
      </c>
    </row>
    <row r="722" spans="1:8" outlineLevel="2" x14ac:dyDescent="0.25">
      <c r="A722" t="s">
        <v>8</v>
      </c>
      <c r="B722" t="s">
        <v>9</v>
      </c>
      <c r="C722" s="1">
        <v>45657</v>
      </c>
      <c r="D722" t="s">
        <v>29</v>
      </c>
      <c r="E722" t="s">
        <v>37</v>
      </c>
      <c r="F722" t="s">
        <v>57</v>
      </c>
      <c r="G722">
        <v>52393478</v>
      </c>
      <c r="H722" s="3">
        <v>4075123.82</v>
      </c>
    </row>
    <row r="723" spans="1:8" outlineLevel="1" x14ac:dyDescent="0.25">
      <c r="C723" s="1"/>
      <c r="G723" s="2" t="s">
        <v>641</v>
      </c>
      <c r="H723" s="3">
        <f>SUBTOTAL(9,H722:H722)</f>
        <v>4075123.82</v>
      </c>
    </row>
    <row r="724" spans="1:8" outlineLevel="2" x14ac:dyDescent="0.25">
      <c r="A724" t="s">
        <v>8</v>
      </c>
      <c r="B724" t="s">
        <v>9</v>
      </c>
      <c r="C724" s="1">
        <v>45657</v>
      </c>
      <c r="D724" t="s">
        <v>29</v>
      </c>
      <c r="E724" t="s">
        <v>37</v>
      </c>
      <c r="F724" t="s">
        <v>57</v>
      </c>
      <c r="G724">
        <v>52393501</v>
      </c>
      <c r="H724" s="3">
        <v>56862.7</v>
      </c>
    </row>
    <row r="725" spans="1:8" outlineLevel="1" x14ac:dyDescent="0.25">
      <c r="C725" s="1"/>
      <c r="G725" s="2" t="s">
        <v>642</v>
      </c>
      <c r="H725" s="3">
        <f>SUBTOTAL(9,H724:H724)</f>
        <v>56862.7</v>
      </c>
    </row>
    <row r="726" spans="1:8" outlineLevel="2" x14ac:dyDescent="0.25">
      <c r="A726" t="s">
        <v>8</v>
      </c>
      <c r="B726" t="s">
        <v>9</v>
      </c>
      <c r="C726" s="1">
        <v>45657</v>
      </c>
      <c r="D726" t="s">
        <v>249</v>
      </c>
      <c r="E726" t="s">
        <v>183</v>
      </c>
      <c r="F726" t="s">
        <v>250</v>
      </c>
      <c r="G726">
        <v>52393968</v>
      </c>
      <c r="H726" s="3">
        <v>26014.06</v>
      </c>
    </row>
    <row r="727" spans="1:8" outlineLevel="1" x14ac:dyDescent="0.25">
      <c r="C727" s="1"/>
      <c r="G727" s="2" t="s">
        <v>643</v>
      </c>
      <c r="H727" s="3">
        <f>SUBTOTAL(9,H726:H726)</f>
        <v>26014.06</v>
      </c>
    </row>
    <row r="728" spans="1:8" outlineLevel="2" x14ac:dyDescent="0.25">
      <c r="A728" t="s">
        <v>8</v>
      </c>
      <c r="B728" t="s">
        <v>9</v>
      </c>
      <c r="C728" s="1">
        <v>45657</v>
      </c>
      <c r="D728" t="s">
        <v>10</v>
      </c>
      <c r="E728" t="s">
        <v>41</v>
      </c>
      <c r="F728" t="s">
        <v>12</v>
      </c>
      <c r="G728">
        <v>52394002</v>
      </c>
      <c r="H728" s="3">
        <v>353669.04</v>
      </c>
    </row>
    <row r="729" spans="1:8" outlineLevel="1" x14ac:dyDescent="0.25">
      <c r="C729" s="1"/>
      <c r="G729" s="2" t="s">
        <v>644</v>
      </c>
      <c r="H729" s="3">
        <f>SUBTOTAL(9,H728:H728)</f>
        <v>353669.04</v>
      </c>
    </row>
    <row r="730" spans="1:8" outlineLevel="2" x14ac:dyDescent="0.25">
      <c r="A730" t="s">
        <v>8</v>
      </c>
      <c r="B730" t="s">
        <v>9</v>
      </c>
      <c r="C730" s="1">
        <v>45657</v>
      </c>
      <c r="D730" t="s">
        <v>116</v>
      </c>
      <c r="E730" t="s">
        <v>41</v>
      </c>
      <c r="F730" t="s">
        <v>118</v>
      </c>
      <c r="G730">
        <v>52394009</v>
      </c>
      <c r="H730" s="3">
        <v>1074598.77</v>
      </c>
    </row>
    <row r="731" spans="1:8" outlineLevel="1" x14ac:dyDescent="0.25">
      <c r="C731" s="1"/>
      <c r="G731" s="2" t="s">
        <v>645</v>
      </c>
      <c r="H731" s="3">
        <f>SUBTOTAL(9,H730:H730)</f>
        <v>1074598.77</v>
      </c>
    </row>
    <row r="732" spans="1:8" outlineLevel="2" x14ac:dyDescent="0.25">
      <c r="A732" t="s">
        <v>8</v>
      </c>
      <c r="B732" t="s">
        <v>9</v>
      </c>
      <c r="C732" s="1">
        <v>45657</v>
      </c>
      <c r="D732" t="s">
        <v>68</v>
      </c>
      <c r="E732" t="s">
        <v>48</v>
      </c>
      <c r="F732" t="s">
        <v>251</v>
      </c>
      <c r="G732">
        <v>52394109</v>
      </c>
      <c r="H732" s="3">
        <v>122720.86</v>
      </c>
    </row>
    <row r="733" spans="1:8" outlineLevel="1" x14ac:dyDescent="0.25">
      <c r="C733" s="1"/>
      <c r="G733" s="2" t="s">
        <v>646</v>
      </c>
      <c r="H733" s="3">
        <f>SUBTOTAL(9,H732:H732)</f>
        <v>122720.86</v>
      </c>
    </row>
    <row r="734" spans="1:8" outlineLevel="2" x14ac:dyDescent="0.25">
      <c r="A734" t="s">
        <v>8</v>
      </c>
      <c r="B734" t="s">
        <v>9</v>
      </c>
      <c r="C734" s="1">
        <v>45657</v>
      </c>
      <c r="D734" t="s">
        <v>29</v>
      </c>
      <c r="E734" t="s">
        <v>48</v>
      </c>
      <c r="F734" t="s">
        <v>252</v>
      </c>
      <c r="G734">
        <v>52394155</v>
      </c>
      <c r="H734" s="3">
        <v>402918.17</v>
      </c>
    </row>
    <row r="735" spans="1:8" outlineLevel="1" x14ac:dyDescent="0.25">
      <c r="C735" s="1"/>
      <c r="G735" s="2" t="s">
        <v>647</v>
      </c>
      <c r="H735" s="3">
        <f>SUBTOTAL(9,H734:H734)</f>
        <v>402918.17</v>
      </c>
    </row>
    <row r="736" spans="1:8" outlineLevel="2" x14ac:dyDescent="0.25">
      <c r="A736" t="s">
        <v>8</v>
      </c>
      <c r="B736" t="s">
        <v>9</v>
      </c>
      <c r="C736" s="1">
        <v>45657</v>
      </c>
      <c r="D736" t="s">
        <v>29</v>
      </c>
      <c r="E736" t="s">
        <v>48</v>
      </c>
      <c r="F736" t="s">
        <v>136</v>
      </c>
      <c r="G736">
        <v>52394190</v>
      </c>
      <c r="H736" s="3">
        <v>221544.33</v>
      </c>
    </row>
    <row r="737" spans="1:8" outlineLevel="1" x14ac:dyDescent="0.25">
      <c r="C737" s="1"/>
      <c r="G737" s="2" t="s">
        <v>648</v>
      </c>
      <c r="H737" s="3">
        <f>SUBTOTAL(9,H736:H736)</f>
        <v>221544.33</v>
      </c>
    </row>
    <row r="738" spans="1:8" outlineLevel="2" x14ac:dyDescent="0.25">
      <c r="A738" t="s">
        <v>8</v>
      </c>
      <c r="B738" t="s">
        <v>9</v>
      </c>
      <c r="C738" s="1">
        <v>45657</v>
      </c>
      <c r="D738" t="s">
        <v>29</v>
      </c>
      <c r="E738" t="s">
        <v>48</v>
      </c>
      <c r="F738" t="s">
        <v>252</v>
      </c>
      <c r="G738">
        <v>52394196</v>
      </c>
      <c r="H738" s="3">
        <v>62655.59</v>
      </c>
    </row>
    <row r="739" spans="1:8" outlineLevel="1" x14ac:dyDescent="0.25">
      <c r="C739" s="1"/>
      <c r="G739" s="2" t="s">
        <v>649</v>
      </c>
      <c r="H739" s="3">
        <f>SUBTOTAL(9,H738:H738)</f>
        <v>62655.59</v>
      </c>
    </row>
    <row r="740" spans="1:8" outlineLevel="2" x14ac:dyDescent="0.25">
      <c r="A740" t="s">
        <v>8</v>
      </c>
      <c r="B740" t="s">
        <v>9</v>
      </c>
      <c r="C740" s="1">
        <v>45657</v>
      </c>
      <c r="D740" t="s">
        <v>26</v>
      </c>
      <c r="E740" t="s">
        <v>128</v>
      </c>
      <c r="F740" t="s">
        <v>253</v>
      </c>
      <c r="G740">
        <v>52394488</v>
      </c>
      <c r="H740" s="3">
        <v>39996.449999999997</v>
      </c>
    </row>
    <row r="741" spans="1:8" outlineLevel="1" x14ac:dyDescent="0.25">
      <c r="C741" s="1"/>
      <c r="G741" s="2" t="s">
        <v>650</v>
      </c>
      <c r="H741" s="3">
        <f>SUBTOTAL(9,H740:H740)</f>
        <v>39996.449999999997</v>
      </c>
    </row>
    <row r="742" spans="1:8" outlineLevel="2" x14ac:dyDescent="0.25">
      <c r="A742" t="s">
        <v>8</v>
      </c>
      <c r="B742" t="s">
        <v>9</v>
      </c>
      <c r="C742" s="1">
        <v>45657</v>
      </c>
      <c r="D742" t="s">
        <v>254</v>
      </c>
      <c r="E742" t="s">
        <v>121</v>
      </c>
      <c r="F742" t="s">
        <v>131</v>
      </c>
      <c r="G742">
        <v>52410655</v>
      </c>
      <c r="H742" s="3">
        <v>2615.69</v>
      </c>
    </row>
    <row r="743" spans="1:8" outlineLevel="2" x14ac:dyDescent="0.25">
      <c r="A743" t="s">
        <v>8</v>
      </c>
      <c r="B743" t="s">
        <v>9</v>
      </c>
      <c r="C743" s="1">
        <v>45657</v>
      </c>
      <c r="D743" t="s">
        <v>254</v>
      </c>
      <c r="E743" t="s">
        <v>121</v>
      </c>
      <c r="F743" t="s">
        <v>131</v>
      </c>
      <c r="G743">
        <v>52410655</v>
      </c>
      <c r="H743" s="3">
        <v>29410.53</v>
      </c>
    </row>
    <row r="744" spans="1:8" outlineLevel="1" x14ac:dyDescent="0.25">
      <c r="C744" s="1"/>
      <c r="G744" s="2" t="s">
        <v>651</v>
      </c>
      <c r="H744" s="3">
        <f>SUBTOTAL(9,H742:H743)</f>
        <v>32026.219999999998</v>
      </c>
    </row>
    <row r="745" spans="1:8" outlineLevel="2" x14ac:dyDescent="0.25">
      <c r="A745" t="s">
        <v>8</v>
      </c>
      <c r="B745" t="s">
        <v>9</v>
      </c>
      <c r="C745" s="1">
        <v>45657</v>
      </c>
      <c r="D745" t="s">
        <v>163</v>
      </c>
      <c r="E745" t="s">
        <v>20</v>
      </c>
      <c r="F745" t="s">
        <v>82</v>
      </c>
      <c r="G745">
        <v>52411153</v>
      </c>
      <c r="H745" s="3">
        <v>27200</v>
      </c>
    </row>
    <row r="746" spans="1:8" outlineLevel="1" x14ac:dyDescent="0.25">
      <c r="C746" s="1"/>
      <c r="G746" s="2" t="s">
        <v>652</v>
      </c>
      <c r="H746" s="3">
        <f>SUBTOTAL(9,H745:H745)</f>
        <v>27200</v>
      </c>
    </row>
    <row r="747" spans="1:8" outlineLevel="2" x14ac:dyDescent="0.25">
      <c r="A747" t="s">
        <v>8</v>
      </c>
      <c r="B747" t="s">
        <v>9</v>
      </c>
      <c r="C747" s="1">
        <v>45657</v>
      </c>
      <c r="D747" t="s">
        <v>19</v>
      </c>
      <c r="E747" t="s">
        <v>20</v>
      </c>
      <c r="F747" t="s">
        <v>255</v>
      </c>
      <c r="G747">
        <v>52427381</v>
      </c>
      <c r="H747" s="3">
        <v>32982.300000000003</v>
      </c>
    </row>
    <row r="748" spans="1:8" outlineLevel="1" x14ac:dyDescent="0.25">
      <c r="C748" s="1"/>
      <c r="G748" s="2" t="s">
        <v>653</v>
      </c>
      <c r="H748" s="3">
        <f>SUBTOTAL(9,H747:H747)</f>
        <v>32982.300000000003</v>
      </c>
    </row>
    <row r="749" spans="1:8" outlineLevel="2" x14ac:dyDescent="0.25">
      <c r="A749" t="s">
        <v>8</v>
      </c>
      <c r="B749" t="s">
        <v>9</v>
      </c>
      <c r="C749" s="1">
        <v>45657</v>
      </c>
      <c r="D749" t="s">
        <v>26</v>
      </c>
      <c r="E749" t="s">
        <v>27</v>
      </c>
      <c r="F749" t="s">
        <v>256</v>
      </c>
      <c r="G749">
        <v>52427451</v>
      </c>
      <c r="H749" s="3">
        <v>29558.959999999999</v>
      </c>
    </row>
    <row r="750" spans="1:8" outlineLevel="1" x14ac:dyDescent="0.25">
      <c r="C750" s="1"/>
      <c r="G750" s="2" t="s">
        <v>654</v>
      </c>
      <c r="H750" s="3">
        <f>SUBTOTAL(9,H749:H749)</f>
        <v>29558.959999999999</v>
      </c>
    </row>
    <row r="751" spans="1:8" outlineLevel="2" x14ac:dyDescent="0.25">
      <c r="A751" t="s">
        <v>8</v>
      </c>
      <c r="B751" t="s">
        <v>9</v>
      </c>
      <c r="C751" s="1">
        <v>45657</v>
      </c>
      <c r="D751" t="s">
        <v>68</v>
      </c>
      <c r="E751" t="s">
        <v>69</v>
      </c>
      <c r="F751" t="s">
        <v>257</v>
      </c>
      <c r="G751">
        <v>52428551</v>
      </c>
      <c r="H751" s="3">
        <v>312231.31</v>
      </c>
    </row>
    <row r="752" spans="1:8" outlineLevel="2" x14ac:dyDescent="0.25">
      <c r="A752" t="s">
        <v>8</v>
      </c>
      <c r="B752" t="s">
        <v>9</v>
      </c>
      <c r="C752" s="1">
        <v>45657</v>
      </c>
      <c r="D752" t="s">
        <v>68</v>
      </c>
      <c r="E752" t="s">
        <v>69</v>
      </c>
      <c r="F752" t="s">
        <v>257</v>
      </c>
      <c r="G752">
        <v>52428551</v>
      </c>
      <c r="H752" s="3">
        <v>63710.65</v>
      </c>
    </row>
    <row r="753" spans="1:8" outlineLevel="1" x14ac:dyDescent="0.25">
      <c r="C753" s="1"/>
      <c r="G753" s="2" t="s">
        <v>655</v>
      </c>
      <c r="H753" s="3">
        <f>SUBTOTAL(9,H751:H752)</f>
        <v>375941.96</v>
      </c>
    </row>
    <row r="754" spans="1:8" outlineLevel="2" x14ac:dyDescent="0.25">
      <c r="A754" t="s">
        <v>8</v>
      </c>
      <c r="B754" t="s">
        <v>9</v>
      </c>
      <c r="C754" s="1">
        <v>45657</v>
      </c>
      <c r="D754" t="s">
        <v>10</v>
      </c>
      <c r="E754" t="s">
        <v>150</v>
      </c>
      <c r="F754" t="s">
        <v>151</v>
      </c>
      <c r="G754">
        <v>52428564</v>
      </c>
      <c r="H754" s="3">
        <v>51295.75</v>
      </c>
    </row>
    <row r="755" spans="1:8" outlineLevel="1" x14ac:dyDescent="0.25">
      <c r="C755" s="1"/>
      <c r="G755" s="2" t="s">
        <v>656</v>
      </c>
      <c r="H755" s="3">
        <f>SUBTOTAL(9,H754:H754)</f>
        <v>51295.75</v>
      </c>
    </row>
    <row r="756" spans="1:8" outlineLevel="2" x14ac:dyDescent="0.25">
      <c r="A756" t="s">
        <v>8</v>
      </c>
      <c r="B756" t="s">
        <v>9</v>
      </c>
      <c r="C756" s="1">
        <v>45657</v>
      </c>
      <c r="D756" t="s">
        <v>21</v>
      </c>
      <c r="E756" t="s">
        <v>20</v>
      </c>
      <c r="F756" t="s">
        <v>258</v>
      </c>
      <c r="G756">
        <v>52428706</v>
      </c>
      <c r="H756" s="3">
        <v>31131.599999999999</v>
      </c>
    </row>
    <row r="757" spans="1:8" outlineLevel="1" x14ac:dyDescent="0.25">
      <c r="C757" s="1"/>
      <c r="G757" s="2" t="s">
        <v>657</v>
      </c>
      <c r="H757" s="3">
        <f>SUBTOTAL(9,H756:H756)</f>
        <v>31131.599999999999</v>
      </c>
    </row>
    <row r="758" spans="1:8" outlineLevel="2" x14ac:dyDescent="0.25">
      <c r="A758" t="s">
        <v>8</v>
      </c>
      <c r="B758" t="s">
        <v>9</v>
      </c>
      <c r="C758" s="1">
        <v>45657</v>
      </c>
      <c r="D758" t="s">
        <v>245</v>
      </c>
      <c r="E758" t="s">
        <v>246</v>
      </c>
      <c r="F758" t="s">
        <v>248</v>
      </c>
      <c r="G758">
        <v>52431461</v>
      </c>
      <c r="H758" s="3">
        <v>120000</v>
      </c>
    </row>
    <row r="759" spans="1:8" outlineLevel="1" x14ac:dyDescent="0.25">
      <c r="C759" s="1"/>
      <c r="G759" s="2" t="s">
        <v>658</v>
      </c>
      <c r="H759" s="3">
        <f>SUBTOTAL(9,H758:H758)</f>
        <v>120000</v>
      </c>
    </row>
    <row r="760" spans="1:8" outlineLevel="2" x14ac:dyDescent="0.25">
      <c r="A760" t="s">
        <v>8</v>
      </c>
      <c r="B760" t="s">
        <v>9</v>
      </c>
      <c r="C760" s="1">
        <v>45657</v>
      </c>
      <c r="D760" t="s">
        <v>259</v>
      </c>
      <c r="E760" t="s">
        <v>20</v>
      </c>
      <c r="F760" t="s">
        <v>889</v>
      </c>
      <c r="G760">
        <v>52431462</v>
      </c>
      <c r="H760" s="3">
        <v>35795.97</v>
      </c>
    </row>
    <row r="761" spans="1:8" outlineLevel="1" x14ac:dyDescent="0.25">
      <c r="C761" s="1"/>
      <c r="G761" s="2" t="s">
        <v>659</v>
      </c>
      <c r="H761" s="3">
        <f>SUBTOTAL(9,H760:H760)</f>
        <v>35795.97</v>
      </c>
    </row>
    <row r="762" spans="1:8" outlineLevel="2" x14ac:dyDescent="0.25">
      <c r="A762" t="s">
        <v>8</v>
      </c>
      <c r="B762" t="s">
        <v>9</v>
      </c>
      <c r="C762" s="1">
        <v>45657</v>
      </c>
      <c r="D762" t="s">
        <v>36</v>
      </c>
      <c r="E762" t="s">
        <v>56</v>
      </c>
      <c r="F762" t="s">
        <v>260</v>
      </c>
      <c r="G762">
        <v>52431463</v>
      </c>
      <c r="H762" s="3">
        <v>238033.34</v>
      </c>
    </row>
    <row r="763" spans="1:8" outlineLevel="2" x14ac:dyDescent="0.25">
      <c r="A763" t="s">
        <v>8</v>
      </c>
      <c r="B763" t="s">
        <v>9</v>
      </c>
      <c r="C763" s="1">
        <v>45657</v>
      </c>
      <c r="D763" t="s">
        <v>36</v>
      </c>
      <c r="E763" t="s">
        <v>144</v>
      </c>
      <c r="F763" t="s">
        <v>260</v>
      </c>
      <c r="G763">
        <v>52431463</v>
      </c>
      <c r="H763" s="3">
        <v>25275</v>
      </c>
    </row>
    <row r="764" spans="1:8" outlineLevel="2" x14ac:dyDescent="0.25">
      <c r="A764" t="s">
        <v>8</v>
      </c>
      <c r="B764" t="s">
        <v>9</v>
      </c>
      <c r="C764" s="1">
        <v>45657</v>
      </c>
      <c r="D764" t="s">
        <v>16</v>
      </c>
      <c r="E764" t="s">
        <v>144</v>
      </c>
      <c r="F764" t="s">
        <v>260</v>
      </c>
      <c r="G764">
        <v>52431463</v>
      </c>
      <c r="H764" s="3">
        <v>864819.39</v>
      </c>
    </row>
    <row r="765" spans="1:8" outlineLevel="1" x14ac:dyDescent="0.25">
      <c r="C765" s="1"/>
      <c r="G765" s="2" t="s">
        <v>660</v>
      </c>
      <c r="H765" s="3">
        <f>SUBTOTAL(9,H762:H764)</f>
        <v>1128127.73</v>
      </c>
    </row>
    <row r="766" spans="1:8" outlineLevel="2" x14ac:dyDescent="0.25">
      <c r="A766" t="s">
        <v>8</v>
      </c>
      <c r="B766" t="s">
        <v>9</v>
      </c>
      <c r="C766" s="1">
        <v>45657</v>
      </c>
      <c r="D766" t="s">
        <v>148</v>
      </c>
      <c r="E766" t="s">
        <v>143</v>
      </c>
      <c r="F766" t="s">
        <v>12</v>
      </c>
      <c r="G766">
        <v>52432312</v>
      </c>
      <c r="H766" s="3">
        <v>145000</v>
      </c>
    </row>
    <row r="767" spans="1:8" outlineLevel="2" x14ac:dyDescent="0.25">
      <c r="A767" t="s">
        <v>8</v>
      </c>
      <c r="B767" t="s">
        <v>9</v>
      </c>
      <c r="C767" s="1">
        <v>45657</v>
      </c>
      <c r="D767" t="s">
        <v>147</v>
      </c>
      <c r="E767" t="s">
        <v>143</v>
      </c>
      <c r="F767" t="s">
        <v>12</v>
      </c>
      <c r="G767">
        <v>52432312</v>
      </c>
      <c r="H767" s="3">
        <v>-1016583</v>
      </c>
    </row>
    <row r="768" spans="1:8" outlineLevel="1" x14ac:dyDescent="0.25">
      <c r="C768" s="1"/>
      <c r="G768" s="2" t="s">
        <v>661</v>
      </c>
      <c r="H768" s="3">
        <f>SUBTOTAL(9,H766:H767)</f>
        <v>-871583</v>
      </c>
    </row>
    <row r="769" spans="1:8" outlineLevel="2" x14ac:dyDescent="0.25">
      <c r="A769" t="s">
        <v>8</v>
      </c>
      <c r="B769" t="s">
        <v>9</v>
      </c>
      <c r="C769" s="1">
        <v>45657</v>
      </c>
      <c r="D769" t="s">
        <v>148</v>
      </c>
      <c r="E769" t="s">
        <v>143</v>
      </c>
      <c r="F769" t="s">
        <v>12</v>
      </c>
      <c r="G769">
        <v>52432315</v>
      </c>
      <c r="H769" s="3">
        <v>-420000</v>
      </c>
    </row>
    <row r="770" spans="1:8" outlineLevel="2" x14ac:dyDescent="0.25">
      <c r="A770" t="s">
        <v>8</v>
      </c>
      <c r="B770" t="s">
        <v>9</v>
      </c>
      <c r="C770" s="1">
        <v>45657</v>
      </c>
      <c r="D770" t="s">
        <v>147</v>
      </c>
      <c r="E770" t="s">
        <v>143</v>
      </c>
      <c r="F770" t="s">
        <v>12</v>
      </c>
      <c r="G770">
        <v>52432315</v>
      </c>
      <c r="H770" s="3">
        <v>591583</v>
      </c>
    </row>
    <row r="771" spans="1:8" outlineLevel="1" x14ac:dyDescent="0.25">
      <c r="C771" s="1"/>
      <c r="G771" s="2" t="s">
        <v>662</v>
      </c>
      <c r="H771" s="3">
        <f>SUBTOTAL(9,H769:H770)</f>
        <v>171583</v>
      </c>
    </row>
    <row r="772" spans="1:8" outlineLevel="2" x14ac:dyDescent="0.25">
      <c r="A772" t="s">
        <v>8</v>
      </c>
      <c r="B772" t="s">
        <v>9</v>
      </c>
      <c r="C772" s="1">
        <v>45657</v>
      </c>
      <c r="D772" t="s">
        <v>261</v>
      </c>
      <c r="E772" t="s">
        <v>262</v>
      </c>
      <c r="F772" t="s">
        <v>263</v>
      </c>
      <c r="G772">
        <v>52448010</v>
      </c>
      <c r="H772" s="3">
        <v>4779.18</v>
      </c>
    </row>
    <row r="773" spans="1:8" outlineLevel="1" x14ac:dyDescent="0.25">
      <c r="C773" s="1"/>
      <c r="G773" s="2" t="s">
        <v>663</v>
      </c>
      <c r="H773" s="3">
        <f>SUBTOTAL(9,H772:H772)</f>
        <v>4779.18</v>
      </c>
    </row>
    <row r="774" spans="1:8" outlineLevel="2" x14ac:dyDescent="0.25">
      <c r="A774" t="s">
        <v>8</v>
      </c>
      <c r="B774" t="s">
        <v>9</v>
      </c>
      <c r="C774" s="1">
        <v>45657</v>
      </c>
      <c r="D774" t="s">
        <v>68</v>
      </c>
      <c r="E774" t="s">
        <v>48</v>
      </c>
      <c r="F774" t="s">
        <v>264</v>
      </c>
      <c r="G774">
        <v>52448449</v>
      </c>
      <c r="H774" s="3">
        <v>30172.87</v>
      </c>
    </row>
    <row r="775" spans="1:8" outlineLevel="1" x14ac:dyDescent="0.25">
      <c r="C775" s="1"/>
      <c r="G775" s="2" t="s">
        <v>664</v>
      </c>
      <c r="H775" s="3">
        <f>SUBTOTAL(9,H774:H774)</f>
        <v>30172.87</v>
      </c>
    </row>
    <row r="776" spans="1:8" outlineLevel="2" x14ac:dyDescent="0.25">
      <c r="A776" t="s">
        <v>8</v>
      </c>
      <c r="B776" t="s">
        <v>9</v>
      </c>
      <c r="C776" s="1">
        <v>45657</v>
      </c>
      <c r="D776" t="s">
        <v>29</v>
      </c>
      <c r="E776" t="s">
        <v>48</v>
      </c>
      <c r="F776" t="s">
        <v>265</v>
      </c>
      <c r="G776">
        <v>52448479</v>
      </c>
      <c r="H776" s="3">
        <v>72498.17</v>
      </c>
    </row>
    <row r="777" spans="1:8" outlineLevel="1" x14ac:dyDescent="0.25">
      <c r="C777" s="1"/>
      <c r="G777" s="2" t="s">
        <v>665</v>
      </c>
      <c r="H777" s="3">
        <f>SUBTOTAL(9,H776:H776)</f>
        <v>72498.17</v>
      </c>
    </row>
    <row r="778" spans="1:8" outlineLevel="2" x14ac:dyDescent="0.25">
      <c r="A778" t="s">
        <v>8</v>
      </c>
      <c r="B778" t="s">
        <v>9</v>
      </c>
      <c r="C778" s="1">
        <v>45657</v>
      </c>
      <c r="D778" t="s">
        <v>29</v>
      </c>
      <c r="E778" t="s">
        <v>48</v>
      </c>
      <c r="F778" t="s">
        <v>71</v>
      </c>
      <c r="G778">
        <v>52448489</v>
      </c>
      <c r="H778" s="3">
        <v>329940.84000000003</v>
      </c>
    </row>
    <row r="779" spans="1:8" outlineLevel="1" x14ac:dyDescent="0.25">
      <c r="C779" s="1"/>
      <c r="G779" s="2" t="s">
        <v>666</v>
      </c>
      <c r="H779" s="3">
        <f>SUBTOTAL(9,H778:H778)</f>
        <v>329940.84000000003</v>
      </c>
    </row>
    <row r="780" spans="1:8" outlineLevel="2" x14ac:dyDescent="0.25">
      <c r="A780" t="s">
        <v>8</v>
      </c>
      <c r="B780" t="s">
        <v>9</v>
      </c>
      <c r="C780" s="1">
        <v>45657</v>
      </c>
      <c r="D780" t="s">
        <v>26</v>
      </c>
      <c r="E780" t="s">
        <v>48</v>
      </c>
      <c r="F780" t="s">
        <v>71</v>
      </c>
      <c r="G780">
        <v>52448496</v>
      </c>
      <c r="H780" s="3">
        <v>-51511.38</v>
      </c>
    </row>
    <row r="781" spans="1:8" outlineLevel="1" x14ac:dyDescent="0.25">
      <c r="C781" s="1"/>
      <c r="G781" s="2" t="s">
        <v>667</v>
      </c>
      <c r="H781" s="3">
        <f>SUBTOTAL(9,H780:H780)</f>
        <v>-51511.38</v>
      </c>
    </row>
    <row r="782" spans="1:8" outlineLevel="2" x14ac:dyDescent="0.25">
      <c r="A782" t="s">
        <v>8</v>
      </c>
      <c r="B782" t="s">
        <v>9</v>
      </c>
      <c r="C782" s="1">
        <v>45657</v>
      </c>
      <c r="D782" t="s">
        <v>29</v>
      </c>
      <c r="E782" t="s">
        <v>48</v>
      </c>
      <c r="F782" t="s">
        <v>71</v>
      </c>
      <c r="G782">
        <v>52448507</v>
      </c>
      <c r="H782" s="3">
        <v>67267.17</v>
      </c>
    </row>
    <row r="783" spans="1:8" outlineLevel="1" x14ac:dyDescent="0.25">
      <c r="C783" s="1"/>
      <c r="G783" s="2" t="s">
        <v>668</v>
      </c>
      <c r="H783" s="3">
        <f>SUBTOTAL(9,H782:H782)</f>
        <v>67267.17</v>
      </c>
    </row>
    <row r="784" spans="1:8" outlineLevel="2" x14ac:dyDescent="0.25">
      <c r="A784" t="s">
        <v>8</v>
      </c>
      <c r="B784" t="s">
        <v>9</v>
      </c>
      <c r="C784" s="1">
        <v>45657</v>
      </c>
      <c r="D784" t="s">
        <v>266</v>
      </c>
      <c r="E784" t="s">
        <v>262</v>
      </c>
      <c r="F784" t="s">
        <v>267</v>
      </c>
      <c r="G784">
        <v>52459704</v>
      </c>
      <c r="H784" s="3">
        <v>7368</v>
      </c>
    </row>
    <row r="785" spans="1:8" outlineLevel="2" x14ac:dyDescent="0.25">
      <c r="A785" t="s">
        <v>8</v>
      </c>
      <c r="B785" t="s">
        <v>9</v>
      </c>
      <c r="C785" s="1">
        <v>45657</v>
      </c>
      <c r="D785" t="s">
        <v>268</v>
      </c>
      <c r="E785" t="s">
        <v>262</v>
      </c>
      <c r="F785" t="s">
        <v>267</v>
      </c>
      <c r="G785">
        <v>52459704</v>
      </c>
      <c r="H785" s="3">
        <v>314035.46999999997</v>
      </c>
    </row>
    <row r="786" spans="1:8" outlineLevel="2" x14ac:dyDescent="0.25">
      <c r="A786" t="s">
        <v>8</v>
      </c>
      <c r="B786" t="s">
        <v>9</v>
      </c>
      <c r="C786" s="1">
        <v>45657</v>
      </c>
      <c r="D786" t="s">
        <v>269</v>
      </c>
      <c r="E786" t="s">
        <v>262</v>
      </c>
      <c r="F786" t="s">
        <v>267</v>
      </c>
      <c r="G786">
        <v>52459704</v>
      </c>
      <c r="H786" s="3">
        <v>4621</v>
      </c>
    </row>
    <row r="787" spans="1:8" outlineLevel="2" x14ac:dyDescent="0.25">
      <c r="A787" t="s">
        <v>8</v>
      </c>
      <c r="B787" t="s">
        <v>9</v>
      </c>
      <c r="C787" s="1">
        <v>45657</v>
      </c>
      <c r="D787" t="s">
        <v>270</v>
      </c>
      <c r="E787" t="s">
        <v>262</v>
      </c>
      <c r="F787" t="s">
        <v>267</v>
      </c>
      <c r="G787">
        <v>52459704</v>
      </c>
      <c r="H787" s="3">
        <v>202524.64</v>
      </c>
    </row>
    <row r="788" spans="1:8" outlineLevel="2" x14ac:dyDescent="0.25">
      <c r="A788" t="s">
        <v>8</v>
      </c>
      <c r="B788" t="s">
        <v>9</v>
      </c>
      <c r="C788" s="1">
        <v>45657</v>
      </c>
      <c r="D788" t="s">
        <v>271</v>
      </c>
      <c r="E788" t="s">
        <v>262</v>
      </c>
      <c r="F788" t="s">
        <v>267</v>
      </c>
      <c r="G788">
        <v>52459704</v>
      </c>
      <c r="H788" s="3">
        <v>78826.95</v>
      </c>
    </row>
    <row r="789" spans="1:8" outlineLevel="2" x14ac:dyDescent="0.25">
      <c r="A789" t="s">
        <v>8</v>
      </c>
      <c r="B789" t="s">
        <v>9</v>
      </c>
      <c r="C789" s="1">
        <v>45657</v>
      </c>
      <c r="D789" t="s">
        <v>272</v>
      </c>
      <c r="E789" t="s">
        <v>262</v>
      </c>
      <c r="F789" t="s">
        <v>267</v>
      </c>
      <c r="G789">
        <v>52459704</v>
      </c>
      <c r="H789" s="3">
        <v>149</v>
      </c>
    </row>
    <row r="790" spans="1:8" outlineLevel="2" x14ac:dyDescent="0.25">
      <c r="A790" t="s">
        <v>8</v>
      </c>
      <c r="B790" t="s">
        <v>9</v>
      </c>
      <c r="C790" s="1">
        <v>45657</v>
      </c>
      <c r="D790" t="s">
        <v>273</v>
      </c>
      <c r="E790" t="s">
        <v>262</v>
      </c>
      <c r="F790" t="s">
        <v>267</v>
      </c>
      <c r="G790">
        <v>52459704</v>
      </c>
      <c r="H790" s="3">
        <v>-4621.03</v>
      </c>
    </row>
    <row r="791" spans="1:8" outlineLevel="1" x14ac:dyDescent="0.25">
      <c r="C791" s="1"/>
      <c r="G791" s="2" t="s">
        <v>669</v>
      </c>
      <c r="H791" s="3">
        <f>SUBTOTAL(9,H784:H790)</f>
        <v>602904.02999999991</v>
      </c>
    </row>
    <row r="792" spans="1:8" outlineLevel="2" x14ac:dyDescent="0.25">
      <c r="A792" t="s">
        <v>8</v>
      </c>
      <c r="B792" t="s">
        <v>9</v>
      </c>
      <c r="C792" s="1">
        <v>45657</v>
      </c>
      <c r="D792" t="s">
        <v>274</v>
      </c>
      <c r="E792" t="s">
        <v>183</v>
      </c>
      <c r="F792" t="s">
        <v>275</v>
      </c>
      <c r="G792">
        <v>52472982</v>
      </c>
      <c r="H792" s="3">
        <v>18273.759999999998</v>
      </c>
    </row>
    <row r="793" spans="1:8" outlineLevel="2" x14ac:dyDescent="0.25">
      <c r="A793" t="s">
        <v>8</v>
      </c>
      <c r="B793" t="s">
        <v>9</v>
      </c>
      <c r="C793" s="1">
        <v>45657</v>
      </c>
      <c r="D793" t="s">
        <v>276</v>
      </c>
      <c r="E793" t="s">
        <v>183</v>
      </c>
      <c r="F793" t="s">
        <v>275</v>
      </c>
      <c r="G793">
        <v>52472982</v>
      </c>
      <c r="H793" s="3">
        <v>6542.27</v>
      </c>
    </row>
    <row r="794" spans="1:8" outlineLevel="2" x14ac:dyDescent="0.25">
      <c r="A794" t="s">
        <v>8</v>
      </c>
      <c r="B794" t="s">
        <v>9</v>
      </c>
      <c r="C794" s="1">
        <v>45657</v>
      </c>
      <c r="D794" t="s">
        <v>277</v>
      </c>
      <c r="E794" t="s">
        <v>183</v>
      </c>
      <c r="F794" t="s">
        <v>275</v>
      </c>
      <c r="G794">
        <v>52472982</v>
      </c>
      <c r="H794" s="3">
        <v>7442.41</v>
      </c>
    </row>
    <row r="795" spans="1:8" outlineLevel="1" x14ac:dyDescent="0.25">
      <c r="C795" s="1"/>
      <c r="G795" s="2" t="s">
        <v>670</v>
      </c>
      <c r="H795" s="3">
        <f>SUBTOTAL(9,H792:H794)</f>
        <v>32258.44</v>
      </c>
    </row>
    <row r="796" spans="1:8" outlineLevel="2" x14ac:dyDescent="0.25">
      <c r="A796" t="s">
        <v>8</v>
      </c>
      <c r="B796" t="s">
        <v>9</v>
      </c>
      <c r="C796" s="1">
        <v>45657</v>
      </c>
      <c r="D796" t="s">
        <v>278</v>
      </c>
      <c r="E796" t="s">
        <v>183</v>
      </c>
      <c r="F796" t="s">
        <v>279</v>
      </c>
      <c r="G796">
        <v>52472983</v>
      </c>
      <c r="H796" s="3">
        <v>233.2</v>
      </c>
    </row>
    <row r="797" spans="1:8" outlineLevel="2" x14ac:dyDescent="0.25">
      <c r="A797" t="s">
        <v>8</v>
      </c>
      <c r="B797" t="s">
        <v>9</v>
      </c>
      <c r="C797" s="1">
        <v>45657</v>
      </c>
      <c r="D797" t="s">
        <v>274</v>
      </c>
      <c r="E797" t="s">
        <v>183</v>
      </c>
      <c r="F797" t="s">
        <v>279</v>
      </c>
      <c r="G797">
        <v>52472983</v>
      </c>
      <c r="H797" s="3">
        <v>13875.57</v>
      </c>
    </row>
    <row r="798" spans="1:8" outlineLevel="2" x14ac:dyDescent="0.25">
      <c r="A798" t="s">
        <v>8</v>
      </c>
      <c r="B798" t="s">
        <v>9</v>
      </c>
      <c r="C798" s="1">
        <v>45657</v>
      </c>
      <c r="D798" t="s">
        <v>276</v>
      </c>
      <c r="E798" t="s">
        <v>183</v>
      </c>
      <c r="F798" t="s">
        <v>279</v>
      </c>
      <c r="G798">
        <v>52472983</v>
      </c>
      <c r="H798" s="3">
        <v>5628.83</v>
      </c>
    </row>
    <row r="799" spans="1:8" outlineLevel="2" x14ac:dyDescent="0.25">
      <c r="A799" t="s">
        <v>8</v>
      </c>
      <c r="B799" t="s">
        <v>9</v>
      </c>
      <c r="C799" s="1">
        <v>45657</v>
      </c>
      <c r="D799" t="s">
        <v>277</v>
      </c>
      <c r="E799" t="s">
        <v>183</v>
      </c>
      <c r="F799" t="s">
        <v>279</v>
      </c>
      <c r="G799">
        <v>52472983</v>
      </c>
      <c r="H799" s="3">
        <v>5651.13</v>
      </c>
    </row>
    <row r="800" spans="1:8" outlineLevel="2" x14ac:dyDescent="0.25">
      <c r="A800" t="s">
        <v>8</v>
      </c>
      <c r="B800" t="s">
        <v>9</v>
      </c>
      <c r="C800" s="1">
        <v>45657</v>
      </c>
      <c r="D800" t="s">
        <v>280</v>
      </c>
      <c r="E800" t="s">
        <v>183</v>
      </c>
      <c r="F800" t="s">
        <v>279</v>
      </c>
      <c r="G800">
        <v>52472983</v>
      </c>
      <c r="H800" s="3">
        <v>3229.22</v>
      </c>
    </row>
    <row r="801" spans="1:8" outlineLevel="1" x14ac:dyDescent="0.25">
      <c r="C801" s="1"/>
      <c r="G801" s="2" t="s">
        <v>671</v>
      </c>
      <c r="H801" s="3">
        <f>SUBTOTAL(9,H796:H800)</f>
        <v>28617.95</v>
      </c>
    </row>
    <row r="802" spans="1:8" outlineLevel="2" x14ac:dyDescent="0.25">
      <c r="A802" t="s">
        <v>8</v>
      </c>
      <c r="B802" t="s">
        <v>9</v>
      </c>
      <c r="C802" s="1">
        <v>45657</v>
      </c>
      <c r="D802" t="s">
        <v>274</v>
      </c>
      <c r="E802" t="s">
        <v>183</v>
      </c>
      <c r="F802" t="s">
        <v>281</v>
      </c>
      <c r="G802">
        <v>52472985</v>
      </c>
      <c r="H802" s="3">
        <v>20686.14</v>
      </c>
    </row>
    <row r="803" spans="1:8" outlineLevel="2" x14ac:dyDescent="0.25">
      <c r="A803" t="s">
        <v>8</v>
      </c>
      <c r="B803" t="s">
        <v>9</v>
      </c>
      <c r="C803" s="1">
        <v>45657</v>
      </c>
      <c r="D803" t="s">
        <v>276</v>
      </c>
      <c r="E803" t="s">
        <v>183</v>
      </c>
      <c r="F803" t="s">
        <v>281</v>
      </c>
      <c r="G803">
        <v>52472985</v>
      </c>
      <c r="H803" s="3">
        <v>7964.21</v>
      </c>
    </row>
    <row r="804" spans="1:8" outlineLevel="2" x14ac:dyDescent="0.25">
      <c r="A804" t="s">
        <v>8</v>
      </c>
      <c r="B804" t="s">
        <v>9</v>
      </c>
      <c r="C804" s="1">
        <v>45657</v>
      </c>
      <c r="D804" t="s">
        <v>277</v>
      </c>
      <c r="E804" t="s">
        <v>183</v>
      </c>
      <c r="F804" t="s">
        <v>281</v>
      </c>
      <c r="G804">
        <v>52472985</v>
      </c>
      <c r="H804" s="3">
        <v>8424.9</v>
      </c>
    </row>
    <row r="805" spans="1:8" outlineLevel="1" x14ac:dyDescent="0.25">
      <c r="C805" s="1"/>
      <c r="G805" s="2" t="s">
        <v>672</v>
      </c>
      <c r="H805" s="3">
        <f>SUBTOTAL(9,H802:H804)</f>
        <v>37075.25</v>
      </c>
    </row>
    <row r="806" spans="1:8" outlineLevel="2" x14ac:dyDescent="0.25">
      <c r="A806" t="s">
        <v>8</v>
      </c>
      <c r="B806" t="s">
        <v>9</v>
      </c>
      <c r="C806" s="1">
        <v>45657</v>
      </c>
      <c r="D806" t="s">
        <v>278</v>
      </c>
      <c r="E806" t="s">
        <v>183</v>
      </c>
      <c r="F806" t="s">
        <v>282</v>
      </c>
      <c r="G806">
        <v>52472986</v>
      </c>
      <c r="H806" s="3">
        <v>5607.4</v>
      </c>
    </row>
    <row r="807" spans="1:8" outlineLevel="2" x14ac:dyDescent="0.25">
      <c r="A807" t="s">
        <v>8</v>
      </c>
      <c r="B807" t="s">
        <v>9</v>
      </c>
      <c r="C807" s="1">
        <v>45657</v>
      </c>
      <c r="D807" t="s">
        <v>274</v>
      </c>
      <c r="E807" t="s">
        <v>183</v>
      </c>
      <c r="F807" t="s">
        <v>282</v>
      </c>
      <c r="G807">
        <v>52472986</v>
      </c>
      <c r="H807" s="3">
        <v>43273.18</v>
      </c>
    </row>
    <row r="808" spans="1:8" outlineLevel="2" x14ac:dyDescent="0.25">
      <c r="A808" t="s">
        <v>8</v>
      </c>
      <c r="B808" t="s">
        <v>9</v>
      </c>
      <c r="C808" s="1">
        <v>45657</v>
      </c>
      <c r="D808" t="s">
        <v>276</v>
      </c>
      <c r="E808" t="s">
        <v>183</v>
      </c>
      <c r="F808" t="s">
        <v>282</v>
      </c>
      <c r="G808">
        <v>52472986</v>
      </c>
      <c r="H808" s="3">
        <v>16938.830000000002</v>
      </c>
    </row>
    <row r="809" spans="1:8" outlineLevel="2" x14ac:dyDescent="0.25">
      <c r="A809" t="s">
        <v>8</v>
      </c>
      <c r="B809" t="s">
        <v>9</v>
      </c>
      <c r="C809" s="1">
        <v>45657</v>
      </c>
      <c r="D809" t="s">
        <v>277</v>
      </c>
      <c r="E809" t="s">
        <v>183</v>
      </c>
      <c r="F809" t="s">
        <v>282</v>
      </c>
      <c r="G809">
        <v>52472986</v>
      </c>
      <c r="H809" s="3">
        <v>17623.97</v>
      </c>
    </row>
    <row r="810" spans="1:8" outlineLevel="1" x14ac:dyDescent="0.25">
      <c r="C810" s="1"/>
      <c r="G810" s="2" t="s">
        <v>673</v>
      </c>
      <c r="H810" s="3">
        <f>SUBTOTAL(9,H806:H809)</f>
        <v>83443.38</v>
      </c>
    </row>
    <row r="811" spans="1:8" outlineLevel="2" x14ac:dyDescent="0.25">
      <c r="A811" t="s">
        <v>8</v>
      </c>
      <c r="B811" t="s">
        <v>9</v>
      </c>
      <c r="C811" s="1">
        <v>45657</v>
      </c>
      <c r="D811" t="s">
        <v>278</v>
      </c>
      <c r="E811" t="s">
        <v>183</v>
      </c>
      <c r="F811" t="s">
        <v>283</v>
      </c>
      <c r="G811">
        <v>52472991</v>
      </c>
      <c r="H811" s="3">
        <v>2480.4</v>
      </c>
    </row>
    <row r="812" spans="1:8" outlineLevel="2" x14ac:dyDescent="0.25">
      <c r="A812" t="s">
        <v>8</v>
      </c>
      <c r="B812" t="s">
        <v>9</v>
      </c>
      <c r="C812" s="1">
        <v>45657</v>
      </c>
      <c r="D812" t="s">
        <v>274</v>
      </c>
      <c r="E812" t="s">
        <v>183</v>
      </c>
      <c r="F812" t="s">
        <v>283</v>
      </c>
      <c r="G812">
        <v>52472991</v>
      </c>
      <c r="H812" s="3">
        <v>21780.76</v>
      </c>
    </row>
    <row r="813" spans="1:8" outlineLevel="2" x14ac:dyDescent="0.25">
      <c r="A813" t="s">
        <v>8</v>
      </c>
      <c r="B813" t="s">
        <v>9</v>
      </c>
      <c r="C813" s="1">
        <v>45657</v>
      </c>
      <c r="D813" t="s">
        <v>276</v>
      </c>
      <c r="E813" t="s">
        <v>183</v>
      </c>
      <c r="F813" t="s">
        <v>283</v>
      </c>
      <c r="G813">
        <v>52472991</v>
      </c>
      <c r="H813" s="3">
        <v>7997.23</v>
      </c>
    </row>
    <row r="814" spans="1:8" outlineLevel="2" x14ac:dyDescent="0.25">
      <c r="A814" t="s">
        <v>8</v>
      </c>
      <c r="B814" t="s">
        <v>9</v>
      </c>
      <c r="C814" s="1">
        <v>45657</v>
      </c>
      <c r="D814" t="s">
        <v>277</v>
      </c>
      <c r="E814" t="s">
        <v>183</v>
      </c>
      <c r="F814" t="s">
        <v>283</v>
      </c>
      <c r="G814">
        <v>52472991</v>
      </c>
      <c r="H814" s="3">
        <v>8870.7000000000007</v>
      </c>
    </row>
    <row r="815" spans="1:8" outlineLevel="2" x14ac:dyDescent="0.25">
      <c r="A815" t="s">
        <v>8</v>
      </c>
      <c r="B815" t="s">
        <v>9</v>
      </c>
      <c r="C815" s="1">
        <v>45657</v>
      </c>
      <c r="D815" t="s">
        <v>280</v>
      </c>
      <c r="E815" t="s">
        <v>183</v>
      </c>
      <c r="F815" t="s">
        <v>283</v>
      </c>
      <c r="G815">
        <v>52472991</v>
      </c>
      <c r="H815" s="3">
        <v>5068.9799999999996</v>
      </c>
    </row>
    <row r="816" spans="1:8" outlineLevel="1" x14ac:dyDescent="0.25">
      <c r="C816" s="1"/>
      <c r="G816" s="2" t="s">
        <v>674</v>
      </c>
      <c r="H816" s="3">
        <f>SUBTOTAL(9,H811:H815)</f>
        <v>46198.069999999992</v>
      </c>
    </row>
    <row r="817" spans="1:8" outlineLevel="2" x14ac:dyDescent="0.25">
      <c r="A817" t="s">
        <v>8</v>
      </c>
      <c r="B817" t="s">
        <v>9</v>
      </c>
      <c r="C817" s="1">
        <v>45657</v>
      </c>
      <c r="D817" t="s">
        <v>278</v>
      </c>
      <c r="E817" t="s">
        <v>183</v>
      </c>
      <c r="F817" t="s">
        <v>284</v>
      </c>
      <c r="G817">
        <v>52472993</v>
      </c>
      <c r="H817" s="3">
        <v>2512.1999999999998</v>
      </c>
    </row>
    <row r="818" spans="1:8" outlineLevel="2" x14ac:dyDescent="0.25">
      <c r="A818" t="s">
        <v>8</v>
      </c>
      <c r="B818" t="s">
        <v>9</v>
      </c>
      <c r="C818" s="1">
        <v>45657</v>
      </c>
      <c r="D818" t="s">
        <v>274</v>
      </c>
      <c r="E818" t="s">
        <v>183</v>
      </c>
      <c r="F818" t="s">
        <v>284</v>
      </c>
      <c r="G818">
        <v>52472993</v>
      </c>
      <c r="H818" s="3">
        <v>20546.52</v>
      </c>
    </row>
    <row r="819" spans="1:8" outlineLevel="2" x14ac:dyDescent="0.25">
      <c r="A819" t="s">
        <v>8</v>
      </c>
      <c r="B819" t="s">
        <v>9</v>
      </c>
      <c r="C819" s="1">
        <v>45657</v>
      </c>
      <c r="D819" t="s">
        <v>276</v>
      </c>
      <c r="E819" t="s">
        <v>183</v>
      </c>
      <c r="F819" t="s">
        <v>284</v>
      </c>
      <c r="G819">
        <v>52472993</v>
      </c>
      <c r="H819" s="3">
        <v>8141.36</v>
      </c>
    </row>
    <row r="820" spans="1:8" outlineLevel="2" x14ac:dyDescent="0.25">
      <c r="A820" t="s">
        <v>8</v>
      </c>
      <c r="B820" t="s">
        <v>9</v>
      </c>
      <c r="C820" s="1">
        <v>45657</v>
      </c>
      <c r="D820" t="s">
        <v>277</v>
      </c>
      <c r="E820" t="s">
        <v>183</v>
      </c>
      <c r="F820" t="s">
        <v>284</v>
      </c>
      <c r="G820">
        <v>52472993</v>
      </c>
      <c r="H820" s="3">
        <v>8368.0400000000009</v>
      </c>
    </row>
    <row r="821" spans="1:8" outlineLevel="1" x14ac:dyDescent="0.25">
      <c r="C821" s="1"/>
      <c r="G821" s="2" t="s">
        <v>675</v>
      </c>
      <c r="H821" s="3">
        <f>SUBTOTAL(9,H817:H820)</f>
        <v>39568.120000000003</v>
      </c>
    </row>
    <row r="822" spans="1:8" outlineLevel="2" x14ac:dyDescent="0.25">
      <c r="A822" t="s">
        <v>8</v>
      </c>
      <c r="B822" t="s">
        <v>9</v>
      </c>
      <c r="C822" s="1">
        <v>45657</v>
      </c>
      <c r="D822" t="s">
        <v>278</v>
      </c>
      <c r="E822" t="s">
        <v>183</v>
      </c>
      <c r="F822" t="s">
        <v>285</v>
      </c>
      <c r="G822">
        <v>52472995</v>
      </c>
      <c r="H822" s="3">
        <v>2045.8</v>
      </c>
    </row>
    <row r="823" spans="1:8" outlineLevel="2" x14ac:dyDescent="0.25">
      <c r="A823" t="s">
        <v>8</v>
      </c>
      <c r="B823" t="s">
        <v>9</v>
      </c>
      <c r="C823" s="1">
        <v>45657</v>
      </c>
      <c r="D823" t="s">
        <v>274</v>
      </c>
      <c r="E823" t="s">
        <v>183</v>
      </c>
      <c r="F823" t="s">
        <v>285</v>
      </c>
      <c r="G823">
        <v>52472995</v>
      </c>
      <c r="H823" s="3">
        <v>27757.98</v>
      </c>
    </row>
    <row r="824" spans="1:8" outlineLevel="2" x14ac:dyDescent="0.25">
      <c r="A824" t="s">
        <v>8</v>
      </c>
      <c r="B824" t="s">
        <v>9</v>
      </c>
      <c r="C824" s="1">
        <v>45657</v>
      </c>
      <c r="D824" t="s">
        <v>276</v>
      </c>
      <c r="E824" t="s">
        <v>183</v>
      </c>
      <c r="F824" t="s">
        <v>285</v>
      </c>
      <c r="G824">
        <v>52472995</v>
      </c>
      <c r="H824" s="3">
        <v>11427.55</v>
      </c>
    </row>
    <row r="825" spans="1:8" outlineLevel="2" x14ac:dyDescent="0.25">
      <c r="A825" t="s">
        <v>8</v>
      </c>
      <c r="B825" t="s">
        <v>9</v>
      </c>
      <c r="C825" s="1">
        <v>45657</v>
      </c>
      <c r="D825" t="s">
        <v>277</v>
      </c>
      <c r="E825" t="s">
        <v>183</v>
      </c>
      <c r="F825" t="s">
        <v>285</v>
      </c>
      <c r="G825">
        <v>52472995</v>
      </c>
      <c r="H825" s="3">
        <v>11305.07</v>
      </c>
    </row>
    <row r="826" spans="1:8" outlineLevel="2" x14ac:dyDescent="0.25">
      <c r="A826" t="s">
        <v>8</v>
      </c>
      <c r="B826" t="s">
        <v>9</v>
      </c>
      <c r="C826" s="1">
        <v>45657</v>
      </c>
      <c r="D826" t="s">
        <v>280</v>
      </c>
      <c r="E826" t="s">
        <v>183</v>
      </c>
      <c r="F826" t="s">
        <v>285</v>
      </c>
      <c r="G826">
        <v>52472995</v>
      </c>
      <c r="H826" s="3">
        <v>6460.04</v>
      </c>
    </row>
    <row r="827" spans="1:8" outlineLevel="1" x14ac:dyDescent="0.25">
      <c r="C827" s="1"/>
      <c r="G827" s="2" t="s">
        <v>676</v>
      </c>
      <c r="H827" s="3">
        <f>SUBTOTAL(9,H822:H826)</f>
        <v>58996.44</v>
      </c>
    </row>
    <row r="828" spans="1:8" outlineLevel="2" x14ac:dyDescent="0.25">
      <c r="A828" t="s">
        <v>8</v>
      </c>
      <c r="B828" t="s">
        <v>9</v>
      </c>
      <c r="C828" s="1">
        <v>45657</v>
      </c>
      <c r="D828" t="s">
        <v>278</v>
      </c>
      <c r="E828" t="s">
        <v>183</v>
      </c>
      <c r="F828" t="s">
        <v>286</v>
      </c>
      <c r="G828">
        <v>52472997</v>
      </c>
      <c r="H828" s="3">
        <v>2671.2</v>
      </c>
    </row>
    <row r="829" spans="1:8" outlineLevel="2" x14ac:dyDescent="0.25">
      <c r="A829" t="s">
        <v>8</v>
      </c>
      <c r="B829" t="s">
        <v>9</v>
      </c>
      <c r="C829" s="1">
        <v>45657</v>
      </c>
      <c r="D829" t="s">
        <v>274</v>
      </c>
      <c r="E829" t="s">
        <v>183</v>
      </c>
      <c r="F829" t="s">
        <v>286</v>
      </c>
      <c r="G829">
        <v>52472997</v>
      </c>
      <c r="H829" s="3">
        <v>19287.080000000002</v>
      </c>
    </row>
    <row r="830" spans="1:8" outlineLevel="2" x14ac:dyDescent="0.25">
      <c r="A830" t="s">
        <v>8</v>
      </c>
      <c r="B830" t="s">
        <v>9</v>
      </c>
      <c r="C830" s="1">
        <v>45657</v>
      </c>
      <c r="D830" t="s">
        <v>276</v>
      </c>
      <c r="E830" t="s">
        <v>183</v>
      </c>
      <c r="F830" t="s">
        <v>286</v>
      </c>
      <c r="G830">
        <v>52472997</v>
      </c>
      <c r="H830" s="3">
        <v>7454.97</v>
      </c>
    </row>
    <row r="831" spans="1:8" outlineLevel="2" x14ac:dyDescent="0.25">
      <c r="A831" t="s">
        <v>8</v>
      </c>
      <c r="B831" t="s">
        <v>9</v>
      </c>
      <c r="C831" s="1">
        <v>45657</v>
      </c>
      <c r="D831" t="s">
        <v>277</v>
      </c>
      <c r="E831" t="s">
        <v>183</v>
      </c>
      <c r="F831" t="s">
        <v>286</v>
      </c>
      <c r="G831">
        <v>52472997</v>
      </c>
      <c r="H831" s="3">
        <v>7855.11</v>
      </c>
    </row>
    <row r="832" spans="1:8" outlineLevel="1" x14ac:dyDescent="0.25">
      <c r="C832" s="1"/>
      <c r="G832" s="2" t="s">
        <v>677</v>
      </c>
      <c r="H832" s="3">
        <f>SUBTOTAL(9,H828:H831)</f>
        <v>37268.36</v>
      </c>
    </row>
    <row r="833" spans="1:8" outlineLevel="2" x14ac:dyDescent="0.25">
      <c r="A833" t="s">
        <v>8</v>
      </c>
      <c r="B833" t="s">
        <v>9</v>
      </c>
      <c r="C833" s="1">
        <v>45657</v>
      </c>
      <c r="D833" t="s">
        <v>278</v>
      </c>
      <c r="E833" t="s">
        <v>183</v>
      </c>
      <c r="F833" t="s">
        <v>287</v>
      </c>
      <c r="G833">
        <v>52472999</v>
      </c>
      <c r="H833" s="3">
        <v>6688.6</v>
      </c>
    </row>
    <row r="834" spans="1:8" outlineLevel="2" x14ac:dyDescent="0.25">
      <c r="A834" t="s">
        <v>8</v>
      </c>
      <c r="B834" t="s">
        <v>9</v>
      </c>
      <c r="C834" s="1">
        <v>45657</v>
      </c>
      <c r="D834" t="s">
        <v>274</v>
      </c>
      <c r="E834" t="s">
        <v>183</v>
      </c>
      <c r="F834" t="s">
        <v>287</v>
      </c>
      <c r="G834">
        <v>52472999</v>
      </c>
      <c r="H834" s="3">
        <v>25580.23</v>
      </c>
    </row>
    <row r="835" spans="1:8" outlineLevel="2" x14ac:dyDescent="0.25">
      <c r="A835" t="s">
        <v>8</v>
      </c>
      <c r="B835" t="s">
        <v>9</v>
      </c>
      <c r="C835" s="1">
        <v>45657</v>
      </c>
      <c r="D835" t="s">
        <v>276</v>
      </c>
      <c r="E835" t="s">
        <v>183</v>
      </c>
      <c r="F835" t="s">
        <v>287</v>
      </c>
      <c r="G835">
        <v>52472999</v>
      </c>
      <c r="H835" s="3">
        <v>9459.7099999999991</v>
      </c>
    </row>
    <row r="836" spans="1:8" outlineLevel="2" x14ac:dyDescent="0.25">
      <c r="A836" t="s">
        <v>8</v>
      </c>
      <c r="B836" t="s">
        <v>9</v>
      </c>
      <c r="C836" s="1">
        <v>45657</v>
      </c>
      <c r="D836" t="s">
        <v>277</v>
      </c>
      <c r="E836" t="s">
        <v>183</v>
      </c>
      <c r="F836" t="s">
        <v>287</v>
      </c>
      <c r="G836">
        <v>52472999</v>
      </c>
      <c r="H836" s="3">
        <v>10418.129999999999</v>
      </c>
    </row>
    <row r="837" spans="1:8" outlineLevel="1" x14ac:dyDescent="0.25">
      <c r="C837" s="1"/>
      <c r="G837" s="2" t="s">
        <v>678</v>
      </c>
      <c r="H837" s="3">
        <f>SUBTOTAL(9,H833:H836)</f>
        <v>52146.67</v>
      </c>
    </row>
    <row r="838" spans="1:8" outlineLevel="2" x14ac:dyDescent="0.25">
      <c r="A838" t="s">
        <v>8</v>
      </c>
      <c r="B838" t="s">
        <v>9</v>
      </c>
      <c r="C838" s="1">
        <v>45657</v>
      </c>
      <c r="D838" t="s">
        <v>278</v>
      </c>
      <c r="E838" t="s">
        <v>183</v>
      </c>
      <c r="F838" t="s">
        <v>288</v>
      </c>
      <c r="G838">
        <v>52473001</v>
      </c>
      <c r="H838" s="3">
        <v>6466</v>
      </c>
    </row>
    <row r="839" spans="1:8" outlineLevel="2" x14ac:dyDescent="0.25">
      <c r="A839" t="s">
        <v>8</v>
      </c>
      <c r="B839" t="s">
        <v>9</v>
      </c>
      <c r="C839" s="1">
        <v>45657</v>
      </c>
      <c r="D839" t="s">
        <v>274</v>
      </c>
      <c r="E839" t="s">
        <v>183</v>
      </c>
      <c r="F839" t="s">
        <v>288</v>
      </c>
      <c r="G839">
        <v>52473001</v>
      </c>
      <c r="H839" s="3">
        <v>24090.69</v>
      </c>
    </row>
    <row r="840" spans="1:8" outlineLevel="2" x14ac:dyDescent="0.25">
      <c r="A840" t="s">
        <v>8</v>
      </c>
      <c r="B840" t="s">
        <v>9</v>
      </c>
      <c r="C840" s="1">
        <v>45657</v>
      </c>
      <c r="D840" t="s">
        <v>276</v>
      </c>
      <c r="E840" t="s">
        <v>183</v>
      </c>
      <c r="F840" t="s">
        <v>288</v>
      </c>
      <c r="G840">
        <v>52473001</v>
      </c>
      <c r="H840" s="3">
        <v>9068.33</v>
      </c>
    </row>
    <row r="841" spans="1:8" outlineLevel="2" x14ac:dyDescent="0.25">
      <c r="A841" t="s">
        <v>8</v>
      </c>
      <c r="B841" t="s">
        <v>9</v>
      </c>
      <c r="C841" s="1">
        <v>45657</v>
      </c>
      <c r="D841" t="s">
        <v>277</v>
      </c>
      <c r="E841" t="s">
        <v>183</v>
      </c>
      <c r="F841" t="s">
        <v>288</v>
      </c>
      <c r="G841">
        <v>52473001</v>
      </c>
      <c r="H841" s="3">
        <v>9811.48</v>
      </c>
    </row>
    <row r="842" spans="1:8" outlineLevel="2" x14ac:dyDescent="0.25">
      <c r="A842" t="s">
        <v>8</v>
      </c>
      <c r="B842" t="s">
        <v>9</v>
      </c>
      <c r="C842" s="1">
        <v>45657</v>
      </c>
      <c r="D842" t="s">
        <v>280</v>
      </c>
      <c r="E842" t="s">
        <v>183</v>
      </c>
      <c r="F842" t="s">
        <v>288</v>
      </c>
      <c r="G842">
        <v>52473001</v>
      </c>
      <c r="H842" s="3">
        <v>5606.56</v>
      </c>
    </row>
    <row r="843" spans="1:8" outlineLevel="1" x14ac:dyDescent="0.25">
      <c r="C843" s="1"/>
      <c r="G843" s="2" t="s">
        <v>679</v>
      </c>
      <c r="H843" s="3">
        <f>SUBTOTAL(9,H838:H842)</f>
        <v>55043.06</v>
      </c>
    </row>
    <row r="844" spans="1:8" outlineLevel="2" x14ac:dyDescent="0.25">
      <c r="A844" t="s">
        <v>8</v>
      </c>
      <c r="B844" t="s">
        <v>9</v>
      </c>
      <c r="C844" s="1">
        <v>45657</v>
      </c>
      <c r="D844" t="s">
        <v>278</v>
      </c>
      <c r="E844" t="s">
        <v>183</v>
      </c>
      <c r="F844" t="s">
        <v>289</v>
      </c>
      <c r="G844">
        <v>52473003</v>
      </c>
      <c r="H844" s="3">
        <v>5236.3999999999996</v>
      </c>
    </row>
    <row r="845" spans="1:8" outlineLevel="2" x14ac:dyDescent="0.25">
      <c r="A845" t="s">
        <v>8</v>
      </c>
      <c r="B845" t="s">
        <v>9</v>
      </c>
      <c r="C845" s="1">
        <v>45657</v>
      </c>
      <c r="D845" t="s">
        <v>274</v>
      </c>
      <c r="E845" t="s">
        <v>183</v>
      </c>
      <c r="F845" t="s">
        <v>289</v>
      </c>
      <c r="G845">
        <v>52473003</v>
      </c>
      <c r="H845" s="3">
        <v>17639.650000000001</v>
      </c>
    </row>
    <row r="846" spans="1:8" outlineLevel="2" x14ac:dyDescent="0.25">
      <c r="A846" t="s">
        <v>8</v>
      </c>
      <c r="B846" t="s">
        <v>9</v>
      </c>
      <c r="C846" s="1">
        <v>45657</v>
      </c>
      <c r="D846" t="s">
        <v>276</v>
      </c>
      <c r="E846" t="s">
        <v>183</v>
      </c>
      <c r="F846" t="s">
        <v>289</v>
      </c>
      <c r="G846">
        <v>52473003</v>
      </c>
      <c r="H846" s="3">
        <v>6629.61</v>
      </c>
    </row>
    <row r="847" spans="1:8" outlineLevel="2" x14ac:dyDescent="0.25">
      <c r="A847" t="s">
        <v>8</v>
      </c>
      <c r="B847" t="s">
        <v>9</v>
      </c>
      <c r="C847" s="1">
        <v>45657</v>
      </c>
      <c r="D847" t="s">
        <v>277</v>
      </c>
      <c r="E847" t="s">
        <v>183</v>
      </c>
      <c r="F847" t="s">
        <v>289</v>
      </c>
      <c r="G847">
        <v>52473003</v>
      </c>
      <c r="H847" s="3">
        <v>7184.15</v>
      </c>
    </row>
    <row r="848" spans="1:8" outlineLevel="2" x14ac:dyDescent="0.25">
      <c r="A848" t="s">
        <v>8</v>
      </c>
      <c r="B848" t="s">
        <v>9</v>
      </c>
      <c r="C848" s="1">
        <v>45657</v>
      </c>
      <c r="D848" t="s">
        <v>280</v>
      </c>
      <c r="E848" t="s">
        <v>183</v>
      </c>
      <c r="F848" t="s">
        <v>289</v>
      </c>
      <c r="G848">
        <v>52473003</v>
      </c>
      <c r="H848" s="3">
        <v>1368.41</v>
      </c>
    </row>
    <row r="849" spans="1:8" outlineLevel="1" x14ac:dyDescent="0.25">
      <c r="C849" s="1"/>
      <c r="G849" s="2" t="s">
        <v>680</v>
      </c>
      <c r="H849" s="3">
        <f>SUBTOTAL(9,H844:H848)</f>
        <v>38058.220000000008</v>
      </c>
    </row>
    <row r="850" spans="1:8" outlineLevel="2" x14ac:dyDescent="0.25">
      <c r="A850" t="s">
        <v>8</v>
      </c>
      <c r="B850" t="s">
        <v>9</v>
      </c>
      <c r="C850" s="1">
        <v>45657</v>
      </c>
      <c r="D850" t="s">
        <v>278</v>
      </c>
      <c r="E850" t="s">
        <v>183</v>
      </c>
      <c r="F850" t="s">
        <v>290</v>
      </c>
      <c r="G850">
        <v>52473005</v>
      </c>
      <c r="H850" s="3">
        <v>2342.6</v>
      </c>
    </row>
    <row r="851" spans="1:8" outlineLevel="2" x14ac:dyDescent="0.25">
      <c r="A851" t="s">
        <v>8</v>
      </c>
      <c r="B851" t="s">
        <v>9</v>
      </c>
      <c r="C851" s="1">
        <v>45657</v>
      </c>
      <c r="D851" t="s">
        <v>274</v>
      </c>
      <c r="E851" t="s">
        <v>183</v>
      </c>
      <c r="F851" t="s">
        <v>290</v>
      </c>
      <c r="G851">
        <v>52473005</v>
      </c>
      <c r="H851" s="3">
        <v>23961.49</v>
      </c>
    </row>
    <row r="852" spans="1:8" outlineLevel="2" x14ac:dyDescent="0.25">
      <c r="A852" t="s">
        <v>8</v>
      </c>
      <c r="B852" t="s">
        <v>9</v>
      </c>
      <c r="C852" s="1">
        <v>45657</v>
      </c>
      <c r="D852" t="s">
        <v>276</v>
      </c>
      <c r="E852" t="s">
        <v>183</v>
      </c>
      <c r="F852" t="s">
        <v>290</v>
      </c>
      <c r="G852">
        <v>52473005</v>
      </c>
      <c r="H852" s="3">
        <v>8398.01</v>
      </c>
    </row>
    <row r="853" spans="1:8" outlineLevel="2" x14ac:dyDescent="0.25">
      <c r="A853" t="s">
        <v>8</v>
      </c>
      <c r="B853" t="s">
        <v>9</v>
      </c>
      <c r="C853" s="1">
        <v>45657</v>
      </c>
      <c r="D853" t="s">
        <v>277</v>
      </c>
      <c r="E853" t="s">
        <v>183</v>
      </c>
      <c r="F853" t="s">
        <v>290</v>
      </c>
      <c r="G853">
        <v>52473005</v>
      </c>
      <c r="H853" s="3">
        <v>9758.8799999999992</v>
      </c>
    </row>
    <row r="854" spans="1:8" outlineLevel="2" x14ac:dyDescent="0.25">
      <c r="A854" t="s">
        <v>8</v>
      </c>
      <c r="B854" t="s">
        <v>9</v>
      </c>
      <c r="C854" s="1">
        <v>45657</v>
      </c>
      <c r="D854" t="s">
        <v>280</v>
      </c>
      <c r="E854" t="s">
        <v>183</v>
      </c>
      <c r="F854" t="s">
        <v>290</v>
      </c>
      <c r="G854">
        <v>52473005</v>
      </c>
      <c r="H854" s="3">
        <v>2788.25</v>
      </c>
    </row>
    <row r="855" spans="1:8" outlineLevel="1" x14ac:dyDescent="0.25">
      <c r="C855" s="1"/>
      <c r="G855" s="2" t="s">
        <v>681</v>
      </c>
      <c r="H855" s="3">
        <f>SUBTOTAL(9,H850:H854)</f>
        <v>47249.229999999996</v>
      </c>
    </row>
    <row r="856" spans="1:8" outlineLevel="2" x14ac:dyDescent="0.25">
      <c r="A856" t="s">
        <v>8</v>
      </c>
      <c r="B856" t="s">
        <v>9</v>
      </c>
      <c r="C856" s="1">
        <v>45657</v>
      </c>
      <c r="D856" t="s">
        <v>278</v>
      </c>
      <c r="E856" t="s">
        <v>183</v>
      </c>
      <c r="F856" t="s">
        <v>291</v>
      </c>
      <c r="G856">
        <v>52473007</v>
      </c>
      <c r="H856" s="3">
        <v>6222.2</v>
      </c>
    </row>
    <row r="857" spans="1:8" outlineLevel="2" x14ac:dyDescent="0.25">
      <c r="A857" t="s">
        <v>8</v>
      </c>
      <c r="B857" t="s">
        <v>9</v>
      </c>
      <c r="C857" s="1">
        <v>45657</v>
      </c>
      <c r="D857" t="s">
        <v>274</v>
      </c>
      <c r="E857" t="s">
        <v>183</v>
      </c>
      <c r="F857" t="s">
        <v>291</v>
      </c>
      <c r="G857">
        <v>52473007</v>
      </c>
      <c r="H857" s="3">
        <v>33730.65</v>
      </c>
    </row>
    <row r="858" spans="1:8" outlineLevel="2" x14ac:dyDescent="0.25">
      <c r="A858" t="s">
        <v>8</v>
      </c>
      <c r="B858" t="s">
        <v>9</v>
      </c>
      <c r="C858" s="1">
        <v>45657</v>
      </c>
      <c r="D858" t="s">
        <v>276</v>
      </c>
      <c r="E858" t="s">
        <v>183</v>
      </c>
      <c r="F858" t="s">
        <v>291</v>
      </c>
      <c r="G858">
        <v>52473007</v>
      </c>
      <c r="H858" s="3">
        <v>12983.17</v>
      </c>
    </row>
    <row r="859" spans="1:8" outlineLevel="2" x14ac:dyDescent="0.25">
      <c r="A859" t="s">
        <v>8</v>
      </c>
      <c r="B859" t="s">
        <v>9</v>
      </c>
      <c r="C859" s="1">
        <v>45657</v>
      </c>
      <c r="D859" t="s">
        <v>277</v>
      </c>
      <c r="E859" t="s">
        <v>183</v>
      </c>
      <c r="F859" t="s">
        <v>291</v>
      </c>
      <c r="G859">
        <v>52473007</v>
      </c>
      <c r="H859" s="3">
        <v>13737.57</v>
      </c>
    </row>
    <row r="860" spans="1:8" outlineLevel="2" x14ac:dyDescent="0.25">
      <c r="A860" t="s">
        <v>8</v>
      </c>
      <c r="B860" t="s">
        <v>9</v>
      </c>
      <c r="C860" s="1">
        <v>45657</v>
      </c>
      <c r="D860" t="s">
        <v>280</v>
      </c>
      <c r="E860" t="s">
        <v>183</v>
      </c>
      <c r="F860" t="s">
        <v>291</v>
      </c>
      <c r="G860">
        <v>52473007</v>
      </c>
      <c r="H860" s="3">
        <v>8831.2999999999993</v>
      </c>
    </row>
    <row r="861" spans="1:8" outlineLevel="1" x14ac:dyDescent="0.25">
      <c r="C861" s="1"/>
      <c r="G861" s="2" t="s">
        <v>682</v>
      </c>
      <c r="H861" s="3">
        <f>SUBTOTAL(9,H856:H860)</f>
        <v>75504.89</v>
      </c>
    </row>
    <row r="862" spans="1:8" outlineLevel="2" x14ac:dyDescent="0.25">
      <c r="A862" t="s">
        <v>8</v>
      </c>
      <c r="B862" t="s">
        <v>9</v>
      </c>
      <c r="C862" s="1">
        <v>45657</v>
      </c>
      <c r="D862" t="s">
        <v>278</v>
      </c>
      <c r="E862" t="s">
        <v>183</v>
      </c>
      <c r="F862" t="s">
        <v>292</v>
      </c>
      <c r="G862">
        <v>52473009</v>
      </c>
      <c r="H862" s="3">
        <v>3667.6</v>
      </c>
    </row>
    <row r="863" spans="1:8" outlineLevel="2" x14ac:dyDescent="0.25">
      <c r="A863" t="s">
        <v>8</v>
      </c>
      <c r="B863" t="s">
        <v>9</v>
      </c>
      <c r="C863" s="1">
        <v>45657</v>
      </c>
      <c r="D863" t="s">
        <v>274</v>
      </c>
      <c r="E863" t="s">
        <v>183</v>
      </c>
      <c r="F863" t="s">
        <v>292</v>
      </c>
      <c r="G863">
        <v>52473009</v>
      </c>
      <c r="H863" s="3">
        <v>22955.62</v>
      </c>
    </row>
    <row r="864" spans="1:8" outlineLevel="2" x14ac:dyDescent="0.25">
      <c r="A864" t="s">
        <v>8</v>
      </c>
      <c r="B864" t="s">
        <v>9</v>
      </c>
      <c r="C864" s="1">
        <v>45657</v>
      </c>
      <c r="D864" t="s">
        <v>276</v>
      </c>
      <c r="E864" t="s">
        <v>183</v>
      </c>
      <c r="F864" t="s">
        <v>292</v>
      </c>
      <c r="G864">
        <v>52473009</v>
      </c>
      <c r="H864" s="3">
        <v>8625.84</v>
      </c>
    </row>
    <row r="865" spans="1:8" outlineLevel="2" x14ac:dyDescent="0.25">
      <c r="A865" t="s">
        <v>8</v>
      </c>
      <c r="B865" t="s">
        <v>9</v>
      </c>
      <c r="C865" s="1">
        <v>45657</v>
      </c>
      <c r="D865" t="s">
        <v>277</v>
      </c>
      <c r="E865" t="s">
        <v>183</v>
      </c>
      <c r="F865" t="s">
        <v>292</v>
      </c>
      <c r="G865">
        <v>52473009</v>
      </c>
      <c r="H865" s="3">
        <v>9349.2000000000007</v>
      </c>
    </row>
    <row r="866" spans="1:8" outlineLevel="2" x14ac:dyDescent="0.25">
      <c r="A866" t="s">
        <v>8</v>
      </c>
      <c r="B866" t="s">
        <v>9</v>
      </c>
      <c r="C866" s="1">
        <v>45657</v>
      </c>
      <c r="D866" t="s">
        <v>280</v>
      </c>
      <c r="E866" t="s">
        <v>183</v>
      </c>
      <c r="F866" t="s">
        <v>292</v>
      </c>
      <c r="G866">
        <v>52473009</v>
      </c>
      <c r="H866" s="3">
        <v>7784.64</v>
      </c>
    </row>
    <row r="867" spans="1:8" outlineLevel="1" x14ac:dyDescent="0.25">
      <c r="C867" s="1"/>
      <c r="G867" s="2" t="s">
        <v>683</v>
      </c>
      <c r="H867" s="3">
        <f>SUBTOTAL(9,H862:H866)</f>
        <v>52382.899999999994</v>
      </c>
    </row>
    <row r="868" spans="1:8" outlineLevel="2" x14ac:dyDescent="0.25">
      <c r="A868" t="s">
        <v>8</v>
      </c>
      <c r="B868" t="s">
        <v>9</v>
      </c>
      <c r="C868" s="1">
        <v>45657</v>
      </c>
      <c r="D868" t="s">
        <v>278</v>
      </c>
      <c r="E868" t="s">
        <v>183</v>
      </c>
      <c r="F868" t="s">
        <v>293</v>
      </c>
      <c r="G868">
        <v>52473011</v>
      </c>
      <c r="H868" s="3">
        <v>1526.4</v>
      </c>
    </row>
    <row r="869" spans="1:8" outlineLevel="2" x14ac:dyDescent="0.25">
      <c r="A869" t="s">
        <v>8</v>
      </c>
      <c r="B869" t="s">
        <v>9</v>
      </c>
      <c r="C869" s="1">
        <v>45657</v>
      </c>
      <c r="D869" t="s">
        <v>274</v>
      </c>
      <c r="E869" t="s">
        <v>183</v>
      </c>
      <c r="F869" t="s">
        <v>293</v>
      </c>
      <c r="G869">
        <v>52473011</v>
      </c>
      <c r="H869" s="3">
        <v>20683.52</v>
      </c>
    </row>
    <row r="870" spans="1:8" outlineLevel="2" x14ac:dyDescent="0.25">
      <c r="A870" t="s">
        <v>8</v>
      </c>
      <c r="B870" t="s">
        <v>9</v>
      </c>
      <c r="C870" s="1">
        <v>45657</v>
      </c>
      <c r="D870" t="s">
        <v>276</v>
      </c>
      <c r="E870" t="s">
        <v>183</v>
      </c>
      <c r="F870" t="s">
        <v>293</v>
      </c>
      <c r="G870">
        <v>52473011</v>
      </c>
      <c r="H870" s="3">
        <v>7753.06</v>
      </c>
    </row>
    <row r="871" spans="1:8" outlineLevel="2" x14ac:dyDescent="0.25">
      <c r="A871" t="s">
        <v>8</v>
      </c>
      <c r="B871" t="s">
        <v>9</v>
      </c>
      <c r="C871" s="1">
        <v>45657</v>
      </c>
      <c r="D871" t="s">
        <v>277</v>
      </c>
      <c r="E871" t="s">
        <v>183</v>
      </c>
      <c r="F871" t="s">
        <v>293</v>
      </c>
      <c r="G871">
        <v>52473011</v>
      </c>
      <c r="H871" s="3">
        <v>8423.83</v>
      </c>
    </row>
    <row r="872" spans="1:8" outlineLevel="2" x14ac:dyDescent="0.25">
      <c r="A872" t="s">
        <v>8</v>
      </c>
      <c r="B872" t="s">
        <v>9</v>
      </c>
      <c r="C872" s="1">
        <v>45657</v>
      </c>
      <c r="D872" t="s">
        <v>280</v>
      </c>
      <c r="E872" t="s">
        <v>183</v>
      </c>
      <c r="F872" t="s">
        <v>293</v>
      </c>
      <c r="G872">
        <v>52473011</v>
      </c>
      <c r="H872" s="3">
        <v>3610.21</v>
      </c>
    </row>
    <row r="873" spans="1:8" outlineLevel="1" x14ac:dyDescent="0.25">
      <c r="C873" s="1"/>
      <c r="G873" s="2" t="s">
        <v>684</v>
      </c>
      <c r="H873" s="3">
        <f>SUBTOTAL(9,H868:H872)</f>
        <v>41997.020000000004</v>
      </c>
    </row>
    <row r="874" spans="1:8" outlineLevel="2" x14ac:dyDescent="0.25">
      <c r="A874" t="s">
        <v>8</v>
      </c>
      <c r="B874" t="s">
        <v>9</v>
      </c>
      <c r="C874" s="1">
        <v>45657</v>
      </c>
      <c r="D874" t="s">
        <v>278</v>
      </c>
      <c r="E874" t="s">
        <v>183</v>
      </c>
      <c r="F874" t="s">
        <v>294</v>
      </c>
      <c r="G874">
        <v>52473013</v>
      </c>
      <c r="H874" s="3">
        <v>4388.3999999999996</v>
      </c>
    </row>
    <row r="875" spans="1:8" outlineLevel="2" x14ac:dyDescent="0.25">
      <c r="A875" t="s">
        <v>8</v>
      </c>
      <c r="B875" t="s">
        <v>9</v>
      </c>
      <c r="C875" s="1">
        <v>45657</v>
      </c>
      <c r="D875" t="s">
        <v>274</v>
      </c>
      <c r="E875" t="s">
        <v>183</v>
      </c>
      <c r="F875" t="s">
        <v>294</v>
      </c>
      <c r="G875">
        <v>52473013</v>
      </c>
      <c r="H875" s="3">
        <v>18033.759999999998</v>
      </c>
    </row>
    <row r="876" spans="1:8" outlineLevel="2" x14ac:dyDescent="0.25">
      <c r="A876" t="s">
        <v>8</v>
      </c>
      <c r="B876" t="s">
        <v>9</v>
      </c>
      <c r="C876" s="1">
        <v>45657</v>
      </c>
      <c r="D876" t="s">
        <v>276</v>
      </c>
      <c r="E876" t="s">
        <v>183</v>
      </c>
      <c r="F876" t="s">
        <v>294</v>
      </c>
      <c r="G876">
        <v>52473013</v>
      </c>
      <c r="H876" s="3">
        <v>6780.71</v>
      </c>
    </row>
    <row r="877" spans="1:8" outlineLevel="2" x14ac:dyDescent="0.25">
      <c r="A877" t="s">
        <v>8</v>
      </c>
      <c r="B877" t="s">
        <v>9</v>
      </c>
      <c r="C877" s="1">
        <v>45657</v>
      </c>
      <c r="D877" t="s">
        <v>277</v>
      </c>
      <c r="E877" t="s">
        <v>183</v>
      </c>
      <c r="F877" t="s">
        <v>294</v>
      </c>
      <c r="G877">
        <v>52473013</v>
      </c>
      <c r="H877" s="3">
        <v>7344.65</v>
      </c>
    </row>
    <row r="878" spans="1:8" outlineLevel="2" x14ac:dyDescent="0.25">
      <c r="A878" t="s">
        <v>8</v>
      </c>
      <c r="B878" t="s">
        <v>9</v>
      </c>
      <c r="C878" s="1">
        <v>45657</v>
      </c>
      <c r="D878" t="s">
        <v>280</v>
      </c>
      <c r="E878" t="s">
        <v>183</v>
      </c>
      <c r="F878" t="s">
        <v>294</v>
      </c>
      <c r="G878">
        <v>52473013</v>
      </c>
      <c r="H878" s="3">
        <v>5665.88</v>
      </c>
    </row>
    <row r="879" spans="1:8" outlineLevel="1" x14ac:dyDescent="0.25">
      <c r="C879" s="1"/>
      <c r="G879" s="2" t="s">
        <v>685</v>
      </c>
      <c r="H879" s="3">
        <f>SUBTOTAL(9,H874:H878)</f>
        <v>42213.399999999994</v>
      </c>
    </row>
    <row r="880" spans="1:8" outlineLevel="2" x14ac:dyDescent="0.25">
      <c r="A880" t="s">
        <v>8</v>
      </c>
      <c r="B880" t="s">
        <v>9</v>
      </c>
      <c r="C880" s="1">
        <v>45657</v>
      </c>
      <c r="D880" t="s">
        <v>278</v>
      </c>
      <c r="E880" t="s">
        <v>183</v>
      </c>
      <c r="F880" t="s">
        <v>295</v>
      </c>
      <c r="G880">
        <v>52473015</v>
      </c>
      <c r="H880" s="3">
        <v>1738.4</v>
      </c>
    </row>
    <row r="881" spans="1:8" outlineLevel="2" x14ac:dyDescent="0.25">
      <c r="A881" t="s">
        <v>8</v>
      </c>
      <c r="B881" t="s">
        <v>9</v>
      </c>
      <c r="C881" s="1">
        <v>45657</v>
      </c>
      <c r="D881" t="s">
        <v>274</v>
      </c>
      <c r="E881" t="s">
        <v>183</v>
      </c>
      <c r="F881" t="s">
        <v>295</v>
      </c>
      <c r="G881">
        <v>52473015</v>
      </c>
      <c r="H881" s="3">
        <v>21576.47</v>
      </c>
    </row>
    <row r="882" spans="1:8" outlineLevel="2" x14ac:dyDescent="0.25">
      <c r="A882" t="s">
        <v>8</v>
      </c>
      <c r="B882" t="s">
        <v>9</v>
      </c>
      <c r="C882" s="1">
        <v>45657</v>
      </c>
      <c r="D882" t="s">
        <v>276</v>
      </c>
      <c r="E882" t="s">
        <v>183</v>
      </c>
      <c r="F882" t="s">
        <v>295</v>
      </c>
      <c r="G882">
        <v>52473015</v>
      </c>
      <c r="H882" s="3">
        <v>8193.31</v>
      </c>
    </row>
    <row r="883" spans="1:8" outlineLevel="2" x14ac:dyDescent="0.25">
      <c r="A883" t="s">
        <v>8</v>
      </c>
      <c r="B883" t="s">
        <v>9</v>
      </c>
      <c r="C883" s="1">
        <v>45657</v>
      </c>
      <c r="D883" t="s">
        <v>277</v>
      </c>
      <c r="E883" t="s">
        <v>183</v>
      </c>
      <c r="F883" t="s">
        <v>295</v>
      </c>
      <c r="G883">
        <v>52473015</v>
      </c>
      <c r="H883" s="3">
        <v>8787.51</v>
      </c>
    </row>
    <row r="884" spans="1:8" outlineLevel="1" x14ac:dyDescent="0.25">
      <c r="C884" s="1"/>
      <c r="G884" s="2" t="s">
        <v>686</v>
      </c>
      <c r="H884" s="3">
        <f>SUBTOTAL(9,H880:H883)</f>
        <v>40295.69</v>
      </c>
    </row>
    <row r="885" spans="1:8" outlineLevel="2" x14ac:dyDescent="0.25">
      <c r="A885" t="s">
        <v>8</v>
      </c>
      <c r="B885" t="s">
        <v>9</v>
      </c>
      <c r="C885" s="1">
        <v>45657</v>
      </c>
      <c r="D885" t="s">
        <v>278</v>
      </c>
      <c r="E885" t="s">
        <v>183</v>
      </c>
      <c r="F885" t="s">
        <v>296</v>
      </c>
      <c r="G885">
        <v>52473017</v>
      </c>
      <c r="H885" s="3">
        <v>1908</v>
      </c>
    </row>
    <row r="886" spans="1:8" outlineLevel="2" x14ac:dyDescent="0.25">
      <c r="A886" t="s">
        <v>8</v>
      </c>
      <c r="B886" t="s">
        <v>9</v>
      </c>
      <c r="C886" s="1">
        <v>45657</v>
      </c>
      <c r="D886" t="s">
        <v>274</v>
      </c>
      <c r="E886" t="s">
        <v>183</v>
      </c>
      <c r="F886" t="s">
        <v>296</v>
      </c>
      <c r="G886">
        <v>52473017</v>
      </c>
      <c r="H886" s="3">
        <v>16928.22</v>
      </c>
    </row>
    <row r="887" spans="1:8" outlineLevel="2" x14ac:dyDescent="0.25">
      <c r="A887" t="s">
        <v>8</v>
      </c>
      <c r="B887" t="s">
        <v>9</v>
      </c>
      <c r="C887" s="1">
        <v>45657</v>
      </c>
      <c r="D887" t="s">
        <v>276</v>
      </c>
      <c r="E887" t="s">
        <v>183</v>
      </c>
      <c r="F887" t="s">
        <v>296</v>
      </c>
      <c r="G887">
        <v>52473017</v>
      </c>
      <c r="H887" s="3">
        <v>6474.88</v>
      </c>
    </row>
    <row r="888" spans="1:8" outlineLevel="2" x14ac:dyDescent="0.25">
      <c r="A888" t="s">
        <v>8</v>
      </c>
      <c r="B888" t="s">
        <v>9</v>
      </c>
      <c r="C888" s="1">
        <v>45657</v>
      </c>
      <c r="D888" t="s">
        <v>277</v>
      </c>
      <c r="E888" t="s">
        <v>183</v>
      </c>
      <c r="F888" t="s">
        <v>296</v>
      </c>
      <c r="G888">
        <v>52473017</v>
      </c>
      <c r="H888" s="3">
        <v>6894.4</v>
      </c>
    </row>
    <row r="889" spans="1:8" outlineLevel="2" x14ac:dyDescent="0.25">
      <c r="A889" t="s">
        <v>8</v>
      </c>
      <c r="B889" t="s">
        <v>9</v>
      </c>
      <c r="C889" s="1">
        <v>45657</v>
      </c>
      <c r="D889" t="s">
        <v>280</v>
      </c>
      <c r="E889" t="s">
        <v>183</v>
      </c>
      <c r="F889" t="s">
        <v>296</v>
      </c>
      <c r="G889">
        <v>52473017</v>
      </c>
      <c r="H889" s="3">
        <v>5065.2700000000004</v>
      </c>
    </row>
    <row r="890" spans="1:8" outlineLevel="1" x14ac:dyDescent="0.25">
      <c r="C890" s="1"/>
      <c r="G890" s="2" t="s">
        <v>687</v>
      </c>
      <c r="H890" s="3">
        <f>SUBTOTAL(9,H885:H889)</f>
        <v>37270.770000000004</v>
      </c>
    </row>
    <row r="891" spans="1:8" outlineLevel="2" x14ac:dyDescent="0.25">
      <c r="A891" t="s">
        <v>8</v>
      </c>
      <c r="B891" t="s">
        <v>9</v>
      </c>
      <c r="C891" s="1">
        <v>45657</v>
      </c>
      <c r="D891" t="s">
        <v>274</v>
      </c>
      <c r="E891" t="s">
        <v>183</v>
      </c>
      <c r="F891" t="s">
        <v>297</v>
      </c>
      <c r="G891">
        <v>52473019</v>
      </c>
      <c r="H891" s="3">
        <v>17937.05</v>
      </c>
    </row>
    <row r="892" spans="1:8" outlineLevel="2" x14ac:dyDescent="0.25">
      <c r="A892" t="s">
        <v>8</v>
      </c>
      <c r="B892" t="s">
        <v>9</v>
      </c>
      <c r="C892" s="1">
        <v>45657</v>
      </c>
      <c r="D892" t="s">
        <v>276</v>
      </c>
      <c r="E892" t="s">
        <v>183</v>
      </c>
      <c r="F892" t="s">
        <v>297</v>
      </c>
      <c r="G892">
        <v>52473019</v>
      </c>
      <c r="H892" s="3">
        <v>6899.15</v>
      </c>
    </row>
    <row r="893" spans="1:8" outlineLevel="2" x14ac:dyDescent="0.25">
      <c r="A893" t="s">
        <v>8</v>
      </c>
      <c r="B893" t="s">
        <v>9</v>
      </c>
      <c r="C893" s="1">
        <v>45657</v>
      </c>
      <c r="D893" t="s">
        <v>277</v>
      </c>
      <c r="E893" t="s">
        <v>183</v>
      </c>
      <c r="F893" t="s">
        <v>297</v>
      </c>
      <c r="G893">
        <v>52473019</v>
      </c>
      <c r="H893" s="3">
        <v>7305.27</v>
      </c>
    </row>
    <row r="894" spans="1:8" outlineLevel="1" x14ac:dyDescent="0.25">
      <c r="C894" s="1"/>
      <c r="G894" s="2" t="s">
        <v>688</v>
      </c>
      <c r="H894" s="3">
        <f>SUBTOTAL(9,H891:H893)</f>
        <v>32141.469999999998</v>
      </c>
    </row>
    <row r="895" spans="1:8" outlineLevel="2" x14ac:dyDescent="0.25">
      <c r="A895" t="s">
        <v>8</v>
      </c>
      <c r="B895" t="s">
        <v>9</v>
      </c>
      <c r="C895" s="1">
        <v>45657</v>
      </c>
      <c r="D895" t="s">
        <v>278</v>
      </c>
      <c r="E895" t="s">
        <v>183</v>
      </c>
      <c r="F895" t="s">
        <v>298</v>
      </c>
      <c r="G895">
        <v>52473020</v>
      </c>
      <c r="H895" s="3">
        <v>4483.8</v>
      </c>
    </row>
    <row r="896" spans="1:8" outlineLevel="2" x14ac:dyDescent="0.25">
      <c r="A896" t="s">
        <v>8</v>
      </c>
      <c r="B896" t="s">
        <v>9</v>
      </c>
      <c r="C896" s="1">
        <v>45657</v>
      </c>
      <c r="D896" t="s">
        <v>274</v>
      </c>
      <c r="E896" t="s">
        <v>183</v>
      </c>
      <c r="F896" t="s">
        <v>298</v>
      </c>
      <c r="G896">
        <v>52473020</v>
      </c>
      <c r="H896" s="3">
        <v>27611.51</v>
      </c>
    </row>
    <row r="897" spans="1:8" outlineLevel="2" x14ac:dyDescent="0.25">
      <c r="A897" t="s">
        <v>8</v>
      </c>
      <c r="B897" t="s">
        <v>9</v>
      </c>
      <c r="C897" s="1">
        <v>45657</v>
      </c>
      <c r="D897" t="s">
        <v>276</v>
      </c>
      <c r="E897" t="s">
        <v>183</v>
      </c>
      <c r="F897" t="s">
        <v>298</v>
      </c>
      <c r="G897">
        <v>52473020</v>
      </c>
      <c r="H897" s="3">
        <v>10441.209999999999</v>
      </c>
    </row>
    <row r="898" spans="1:8" outlineLevel="2" x14ac:dyDescent="0.25">
      <c r="A898" t="s">
        <v>8</v>
      </c>
      <c r="B898" t="s">
        <v>9</v>
      </c>
      <c r="C898" s="1">
        <v>45657</v>
      </c>
      <c r="D898" t="s">
        <v>277</v>
      </c>
      <c r="E898" t="s">
        <v>183</v>
      </c>
      <c r="F898" t="s">
        <v>298</v>
      </c>
      <c r="G898">
        <v>52473020</v>
      </c>
      <c r="H898" s="3">
        <v>11245.41</v>
      </c>
    </row>
    <row r="899" spans="1:8" outlineLevel="1" x14ac:dyDescent="0.25">
      <c r="C899" s="1"/>
      <c r="G899" s="2" t="s">
        <v>689</v>
      </c>
      <c r="H899" s="3">
        <f>SUBTOTAL(9,H895:H898)</f>
        <v>53781.929999999993</v>
      </c>
    </row>
    <row r="900" spans="1:8" outlineLevel="2" x14ac:dyDescent="0.25">
      <c r="A900" t="s">
        <v>8</v>
      </c>
      <c r="B900" t="s">
        <v>9</v>
      </c>
      <c r="C900" s="1">
        <v>45657</v>
      </c>
      <c r="D900" t="s">
        <v>278</v>
      </c>
      <c r="E900" t="s">
        <v>183</v>
      </c>
      <c r="F900" t="s">
        <v>299</v>
      </c>
      <c r="G900">
        <v>52473022</v>
      </c>
      <c r="H900" s="3">
        <v>2395.6</v>
      </c>
    </row>
    <row r="901" spans="1:8" outlineLevel="2" x14ac:dyDescent="0.25">
      <c r="A901" t="s">
        <v>8</v>
      </c>
      <c r="B901" t="s">
        <v>9</v>
      </c>
      <c r="C901" s="1">
        <v>45657</v>
      </c>
      <c r="D901" t="s">
        <v>274</v>
      </c>
      <c r="E901" t="s">
        <v>183</v>
      </c>
      <c r="F901" t="s">
        <v>299</v>
      </c>
      <c r="G901">
        <v>52473022</v>
      </c>
      <c r="H901" s="3">
        <v>14664.59</v>
      </c>
    </row>
    <row r="902" spans="1:8" outlineLevel="2" x14ac:dyDescent="0.25">
      <c r="A902" t="s">
        <v>8</v>
      </c>
      <c r="B902" t="s">
        <v>9</v>
      </c>
      <c r="C902" s="1">
        <v>45657</v>
      </c>
      <c r="D902" t="s">
        <v>276</v>
      </c>
      <c r="E902" t="s">
        <v>183</v>
      </c>
      <c r="F902" t="s">
        <v>299</v>
      </c>
      <c r="G902">
        <v>52473022</v>
      </c>
      <c r="H902" s="3">
        <v>5626</v>
      </c>
    </row>
    <row r="903" spans="1:8" outlineLevel="2" x14ac:dyDescent="0.25">
      <c r="A903" t="s">
        <v>8</v>
      </c>
      <c r="B903" t="s">
        <v>9</v>
      </c>
      <c r="C903" s="1">
        <v>45657</v>
      </c>
      <c r="D903" t="s">
        <v>277</v>
      </c>
      <c r="E903" t="s">
        <v>183</v>
      </c>
      <c r="F903" t="s">
        <v>299</v>
      </c>
      <c r="G903">
        <v>52473022</v>
      </c>
      <c r="H903" s="3">
        <v>5972.49</v>
      </c>
    </row>
    <row r="904" spans="1:8" outlineLevel="2" x14ac:dyDescent="0.25">
      <c r="A904" t="s">
        <v>8</v>
      </c>
      <c r="B904" t="s">
        <v>9</v>
      </c>
      <c r="C904" s="1">
        <v>45657</v>
      </c>
      <c r="D904" t="s">
        <v>280</v>
      </c>
      <c r="E904" t="s">
        <v>183</v>
      </c>
      <c r="F904" t="s">
        <v>299</v>
      </c>
      <c r="G904">
        <v>52473022</v>
      </c>
      <c r="H904" s="3">
        <v>3412.85</v>
      </c>
    </row>
    <row r="905" spans="1:8" outlineLevel="1" x14ac:dyDescent="0.25">
      <c r="C905" s="1"/>
      <c r="G905" s="2" t="s">
        <v>690</v>
      </c>
      <c r="H905" s="3">
        <f>SUBTOTAL(9,H900:H904)</f>
        <v>32071.53</v>
      </c>
    </row>
    <row r="906" spans="1:8" outlineLevel="2" x14ac:dyDescent="0.25">
      <c r="A906" t="s">
        <v>8</v>
      </c>
      <c r="B906" t="s">
        <v>9</v>
      </c>
      <c r="C906" s="1">
        <v>45657</v>
      </c>
      <c r="D906" t="s">
        <v>278</v>
      </c>
      <c r="E906" t="s">
        <v>183</v>
      </c>
      <c r="F906" t="s">
        <v>300</v>
      </c>
      <c r="G906">
        <v>52473024</v>
      </c>
      <c r="H906" s="3">
        <v>4505</v>
      </c>
    </row>
    <row r="907" spans="1:8" outlineLevel="2" x14ac:dyDescent="0.25">
      <c r="A907" t="s">
        <v>8</v>
      </c>
      <c r="B907" t="s">
        <v>9</v>
      </c>
      <c r="C907" s="1">
        <v>45657</v>
      </c>
      <c r="D907" t="s">
        <v>274</v>
      </c>
      <c r="E907" t="s">
        <v>183</v>
      </c>
      <c r="F907" t="s">
        <v>300</v>
      </c>
      <c r="G907">
        <v>52473024</v>
      </c>
      <c r="H907" s="3">
        <v>25144.05</v>
      </c>
    </row>
    <row r="908" spans="1:8" outlineLevel="2" x14ac:dyDescent="0.25">
      <c r="A908" t="s">
        <v>8</v>
      </c>
      <c r="B908" t="s">
        <v>9</v>
      </c>
      <c r="C908" s="1">
        <v>45657</v>
      </c>
      <c r="D908" t="s">
        <v>276</v>
      </c>
      <c r="E908" t="s">
        <v>183</v>
      </c>
      <c r="F908" t="s">
        <v>300</v>
      </c>
      <c r="G908">
        <v>52473024</v>
      </c>
      <c r="H908" s="3">
        <v>9639.39</v>
      </c>
    </row>
    <row r="909" spans="1:8" outlineLevel="2" x14ac:dyDescent="0.25">
      <c r="A909" t="s">
        <v>8</v>
      </c>
      <c r="B909" t="s">
        <v>9</v>
      </c>
      <c r="C909" s="1">
        <v>45657</v>
      </c>
      <c r="D909" t="s">
        <v>277</v>
      </c>
      <c r="E909" t="s">
        <v>183</v>
      </c>
      <c r="F909" t="s">
        <v>300</v>
      </c>
      <c r="G909">
        <v>52473024</v>
      </c>
      <c r="H909" s="3">
        <v>10240.48</v>
      </c>
    </row>
    <row r="910" spans="1:8" outlineLevel="1" x14ac:dyDescent="0.25">
      <c r="C910" s="1"/>
      <c r="G910" s="2" t="s">
        <v>691</v>
      </c>
      <c r="H910" s="3">
        <f>SUBTOTAL(9,H906:H909)</f>
        <v>49528.92</v>
      </c>
    </row>
    <row r="911" spans="1:8" outlineLevel="2" x14ac:dyDescent="0.25">
      <c r="A911" t="s">
        <v>8</v>
      </c>
      <c r="B911" t="s">
        <v>9</v>
      </c>
      <c r="C911" s="1">
        <v>45657</v>
      </c>
      <c r="D911" t="s">
        <v>278</v>
      </c>
      <c r="E911" t="s">
        <v>183</v>
      </c>
      <c r="F911" t="s">
        <v>301</v>
      </c>
      <c r="G911">
        <v>52473026</v>
      </c>
      <c r="H911" s="3">
        <v>3710</v>
      </c>
    </row>
    <row r="912" spans="1:8" outlineLevel="2" x14ac:dyDescent="0.25">
      <c r="A912" t="s">
        <v>8</v>
      </c>
      <c r="B912" t="s">
        <v>9</v>
      </c>
      <c r="C912" s="1">
        <v>45657</v>
      </c>
      <c r="D912" t="s">
        <v>274</v>
      </c>
      <c r="E912" t="s">
        <v>183</v>
      </c>
      <c r="F912" t="s">
        <v>301</v>
      </c>
      <c r="G912">
        <v>52473026</v>
      </c>
      <c r="H912" s="3">
        <v>32244.44</v>
      </c>
    </row>
    <row r="913" spans="1:8" outlineLevel="2" x14ac:dyDescent="0.25">
      <c r="A913" t="s">
        <v>8</v>
      </c>
      <c r="B913" t="s">
        <v>9</v>
      </c>
      <c r="C913" s="1">
        <v>45657</v>
      </c>
      <c r="D913" t="s">
        <v>276</v>
      </c>
      <c r="E913" t="s">
        <v>183</v>
      </c>
      <c r="F913" t="s">
        <v>301</v>
      </c>
      <c r="G913">
        <v>52473026</v>
      </c>
      <c r="H913" s="3">
        <v>12039.62</v>
      </c>
    </row>
    <row r="914" spans="1:8" outlineLevel="2" x14ac:dyDescent="0.25">
      <c r="A914" t="s">
        <v>8</v>
      </c>
      <c r="B914" t="s">
        <v>9</v>
      </c>
      <c r="C914" s="1">
        <v>45657</v>
      </c>
      <c r="D914" t="s">
        <v>277</v>
      </c>
      <c r="E914" t="s">
        <v>183</v>
      </c>
      <c r="F914" t="s">
        <v>301</v>
      </c>
      <c r="G914">
        <v>52473026</v>
      </c>
      <c r="H914" s="3">
        <v>13132.28</v>
      </c>
    </row>
    <row r="915" spans="1:8" outlineLevel="2" x14ac:dyDescent="0.25">
      <c r="A915" t="s">
        <v>8</v>
      </c>
      <c r="B915" t="s">
        <v>9</v>
      </c>
      <c r="C915" s="1">
        <v>45657</v>
      </c>
      <c r="D915" t="s">
        <v>280</v>
      </c>
      <c r="E915" t="s">
        <v>183</v>
      </c>
      <c r="F915" t="s">
        <v>301</v>
      </c>
      <c r="G915">
        <v>52473026</v>
      </c>
      <c r="H915" s="3">
        <v>7504.16</v>
      </c>
    </row>
    <row r="916" spans="1:8" outlineLevel="1" x14ac:dyDescent="0.25">
      <c r="C916" s="1"/>
      <c r="G916" s="2" t="s">
        <v>692</v>
      </c>
      <c r="H916" s="3">
        <f>SUBTOTAL(9,H911:H915)</f>
        <v>68630.5</v>
      </c>
    </row>
    <row r="917" spans="1:8" outlineLevel="2" x14ac:dyDescent="0.25">
      <c r="A917" t="s">
        <v>8</v>
      </c>
      <c r="B917" t="s">
        <v>9</v>
      </c>
      <c r="C917" s="1">
        <v>45657</v>
      </c>
      <c r="D917" t="s">
        <v>274</v>
      </c>
      <c r="E917" t="s">
        <v>183</v>
      </c>
      <c r="F917" t="s">
        <v>302</v>
      </c>
      <c r="G917">
        <v>52473028</v>
      </c>
      <c r="H917" s="3">
        <v>16050.66</v>
      </c>
    </row>
    <row r="918" spans="1:8" outlineLevel="2" x14ac:dyDescent="0.25">
      <c r="A918" t="s">
        <v>8</v>
      </c>
      <c r="B918" t="s">
        <v>9</v>
      </c>
      <c r="C918" s="1">
        <v>45657</v>
      </c>
      <c r="D918" t="s">
        <v>276</v>
      </c>
      <c r="E918" t="s">
        <v>183</v>
      </c>
      <c r="F918" t="s">
        <v>302</v>
      </c>
      <c r="G918">
        <v>52473028</v>
      </c>
      <c r="H918" s="3">
        <v>6735.14</v>
      </c>
    </row>
    <row r="919" spans="1:8" outlineLevel="2" x14ac:dyDescent="0.25">
      <c r="A919" t="s">
        <v>8</v>
      </c>
      <c r="B919" t="s">
        <v>9</v>
      </c>
      <c r="C919" s="1">
        <v>45657</v>
      </c>
      <c r="D919" t="s">
        <v>277</v>
      </c>
      <c r="E919" t="s">
        <v>183</v>
      </c>
      <c r="F919" t="s">
        <v>302</v>
      </c>
      <c r="G919">
        <v>52473028</v>
      </c>
      <c r="H919" s="3">
        <v>6536.99</v>
      </c>
    </row>
    <row r="920" spans="1:8" outlineLevel="1" x14ac:dyDescent="0.25">
      <c r="C920" s="1"/>
      <c r="G920" s="2" t="s">
        <v>693</v>
      </c>
      <c r="H920" s="3">
        <f>SUBTOTAL(9,H917:H919)</f>
        <v>29322.79</v>
      </c>
    </row>
    <row r="921" spans="1:8" outlineLevel="2" x14ac:dyDescent="0.25">
      <c r="A921" t="s">
        <v>8</v>
      </c>
      <c r="B921" t="s">
        <v>9</v>
      </c>
      <c r="C921" s="1">
        <v>45657</v>
      </c>
      <c r="D921" t="s">
        <v>278</v>
      </c>
      <c r="E921" t="s">
        <v>183</v>
      </c>
      <c r="F921" t="s">
        <v>303</v>
      </c>
      <c r="G921">
        <v>52473029</v>
      </c>
      <c r="H921" s="3">
        <v>3275.4</v>
      </c>
    </row>
    <row r="922" spans="1:8" outlineLevel="2" x14ac:dyDescent="0.25">
      <c r="A922" t="s">
        <v>8</v>
      </c>
      <c r="B922" t="s">
        <v>9</v>
      </c>
      <c r="C922" s="1">
        <v>45657</v>
      </c>
      <c r="D922" t="s">
        <v>274</v>
      </c>
      <c r="E922" t="s">
        <v>183</v>
      </c>
      <c r="F922" t="s">
        <v>303</v>
      </c>
      <c r="G922">
        <v>52473029</v>
      </c>
      <c r="H922" s="3">
        <v>31788.27</v>
      </c>
    </row>
    <row r="923" spans="1:8" outlineLevel="2" x14ac:dyDescent="0.25">
      <c r="A923" t="s">
        <v>8</v>
      </c>
      <c r="B923" t="s">
        <v>9</v>
      </c>
      <c r="C923" s="1">
        <v>45657</v>
      </c>
      <c r="D923" t="s">
        <v>276</v>
      </c>
      <c r="E923" t="s">
        <v>183</v>
      </c>
      <c r="F923" t="s">
        <v>303</v>
      </c>
      <c r="G923">
        <v>52473029</v>
      </c>
      <c r="H923" s="3">
        <v>12426</v>
      </c>
    </row>
    <row r="924" spans="1:8" outlineLevel="2" x14ac:dyDescent="0.25">
      <c r="A924" t="s">
        <v>8</v>
      </c>
      <c r="B924" t="s">
        <v>9</v>
      </c>
      <c r="C924" s="1">
        <v>45657</v>
      </c>
      <c r="D924" t="s">
        <v>277</v>
      </c>
      <c r="E924" t="s">
        <v>183</v>
      </c>
      <c r="F924" t="s">
        <v>303</v>
      </c>
      <c r="G924">
        <v>52473029</v>
      </c>
      <c r="H924" s="3">
        <v>12946.5</v>
      </c>
    </row>
    <row r="925" spans="1:8" outlineLevel="1" x14ac:dyDescent="0.25">
      <c r="C925" s="1"/>
      <c r="G925" s="2" t="s">
        <v>694</v>
      </c>
      <c r="H925" s="3">
        <f>SUBTOTAL(9,H921:H924)</f>
        <v>60436.17</v>
      </c>
    </row>
    <row r="926" spans="1:8" outlineLevel="2" x14ac:dyDescent="0.25">
      <c r="A926" t="s">
        <v>8</v>
      </c>
      <c r="B926" t="s">
        <v>9</v>
      </c>
      <c r="C926" s="1">
        <v>45657</v>
      </c>
      <c r="D926" t="s">
        <v>278</v>
      </c>
      <c r="E926" t="s">
        <v>183</v>
      </c>
      <c r="F926" t="s">
        <v>304</v>
      </c>
      <c r="G926">
        <v>52473031</v>
      </c>
      <c r="H926" s="3">
        <v>7229.2</v>
      </c>
    </row>
    <row r="927" spans="1:8" outlineLevel="2" x14ac:dyDescent="0.25">
      <c r="A927" t="s">
        <v>8</v>
      </c>
      <c r="B927" t="s">
        <v>9</v>
      </c>
      <c r="C927" s="1">
        <v>45657</v>
      </c>
      <c r="D927" t="s">
        <v>274</v>
      </c>
      <c r="E927" t="s">
        <v>183</v>
      </c>
      <c r="F927" t="s">
        <v>304</v>
      </c>
      <c r="G927">
        <v>52473031</v>
      </c>
      <c r="H927" s="3">
        <v>39281.440000000002</v>
      </c>
    </row>
    <row r="928" spans="1:8" outlineLevel="2" x14ac:dyDescent="0.25">
      <c r="A928" t="s">
        <v>8</v>
      </c>
      <c r="B928" t="s">
        <v>9</v>
      </c>
      <c r="C928" s="1">
        <v>45657</v>
      </c>
      <c r="D928" t="s">
        <v>276</v>
      </c>
      <c r="E928" t="s">
        <v>183</v>
      </c>
      <c r="F928" t="s">
        <v>304</v>
      </c>
      <c r="G928">
        <v>52473031</v>
      </c>
      <c r="H928" s="3">
        <v>15266.06</v>
      </c>
    </row>
    <row r="929" spans="1:8" outlineLevel="2" x14ac:dyDescent="0.25">
      <c r="A929" t="s">
        <v>8</v>
      </c>
      <c r="B929" t="s">
        <v>9</v>
      </c>
      <c r="C929" s="1">
        <v>45657</v>
      </c>
      <c r="D929" t="s">
        <v>277</v>
      </c>
      <c r="E929" t="s">
        <v>183</v>
      </c>
      <c r="F929" t="s">
        <v>304</v>
      </c>
      <c r="G929">
        <v>52473031</v>
      </c>
      <c r="H929" s="3">
        <v>15998.26</v>
      </c>
    </row>
    <row r="930" spans="1:8" outlineLevel="2" x14ac:dyDescent="0.25">
      <c r="A930" t="s">
        <v>8</v>
      </c>
      <c r="B930" t="s">
        <v>9</v>
      </c>
      <c r="C930" s="1">
        <v>45657</v>
      </c>
      <c r="D930" t="s">
        <v>280</v>
      </c>
      <c r="E930" t="s">
        <v>183</v>
      </c>
      <c r="F930" t="s">
        <v>304</v>
      </c>
      <c r="G930">
        <v>52473031</v>
      </c>
      <c r="H930" s="3">
        <v>9141.86</v>
      </c>
    </row>
    <row r="931" spans="1:8" outlineLevel="1" x14ac:dyDescent="0.25">
      <c r="C931" s="1"/>
      <c r="G931" s="2" t="s">
        <v>695</v>
      </c>
      <c r="H931" s="3">
        <f>SUBTOTAL(9,H926:H930)</f>
        <v>86916.819999999992</v>
      </c>
    </row>
    <row r="932" spans="1:8" outlineLevel="2" x14ac:dyDescent="0.25">
      <c r="A932" t="s">
        <v>8</v>
      </c>
      <c r="B932" t="s">
        <v>9</v>
      </c>
      <c r="C932" s="1">
        <v>45657</v>
      </c>
      <c r="D932" t="s">
        <v>305</v>
      </c>
      <c r="E932" t="s">
        <v>109</v>
      </c>
      <c r="F932" t="s">
        <v>71</v>
      </c>
      <c r="G932">
        <v>52479219</v>
      </c>
      <c r="H932" s="3">
        <v>251297</v>
      </c>
    </row>
    <row r="933" spans="1:8" outlineLevel="1" x14ac:dyDescent="0.25">
      <c r="C933" s="1"/>
      <c r="G933" s="2" t="s">
        <v>696</v>
      </c>
      <c r="H933" s="3">
        <f>SUBTOTAL(9,H932:H932)</f>
        <v>251297</v>
      </c>
    </row>
    <row r="934" spans="1:8" outlineLevel="2" x14ac:dyDescent="0.25">
      <c r="A934" t="s">
        <v>8</v>
      </c>
      <c r="B934" t="s">
        <v>9</v>
      </c>
      <c r="C934" s="1">
        <v>45657</v>
      </c>
      <c r="D934" t="s">
        <v>254</v>
      </c>
      <c r="E934" t="s">
        <v>121</v>
      </c>
      <c r="F934" t="s">
        <v>306</v>
      </c>
      <c r="G934">
        <v>52479231</v>
      </c>
      <c r="H934" s="3">
        <v>54000</v>
      </c>
    </row>
    <row r="935" spans="1:8" outlineLevel="1" x14ac:dyDescent="0.25">
      <c r="C935" s="1"/>
      <c r="G935" s="2" t="s">
        <v>697</v>
      </c>
      <c r="H935" s="3">
        <f>SUBTOTAL(9,H934:H934)</f>
        <v>54000</v>
      </c>
    </row>
    <row r="936" spans="1:8" outlineLevel="2" x14ac:dyDescent="0.25">
      <c r="A936" t="s">
        <v>8</v>
      </c>
      <c r="B936" t="s">
        <v>9</v>
      </c>
      <c r="C936" s="1">
        <v>45657</v>
      </c>
      <c r="D936" t="s">
        <v>29</v>
      </c>
      <c r="E936" t="s">
        <v>48</v>
      </c>
      <c r="F936" t="s">
        <v>307</v>
      </c>
      <c r="G936">
        <v>52479244</v>
      </c>
      <c r="H936" s="3">
        <v>135032.54999999999</v>
      </c>
    </row>
    <row r="937" spans="1:8" outlineLevel="1" x14ac:dyDescent="0.25">
      <c r="C937" s="1"/>
      <c r="G937" s="2" t="s">
        <v>698</v>
      </c>
      <c r="H937" s="3">
        <f>SUBTOTAL(9,H936:H936)</f>
        <v>135032.54999999999</v>
      </c>
    </row>
    <row r="938" spans="1:8" outlineLevel="2" x14ac:dyDescent="0.25">
      <c r="A938" t="s">
        <v>8</v>
      </c>
      <c r="B938" t="s">
        <v>9</v>
      </c>
      <c r="C938" s="1">
        <v>45657</v>
      </c>
      <c r="D938" t="s">
        <v>29</v>
      </c>
      <c r="E938" t="s">
        <v>48</v>
      </c>
      <c r="F938" t="s">
        <v>136</v>
      </c>
      <c r="G938">
        <v>52479314</v>
      </c>
      <c r="H938" s="3">
        <v>264362.59999999998</v>
      </c>
    </row>
    <row r="939" spans="1:8" outlineLevel="1" x14ac:dyDescent="0.25">
      <c r="C939" s="1"/>
      <c r="G939" s="2" t="s">
        <v>699</v>
      </c>
      <c r="H939" s="3">
        <f>SUBTOTAL(9,H938:H938)</f>
        <v>264362.59999999998</v>
      </c>
    </row>
    <row r="940" spans="1:8" outlineLevel="2" x14ac:dyDescent="0.25">
      <c r="A940" t="s">
        <v>8</v>
      </c>
      <c r="B940" t="s">
        <v>9</v>
      </c>
      <c r="C940" s="1">
        <v>45657</v>
      </c>
      <c r="D940" t="s">
        <v>308</v>
      </c>
      <c r="E940" t="s">
        <v>309</v>
      </c>
      <c r="F940" t="s">
        <v>310</v>
      </c>
      <c r="G940">
        <v>52483633</v>
      </c>
      <c r="H940" s="3">
        <v>36000</v>
      </c>
    </row>
    <row r="941" spans="1:8" outlineLevel="1" x14ac:dyDescent="0.25">
      <c r="C941" s="1"/>
      <c r="G941" s="2" t="s">
        <v>700</v>
      </c>
      <c r="H941" s="3">
        <f>SUBTOTAL(9,H940:H940)</f>
        <v>36000</v>
      </c>
    </row>
    <row r="942" spans="1:8" outlineLevel="2" x14ac:dyDescent="0.25">
      <c r="A942" t="s">
        <v>8</v>
      </c>
      <c r="B942" t="s">
        <v>9</v>
      </c>
      <c r="C942" s="1">
        <v>45657</v>
      </c>
      <c r="D942" t="s">
        <v>254</v>
      </c>
      <c r="E942" t="s">
        <v>311</v>
      </c>
      <c r="F942" t="s">
        <v>312</v>
      </c>
      <c r="G942">
        <v>52491624</v>
      </c>
      <c r="H942" s="3">
        <v>29000</v>
      </c>
    </row>
    <row r="943" spans="1:8" outlineLevel="2" x14ac:dyDescent="0.25">
      <c r="A943" t="s">
        <v>8</v>
      </c>
      <c r="B943" t="s">
        <v>9</v>
      </c>
      <c r="C943" s="1">
        <v>45657</v>
      </c>
      <c r="D943" t="s">
        <v>254</v>
      </c>
      <c r="E943" t="s">
        <v>311</v>
      </c>
      <c r="F943" t="s">
        <v>312</v>
      </c>
      <c r="G943">
        <v>52491624</v>
      </c>
      <c r="H943" s="3">
        <v>5800</v>
      </c>
    </row>
    <row r="944" spans="1:8" outlineLevel="1" x14ac:dyDescent="0.25">
      <c r="C944" s="1"/>
      <c r="G944" s="2" t="s">
        <v>701</v>
      </c>
      <c r="H944" s="3">
        <f>SUBTOTAL(9,H942:H943)</f>
        <v>34800</v>
      </c>
    </row>
    <row r="945" spans="1:8" outlineLevel="2" x14ac:dyDescent="0.25">
      <c r="A945" t="s">
        <v>8</v>
      </c>
      <c r="B945" t="s">
        <v>9</v>
      </c>
      <c r="C945" s="1">
        <v>45657</v>
      </c>
      <c r="D945" t="s">
        <v>29</v>
      </c>
      <c r="E945" t="s">
        <v>48</v>
      </c>
      <c r="F945" t="s">
        <v>55</v>
      </c>
      <c r="G945">
        <v>52503944</v>
      </c>
      <c r="H945" s="3">
        <v>30718</v>
      </c>
    </row>
    <row r="946" spans="1:8" outlineLevel="1" x14ac:dyDescent="0.25">
      <c r="C946" s="1"/>
      <c r="G946" s="2" t="s">
        <v>702</v>
      </c>
      <c r="H946" s="3">
        <f>SUBTOTAL(9,H945:H945)</f>
        <v>30718</v>
      </c>
    </row>
    <row r="947" spans="1:8" outlineLevel="2" x14ac:dyDescent="0.25">
      <c r="A947" t="s">
        <v>8</v>
      </c>
      <c r="B947" t="s">
        <v>9</v>
      </c>
      <c r="C947" s="1">
        <v>45657</v>
      </c>
      <c r="D947" t="s">
        <v>163</v>
      </c>
      <c r="E947" t="s">
        <v>20</v>
      </c>
      <c r="F947" t="s">
        <v>89</v>
      </c>
      <c r="G947">
        <v>52514986</v>
      </c>
      <c r="H947" s="3">
        <v>32214.52</v>
      </c>
    </row>
    <row r="948" spans="1:8" outlineLevel="1" x14ac:dyDescent="0.25">
      <c r="C948" s="1"/>
      <c r="G948" s="2" t="s">
        <v>703</v>
      </c>
      <c r="H948" s="3">
        <f>SUBTOTAL(9,H947:H947)</f>
        <v>32214.52</v>
      </c>
    </row>
    <row r="949" spans="1:8" outlineLevel="2" x14ac:dyDescent="0.25">
      <c r="A949" t="s">
        <v>8</v>
      </c>
      <c r="B949" t="s">
        <v>9</v>
      </c>
      <c r="C949" s="1">
        <v>45657</v>
      </c>
      <c r="D949" t="s">
        <v>19</v>
      </c>
      <c r="E949" t="s">
        <v>313</v>
      </c>
      <c r="F949" t="s">
        <v>314</v>
      </c>
      <c r="G949">
        <v>52515149</v>
      </c>
      <c r="H949" s="3">
        <v>89144.39</v>
      </c>
    </row>
    <row r="950" spans="1:8" outlineLevel="1" x14ac:dyDescent="0.25">
      <c r="C950" s="1"/>
      <c r="G950" s="2" t="s">
        <v>704</v>
      </c>
      <c r="H950" s="3">
        <f>SUBTOTAL(9,H949:H949)</f>
        <v>89144.39</v>
      </c>
    </row>
    <row r="951" spans="1:8" outlineLevel="2" x14ac:dyDescent="0.25">
      <c r="A951" t="s">
        <v>8</v>
      </c>
      <c r="B951" t="s">
        <v>9</v>
      </c>
      <c r="C951" s="1">
        <v>45657</v>
      </c>
      <c r="D951" t="s">
        <v>29</v>
      </c>
      <c r="E951" t="s">
        <v>30</v>
      </c>
      <c r="F951" t="s">
        <v>315</v>
      </c>
      <c r="G951">
        <v>52515168</v>
      </c>
      <c r="H951" s="3">
        <v>19345</v>
      </c>
    </row>
    <row r="952" spans="1:8" outlineLevel="2" x14ac:dyDescent="0.25">
      <c r="A952" t="s">
        <v>8</v>
      </c>
      <c r="B952" t="s">
        <v>9</v>
      </c>
      <c r="C952" s="1">
        <v>45657</v>
      </c>
      <c r="D952" t="s">
        <v>29</v>
      </c>
      <c r="E952" t="s">
        <v>27</v>
      </c>
      <c r="F952" t="s">
        <v>315</v>
      </c>
      <c r="G952">
        <v>52515168</v>
      </c>
      <c r="H952" s="3">
        <v>8635</v>
      </c>
    </row>
    <row r="953" spans="1:8" outlineLevel="1" x14ac:dyDescent="0.25">
      <c r="C953" s="1"/>
      <c r="G953" s="2" t="s">
        <v>705</v>
      </c>
      <c r="H953" s="3">
        <f>SUBTOTAL(9,H951:H952)</f>
        <v>27980</v>
      </c>
    </row>
    <row r="954" spans="1:8" outlineLevel="2" x14ac:dyDescent="0.25">
      <c r="A954" t="s">
        <v>8</v>
      </c>
      <c r="B954" t="s">
        <v>9</v>
      </c>
      <c r="C954" s="1">
        <v>45657</v>
      </c>
      <c r="D954" t="s">
        <v>36</v>
      </c>
      <c r="E954" t="s">
        <v>41</v>
      </c>
      <c r="F954" t="s">
        <v>24</v>
      </c>
      <c r="G954">
        <v>52515273</v>
      </c>
      <c r="H954" s="3">
        <v>231389.96</v>
      </c>
    </row>
    <row r="955" spans="1:8" outlineLevel="1" x14ac:dyDescent="0.25">
      <c r="C955" s="1"/>
      <c r="G955" s="2" t="s">
        <v>706</v>
      </c>
      <c r="H955" s="3">
        <f>SUBTOTAL(9,H954:H954)</f>
        <v>231389.96</v>
      </c>
    </row>
    <row r="956" spans="1:8" outlineLevel="2" x14ac:dyDescent="0.25">
      <c r="A956" t="s">
        <v>8</v>
      </c>
      <c r="B956" t="s">
        <v>9</v>
      </c>
      <c r="C956" s="1">
        <v>45657</v>
      </c>
      <c r="D956" t="s">
        <v>29</v>
      </c>
      <c r="E956" t="s">
        <v>30</v>
      </c>
      <c r="F956" t="s">
        <v>31</v>
      </c>
      <c r="G956">
        <v>52515293</v>
      </c>
      <c r="H956" s="3">
        <v>38466.61</v>
      </c>
    </row>
    <row r="957" spans="1:8" outlineLevel="1" x14ac:dyDescent="0.25">
      <c r="C957" s="1"/>
      <c r="G957" s="2" t="s">
        <v>707</v>
      </c>
      <c r="H957" s="3">
        <f>SUBTOTAL(9,H956:H956)</f>
        <v>38466.61</v>
      </c>
    </row>
    <row r="958" spans="1:8" outlineLevel="2" x14ac:dyDescent="0.25">
      <c r="A958" t="s">
        <v>8</v>
      </c>
      <c r="B958" t="s">
        <v>9</v>
      </c>
      <c r="C958" s="1">
        <v>45657</v>
      </c>
      <c r="D958" t="s">
        <v>163</v>
      </c>
      <c r="E958" t="s">
        <v>20</v>
      </c>
      <c r="F958" t="s">
        <v>316</v>
      </c>
      <c r="G958">
        <v>52515342</v>
      </c>
      <c r="H958" s="3">
        <v>27302.15</v>
      </c>
    </row>
    <row r="959" spans="1:8" outlineLevel="1" x14ac:dyDescent="0.25">
      <c r="C959" s="1"/>
      <c r="G959" s="2" t="s">
        <v>708</v>
      </c>
      <c r="H959" s="3">
        <f>SUBTOTAL(9,H958:H958)</f>
        <v>27302.15</v>
      </c>
    </row>
    <row r="960" spans="1:8" outlineLevel="2" x14ac:dyDescent="0.25">
      <c r="A960" t="s">
        <v>8</v>
      </c>
      <c r="B960" t="s">
        <v>9</v>
      </c>
      <c r="C960" s="1">
        <v>45657</v>
      </c>
      <c r="D960" t="s">
        <v>163</v>
      </c>
      <c r="E960" t="s">
        <v>20</v>
      </c>
      <c r="F960" t="s">
        <v>89</v>
      </c>
      <c r="G960">
        <v>52515405</v>
      </c>
      <c r="H960" s="3">
        <v>-32214.52</v>
      </c>
    </row>
    <row r="961" spans="1:8" outlineLevel="1" x14ac:dyDescent="0.25">
      <c r="C961" s="1"/>
      <c r="G961" s="2" t="s">
        <v>709</v>
      </c>
      <c r="H961" s="3">
        <f>SUBTOTAL(9,H960:H960)</f>
        <v>-32214.52</v>
      </c>
    </row>
    <row r="962" spans="1:8" outlineLevel="2" x14ac:dyDescent="0.25">
      <c r="A962" t="s">
        <v>8</v>
      </c>
      <c r="B962" t="s">
        <v>9</v>
      </c>
      <c r="C962" s="1">
        <v>45657</v>
      </c>
      <c r="D962" t="s">
        <v>163</v>
      </c>
      <c r="E962" t="s">
        <v>20</v>
      </c>
      <c r="F962" t="s">
        <v>89</v>
      </c>
      <c r="G962">
        <v>52515410</v>
      </c>
      <c r="H962" s="3">
        <v>31789.06</v>
      </c>
    </row>
    <row r="963" spans="1:8" outlineLevel="1" x14ac:dyDescent="0.25">
      <c r="C963" s="1"/>
      <c r="G963" s="2" t="s">
        <v>710</v>
      </c>
      <c r="H963" s="3">
        <f>SUBTOTAL(9,H962:H962)</f>
        <v>31789.06</v>
      </c>
    </row>
    <row r="964" spans="1:8" outlineLevel="2" x14ac:dyDescent="0.25">
      <c r="A964" t="s">
        <v>8</v>
      </c>
      <c r="B964" t="s">
        <v>9</v>
      </c>
      <c r="C964" s="1">
        <v>45657</v>
      </c>
      <c r="D964" t="s">
        <v>19</v>
      </c>
      <c r="E964" t="s">
        <v>20</v>
      </c>
      <c r="F964" t="s">
        <v>317</v>
      </c>
      <c r="G964">
        <v>52515730</v>
      </c>
      <c r="H964" s="3">
        <v>62244</v>
      </c>
    </row>
    <row r="965" spans="1:8" outlineLevel="1" x14ac:dyDescent="0.25">
      <c r="C965" s="1"/>
      <c r="G965" s="2" t="s">
        <v>711</v>
      </c>
      <c r="H965" s="3">
        <f>SUBTOTAL(9,H964:H964)</f>
        <v>62244</v>
      </c>
    </row>
    <row r="966" spans="1:8" outlineLevel="2" x14ac:dyDescent="0.25">
      <c r="A966" t="s">
        <v>8</v>
      </c>
      <c r="B966" t="s">
        <v>9</v>
      </c>
      <c r="C966" s="1">
        <v>45657</v>
      </c>
      <c r="D966" t="s">
        <v>318</v>
      </c>
      <c r="E966" t="s">
        <v>183</v>
      </c>
      <c r="F966" t="s">
        <v>319</v>
      </c>
      <c r="G966">
        <v>52515897</v>
      </c>
      <c r="H966" s="3">
        <v>43843.6</v>
      </c>
    </row>
    <row r="967" spans="1:8" outlineLevel="2" x14ac:dyDescent="0.25">
      <c r="A967" t="s">
        <v>8</v>
      </c>
      <c r="B967" t="s">
        <v>9</v>
      </c>
      <c r="C967" s="1">
        <v>45657</v>
      </c>
      <c r="D967" t="s">
        <v>320</v>
      </c>
      <c r="E967" t="s">
        <v>183</v>
      </c>
      <c r="F967" t="s">
        <v>319</v>
      </c>
      <c r="G967">
        <v>52515897</v>
      </c>
      <c r="H967" s="3">
        <v>720.09</v>
      </c>
    </row>
    <row r="968" spans="1:8" outlineLevel="2" x14ac:dyDescent="0.25">
      <c r="A968" t="s">
        <v>8</v>
      </c>
      <c r="B968" t="s">
        <v>9</v>
      </c>
      <c r="C968" s="1">
        <v>45657</v>
      </c>
      <c r="D968" t="s">
        <v>321</v>
      </c>
      <c r="E968" t="s">
        <v>183</v>
      </c>
      <c r="F968" t="s">
        <v>319</v>
      </c>
      <c r="G968">
        <v>52515897</v>
      </c>
      <c r="H968" s="3">
        <v>12570.95</v>
      </c>
    </row>
    <row r="969" spans="1:8" outlineLevel="2" x14ac:dyDescent="0.25">
      <c r="A969" t="s">
        <v>8</v>
      </c>
      <c r="B969" t="s">
        <v>9</v>
      </c>
      <c r="C969" s="1">
        <v>45657</v>
      </c>
      <c r="D969" t="s">
        <v>322</v>
      </c>
      <c r="E969" t="s">
        <v>183</v>
      </c>
      <c r="F969" t="s">
        <v>319</v>
      </c>
      <c r="G969">
        <v>52515897</v>
      </c>
      <c r="H969" s="3">
        <v>4825.01</v>
      </c>
    </row>
    <row r="970" spans="1:8" outlineLevel="2" x14ac:dyDescent="0.25">
      <c r="A970" t="s">
        <v>8</v>
      </c>
      <c r="B970" t="s">
        <v>9</v>
      </c>
      <c r="C970" s="1">
        <v>45657</v>
      </c>
      <c r="D970" t="s">
        <v>323</v>
      </c>
      <c r="E970" t="s">
        <v>183</v>
      </c>
      <c r="F970" t="s">
        <v>319</v>
      </c>
      <c r="G970">
        <v>52515897</v>
      </c>
      <c r="H970" s="3">
        <v>4053.46</v>
      </c>
    </row>
    <row r="971" spans="1:8" outlineLevel="2" x14ac:dyDescent="0.25">
      <c r="A971" t="s">
        <v>8</v>
      </c>
      <c r="B971" t="s">
        <v>9</v>
      </c>
      <c r="C971" s="1">
        <v>45657</v>
      </c>
      <c r="D971" t="s">
        <v>324</v>
      </c>
      <c r="E971" t="s">
        <v>183</v>
      </c>
      <c r="F971" t="s">
        <v>319</v>
      </c>
      <c r="G971">
        <v>52515897</v>
      </c>
      <c r="H971" s="3">
        <v>23</v>
      </c>
    </row>
    <row r="972" spans="1:8" outlineLevel="1" x14ac:dyDescent="0.25">
      <c r="C972" s="1"/>
      <c r="G972" s="2" t="s">
        <v>712</v>
      </c>
      <c r="H972" s="3">
        <f>SUBTOTAL(9,H966:H971)</f>
        <v>66036.11</v>
      </c>
    </row>
    <row r="973" spans="1:8" outlineLevel="2" x14ac:dyDescent="0.25">
      <c r="A973" t="s">
        <v>8</v>
      </c>
      <c r="B973" t="s">
        <v>9</v>
      </c>
      <c r="C973" s="1">
        <v>45657</v>
      </c>
      <c r="D973" t="s">
        <v>19</v>
      </c>
      <c r="E973" t="s">
        <v>20</v>
      </c>
      <c r="F973" t="s">
        <v>325</v>
      </c>
      <c r="G973">
        <v>52529823</v>
      </c>
      <c r="H973" s="3">
        <v>26544</v>
      </c>
    </row>
    <row r="974" spans="1:8" outlineLevel="1" x14ac:dyDescent="0.25">
      <c r="C974" s="1"/>
      <c r="G974" s="2" t="s">
        <v>713</v>
      </c>
      <c r="H974" s="3">
        <f>SUBTOTAL(9,H973:H973)</f>
        <v>26544</v>
      </c>
    </row>
    <row r="975" spans="1:8" outlineLevel="2" x14ac:dyDescent="0.25">
      <c r="A975" t="s">
        <v>8</v>
      </c>
      <c r="B975" t="s">
        <v>9</v>
      </c>
      <c r="C975" s="1">
        <v>45657</v>
      </c>
      <c r="D975" t="s">
        <v>19</v>
      </c>
      <c r="E975" t="s">
        <v>20</v>
      </c>
      <c r="F975" t="s">
        <v>325</v>
      </c>
      <c r="G975">
        <v>52529835</v>
      </c>
      <c r="H975" s="3">
        <v>28203</v>
      </c>
    </row>
    <row r="976" spans="1:8" outlineLevel="1" x14ac:dyDescent="0.25">
      <c r="C976" s="1"/>
      <c r="G976" s="2" t="s">
        <v>714</v>
      </c>
      <c r="H976" s="3">
        <f>SUBTOTAL(9,H975:H975)</f>
        <v>28203</v>
      </c>
    </row>
    <row r="977" spans="1:8" outlineLevel="2" x14ac:dyDescent="0.25">
      <c r="A977" t="s">
        <v>8</v>
      </c>
      <c r="B977" t="s">
        <v>9</v>
      </c>
      <c r="C977" s="1">
        <v>45657</v>
      </c>
      <c r="D977" t="s">
        <v>26</v>
      </c>
      <c r="E977" t="s">
        <v>27</v>
      </c>
      <c r="F977" t="s">
        <v>57</v>
      </c>
      <c r="G977">
        <v>52529887</v>
      </c>
      <c r="H977" s="3">
        <v>50700</v>
      </c>
    </row>
    <row r="978" spans="1:8" outlineLevel="1" x14ac:dyDescent="0.25">
      <c r="C978" s="1"/>
      <c r="G978" s="2" t="s">
        <v>715</v>
      </c>
      <c r="H978" s="3">
        <f>SUBTOTAL(9,H977:H977)</f>
        <v>50700</v>
      </c>
    </row>
    <row r="979" spans="1:8" outlineLevel="2" x14ac:dyDescent="0.25">
      <c r="A979" t="s">
        <v>8</v>
      </c>
      <c r="B979" t="s">
        <v>9</v>
      </c>
      <c r="C979" s="1">
        <v>45657</v>
      </c>
      <c r="D979" t="s">
        <v>26</v>
      </c>
      <c r="E979" t="s">
        <v>27</v>
      </c>
      <c r="F979" t="s">
        <v>57</v>
      </c>
      <c r="G979">
        <v>52529903</v>
      </c>
      <c r="H979" s="3">
        <v>29575</v>
      </c>
    </row>
    <row r="980" spans="1:8" outlineLevel="1" x14ac:dyDescent="0.25">
      <c r="C980" s="1"/>
      <c r="G980" s="2" t="s">
        <v>716</v>
      </c>
      <c r="H980" s="3">
        <f>SUBTOTAL(9,H979:H979)</f>
        <v>29575</v>
      </c>
    </row>
    <row r="981" spans="1:8" outlineLevel="2" x14ac:dyDescent="0.25">
      <c r="A981" t="s">
        <v>8</v>
      </c>
      <c r="B981" t="s">
        <v>9</v>
      </c>
      <c r="C981" s="1">
        <v>45657</v>
      </c>
      <c r="D981" t="s">
        <v>26</v>
      </c>
      <c r="E981" t="s">
        <v>27</v>
      </c>
      <c r="F981" t="s">
        <v>326</v>
      </c>
      <c r="G981">
        <v>52529926</v>
      </c>
      <c r="H981" s="3">
        <v>61380</v>
      </c>
    </row>
    <row r="982" spans="1:8" outlineLevel="1" x14ac:dyDescent="0.25">
      <c r="C982" s="1"/>
      <c r="G982" s="2" t="s">
        <v>717</v>
      </c>
      <c r="H982" s="3">
        <f>SUBTOTAL(9,H981:H981)</f>
        <v>61380</v>
      </c>
    </row>
    <row r="983" spans="1:8" outlineLevel="2" x14ac:dyDescent="0.25">
      <c r="A983" t="s">
        <v>8</v>
      </c>
      <c r="B983" t="s">
        <v>9</v>
      </c>
      <c r="C983" s="1">
        <v>45657</v>
      </c>
      <c r="D983" t="s">
        <v>327</v>
      </c>
      <c r="E983" t="s">
        <v>328</v>
      </c>
      <c r="F983" t="s">
        <v>192</v>
      </c>
      <c r="G983">
        <v>52565006</v>
      </c>
      <c r="H983" s="3">
        <v>20332.62</v>
      </c>
    </row>
    <row r="984" spans="1:8" outlineLevel="2" x14ac:dyDescent="0.25">
      <c r="A984" t="s">
        <v>8</v>
      </c>
      <c r="B984" t="s">
        <v>9</v>
      </c>
      <c r="C984" s="1">
        <v>45657</v>
      </c>
      <c r="D984" t="s">
        <v>329</v>
      </c>
      <c r="E984" t="s">
        <v>183</v>
      </c>
      <c r="F984" t="s">
        <v>192</v>
      </c>
      <c r="G984">
        <v>52565006</v>
      </c>
      <c r="H984" s="3">
        <v>7189.94</v>
      </c>
    </row>
    <row r="985" spans="1:8" outlineLevel="1" x14ac:dyDescent="0.25">
      <c r="C985" s="1"/>
      <c r="G985" s="2" t="s">
        <v>718</v>
      </c>
      <c r="H985" s="3">
        <f>SUBTOTAL(9,H983:H984)</f>
        <v>27522.559999999998</v>
      </c>
    </row>
    <row r="986" spans="1:8" outlineLevel="2" x14ac:dyDescent="0.25">
      <c r="A986" t="s">
        <v>8</v>
      </c>
      <c r="B986" t="s">
        <v>9</v>
      </c>
      <c r="C986" s="1">
        <v>45657</v>
      </c>
      <c r="D986" t="s">
        <v>330</v>
      </c>
      <c r="E986" t="s">
        <v>328</v>
      </c>
      <c r="F986" t="s">
        <v>331</v>
      </c>
      <c r="G986">
        <v>52565008</v>
      </c>
      <c r="H986" s="3">
        <v>60122.34</v>
      </c>
    </row>
    <row r="987" spans="1:8" outlineLevel="2" x14ac:dyDescent="0.25">
      <c r="A987" t="s">
        <v>8</v>
      </c>
      <c r="B987" t="s">
        <v>9</v>
      </c>
      <c r="C987" s="1">
        <v>45657</v>
      </c>
      <c r="D987" t="s">
        <v>318</v>
      </c>
      <c r="E987" t="s">
        <v>183</v>
      </c>
      <c r="F987" t="s">
        <v>331</v>
      </c>
      <c r="G987">
        <v>52565008</v>
      </c>
      <c r="H987" s="3">
        <v>77063.649999999994</v>
      </c>
    </row>
    <row r="988" spans="1:8" outlineLevel="2" x14ac:dyDescent="0.25">
      <c r="A988" t="s">
        <v>8</v>
      </c>
      <c r="B988" t="s">
        <v>9</v>
      </c>
      <c r="C988" s="1">
        <v>45657</v>
      </c>
      <c r="D988" t="s">
        <v>320</v>
      </c>
      <c r="E988" t="s">
        <v>183</v>
      </c>
      <c r="F988" t="s">
        <v>331</v>
      </c>
      <c r="G988">
        <v>52565008</v>
      </c>
      <c r="H988" s="3">
        <v>1225.97</v>
      </c>
    </row>
    <row r="989" spans="1:8" outlineLevel="2" x14ac:dyDescent="0.25">
      <c r="A989" t="s">
        <v>8</v>
      </c>
      <c r="B989" t="s">
        <v>9</v>
      </c>
      <c r="C989" s="1">
        <v>45657</v>
      </c>
      <c r="D989" t="s">
        <v>322</v>
      </c>
      <c r="E989" t="s">
        <v>183</v>
      </c>
      <c r="F989" t="s">
        <v>331</v>
      </c>
      <c r="G989">
        <v>52565008</v>
      </c>
      <c r="H989" s="3">
        <v>4904.17</v>
      </c>
    </row>
    <row r="990" spans="1:8" outlineLevel="2" x14ac:dyDescent="0.25">
      <c r="A990" t="s">
        <v>8</v>
      </c>
      <c r="B990" t="s">
        <v>9</v>
      </c>
      <c r="C990" s="1">
        <v>45657</v>
      </c>
      <c r="D990" t="s">
        <v>323</v>
      </c>
      <c r="E990" t="s">
        <v>183</v>
      </c>
      <c r="F990" t="s">
        <v>331</v>
      </c>
      <c r="G990">
        <v>52565008</v>
      </c>
      <c r="H990" s="3">
        <v>7896.73</v>
      </c>
    </row>
    <row r="991" spans="1:8" outlineLevel="1" x14ac:dyDescent="0.25">
      <c r="C991" s="1"/>
      <c r="G991" s="2" t="s">
        <v>719</v>
      </c>
      <c r="H991" s="3">
        <f>SUBTOTAL(9,H986:H990)</f>
        <v>151212.86000000002</v>
      </c>
    </row>
    <row r="992" spans="1:8" outlineLevel="2" x14ac:dyDescent="0.25">
      <c r="A992" t="s">
        <v>8</v>
      </c>
      <c r="B992" t="s">
        <v>9</v>
      </c>
      <c r="C992" s="1">
        <v>45657</v>
      </c>
      <c r="D992" t="s">
        <v>330</v>
      </c>
      <c r="E992" t="s">
        <v>328</v>
      </c>
      <c r="F992" t="s">
        <v>331</v>
      </c>
      <c r="G992">
        <v>52565010</v>
      </c>
      <c r="H992" s="3">
        <v>89927.6</v>
      </c>
    </row>
    <row r="993" spans="1:8" outlineLevel="2" x14ac:dyDescent="0.25">
      <c r="A993" t="s">
        <v>8</v>
      </c>
      <c r="B993" t="s">
        <v>9</v>
      </c>
      <c r="C993" s="1">
        <v>45657</v>
      </c>
      <c r="D993" t="s">
        <v>332</v>
      </c>
      <c r="E993" t="s">
        <v>183</v>
      </c>
      <c r="F993" t="s">
        <v>331</v>
      </c>
      <c r="G993">
        <v>52565010</v>
      </c>
      <c r="H993" s="3">
        <v>30007.72</v>
      </c>
    </row>
    <row r="994" spans="1:8" outlineLevel="1" x14ac:dyDescent="0.25">
      <c r="C994" s="1"/>
      <c r="G994" s="2" t="s">
        <v>720</v>
      </c>
      <c r="H994" s="3">
        <f>SUBTOTAL(9,H992:H993)</f>
        <v>119935.32</v>
      </c>
    </row>
    <row r="995" spans="1:8" outlineLevel="2" x14ac:dyDescent="0.25">
      <c r="A995" t="s">
        <v>8</v>
      </c>
      <c r="B995" t="s">
        <v>9</v>
      </c>
      <c r="C995" s="1">
        <v>45657</v>
      </c>
      <c r="D995" t="s">
        <v>333</v>
      </c>
      <c r="E995" t="s">
        <v>328</v>
      </c>
      <c r="F995" t="s">
        <v>334</v>
      </c>
      <c r="G995">
        <v>52565014</v>
      </c>
      <c r="H995" s="3">
        <v>41497.74</v>
      </c>
    </row>
    <row r="996" spans="1:8" outlineLevel="2" x14ac:dyDescent="0.25">
      <c r="A996" t="s">
        <v>8</v>
      </c>
      <c r="B996" t="s">
        <v>9</v>
      </c>
      <c r="C996" s="1">
        <v>45657</v>
      </c>
      <c r="D996" t="s">
        <v>335</v>
      </c>
      <c r="E996" t="s">
        <v>183</v>
      </c>
      <c r="F996" t="s">
        <v>334</v>
      </c>
      <c r="G996">
        <v>52565014</v>
      </c>
      <c r="H996" s="3">
        <v>6961.33</v>
      </c>
    </row>
    <row r="997" spans="1:8" outlineLevel="1" x14ac:dyDescent="0.25">
      <c r="C997" s="1"/>
      <c r="G997" s="2" t="s">
        <v>721</v>
      </c>
      <c r="H997" s="3">
        <f>SUBTOTAL(9,H995:H996)</f>
        <v>48459.07</v>
      </c>
    </row>
    <row r="998" spans="1:8" outlineLevel="2" x14ac:dyDescent="0.25">
      <c r="A998" t="s">
        <v>8</v>
      </c>
      <c r="B998" t="s">
        <v>9</v>
      </c>
      <c r="C998" s="1">
        <v>45657</v>
      </c>
      <c r="D998" t="s">
        <v>336</v>
      </c>
      <c r="E998" t="s">
        <v>183</v>
      </c>
      <c r="F998" t="s">
        <v>334</v>
      </c>
      <c r="G998">
        <v>52565015</v>
      </c>
      <c r="H998" s="3">
        <v>980</v>
      </c>
    </row>
    <row r="999" spans="1:8" outlineLevel="2" x14ac:dyDescent="0.25">
      <c r="A999" t="s">
        <v>8</v>
      </c>
      <c r="B999" t="s">
        <v>9</v>
      </c>
      <c r="C999" s="1">
        <v>45657</v>
      </c>
      <c r="D999" t="s">
        <v>318</v>
      </c>
      <c r="E999" t="s">
        <v>183</v>
      </c>
      <c r="F999" t="s">
        <v>334</v>
      </c>
      <c r="G999">
        <v>52565015</v>
      </c>
      <c r="H999" s="3">
        <v>128022.15</v>
      </c>
    </row>
    <row r="1000" spans="1:8" outlineLevel="2" x14ac:dyDescent="0.25">
      <c r="A1000" t="s">
        <v>8</v>
      </c>
      <c r="B1000" t="s">
        <v>9</v>
      </c>
      <c r="C1000" s="1">
        <v>45657</v>
      </c>
      <c r="D1000" t="s">
        <v>320</v>
      </c>
      <c r="E1000" t="s">
        <v>183</v>
      </c>
      <c r="F1000" t="s">
        <v>334</v>
      </c>
      <c r="G1000">
        <v>52565015</v>
      </c>
      <c r="H1000" s="3">
        <v>2128.09</v>
      </c>
    </row>
    <row r="1001" spans="1:8" outlineLevel="2" x14ac:dyDescent="0.25">
      <c r="A1001" t="s">
        <v>8</v>
      </c>
      <c r="B1001" t="s">
        <v>9</v>
      </c>
      <c r="C1001" s="1">
        <v>45657</v>
      </c>
      <c r="D1001" t="s">
        <v>337</v>
      </c>
      <c r="E1001" t="s">
        <v>183</v>
      </c>
      <c r="F1001" t="s">
        <v>334</v>
      </c>
      <c r="G1001">
        <v>52565015</v>
      </c>
      <c r="H1001" s="3">
        <v>3713.22</v>
      </c>
    </row>
    <row r="1002" spans="1:8" outlineLevel="2" x14ac:dyDescent="0.25">
      <c r="A1002" t="s">
        <v>8</v>
      </c>
      <c r="B1002" t="s">
        <v>9</v>
      </c>
      <c r="C1002" s="1">
        <v>45657</v>
      </c>
      <c r="D1002" t="s">
        <v>338</v>
      </c>
      <c r="E1002" t="s">
        <v>183</v>
      </c>
      <c r="F1002" t="s">
        <v>334</v>
      </c>
      <c r="G1002">
        <v>52565015</v>
      </c>
      <c r="H1002" s="3">
        <v>219.11</v>
      </c>
    </row>
    <row r="1003" spans="1:8" outlineLevel="2" x14ac:dyDescent="0.25">
      <c r="A1003" t="s">
        <v>8</v>
      </c>
      <c r="B1003" t="s">
        <v>9</v>
      </c>
      <c r="C1003" s="1">
        <v>45657</v>
      </c>
      <c r="D1003" t="s">
        <v>323</v>
      </c>
      <c r="E1003" t="s">
        <v>183</v>
      </c>
      <c r="F1003" t="s">
        <v>334</v>
      </c>
      <c r="G1003">
        <v>52565015</v>
      </c>
      <c r="H1003" s="3">
        <v>17021</v>
      </c>
    </row>
    <row r="1004" spans="1:8" outlineLevel="1" x14ac:dyDescent="0.25">
      <c r="C1004" s="1"/>
      <c r="G1004" s="2" t="s">
        <v>722</v>
      </c>
      <c r="H1004" s="3">
        <f>SUBTOTAL(9,H998:H1003)</f>
        <v>152083.56999999998</v>
      </c>
    </row>
    <row r="1005" spans="1:8" outlineLevel="2" x14ac:dyDescent="0.25">
      <c r="A1005" t="s">
        <v>8</v>
      </c>
      <c r="B1005" t="s">
        <v>9</v>
      </c>
      <c r="C1005" s="1">
        <v>45657</v>
      </c>
      <c r="D1005" t="s">
        <v>333</v>
      </c>
      <c r="E1005" t="s">
        <v>328</v>
      </c>
      <c r="F1005" t="s">
        <v>339</v>
      </c>
      <c r="G1005">
        <v>52565017</v>
      </c>
      <c r="H1005" s="3">
        <v>33141.160000000003</v>
      </c>
    </row>
    <row r="1006" spans="1:8" outlineLevel="2" x14ac:dyDescent="0.25">
      <c r="A1006" t="s">
        <v>8</v>
      </c>
      <c r="B1006" t="s">
        <v>9</v>
      </c>
      <c r="C1006" s="1">
        <v>45657</v>
      </c>
      <c r="D1006" t="s">
        <v>335</v>
      </c>
      <c r="E1006" t="s">
        <v>183</v>
      </c>
      <c r="F1006" t="s">
        <v>339</v>
      </c>
      <c r="G1006">
        <v>52565017</v>
      </c>
      <c r="H1006" s="3">
        <v>5558.35</v>
      </c>
    </row>
    <row r="1007" spans="1:8" outlineLevel="1" x14ac:dyDescent="0.25">
      <c r="C1007" s="1"/>
      <c r="G1007" s="2" t="s">
        <v>723</v>
      </c>
      <c r="H1007" s="3">
        <f>SUBTOTAL(9,H1005:H1006)</f>
        <v>38699.51</v>
      </c>
    </row>
    <row r="1008" spans="1:8" outlineLevel="2" x14ac:dyDescent="0.25">
      <c r="A1008" t="s">
        <v>8</v>
      </c>
      <c r="B1008" t="s">
        <v>9</v>
      </c>
      <c r="C1008" s="1">
        <v>45657</v>
      </c>
      <c r="D1008" t="s">
        <v>336</v>
      </c>
      <c r="E1008" t="s">
        <v>183</v>
      </c>
      <c r="F1008" t="s">
        <v>339</v>
      </c>
      <c r="G1008">
        <v>52565018</v>
      </c>
      <c r="H1008" s="3">
        <v>140</v>
      </c>
    </row>
    <row r="1009" spans="1:8" outlineLevel="2" x14ac:dyDescent="0.25">
      <c r="A1009" t="s">
        <v>8</v>
      </c>
      <c r="B1009" t="s">
        <v>9</v>
      </c>
      <c r="C1009" s="1">
        <v>45657</v>
      </c>
      <c r="D1009" t="s">
        <v>318</v>
      </c>
      <c r="E1009" t="s">
        <v>183</v>
      </c>
      <c r="F1009" t="s">
        <v>339</v>
      </c>
      <c r="G1009">
        <v>52565018</v>
      </c>
      <c r="H1009" s="3">
        <v>125957.78</v>
      </c>
    </row>
    <row r="1010" spans="1:8" outlineLevel="2" x14ac:dyDescent="0.25">
      <c r="A1010" t="s">
        <v>8</v>
      </c>
      <c r="B1010" t="s">
        <v>9</v>
      </c>
      <c r="C1010" s="1">
        <v>45657</v>
      </c>
      <c r="D1010" t="s">
        <v>320</v>
      </c>
      <c r="E1010" t="s">
        <v>183</v>
      </c>
      <c r="F1010" t="s">
        <v>339</v>
      </c>
      <c r="G1010">
        <v>52565018</v>
      </c>
      <c r="H1010" s="3">
        <v>2045.39</v>
      </c>
    </row>
    <row r="1011" spans="1:8" outlineLevel="2" x14ac:dyDescent="0.25">
      <c r="A1011" t="s">
        <v>8</v>
      </c>
      <c r="B1011" t="s">
        <v>9</v>
      </c>
      <c r="C1011" s="1">
        <v>45657</v>
      </c>
      <c r="D1011" t="s">
        <v>337</v>
      </c>
      <c r="E1011" t="s">
        <v>183</v>
      </c>
      <c r="F1011" t="s">
        <v>339</v>
      </c>
      <c r="G1011">
        <v>52565018</v>
      </c>
      <c r="H1011" s="3">
        <v>7683.05</v>
      </c>
    </row>
    <row r="1012" spans="1:8" outlineLevel="2" x14ac:dyDescent="0.25">
      <c r="A1012" t="s">
        <v>8</v>
      </c>
      <c r="B1012" t="s">
        <v>9</v>
      </c>
      <c r="C1012" s="1">
        <v>45657</v>
      </c>
      <c r="D1012" t="s">
        <v>322</v>
      </c>
      <c r="E1012" t="s">
        <v>183</v>
      </c>
      <c r="F1012" t="s">
        <v>339</v>
      </c>
      <c r="G1012">
        <v>52565018</v>
      </c>
      <c r="H1012" s="3">
        <v>5494.42</v>
      </c>
    </row>
    <row r="1013" spans="1:8" outlineLevel="2" x14ac:dyDescent="0.25">
      <c r="A1013" t="s">
        <v>8</v>
      </c>
      <c r="B1013" t="s">
        <v>9</v>
      </c>
      <c r="C1013" s="1">
        <v>45657</v>
      </c>
      <c r="D1013" t="s">
        <v>323</v>
      </c>
      <c r="E1013" t="s">
        <v>183</v>
      </c>
      <c r="F1013" t="s">
        <v>339</v>
      </c>
      <c r="G1013">
        <v>52565018</v>
      </c>
      <c r="H1013" s="3">
        <v>13856.23</v>
      </c>
    </row>
    <row r="1014" spans="1:8" outlineLevel="1" x14ac:dyDescent="0.25">
      <c r="C1014" s="1"/>
      <c r="G1014" s="2" t="s">
        <v>724</v>
      </c>
      <c r="H1014" s="3">
        <f>SUBTOTAL(9,H1008:H1013)</f>
        <v>155176.87000000002</v>
      </c>
    </row>
    <row r="1015" spans="1:8" outlineLevel="2" x14ac:dyDescent="0.25">
      <c r="A1015" t="s">
        <v>8</v>
      </c>
      <c r="B1015" t="s">
        <v>9</v>
      </c>
      <c r="C1015" s="1">
        <v>45657</v>
      </c>
      <c r="D1015" t="s">
        <v>327</v>
      </c>
      <c r="E1015" t="s">
        <v>328</v>
      </c>
      <c r="F1015" t="s">
        <v>200</v>
      </c>
      <c r="G1015">
        <v>52565021</v>
      </c>
      <c r="H1015" s="3">
        <v>96116.58</v>
      </c>
    </row>
    <row r="1016" spans="1:8" outlineLevel="2" x14ac:dyDescent="0.25">
      <c r="A1016" t="s">
        <v>8</v>
      </c>
      <c r="B1016" t="s">
        <v>9</v>
      </c>
      <c r="C1016" s="1">
        <v>45657</v>
      </c>
      <c r="D1016" t="s">
        <v>329</v>
      </c>
      <c r="E1016" t="s">
        <v>183</v>
      </c>
      <c r="F1016" t="s">
        <v>200</v>
      </c>
      <c r="G1016">
        <v>52565021</v>
      </c>
      <c r="H1016" s="3">
        <v>30478.06</v>
      </c>
    </row>
    <row r="1017" spans="1:8" outlineLevel="1" x14ac:dyDescent="0.25">
      <c r="C1017" s="1"/>
      <c r="G1017" s="2" t="s">
        <v>725</v>
      </c>
      <c r="H1017" s="3">
        <f>SUBTOTAL(9,H1015:H1016)</f>
        <v>126594.64</v>
      </c>
    </row>
    <row r="1018" spans="1:8" outlineLevel="2" x14ac:dyDescent="0.25">
      <c r="A1018" t="s">
        <v>8</v>
      </c>
      <c r="B1018" t="s">
        <v>9</v>
      </c>
      <c r="C1018" s="1">
        <v>45657</v>
      </c>
      <c r="D1018" t="s">
        <v>336</v>
      </c>
      <c r="E1018" t="s">
        <v>183</v>
      </c>
      <c r="F1018" t="s">
        <v>310</v>
      </c>
      <c r="G1018">
        <v>52565024</v>
      </c>
      <c r="H1018" s="3">
        <v>140</v>
      </c>
    </row>
    <row r="1019" spans="1:8" outlineLevel="2" x14ac:dyDescent="0.25">
      <c r="A1019" t="s">
        <v>8</v>
      </c>
      <c r="B1019" t="s">
        <v>9</v>
      </c>
      <c r="C1019" s="1">
        <v>45657</v>
      </c>
      <c r="D1019" t="s">
        <v>318</v>
      </c>
      <c r="E1019" t="s">
        <v>183</v>
      </c>
      <c r="F1019" t="s">
        <v>310</v>
      </c>
      <c r="G1019">
        <v>52565024</v>
      </c>
      <c r="H1019" s="3">
        <v>28920.6</v>
      </c>
    </row>
    <row r="1020" spans="1:8" outlineLevel="2" x14ac:dyDescent="0.25">
      <c r="A1020" t="s">
        <v>8</v>
      </c>
      <c r="B1020" t="s">
        <v>9</v>
      </c>
      <c r="C1020" s="1">
        <v>45657</v>
      </c>
      <c r="D1020" t="s">
        <v>320</v>
      </c>
      <c r="E1020" t="s">
        <v>183</v>
      </c>
      <c r="F1020" t="s">
        <v>310</v>
      </c>
      <c r="G1020">
        <v>52565024</v>
      </c>
      <c r="H1020" s="3">
        <v>474.62</v>
      </c>
    </row>
    <row r="1021" spans="1:8" outlineLevel="2" x14ac:dyDescent="0.25">
      <c r="A1021" t="s">
        <v>8</v>
      </c>
      <c r="B1021" t="s">
        <v>9</v>
      </c>
      <c r="C1021" s="1">
        <v>45657</v>
      </c>
      <c r="D1021" t="s">
        <v>340</v>
      </c>
      <c r="E1021" t="s">
        <v>183</v>
      </c>
      <c r="F1021" t="s">
        <v>310</v>
      </c>
      <c r="G1021">
        <v>52565024</v>
      </c>
      <c r="H1021" s="3">
        <v>1062.5</v>
      </c>
    </row>
    <row r="1022" spans="1:8" outlineLevel="2" x14ac:dyDescent="0.25">
      <c r="A1022" t="s">
        <v>8</v>
      </c>
      <c r="B1022" t="s">
        <v>9</v>
      </c>
      <c r="C1022" s="1">
        <v>45657</v>
      </c>
      <c r="D1022" t="s">
        <v>323</v>
      </c>
      <c r="E1022" t="s">
        <v>183</v>
      </c>
      <c r="F1022" t="s">
        <v>310</v>
      </c>
      <c r="G1022">
        <v>52565024</v>
      </c>
      <c r="H1022" s="3">
        <v>2837.11</v>
      </c>
    </row>
    <row r="1023" spans="1:8" outlineLevel="2" x14ac:dyDescent="0.25">
      <c r="A1023" t="s">
        <v>8</v>
      </c>
      <c r="B1023" t="s">
        <v>9</v>
      </c>
      <c r="C1023" s="1">
        <v>45657</v>
      </c>
      <c r="D1023" t="s">
        <v>324</v>
      </c>
      <c r="E1023" t="s">
        <v>183</v>
      </c>
      <c r="F1023" t="s">
        <v>310</v>
      </c>
      <c r="G1023">
        <v>52565024</v>
      </c>
      <c r="H1023" s="3">
        <v>11.5</v>
      </c>
    </row>
    <row r="1024" spans="1:8" outlineLevel="1" x14ac:dyDescent="0.25">
      <c r="C1024" s="1"/>
      <c r="G1024" s="2" t="s">
        <v>726</v>
      </c>
      <c r="H1024" s="3">
        <f>SUBTOTAL(9,H1018:H1023)</f>
        <v>33446.329999999994</v>
      </c>
    </row>
    <row r="1025" spans="1:8" outlineLevel="2" x14ac:dyDescent="0.25">
      <c r="A1025" t="s">
        <v>8</v>
      </c>
      <c r="B1025" t="s">
        <v>9</v>
      </c>
      <c r="C1025" s="1">
        <v>45657</v>
      </c>
      <c r="D1025" t="s">
        <v>330</v>
      </c>
      <c r="E1025" t="s">
        <v>328</v>
      </c>
      <c r="F1025" t="s">
        <v>310</v>
      </c>
      <c r="G1025">
        <v>52565026</v>
      </c>
      <c r="H1025" s="3">
        <v>35251.769999999997</v>
      </c>
    </row>
    <row r="1026" spans="1:8" outlineLevel="2" x14ac:dyDescent="0.25">
      <c r="A1026" t="s">
        <v>8</v>
      </c>
      <c r="B1026" t="s">
        <v>9</v>
      </c>
      <c r="C1026" s="1">
        <v>45657</v>
      </c>
      <c r="D1026" t="s">
        <v>332</v>
      </c>
      <c r="E1026" t="s">
        <v>183</v>
      </c>
      <c r="F1026" t="s">
        <v>310</v>
      </c>
      <c r="G1026">
        <v>52565026</v>
      </c>
      <c r="H1026" s="3">
        <v>11485.53</v>
      </c>
    </row>
    <row r="1027" spans="1:8" outlineLevel="1" x14ac:dyDescent="0.25">
      <c r="C1027" s="1"/>
      <c r="G1027" s="2" t="s">
        <v>727</v>
      </c>
      <c r="H1027" s="3">
        <f>SUBTOTAL(9,H1025:H1026)</f>
        <v>46737.299999999996</v>
      </c>
    </row>
    <row r="1028" spans="1:8" outlineLevel="2" x14ac:dyDescent="0.25">
      <c r="A1028" t="s">
        <v>8</v>
      </c>
      <c r="B1028" t="s">
        <v>9</v>
      </c>
      <c r="C1028" s="1">
        <v>45657</v>
      </c>
      <c r="D1028" t="s">
        <v>333</v>
      </c>
      <c r="E1028" t="s">
        <v>328</v>
      </c>
      <c r="F1028" t="s">
        <v>341</v>
      </c>
      <c r="G1028">
        <v>52565028</v>
      </c>
      <c r="H1028" s="3">
        <v>36184.629999999997</v>
      </c>
    </row>
    <row r="1029" spans="1:8" outlineLevel="2" x14ac:dyDescent="0.25">
      <c r="A1029" t="s">
        <v>8</v>
      </c>
      <c r="B1029" t="s">
        <v>9</v>
      </c>
      <c r="C1029" s="1">
        <v>45657</v>
      </c>
      <c r="D1029" t="s">
        <v>335</v>
      </c>
      <c r="E1029" t="s">
        <v>183</v>
      </c>
      <c r="F1029" t="s">
        <v>341</v>
      </c>
      <c r="G1029">
        <v>52565028</v>
      </c>
      <c r="H1029" s="3">
        <v>5904.8</v>
      </c>
    </row>
    <row r="1030" spans="1:8" outlineLevel="1" x14ac:dyDescent="0.25">
      <c r="C1030" s="1"/>
      <c r="G1030" s="2" t="s">
        <v>728</v>
      </c>
      <c r="H1030" s="3">
        <f>SUBTOTAL(9,H1028:H1029)</f>
        <v>42089.43</v>
      </c>
    </row>
    <row r="1031" spans="1:8" outlineLevel="2" x14ac:dyDescent="0.25">
      <c r="A1031" t="s">
        <v>8</v>
      </c>
      <c r="B1031" t="s">
        <v>9</v>
      </c>
      <c r="C1031" s="1">
        <v>45657</v>
      </c>
      <c r="D1031" t="s">
        <v>318</v>
      </c>
      <c r="E1031" t="s">
        <v>183</v>
      </c>
      <c r="F1031" t="s">
        <v>341</v>
      </c>
      <c r="G1031">
        <v>52565029</v>
      </c>
      <c r="H1031" s="3">
        <v>128422.51</v>
      </c>
    </row>
    <row r="1032" spans="1:8" outlineLevel="2" x14ac:dyDescent="0.25">
      <c r="A1032" t="s">
        <v>8</v>
      </c>
      <c r="B1032" t="s">
        <v>9</v>
      </c>
      <c r="C1032" s="1">
        <v>45657</v>
      </c>
      <c r="D1032" t="s">
        <v>320</v>
      </c>
      <c r="E1032" t="s">
        <v>183</v>
      </c>
      <c r="F1032" t="s">
        <v>341</v>
      </c>
      <c r="G1032">
        <v>52565029</v>
      </c>
      <c r="H1032" s="3">
        <v>2110.23</v>
      </c>
    </row>
    <row r="1033" spans="1:8" outlineLevel="2" x14ac:dyDescent="0.25">
      <c r="A1033" t="s">
        <v>8</v>
      </c>
      <c r="B1033" t="s">
        <v>9</v>
      </c>
      <c r="C1033" s="1">
        <v>45657</v>
      </c>
      <c r="D1033" t="s">
        <v>342</v>
      </c>
      <c r="E1033" t="s">
        <v>183</v>
      </c>
      <c r="F1033" t="s">
        <v>341</v>
      </c>
      <c r="G1033">
        <v>52565029</v>
      </c>
      <c r="H1033" s="3">
        <v>2730.66</v>
      </c>
    </row>
    <row r="1034" spans="1:8" outlineLevel="2" x14ac:dyDescent="0.25">
      <c r="A1034" t="s">
        <v>8</v>
      </c>
      <c r="B1034" t="s">
        <v>9</v>
      </c>
      <c r="C1034" s="1">
        <v>45657</v>
      </c>
      <c r="D1034" t="s">
        <v>340</v>
      </c>
      <c r="E1034" t="s">
        <v>183</v>
      </c>
      <c r="F1034" t="s">
        <v>341</v>
      </c>
      <c r="G1034">
        <v>52565029</v>
      </c>
      <c r="H1034" s="3">
        <v>83670</v>
      </c>
    </row>
    <row r="1035" spans="1:8" outlineLevel="2" x14ac:dyDescent="0.25">
      <c r="A1035" t="s">
        <v>8</v>
      </c>
      <c r="B1035" t="s">
        <v>9</v>
      </c>
      <c r="C1035" s="1">
        <v>45657</v>
      </c>
      <c r="D1035" t="s">
        <v>322</v>
      </c>
      <c r="E1035" t="s">
        <v>183</v>
      </c>
      <c r="F1035" t="s">
        <v>341</v>
      </c>
      <c r="G1035">
        <v>52565029</v>
      </c>
      <c r="H1035" s="3">
        <v>2700</v>
      </c>
    </row>
    <row r="1036" spans="1:8" outlineLevel="2" x14ac:dyDescent="0.25">
      <c r="A1036" t="s">
        <v>8</v>
      </c>
      <c r="B1036" t="s">
        <v>9</v>
      </c>
      <c r="C1036" s="1">
        <v>45657</v>
      </c>
      <c r="D1036" t="s">
        <v>323</v>
      </c>
      <c r="E1036" t="s">
        <v>183</v>
      </c>
      <c r="F1036" t="s">
        <v>341</v>
      </c>
      <c r="G1036">
        <v>52565029</v>
      </c>
      <c r="H1036" s="3">
        <v>13622.52</v>
      </c>
    </row>
    <row r="1037" spans="1:8" outlineLevel="1" x14ac:dyDescent="0.25">
      <c r="C1037" s="1"/>
      <c r="G1037" s="2" t="s">
        <v>729</v>
      </c>
      <c r="H1037" s="3">
        <f>SUBTOTAL(9,H1031:H1036)</f>
        <v>233255.91999999998</v>
      </c>
    </row>
    <row r="1038" spans="1:8" outlineLevel="2" x14ac:dyDescent="0.25">
      <c r="A1038" t="s">
        <v>8</v>
      </c>
      <c r="B1038" t="s">
        <v>9</v>
      </c>
      <c r="C1038" s="1">
        <v>45657</v>
      </c>
      <c r="D1038" t="s">
        <v>327</v>
      </c>
      <c r="E1038" t="s">
        <v>328</v>
      </c>
      <c r="F1038" t="s">
        <v>205</v>
      </c>
      <c r="G1038">
        <v>52565032</v>
      </c>
      <c r="H1038" s="3">
        <v>61008.57</v>
      </c>
    </row>
    <row r="1039" spans="1:8" outlineLevel="2" x14ac:dyDescent="0.25">
      <c r="A1039" t="s">
        <v>8</v>
      </c>
      <c r="B1039" t="s">
        <v>9</v>
      </c>
      <c r="C1039" s="1">
        <v>45657</v>
      </c>
      <c r="D1039" t="s">
        <v>329</v>
      </c>
      <c r="E1039" t="s">
        <v>183</v>
      </c>
      <c r="F1039" t="s">
        <v>205</v>
      </c>
      <c r="G1039">
        <v>52565032</v>
      </c>
      <c r="H1039" s="3">
        <v>17150.93</v>
      </c>
    </row>
    <row r="1040" spans="1:8" outlineLevel="1" x14ac:dyDescent="0.25">
      <c r="C1040" s="1"/>
      <c r="G1040" s="2" t="s">
        <v>730</v>
      </c>
      <c r="H1040" s="3">
        <f>SUBTOTAL(9,H1038:H1039)</f>
        <v>78159.5</v>
      </c>
    </row>
    <row r="1041" spans="1:8" outlineLevel="2" x14ac:dyDescent="0.25">
      <c r="A1041" t="s">
        <v>8</v>
      </c>
      <c r="B1041" t="s">
        <v>9</v>
      </c>
      <c r="C1041" s="1">
        <v>45657</v>
      </c>
      <c r="D1041" t="s">
        <v>333</v>
      </c>
      <c r="E1041" t="s">
        <v>328</v>
      </c>
      <c r="F1041" t="s">
        <v>343</v>
      </c>
      <c r="G1041">
        <v>52565034</v>
      </c>
      <c r="H1041" s="3">
        <v>25665.64</v>
      </c>
    </row>
    <row r="1042" spans="1:8" outlineLevel="2" x14ac:dyDescent="0.25">
      <c r="A1042" t="s">
        <v>8</v>
      </c>
      <c r="B1042" t="s">
        <v>9</v>
      </c>
      <c r="C1042" s="1">
        <v>45657</v>
      </c>
      <c r="D1042" t="s">
        <v>335</v>
      </c>
      <c r="E1042" t="s">
        <v>183</v>
      </c>
      <c r="F1042" t="s">
        <v>343</v>
      </c>
      <c r="G1042">
        <v>52565034</v>
      </c>
      <c r="H1042" s="3">
        <v>4811.3</v>
      </c>
    </row>
    <row r="1043" spans="1:8" outlineLevel="1" x14ac:dyDescent="0.25">
      <c r="C1043" s="1"/>
      <c r="G1043" s="2" t="s">
        <v>731</v>
      </c>
      <c r="H1043" s="3">
        <f>SUBTOTAL(9,H1041:H1042)</f>
        <v>30476.94</v>
      </c>
    </row>
    <row r="1044" spans="1:8" outlineLevel="2" x14ac:dyDescent="0.25">
      <c r="A1044" t="s">
        <v>8</v>
      </c>
      <c r="B1044" t="s">
        <v>9</v>
      </c>
      <c r="C1044" s="1">
        <v>45657</v>
      </c>
      <c r="D1044" t="s">
        <v>336</v>
      </c>
      <c r="E1044" t="s">
        <v>183</v>
      </c>
      <c r="F1044" t="s">
        <v>343</v>
      </c>
      <c r="G1044">
        <v>52565035</v>
      </c>
      <c r="H1044" s="3">
        <v>1400</v>
      </c>
    </row>
    <row r="1045" spans="1:8" outlineLevel="2" x14ac:dyDescent="0.25">
      <c r="A1045" t="s">
        <v>8</v>
      </c>
      <c r="B1045" t="s">
        <v>9</v>
      </c>
      <c r="C1045" s="1">
        <v>45657</v>
      </c>
      <c r="D1045" t="s">
        <v>318</v>
      </c>
      <c r="E1045" t="s">
        <v>183</v>
      </c>
      <c r="F1045" t="s">
        <v>343</v>
      </c>
      <c r="G1045">
        <v>52565035</v>
      </c>
      <c r="H1045" s="3">
        <v>119971.39</v>
      </c>
    </row>
    <row r="1046" spans="1:8" outlineLevel="2" x14ac:dyDescent="0.25">
      <c r="A1046" t="s">
        <v>8</v>
      </c>
      <c r="B1046" t="s">
        <v>9</v>
      </c>
      <c r="C1046" s="1">
        <v>45657</v>
      </c>
      <c r="D1046" t="s">
        <v>344</v>
      </c>
      <c r="E1046" t="s">
        <v>186</v>
      </c>
      <c r="F1046" t="s">
        <v>343</v>
      </c>
      <c r="G1046">
        <v>52565035</v>
      </c>
      <c r="H1046" s="3">
        <v>3154</v>
      </c>
    </row>
    <row r="1047" spans="1:8" outlineLevel="2" x14ac:dyDescent="0.25">
      <c r="A1047" t="s">
        <v>8</v>
      </c>
      <c r="B1047" t="s">
        <v>9</v>
      </c>
      <c r="C1047" s="1">
        <v>45657</v>
      </c>
      <c r="D1047" t="s">
        <v>320</v>
      </c>
      <c r="E1047" t="s">
        <v>183</v>
      </c>
      <c r="F1047" t="s">
        <v>343</v>
      </c>
      <c r="G1047">
        <v>52565035</v>
      </c>
      <c r="H1047" s="3">
        <v>1973.26</v>
      </c>
    </row>
    <row r="1048" spans="1:8" outlineLevel="2" x14ac:dyDescent="0.25">
      <c r="A1048" t="s">
        <v>8</v>
      </c>
      <c r="B1048" t="s">
        <v>9</v>
      </c>
      <c r="C1048" s="1">
        <v>45657</v>
      </c>
      <c r="D1048" t="s">
        <v>322</v>
      </c>
      <c r="E1048" t="s">
        <v>183</v>
      </c>
      <c r="F1048" t="s">
        <v>343</v>
      </c>
      <c r="G1048">
        <v>52565035</v>
      </c>
      <c r="H1048" s="3">
        <v>8566.67</v>
      </c>
    </row>
    <row r="1049" spans="1:8" outlineLevel="2" x14ac:dyDescent="0.25">
      <c r="A1049" t="s">
        <v>8</v>
      </c>
      <c r="B1049" t="s">
        <v>9</v>
      </c>
      <c r="C1049" s="1">
        <v>45657</v>
      </c>
      <c r="D1049" t="s">
        <v>338</v>
      </c>
      <c r="E1049" t="s">
        <v>183</v>
      </c>
      <c r="F1049" t="s">
        <v>343</v>
      </c>
      <c r="G1049">
        <v>52565035</v>
      </c>
      <c r="H1049" s="3">
        <v>175.12</v>
      </c>
    </row>
    <row r="1050" spans="1:8" outlineLevel="2" x14ac:dyDescent="0.25">
      <c r="A1050" t="s">
        <v>8</v>
      </c>
      <c r="B1050" t="s">
        <v>9</v>
      </c>
      <c r="C1050" s="1">
        <v>45657</v>
      </c>
      <c r="D1050" t="s">
        <v>323</v>
      </c>
      <c r="E1050" t="s">
        <v>183</v>
      </c>
      <c r="F1050" t="s">
        <v>343</v>
      </c>
      <c r="G1050">
        <v>52565035</v>
      </c>
      <c r="H1050" s="3">
        <v>13094.23</v>
      </c>
    </row>
    <row r="1051" spans="1:8" outlineLevel="2" x14ac:dyDescent="0.25">
      <c r="A1051" t="s">
        <v>8</v>
      </c>
      <c r="B1051" t="s">
        <v>9</v>
      </c>
      <c r="C1051" s="1">
        <v>45657</v>
      </c>
      <c r="D1051" t="s">
        <v>324</v>
      </c>
      <c r="E1051" t="s">
        <v>183</v>
      </c>
      <c r="F1051" t="s">
        <v>343</v>
      </c>
      <c r="G1051">
        <v>52565035</v>
      </c>
      <c r="H1051" s="3">
        <v>494.5</v>
      </c>
    </row>
    <row r="1052" spans="1:8" outlineLevel="1" x14ac:dyDescent="0.25">
      <c r="C1052" s="1"/>
      <c r="G1052" s="2" t="s">
        <v>732</v>
      </c>
      <c r="H1052" s="3">
        <f>SUBTOTAL(9,H1044:H1051)</f>
        <v>148829.17000000001</v>
      </c>
    </row>
    <row r="1053" spans="1:8" outlineLevel="2" x14ac:dyDescent="0.25">
      <c r="A1053" t="s">
        <v>8</v>
      </c>
      <c r="B1053" t="s">
        <v>9</v>
      </c>
      <c r="C1053" s="1">
        <v>45657</v>
      </c>
      <c r="D1053" t="s">
        <v>345</v>
      </c>
      <c r="E1053" t="s">
        <v>328</v>
      </c>
      <c r="F1053" t="s">
        <v>206</v>
      </c>
      <c r="G1053">
        <v>52565037</v>
      </c>
      <c r="H1053" s="3">
        <v>21866.79</v>
      </c>
    </row>
    <row r="1054" spans="1:8" outlineLevel="2" x14ac:dyDescent="0.25">
      <c r="A1054" t="s">
        <v>8</v>
      </c>
      <c r="B1054" t="s">
        <v>9</v>
      </c>
      <c r="C1054" s="1">
        <v>45657</v>
      </c>
      <c r="D1054" t="s">
        <v>346</v>
      </c>
      <c r="E1054" t="s">
        <v>183</v>
      </c>
      <c r="F1054" t="s">
        <v>206</v>
      </c>
      <c r="G1054">
        <v>52565037</v>
      </c>
      <c r="H1054" s="3">
        <v>3853.13</v>
      </c>
    </row>
    <row r="1055" spans="1:8" outlineLevel="1" x14ac:dyDescent="0.25">
      <c r="C1055" s="1"/>
      <c r="G1055" s="2" t="s">
        <v>733</v>
      </c>
      <c r="H1055" s="3">
        <f>SUBTOTAL(9,H1053:H1054)</f>
        <v>25719.920000000002</v>
      </c>
    </row>
    <row r="1056" spans="1:8" outlineLevel="2" x14ac:dyDescent="0.25">
      <c r="A1056" t="s">
        <v>8</v>
      </c>
      <c r="B1056" t="s">
        <v>9</v>
      </c>
      <c r="C1056" s="1">
        <v>45657</v>
      </c>
      <c r="D1056" t="s">
        <v>333</v>
      </c>
      <c r="E1056" t="s">
        <v>328</v>
      </c>
      <c r="F1056" t="s">
        <v>347</v>
      </c>
      <c r="G1056">
        <v>52565039</v>
      </c>
      <c r="H1056" s="3">
        <v>64341.19</v>
      </c>
    </row>
    <row r="1057" spans="1:8" outlineLevel="2" x14ac:dyDescent="0.25">
      <c r="A1057" t="s">
        <v>8</v>
      </c>
      <c r="B1057" t="s">
        <v>9</v>
      </c>
      <c r="C1057" s="1">
        <v>45657</v>
      </c>
      <c r="D1057" t="s">
        <v>335</v>
      </c>
      <c r="E1057" t="s">
        <v>183</v>
      </c>
      <c r="F1057" t="s">
        <v>347</v>
      </c>
      <c r="G1057">
        <v>52565039</v>
      </c>
      <c r="H1057" s="3">
        <v>10256.549999999999</v>
      </c>
    </row>
    <row r="1058" spans="1:8" outlineLevel="1" x14ac:dyDescent="0.25">
      <c r="C1058" s="1"/>
      <c r="G1058" s="2" t="s">
        <v>734</v>
      </c>
      <c r="H1058" s="3">
        <f>SUBTOTAL(9,H1056:H1057)</f>
        <v>74597.740000000005</v>
      </c>
    </row>
    <row r="1059" spans="1:8" outlineLevel="2" x14ac:dyDescent="0.25">
      <c r="A1059" t="s">
        <v>8</v>
      </c>
      <c r="B1059" t="s">
        <v>9</v>
      </c>
      <c r="C1059" s="1">
        <v>45657</v>
      </c>
      <c r="D1059" t="s">
        <v>336</v>
      </c>
      <c r="E1059" t="s">
        <v>183</v>
      </c>
      <c r="F1059" t="s">
        <v>347</v>
      </c>
      <c r="G1059">
        <v>52565040</v>
      </c>
      <c r="H1059" s="3">
        <v>140</v>
      </c>
    </row>
    <row r="1060" spans="1:8" outlineLevel="2" x14ac:dyDescent="0.25">
      <c r="A1060" t="s">
        <v>8</v>
      </c>
      <c r="B1060" t="s">
        <v>9</v>
      </c>
      <c r="C1060" s="1">
        <v>45657</v>
      </c>
      <c r="D1060" t="s">
        <v>318</v>
      </c>
      <c r="E1060" t="s">
        <v>183</v>
      </c>
      <c r="F1060" t="s">
        <v>347</v>
      </c>
      <c r="G1060">
        <v>52565040</v>
      </c>
      <c r="H1060" s="3">
        <v>161971.03</v>
      </c>
    </row>
    <row r="1061" spans="1:8" outlineLevel="2" x14ac:dyDescent="0.25">
      <c r="A1061" t="s">
        <v>8</v>
      </c>
      <c r="B1061" t="s">
        <v>9</v>
      </c>
      <c r="C1061" s="1">
        <v>45657</v>
      </c>
      <c r="D1061" t="s">
        <v>320</v>
      </c>
      <c r="E1061" t="s">
        <v>183</v>
      </c>
      <c r="F1061" t="s">
        <v>347</v>
      </c>
      <c r="G1061">
        <v>52565040</v>
      </c>
      <c r="H1061" s="3">
        <v>2627.32</v>
      </c>
    </row>
    <row r="1062" spans="1:8" outlineLevel="2" x14ac:dyDescent="0.25">
      <c r="A1062" t="s">
        <v>8</v>
      </c>
      <c r="B1062" t="s">
        <v>9</v>
      </c>
      <c r="C1062" s="1">
        <v>45657</v>
      </c>
      <c r="D1062" t="s">
        <v>321</v>
      </c>
      <c r="E1062" t="s">
        <v>183</v>
      </c>
      <c r="F1062" t="s">
        <v>347</v>
      </c>
      <c r="G1062">
        <v>52565040</v>
      </c>
      <c r="H1062" s="3">
        <v>3200</v>
      </c>
    </row>
    <row r="1063" spans="1:8" outlineLevel="2" x14ac:dyDescent="0.25">
      <c r="A1063" t="s">
        <v>8</v>
      </c>
      <c r="B1063" t="s">
        <v>9</v>
      </c>
      <c r="C1063" s="1">
        <v>45657</v>
      </c>
      <c r="D1063" t="s">
        <v>323</v>
      </c>
      <c r="E1063" t="s">
        <v>183</v>
      </c>
      <c r="F1063" t="s">
        <v>347</v>
      </c>
      <c r="G1063">
        <v>52565040</v>
      </c>
      <c r="H1063" s="3">
        <v>16741.88</v>
      </c>
    </row>
    <row r="1064" spans="1:8" outlineLevel="2" x14ac:dyDescent="0.25">
      <c r="A1064" t="s">
        <v>8</v>
      </c>
      <c r="B1064" t="s">
        <v>9</v>
      </c>
      <c r="C1064" s="1">
        <v>45657</v>
      </c>
      <c r="D1064" t="s">
        <v>324</v>
      </c>
      <c r="E1064" t="s">
        <v>183</v>
      </c>
      <c r="F1064" t="s">
        <v>347</v>
      </c>
      <c r="G1064">
        <v>52565040</v>
      </c>
      <c r="H1064" s="3">
        <v>207</v>
      </c>
    </row>
    <row r="1065" spans="1:8" outlineLevel="2" x14ac:dyDescent="0.25">
      <c r="A1065" t="s">
        <v>8</v>
      </c>
      <c r="B1065" t="s">
        <v>9</v>
      </c>
      <c r="C1065" s="1">
        <v>45657</v>
      </c>
      <c r="D1065" t="s">
        <v>348</v>
      </c>
      <c r="E1065" t="s">
        <v>183</v>
      </c>
      <c r="F1065" t="s">
        <v>347</v>
      </c>
      <c r="G1065">
        <v>52565040</v>
      </c>
      <c r="H1065" s="3">
        <v>1764.66</v>
      </c>
    </row>
    <row r="1066" spans="1:8" outlineLevel="2" x14ac:dyDescent="0.25">
      <c r="A1066" t="s">
        <v>8</v>
      </c>
      <c r="B1066" t="s">
        <v>9</v>
      </c>
      <c r="C1066" s="1">
        <v>45657</v>
      </c>
      <c r="D1066" t="s">
        <v>349</v>
      </c>
      <c r="E1066" t="s">
        <v>183</v>
      </c>
      <c r="F1066" t="s">
        <v>347</v>
      </c>
      <c r="G1066">
        <v>52565040</v>
      </c>
      <c r="H1066" s="3">
        <v>3416.29</v>
      </c>
    </row>
    <row r="1067" spans="1:8" outlineLevel="1" x14ac:dyDescent="0.25">
      <c r="C1067" s="1"/>
      <c r="G1067" s="2" t="s">
        <v>735</v>
      </c>
      <c r="H1067" s="3">
        <f>SUBTOTAL(9,H1059:H1066)</f>
        <v>190068.18000000002</v>
      </c>
    </row>
    <row r="1068" spans="1:8" outlineLevel="2" x14ac:dyDescent="0.25">
      <c r="A1068" t="s">
        <v>8</v>
      </c>
      <c r="B1068" t="s">
        <v>9</v>
      </c>
      <c r="C1068" s="1">
        <v>45657</v>
      </c>
      <c r="D1068" t="s">
        <v>336</v>
      </c>
      <c r="E1068" t="s">
        <v>183</v>
      </c>
      <c r="F1068" t="s">
        <v>350</v>
      </c>
      <c r="G1068">
        <v>52565043</v>
      </c>
      <c r="H1068" s="3">
        <v>140</v>
      </c>
    </row>
    <row r="1069" spans="1:8" outlineLevel="2" x14ac:dyDescent="0.25">
      <c r="A1069" t="s">
        <v>8</v>
      </c>
      <c r="B1069" t="s">
        <v>9</v>
      </c>
      <c r="C1069" s="1">
        <v>45657</v>
      </c>
      <c r="D1069" t="s">
        <v>318</v>
      </c>
      <c r="E1069" t="s">
        <v>183</v>
      </c>
      <c r="F1069" t="s">
        <v>350</v>
      </c>
      <c r="G1069">
        <v>52565043</v>
      </c>
      <c r="H1069" s="3">
        <v>54617.49</v>
      </c>
    </row>
    <row r="1070" spans="1:8" outlineLevel="2" x14ac:dyDescent="0.25">
      <c r="A1070" t="s">
        <v>8</v>
      </c>
      <c r="B1070" t="s">
        <v>9</v>
      </c>
      <c r="C1070" s="1">
        <v>45657</v>
      </c>
      <c r="D1070" t="s">
        <v>320</v>
      </c>
      <c r="E1070" t="s">
        <v>183</v>
      </c>
      <c r="F1070" t="s">
        <v>350</v>
      </c>
      <c r="G1070">
        <v>52565043</v>
      </c>
      <c r="H1070" s="3">
        <v>905.58</v>
      </c>
    </row>
    <row r="1071" spans="1:8" outlineLevel="2" x14ac:dyDescent="0.25">
      <c r="A1071" t="s">
        <v>8</v>
      </c>
      <c r="B1071" t="s">
        <v>9</v>
      </c>
      <c r="C1071" s="1">
        <v>45657</v>
      </c>
      <c r="D1071" t="s">
        <v>340</v>
      </c>
      <c r="E1071" t="s">
        <v>183</v>
      </c>
      <c r="F1071" t="s">
        <v>350</v>
      </c>
      <c r="G1071">
        <v>52565043</v>
      </c>
      <c r="H1071" s="3">
        <v>416.67</v>
      </c>
    </row>
    <row r="1072" spans="1:8" outlineLevel="2" x14ac:dyDescent="0.25">
      <c r="A1072" t="s">
        <v>8</v>
      </c>
      <c r="B1072" t="s">
        <v>9</v>
      </c>
      <c r="C1072" s="1">
        <v>45657</v>
      </c>
      <c r="D1072" t="s">
        <v>322</v>
      </c>
      <c r="E1072" t="s">
        <v>183</v>
      </c>
      <c r="F1072" t="s">
        <v>350</v>
      </c>
      <c r="G1072">
        <v>52565043</v>
      </c>
      <c r="H1072" s="3">
        <v>8966.67</v>
      </c>
    </row>
    <row r="1073" spans="1:8" outlineLevel="2" x14ac:dyDescent="0.25">
      <c r="A1073" t="s">
        <v>8</v>
      </c>
      <c r="B1073" t="s">
        <v>9</v>
      </c>
      <c r="C1073" s="1">
        <v>45657</v>
      </c>
      <c r="D1073" t="s">
        <v>323</v>
      </c>
      <c r="E1073" t="s">
        <v>183</v>
      </c>
      <c r="F1073" t="s">
        <v>350</v>
      </c>
      <c r="G1073">
        <v>52565043</v>
      </c>
      <c r="H1073" s="3">
        <v>5336.33</v>
      </c>
    </row>
    <row r="1074" spans="1:8" outlineLevel="2" x14ac:dyDescent="0.25">
      <c r="A1074" t="s">
        <v>8</v>
      </c>
      <c r="B1074" t="s">
        <v>9</v>
      </c>
      <c r="C1074" s="1">
        <v>45657</v>
      </c>
      <c r="D1074" t="s">
        <v>324</v>
      </c>
      <c r="E1074" t="s">
        <v>183</v>
      </c>
      <c r="F1074" t="s">
        <v>350</v>
      </c>
      <c r="G1074">
        <v>52565043</v>
      </c>
      <c r="H1074" s="3">
        <v>34.5</v>
      </c>
    </row>
    <row r="1075" spans="1:8" outlineLevel="1" x14ac:dyDescent="0.25">
      <c r="C1075" s="1"/>
      <c r="G1075" s="2" t="s">
        <v>736</v>
      </c>
      <c r="H1075" s="3">
        <f>SUBTOTAL(9,H1068:H1074)</f>
        <v>70417.239999999991</v>
      </c>
    </row>
    <row r="1076" spans="1:8" outlineLevel="2" x14ac:dyDescent="0.25">
      <c r="A1076" t="s">
        <v>8</v>
      </c>
      <c r="B1076" t="s">
        <v>9</v>
      </c>
      <c r="C1076" s="1">
        <v>45657</v>
      </c>
      <c r="D1076" t="s">
        <v>336</v>
      </c>
      <c r="E1076" t="s">
        <v>183</v>
      </c>
      <c r="F1076" t="s">
        <v>351</v>
      </c>
      <c r="G1076">
        <v>52565045</v>
      </c>
      <c r="H1076" s="3">
        <v>1260</v>
      </c>
    </row>
    <row r="1077" spans="1:8" outlineLevel="2" x14ac:dyDescent="0.25">
      <c r="A1077" t="s">
        <v>8</v>
      </c>
      <c r="B1077" t="s">
        <v>9</v>
      </c>
      <c r="C1077" s="1">
        <v>45657</v>
      </c>
      <c r="D1077" t="s">
        <v>318</v>
      </c>
      <c r="E1077" t="s">
        <v>183</v>
      </c>
      <c r="F1077" t="s">
        <v>351</v>
      </c>
      <c r="G1077">
        <v>52565045</v>
      </c>
      <c r="H1077" s="3">
        <v>165865.44</v>
      </c>
    </row>
    <row r="1078" spans="1:8" outlineLevel="2" x14ac:dyDescent="0.25">
      <c r="A1078" t="s">
        <v>8</v>
      </c>
      <c r="B1078" t="s">
        <v>9</v>
      </c>
      <c r="C1078" s="1">
        <v>45657</v>
      </c>
      <c r="D1078" t="s">
        <v>320</v>
      </c>
      <c r="E1078" t="s">
        <v>183</v>
      </c>
      <c r="F1078" t="s">
        <v>351</v>
      </c>
      <c r="G1078">
        <v>52565045</v>
      </c>
      <c r="H1078" s="3">
        <v>2725.93</v>
      </c>
    </row>
    <row r="1079" spans="1:8" outlineLevel="2" x14ac:dyDescent="0.25">
      <c r="A1079" t="s">
        <v>8</v>
      </c>
      <c r="B1079" t="s">
        <v>9</v>
      </c>
      <c r="C1079" s="1">
        <v>45657</v>
      </c>
      <c r="D1079" t="s">
        <v>342</v>
      </c>
      <c r="E1079" t="s">
        <v>183</v>
      </c>
      <c r="F1079" t="s">
        <v>351</v>
      </c>
      <c r="G1079">
        <v>52565045</v>
      </c>
      <c r="H1079" s="3">
        <v>1384.56</v>
      </c>
    </row>
    <row r="1080" spans="1:8" outlineLevel="2" x14ac:dyDescent="0.25">
      <c r="A1080" t="s">
        <v>8</v>
      </c>
      <c r="B1080" t="s">
        <v>9</v>
      </c>
      <c r="C1080" s="1">
        <v>45657</v>
      </c>
      <c r="D1080" t="s">
        <v>322</v>
      </c>
      <c r="E1080" t="s">
        <v>183</v>
      </c>
      <c r="F1080" t="s">
        <v>351</v>
      </c>
      <c r="G1080">
        <v>52565045</v>
      </c>
      <c r="H1080" s="3">
        <v>12900</v>
      </c>
    </row>
    <row r="1081" spans="1:8" outlineLevel="2" x14ac:dyDescent="0.25">
      <c r="A1081" t="s">
        <v>8</v>
      </c>
      <c r="B1081" t="s">
        <v>9</v>
      </c>
      <c r="C1081" s="1">
        <v>45657</v>
      </c>
      <c r="D1081" t="s">
        <v>338</v>
      </c>
      <c r="E1081" t="s">
        <v>183</v>
      </c>
      <c r="F1081" t="s">
        <v>351</v>
      </c>
      <c r="G1081">
        <v>52565045</v>
      </c>
      <c r="H1081" s="3">
        <v>93.94</v>
      </c>
    </row>
    <row r="1082" spans="1:8" outlineLevel="2" x14ac:dyDescent="0.25">
      <c r="A1082" t="s">
        <v>8</v>
      </c>
      <c r="B1082" t="s">
        <v>9</v>
      </c>
      <c r="C1082" s="1">
        <v>45657</v>
      </c>
      <c r="D1082" t="s">
        <v>323</v>
      </c>
      <c r="E1082" t="s">
        <v>183</v>
      </c>
      <c r="F1082" t="s">
        <v>351</v>
      </c>
      <c r="G1082">
        <v>52565045</v>
      </c>
      <c r="H1082" s="3">
        <v>17592.900000000001</v>
      </c>
    </row>
    <row r="1083" spans="1:8" outlineLevel="1" x14ac:dyDescent="0.25">
      <c r="C1083" s="1"/>
      <c r="G1083" s="2" t="s">
        <v>737</v>
      </c>
      <c r="H1083" s="3">
        <f>SUBTOTAL(9,H1076:H1082)</f>
        <v>201822.77</v>
      </c>
    </row>
    <row r="1084" spans="1:8" outlineLevel="2" x14ac:dyDescent="0.25">
      <c r="A1084" t="s">
        <v>8</v>
      </c>
      <c r="B1084" t="s">
        <v>9</v>
      </c>
      <c r="C1084" s="1">
        <v>45657</v>
      </c>
      <c r="D1084" t="s">
        <v>330</v>
      </c>
      <c r="E1084" t="s">
        <v>328</v>
      </c>
      <c r="F1084" t="s">
        <v>351</v>
      </c>
      <c r="G1084">
        <v>52565047</v>
      </c>
      <c r="H1084" s="3">
        <v>75444.56</v>
      </c>
    </row>
    <row r="1085" spans="1:8" outlineLevel="2" x14ac:dyDescent="0.25">
      <c r="A1085" t="s">
        <v>8</v>
      </c>
      <c r="B1085" t="s">
        <v>9</v>
      </c>
      <c r="C1085" s="1">
        <v>45657</v>
      </c>
      <c r="D1085" t="s">
        <v>332</v>
      </c>
      <c r="E1085" t="s">
        <v>183</v>
      </c>
      <c r="F1085" t="s">
        <v>351</v>
      </c>
      <c r="G1085">
        <v>52565047</v>
      </c>
      <c r="H1085" s="3">
        <v>21294.41</v>
      </c>
    </row>
    <row r="1086" spans="1:8" outlineLevel="1" x14ac:dyDescent="0.25">
      <c r="C1086" s="1"/>
      <c r="G1086" s="2" t="s">
        <v>738</v>
      </c>
      <c r="H1086" s="3">
        <f>SUBTOTAL(9,H1084:H1085)</f>
        <v>96738.97</v>
      </c>
    </row>
    <row r="1087" spans="1:8" outlineLevel="2" x14ac:dyDescent="0.25">
      <c r="A1087" t="s">
        <v>8</v>
      </c>
      <c r="B1087" t="s">
        <v>9</v>
      </c>
      <c r="C1087" s="1">
        <v>45657</v>
      </c>
      <c r="D1087" t="s">
        <v>333</v>
      </c>
      <c r="E1087" t="s">
        <v>328</v>
      </c>
      <c r="F1087" t="s">
        <v>352</v>
      </c>
      <c r="G1087">
        <v>52565049</v>
      </c>
      <c r="H1087" s="3">
        <v>30401.03</v>
      </c>
    </row>
    <row r="1088" spans="1:8" outlineLevel="2" x14ac:dyDescent="0.25">
      <c r="A1088" t="s">
        <v>8</v>
      </c>
      <c r="B1088" t="s">
        <v>9</v>
      </c>
      <c r="C1088" s="1">
        <v>45657</v>
      </c>
      <c r="D1088" t="s">
        <v>335</v>
      </c>
      <c r="E1088" t="s">
        <v>183</v>
      </c>
      <c r="F1088" t="s">
        <v>352</v>
      </c>
      <c r="G1088">
        <v>52565049</v>
      </c>
      <c r="H1088" s="3">
        <v>5383.64</v>
      </c>
    </row>
    <row r="1089" spans="1:8" outlineLevel="1" x14ac:dyDescent="0.25">
      <c r="C1089" s="1"/>
      <c r="G1089" s="2" t="s">
        <v>739</v>
      </c>
      <c r="H1089" s="3">
        <f>SUBTOTAL(9,H1087:H1088)</f>
        <v>35784.67</v>
      </c>
    </row>
    <row r="1090" spans="1:8" outlineLevel="2" x14ac:dyDescent="0.25">
      <c r="A1090" t="s">
        <v>8</v>
      </c>
      <c r="B1090" t="s">
        <v>9</v>
      </c>
      <c r="C1090" s="1">
        <v>45657</v>
      </c>
      <c r="D1090" t="s">
        <v>336</v>
      </c>
      <c r="E1090" t="s">
        <v>183</v>
      </c>
      <c r="F1090" t="s">
        <v>352</v>
      </c>
      <c r="G1090">
        <v>52565050</v>
      </c>
      <c r="H1090" s="3">
        <v>140</v>
      </c>
    </row>
    <row r="1091" spans="1:8" outlineLevel="2" x14ac:dyDescent="0.25">
      <c r="A1091" t="s">
        <v>8</v>
      </c>
      <c r="B1091" t="s">
        <v>9</v>
      </c>
      <c r="C1091" s="1">
        <v>45657</v>
      </c>
      <c r="D1091" t="s">
        <v>318</v>
      </c>
      <c r="E1091" t="s">
        <v>183</v>
      </c>
      <c r="F1091" t="s">
        <v>352</v>
      </c>
      <c r="G1091">
        <v>52565050</v>
      </c>
      <c r="H1091" s="3">
        <v>122531.04</v>
      </c>
    </row>
    <row r="1092" spans="1:8" outlineLevel="2" x14ac:dyDescent="0.25">
      <c r="A1092" t="s">
        <v>8</v>
      </c>
      <c r="B1092" t="s">
        <v>9</v>
      </c>
      <c r="C1092" s="1">
        <v>45657</v>
      </c>
      <c r="D1092" t="s">
        <v>344</v>
      </c>
      <c r="E1092" t="s">
        <v>186</v>
      </c>
      <c r="F1092" t="s">
        <v>352</v>
      </c>
      <c r="G1092">
        <v>52565050</v>
      </c>
      <c r="H1092" s="3">
        <v>3377.25</v>
      </c>
    </row>
    <row r="1093" spans="1:8" outlineLevel="2" x14ac:dyDescent="0.25">
      <c r="A1093" t="s">
        <v>8</v>
      </c>
      <c r="B1093" t="s">
        <v>9</v>
      </c>
      <c r="C1093" s="1">
        <v>45657</v>
      </c>
      <c r="D1093" t="s">
        <v>320</v>
      </c>
      <c r="E1093" t="s">
        <v>183</v>
      </c>
      <c r="F1093" t="s">
        <v>352</v>
      </c>
      <c r="G1093">
        <v>52565050</v>
      </c>
      <c r="H1093" s="3">
        <v>2015.06</v>
      </c>
    </row>
    <row r="1094" spans="1:8" outlineLevel="2" x14ac:dyDescent="0.25">
      <c r="A1094" t="s">
        <v>8</v>
      </c>
      <c r="B1094" t="s">
        <v>9</v>
      </c>
      <c r="C1094" s="1">
        <v>45657</v>
      </c>
      <c r="D1094" t="s">
        <v>337</v>
      </c>
      <c r="E1094" t="s">
        <v>183</v>
      </c>
      <c r="F1094" t="s">
        <v>352</v>
      </c>
      <c r="G1094">
        <v>52565050</v>
      </c>
      <c r="H1094" s="3">
        <v>20422.71</v>
      </c>
    </row>
    <row r="1095" spans="1:8" outlineLevel="2" x14ac:dyDescent="0.25">
      <c r="A1095" t="s">
        <v>8</v>
      </c>
      <c r="B1095" t="s">
        <v>9</v>
      </c>
      <c r="C1095" s="1">
        <v>45657</v>
      </c>
      <c r="D1095" t="s">
        <v>321</v>
      </c>
      <c r="E1095" t="s">
        <v>183</v>
      </c>
      <c r="F1095" t="s">
        <v>352</v>
      </c>
      <c r="G1095">
        <v>52565050</v>
      </c>
      <c r="H1095" s="3">
        <v>3713.22</v>
      </c>
    </row>
    <row r="1096" spans="1:8" outlineLevel="2" x14ac:dyDescent="0.25">
      <c r="A1096" t="s">
        <v>8</v>
      </c>
      <c r="B1096" t="s">
        <v>9</v>
      </c>
      <c r="C1096" s="1">
        <v>45657</v>
      </c>
      <c r="D1096" t="s">
        <v>322</v>
      </c>
      <c r="E1096" t="s">
        <v>183</v>
      </c>
      <c r="F1096" t="s">
        <v>352</v>
      </c>
      <c r="G1096">
        <v>52565050</v>
      </c>
      <c r="H1096" s="3">
        <v>9270.83</v>
      </c>
    </row>
    <row r="1097" spans="1:8" outlineLevel="2" x14ac:dyDescent="0.25">
      <c r="A1097" t="s">
        <v>8</v>
      </c>
      <c r="B1097" t="s">
        <v>9</v>
      </c>
      <c r="C1097" s="1">
        <v>45657</v>
      </c>
      <c r="D1097" t="s">
        <v>323</v>
      </c>
      <c r="E1097" t="s">
        <v>183</v>
      </c>
      <c r="F1097" t="s">
        <v>352</v>
      </c>
      <c r="G1097">
        <v>52565050</v>
      </c>
      <c r="H1097" s="3">
        <v>16115.22</v>
      </c>
    </row>
    <row r="1098" spans="1:8" outlineLevel="2" x14ac:dyDescent="0.25">
      <c r="A1098" t="s">
        <v>8</v>
      </c>
      <c r="B1098" t="s">
        <v>9</v>
      </c>
      <c r="C1098" s="1">
        <v>45657</v>
      </c>
      <c r="D1098" t="s">
        <v>324</v>
      </c>
      <c r="E1098" t="s">
        <v>183</v>
      </c>
      <c r="F1098" t="s">
        <v>352</v>
      </c>
      <c r="G1098">
        <v>52565050</v>
      </c>
      <c r="H1098" s="3">
        <v>34.5</v>
      </c>
    </row>
    <row r="1099" spans="1:8" outlineLevel="1" x14ac:dyDescent="0.25">
      <c r="C1099" s="1"/>
      <c r="G1099" s="2" t="s">
        <v>740</v>
      </c>
      <c r="H1099" s="3">
        <f>SUBTOTAL(9,H1090:H1098)</f>
        <v>177619.83</v>
      </c>
    </row>
    <row r="1100" spans="1:8" outlineLevel="2" x14ac:dyDescent="0.25">
      <c r="A1100" t="s">
        <v>8</v>
      </c>
      <c r="B1100" t="s">
        <v>9</v>
      </c>
      <c r="C1100" s="1">
        <v>45657</v>
      </c>
      <c r="D1100" t="s">
        <v>336</v>
      </c>
      <c r="E1100" t="s">
        <v>183</v>
      </c>
      <c r="F1100" t="s">
        <v>353</v>
      </c>
      <c r="G1100">
        <v>52565052</v>
      </c>
      <c r="H1100" s="3">
        <v>140</v>
      </c>
    </row>
    <row r="1101" spans="1:8" outlineLevel="2" x14ac:dyDescent="0.25">
      <c r="A1101" t="s">
        <v>8</v>
      </c>
      <c r="B1101" t="s">
        <v>9</v>
      </c>
      <c r="C1101" s="1">
        <v>45657</v>
      </c>
      <c r="D1101" t="s">
        <v>318</v>
      </c>
      <c r="E1101" t="s">
        <v>183</v>
      </c>
      <c r="F1101" t="s">
        <v>353</v>
      </c>
      <c r="G1101">
        <v>52565052</v>
      </c>
      <c r="H1101" s="3">
        <v>56827.22</v>
      </c>
    </row>
    <row r="1102" spans="1:8" outlineLevel="2" x14ac:dyDescent="0.25">
      <c r="A1102" t="s">
        <v>8</v>
      </c>
      <c r="B1102" t="s">
        <v>9</v>
      </c>
      <c r="C1102" s="1">
        <v>45657</v>
      </c>
      <c r="D1102" t="s">
        <v>320</v>
      </c>
      <c r="E1102" t="s">
        <v>183</v>
      </c>
      <c r="F1102" t="s">
        <v>353</v>
      </c>
      <c r="G1102">
        <v>52565052</v>
      </c>
      <c r="H1102" s="3">
        <v>914.06</v>
      </c>
    </row>
    <row r="1103" spans="1:8" outlineLevel="2" x14ac:dyDescent="0.25">
      <c r="A1103" t="s">
        <v>8</v>
      </c>
      <c r="B1103" t="s">
        <v>9</v>
      </c>
      <c r="C1103" s="1">
        <v>45657</v>
      </c>
      <c r="D1103" t="s">
        <v>322</v>
      </c>
      <c r="E1103" t="s">
        <v>183</v>
      </c>
      <c r="F1103" t="s">
        <v>353</v>
      </c>
      <c r="G1103">
        <v>52565052</v>
      </c>
      <c r="H1103" s="3">
        <v>3145.83</v>
      </c>
    </row>
    <row r="1104" spans="1:8" outlineLevel="2" x14ac:dyDescent="0.25">
      <c r="A1104" t="s">
        <v>8</v>
      </c>
      <c r="B1104" t="s">
        <v>9</v>
      </c>
      <c r="C1104" s="1">
        <v>45657</v>
      </c>
      <c r="D1104" t="s">
        <v>323</v>
      </c>
      <c r="E1104" t="s">
        <v>183</v>
      </c>
      <c r="F1104" t="s">
        <v>353</v>
      </c>
      <c r="G1104">
        <v>52565052</v>
      </c>
      <c r="H1104" s="3">
        <v>5351.69</v>
      </c>
    </row>
    <row r="1105" spans="1:8" outlineLevel="2" x14ac:dyDescent="0.25">
      <c r="A1105" t="s">
        <v>8</v>
      </c>
      <c r="B1105" t="s">
        <v>9</v>
      </c>
      <c r="C1105" s="1">
        <v>45657</v>
      </c>
      <c r="D1105" t="s">
        <v>324</v>
      </c>
      <c r="E1105" t="s">
        <v>183</v>
      </c>
      <c r="F1105" t="s">
        <v>353</v>
      </c>
      <c r="G1105">
        <v>52565052</v>
      </c>
      <c r="H1105" s="3">
        <v>11.5</v>
      </c>
    </row>
    <row r="1106" spans="1:8" outlineLevel="1" x14ac:dyDescent="0.25">
      <c r="C1106" s="1"/>
      <c r="G1106" s="2" t="s">
        <v>741</v>
      </c>
      <c r="H1106" s="3">
        <f>SUBTOTAL(9,H1100:H1105)</f>
        <v>66390.3</v>
      </c>
    </row>
    <row r="1107" spans="1:8" outlineLevel="2" x14ac:dyDescent="0.25">
      <c r="A1107" t="s">
        <v>8</v>
      </c>
      <c r="B1107" t="s">
        <v>9</v>
      </c>
      <c r="C1107" s="1">
        <v>45657</v>
      </c>
      <c r="D1107" t="s">
        <v>330</v>
      </c>
      <c r="E1107" t="s">
        <v>328</v>
      </c>
      <c r="F1107" t="s">
        <v>353</v>
      </c>
      <c r="G1107">
        <v>52565054</v>
      </c>
      <c r="H1107" s="3">
        <v>32136.62</v>
      </c>
    </row>
    <row r="1108" spans="1:8" outlineLevel="2" x14ac:dyDescent="0.25">
      <c r="A1108" t="s">
        <v>8</v>
      </c>
      <c r="B1108" t="s">
        <v>9</v>
      </c>
      <c r="C1108" s="1">
        <v>45657</v>
      </c>
      <c r="D1108" t="s">
        <v>332</v>
      </c>
      <c r="E1108" t="s">
        <v>183</v>
      </c>
      <c r="F1108" t="s">
        <v>353</v>
      </c>
      <c r="G1108">
        <v>52565054</v>
      </c>
      <c r="H1108" s="3">
        <v>9891.42</v>
      </c>
    </row>
    <row r="1109" spans="1:8" outlineLevel="1" x14ac:dyDescent="0.25">
      <c r="C1109" s="1"/>
      <c r="G1109" s="2" t="s">
        <v>742</v>
      </c>
      <c r="H1109" s="3">
        <f>SUBTOTAL(9,H1107:H1108)</f>
        <v>42028.04</v>
      </c>
    </row>
    <row r="1110" spans="1:8" outlineLevel="2" x14ac:dyDescent="0.25">
      <c r="A1110" t="s">
        <v>8</v>
      </c>
      <c r="B1110" t="s">
        <v>9</v>
      </c>
      <c r="C1110" s="1">
        <v>45657</v>
      </c>
      <c r="D1110" t="s">
        <v>333</v>
      </c>
      <c r="E1110" t="s">
        <v>328</v>
      </c>
      <c r="F1110" t="s">
        <v>354</v>
      </c>
      <c r="G1110">
        <v>52565056</v>
      </c>
      <c r="H1110" s="3">
        <v>32247.63</v>
      </c>
    </row>
    <row r="1111" spans="1:8" outlineLevel="2" x14ac:dyDescent="0.25">
      <c r="A1111" t="s">
        <v>8</v>
      </c>
      <c r="B1111" t="s">
        <v>9</v>
      </c>
      <c r="C1111" s="1">
        <v>45657</v>
      </c>
      <c r="D1111" t="s">
        <v>335</v>
      </c>
      <c r="E1111" t="s">
        <v>183</v>
      </c>
      <c r="F1111" t="s">
        <v>354</v>
      </c>
      <c r="G1111">
        <v>52565056</v>
      </c>
      <c r="H1111" s="3">
        <v>5586.42</v>
      </c>
    </row>
    <row r="1112" spans="1:8" outlineLevel="1" x14ac:dyDescent="0.25">
      <c r="C1112" s="1"/>
      <c r="G1112" s="2" t="s">
        <v>743</v>
      </c>
      <c r="H1112" s="3">
        <f>SUBTOTAL(9,H1110:H1111)</f>
        <v>37834.050000000003</v>
      </c>
    </row>
    <row r="1113" spans="1:8" outlineLevel="2" x14ac:dyDescent="0.25">
      <c r="A1113" t="s">
        <v>8</v>
      </c>
      <c r="B1113" t="s">
        <v>9</v>
      </c>
      <c r="C1113" s="1">
        <v>45657</v>
      </c>
      <c r="D1113" t="s">
        <v>318</v>
      </c>
      <c r="E1113" t="s">
        <v>183</v>
      </c>
      <c r="F1113" t="s">
        <v>354</v>
      </c>
      <c r="G1113">
        <v>52565057</v>
      </c>
      <c r="H1113" s="3">
        <v>87132.36</v>
      </c>
    </row>
    <row r="1114" spans="1:8" outlineLevel="2" x14ac:dyDescent="0.25">
      <c r="A1114" t="s">
        <v>8</v>
      </c>
      <c r="B1114" t="s">
        <v>9</v>
      </c>
      <c r="C1114" s="1">
        <v>45657</v>
      </c>
      <c r="D1114" t="s">
        <v>320</v>
      </c>
      <c r="E1114" t="s">
        <v>183</v>
      </c>
      <c r="F1114" t="s">
        <v>354</v>
      </c>
      <c r="G1114">
        <v>52565057</v>
      </c>
      <c r="H1114" s="3">
        <v>1428.88</v>
      </c>
    </row>
    <row r="1115" spans="1:8" outlineLevel="2" x14ac:dyDescent="0.25">
      <c r="A1115" t="s">
        <v>8</v>
      </c>
      <c r="B1115" t="s">
        <v>9</v>
      </c>
      <c r="C1115" s="1">
        <v>45657</v>
      </c>
      <c r="D1115" t="s">
        <v>337</v>
      </c>
      <c r="E1115" t="s">
        <v>183</v>
      </c>
      <c r="F1115" t="s">
        <v>354</v>
      </c>
      <c r="G1115">
        <v>52565057</v>
      </c>
      <c r="H1115" s="3">
        <v>7750</v>
      </c>
    </row>
    <row r="1116" spans="1:8" outlineLevel="2" x14ac:dyDescent="0.25">
      <c r="A1116" t="s">
        <v>8</v>
      </c>
      <c r="B1116" t="s">
        <v>9</v>
      </c>
      <c r="C1116" s="1">
        <v>45657</v>
      </c>
      <c r="D1116" t="s">
        <v>322</v>
      </c>
      <c r="E1116" t="s">
        <v>183</v>
      </c>
      <c r="F1116" t="s">
        <v>354</v>
      </c>
      <c r="G1116">
        <v>52565057</v>
      </c>
      <c r="H1116" s="3">
        <v>4341.67</v>
      </c>
    </row>
    <row r="1117" spans="1:8" outlineLevel="2" x14ac:dyDescent="0.25">
      <c r="A1117" t="s">
        <v>8</v>
      </c>
      <c r="B1117" t="s">
        <v>9</v>
      </c>
      <c r="C1117" s="1">
        <v>45657</v>
      </c>
      <c r="D1117" t="s">
        <v>323</v>
      </c>
      <c r="E1117" t="s">
        <v>183</v>
      </c>
      <c r="F1117" t="s">
        <v>354</v>
      </c>
      <c r="G1117">
        <v>52565057</v>
      </c>
      <c r="H1117" s="3">
        <v>10759.56</v>
      </c>
    </row>
    <row r="1118" spans="1:8" outlineLevel="1" x14ac:dyDescent="0.25">
      <c r="C1118" s="1"/>
      <c r="G1118" s="2" t="s">
        <v>744</v>
      </c>
      <c r="H1118" s="3">
        <f>SUBTOTAL(9,H1113:H1117)</f>
        <v>111412.47</v>
      </c>
    </row>
    <row r="1119" spans="1:8" outlineLevel="2" x14ac:dyDescent="0.25">
      <c r="A1119" t="s">
        <v>8</v>
      </c>
      <c r="B1119" t="s">
        <v>9</v>
      </c>
      <c r="C1119" s="1">
        <v>45657</v>
      </c>
      <c r="D1119" t="s">
        <v>333</v>
      </c>
      <c r="E1119" t="s">
        <v>328</v>
      </c>
      <c r="F1119" t="s">
        <v>355</v>
      </c>
      <c r="G1119">
        <v>52565059</v>
      </c>
      <c r="H1119" s="3">
        <v>32544.33</v>
      </c>
    </row>
    <row r="1120" spans="1:8" outlineLevel="2" x14ac:dyDescent="0.25">
      <c r="A1120" t="s">
        <v>8</v>
      </c>
      <c r="B1120" t="s">
        <v>9</v>
      </c>
      <c r="C1120" s="1">
        <v>45657</v>
      </c>
      <c r="D1120" t="s">
        <v>335</v>
      </c>
      <c r="E1120" t="s">
        <v>183</v>
      </c>
      <c r="F1120" t="s">
        <v>355</v>
      </c>
      <c r="G1120">
        <v>52565059</v>
      </c>
      <c r="H1120" s="3">
        <v>5416.35</v>
      </c>
    </row>
    <row r="1121" spans="1:8" outlineLevel="1" x14ac:dyDescent="0.25">
      <c r="C1121" s="1"/>
      <c r="G1121" s="2" t="s">
        <v>745</v>
      </c>
      <c r="H1121" s="3">
        <f>SUBTOTAL(9,H1119:H1120)</f>
        <v>37960.68</v>
      </c>
    </row>
    <row r="1122" spans="1:8" outlineLevel="2" x14ac:dyDescent="0.25">
      <c r="A1122" t="s">
        <v>8</v>
      </c>
      <c r="B1122" t="s">
        <v>9</v>
      </c>
      <c r="C1122" s="1">
        <v>45657</v>
      </c>
      <c r="D1122" t="s">
        <v>336</v>
      </c>
      <c r="E1122" t="s">
        <v>183</v>
      </c>
      <c r="F1122" t="s">
        <v>355</v>
      </c>
      <c r="G1122">
        <v>52565060</v>
      </c>
      <c r="H1122" s="3">
        <v>140</v>
      </c>
    </row>
    <row r="1123" spans="1:8" outlineLevel="2" x14ac:dyDescent="0.25">
      <c r="A1123" t="s">
        <v>8</v>
      </c>
      <c r="B1123" t="s">
        <v>9</v>
      </c>
      <c r="C1123" s="1">
        <v>45657</v>
      </c>
      <c r="D1123" t="s">
        <v>318</v>
      </c>
      <c r="E1123" t="s">
        <v>183</v>
      </c>
      <c r="F1123" t="s">
        <v>355</v>
      </c>
      <c r="G1123">
        <v>52565060</v>
      </c>
      <c r="H1123" s="3">
        <v>238305.12</v>
      </c>
    </row>
    <row r="1124" spans="1:8" outlineLevel="2" x14ac:dyDescent="0.25">
      <c r="A1124" t="s">
        <v>8</v>
      </c>
      <c r="B1124" t="s">
        <v>9</v>
      </c>
      <c r="C1124" s="1">
        <v>45657</v>
      </c>
      <c r="D1124" t="s">
        <v>344</v>
      </c>
      <c r="E1124" t="s">
        <v>186</v>
      </c>
      <c r="F1124" t="s">
        <v>355</v>
      </c>
      <c r="G1124">
        <v>52565060</v>
      </c>
      <c r="H1124" s="3">
        <v>7049.75</v>
      </c>
    </row>
    <row r="1125" spans="1:8" outlineLevel="2" x14ac:dyDescent="0.25">
      <c r="A1125" t="s">
        <v>8</v>
      </c>
      <c r="B1125" t="s">
        <v>9</v>
      </c>
      <c r="C1125" s="1">
        <v>45657</v>
      </c>
      <c r="D1125" t="s">
        <v>320</v>
      </c>
      <c r="E1125" t="s">
        <v>183</v>
      </c>
      <c r="F1125" t="s">
        <v>355</v>
      </c>
      <c r="G1125">
        <v>52565060</v>
      </c>
      <c r="H1125" s="3">
        <v>3819.46</v>
      </c>
    </row>
    <row r="1126" spans="1:8" outlineLevel="2" x14ac:dyDescent="0.25">
      <c r="A1126" t="s">
        <v>8</v>
      </c>
      <c r="B1126" t="s">
        <v>9</v>
      </c>
      <c r="C1126" s="1">
        <v>45657</v>
      </c>
      <c r="D1126" t="s">
        <v>340</v>
      </c>
      <c r="E1126" t="s">
        <v>183</v>
      </c>
      <c r="F1126" t="s">
        <v>355</v>
      </c>
      <c r="G1126">
        <v>52565060</v>
      </c>
      <c r="H1126" s="3">
        <v>9420</v>
      </c>
    </row>
    <row r="1127" spans="1:8" outlineLevel="2" x14ac:dyDescent="0.25">
      <c r="A1127" t="s">
        <v>8</v>
      </c>
      <c r="B1127" t="s">
        <v>9</v>
      </c>
      <c r="C1127" s="1">
        <v>45657</v>
      </c>
      <c r="D1127" t="s">
        <v>322</v>
      </c>
      <c r="E1127" t="s">
        <v>183</v>
      </c>
      <c r="F1127" t="s">
        <v>355</v>
      </c>
      <c r="G1127">
        <v>52565060</v>
      </c>
      <c r="H1127" s="3">
        <v>7891.67</v>
      </c>
    </row>
    <row r="1128" spans="1:8" outlineLevel="2" x14ac:dyDescent="0.25">
      <c r="A1128" t="s">
        <v>8</v>
      </c>
      <c r="B1128" t="s">
        <v>9</v>
      </c>
      <c r="C1128" s="1">
        <v>45657</v>
      </c>
      <c r="D1128" t="s">
        <v>323</v>
      </c>
      <c r="E1128" t="s">
        <v>183</v>
      </c>
      <c r="F1128" t="s">
        <v>355</v>
      </c>
      <c r="G1128">
        <v>52565060</v>
      </c>
      <c r="H1128" s="3">
        <v>21258.79</v>
      </c>
    </row>
    <row r="1129" spans="1:8" outlineLevel="2" x14ac:dyDescent="0.25">
      <c r="A1129" t="s">
        <v>8</v>
      </c>
      <c r="B1129" t="s">
        <v>9</v>
      </c>
      <c r="C1129" s="1">
        <v>45657</v>
      </c>
      <c r="D1129" t="s">
        <v>324</v>
      </c>
      <c r="E1129" t="s">
        <v>183</v>
      </c>
      <c r="F1129" t="s">
        <v>355</v>
      </c>
      <c r="G1129">
        <v>52565060</v>
      </c>
      <c r="H1129" s="3">
        <v>356.5</v>
      </c>
    </row>
    <row r="1130" spans="1:8" outlineLevel="2" x14ac:dyDescent="0.25">
      <c r="A1130" t="s">
        <v>8</v>
      </c>
      <c r="B1130" t="s">
        <v>9</v>
      </c>
      <c r="C1130" s="1">
        <v>45657</v>
      </c>
      <c r="D1130" t="s">
        <v>348</v>
      </c>
      <c r="E1130" t="s">
        <v>183</v>
      </c>
      <c r="F1130" t="s">
        <v>355</v>
      </c>
      <c r="G1130">
        <v>52565060</v>
      </c>
      <c r="H1130" s="3">
        <v>849.07</v>
      </c>
    </row>
    <row r="1131" spans="1:8" outlineLevel="2" x14ac:dyDescent="0.25">
      <c r="A1131" t="s">
        <v>8</v>
      </c>
      <c r="B1131" t="s">
        <v>9</v>
      </c>
      <c r="C1131" s="1">
        <v>45657</v>
      </c>
      <c r="D1131" t="s">
        <v>356</v>
      </c>
      <c r="E1131" t="s">
        <v>183</v>
      </c>
      <c r="F1131" t="s">
        <v>355</v>
      </c>
      <c r="G1131">
        <v>52565060</v>
      </c>
      <c r="H1131" s="3">
        <v>934.32</v>
      </c>
    </row>
    <row r="1132" spans="1:8" outlineLevel="1" x14ac:dyDescent="0.25">
      <c r="C1132" s="1"/>
      <c r="G1132" s="2" t="s">
        <v>746</v>
      </c>
      <c r="H1132" s="3">
        <f>SUBTOTAL(9,H1122:H1131)</f>
        <v>290024.68</v>
      </c>
    </row>
    <row r="1133" spans="1:8" outlineLevel="2" x14ac:dyDescent="0.25">
      <c r="A1133" t="s">
        <v>8</v>
      </c>
      <c r="B1133" t="s">
        <v>9</v>
      </c>
      <c r="C1133" s="1">
        <v>45657</v>
      </c>
      <c r="D1133" t="s">
        <v>357</v>
      </c>
      <c r="E1133" t="s">
        <v>183</v>
      </c>
      <c r="F1133" t="s">
        <v>355</v>
      </c>
      <c r="G1133">
        <v>52565061</v>
      </c>
      <c r="H1133" s="3">
        <v>-1077.6300000000001</v>
      </c>
    </row>
    <row r="1134" spans="1:8" outlineLevel="2" x14ac:dyDescent="0.25">
      <c r="A1134" t="s">
        <v>8</v>
      </c>
      <c r="B1134" t="s">
        <v>9</v>
      </c>
      <c r="C1134" s="1">
        <v>45657</v>
      </c>
      <c r="D1134" t="s">
        <v>358</v>
      </c>
      <c r="E1134" t="s">
        <v>183</v>
      </c>
      <c r="F1134" t="s">
        <v>355</v>
      </c>
      <c r="G1134">
        <v>52565061</v>
      </c>
      <c r="H1134" s="3">
        <v>-94.74</v>
      </c>
    </row>
    <row r="1135" spans="1:8" outlineLevel="2" x14ac:dyDescent="0.25">
      <c r="A1135" t="s">
        <v>8</v>
      </c>
      <c r="B1135" t="s">
        <v>9</v>
      </c>
      <c r="C1135" s="1">
        <v>45657</v>
      </c>
      <c r="D1135" t="s">
        <v>348</v>
      </c>
      <c r="E1135" t="s">
        <v>183</v>
      </c>
      <c r="F1135" t="s">
        <v>355</v>
      </c>
      <c r="G1135">
        <v>52565061</v>
      </c>
      <c r="H1135" s="3">
        <v>-934.32</v>
      </c>
    </row>
    <row r="1136" spans="1:8" outlineLevel="2" x14ac:dyDescent="0.25">
      <c r="A1136" t="s">
        <v>8</v>
      </c>
      <c r="B1136" t="s">
        <v>9</v>
      </c>
      <c r="C1136" s="1">
        <v>45657</v>
      </c>
      <c r="D1136" t="s">
        <v>359</v>
      </c>
      <c r="E1136" t="s">
        <v>183</v>
      </c>
      <c r="F1136" t="s">
        <v>355</v>
      </c>
      <c r="G1136">
        <v>52565061</v>
      </c>
      <c r="H1136" s="3">
        <v>-502.25</v>
      </c>
    </row>
    <row r="1137" spans="1:8" outlineLevel="2" x14ac:dyDescent="0.25">
      <c r="A1137" t="s">
        <v>8</v>
      </c>
      <c r="B1137" t="s">
        <v>9</v>
      </c>
      <c r="C1137" s="1">
        <v>45657</v>
      </c>
      <c r="D1137" t="s">
        <v>360</v>
      </c>
      <c r="E1137" t="s">
        <v>183</v>
      </c>
      <c r="F1137" t="s">
        <v>355</v>
      </c>
      <c r="G1137">
        <v>52565061</v>
      </c>
      <c r="H1137" s="3">
        <v>-12956.09</v>
      </c>
    </row>
    <row r="1138" spans="1:8" outlineLevel="2" x14ac:dyDescent="0.25">
      <c r="A1138" t="s">
        <v>8</v>
      </c>
      <c r="B1138" t="s">
        <v>9</v>
      </c>
      <c r="C1138" s="1">
        <v>45657</v>
      </c>
      <c r="D1138" t="s">
        <v>361</v>
      </c>
      <c r="E1138" t="s">
        <v>183</v>
      </c>
      <c r="F1138" t="s">
        <v>355</v>
      </c>
      <c r="G1138">
        <v>52565061</v>
      </c>
      <c r="H1138" s="3">
        <v>-15764.74</v>
      </c>
    </row>
    <row r="1139" spans="1:8" outlineLevel="2" x14ac:dyDescent="0.25">
      <c r="A1139" t="s">
        <v>8</v>
      </c>
      <c r="B1139" t="s">
        <v>9</v>
      </c>
      <c r="C1139" s="1">
        <v>45657</v>
      </c>
      <c r="D1139" t="s">
        <v>356</v>
      </c>
      <c r="E1139" t="s">
        <v>183</v>
      </c>
      <c r="F1139" t="s">
        <v>355</v>
      </c>
      <c r="G1139">
        <v>52565061</v>
      </c>
      <c r="H1139" s="3">
        <v>-934.32</v>
      </c>
    </row>
    <row r="1140" spans="1:8" outlineLevel="2" x14ac:dyDescent="0.25">
      <c r="A1140" t="s">
        <v>8</v>
      </c>
      <c r="B1140" t="s">
        <v>9</v>
      </c>
      <c r="C1140" s="1">
        <v>45657</v>
      </c>
      <c r="D1140" t="s">
        <v>349</v>
      </c>
      <c r="E1140" t="s">
        <v>183</v>
      </c>
      <c r="F1140" t="s">
        <v>355</v>
      </c>
      <c r="G1140">
        <v>52565061</v>
      </c>
      <c r="H1140" s="3">
        <v>-263.05</v>
      </c>
    </row>
    <row r="1141" spans="1:8" outlineLevel="1" x14ac:dyDescent="0.25">
      <c r="C1141" s="1"/>
      <c r="G1141" s="2" t="s">
        <v>747</v>
      </c>
      <c r="H1141" s="3">
        <f>SUBTOTAL(9,H1133:H1140)</f>
        <v>-32527.14</v>
      </c>
    </row>
    <row r="1142" spans="1:8" outlineLevel="2" x14ac:dyDescent="0.25">
      <c r="A1142" t="s">
        <v>8</v>
      </c>
      <c r="B1142" t="s">
        <v>9</v>
      </c>
      <c r="C1142" s="1">
        <v>45657</v>
      </c>
      <c r="D1142" t="s">
        <v>345</v>
      </c>
      <c r="E1142" t="s">
        <v>328</v>
      </c>
      <c r="F1142" t="s">
        <v>208</v>
      </c>
      <c r="G1142">
        <v>52565062</v>
      </c>
      <c r="H1142" s="3">
        <v>22128.39</v>
      </c>
    </row>
    <row r="1143" spans="1:8" outlineLevel="2" x14ac:dyDescent="0.25">
      <c r="A1143" t="s">
        <v>8</v>
      </c>
      <c r="B1143" t="s">
        <v>9</v>
      </c>
      <c r="C1143" s="1">
        <v>45657</v>
      </c>
      <c r="D1143" t="s">
        <v>346</v>
      </c>
      <c r="E1143" t="s">
        <v>183</v>
      </c>
      <c r="F1143" t="s">
        <v>208</v>
      </c>
      <c r="G1143">
        <v>52565062</v>
      </c>
      <c r="H1143" s="3">
        <v>3641.71</v>
      </c>
    </row>
    <row r="1144" spans="1:8" outlineLevel="1" x14ac:dyDescent="0.25">
      <c r="C1144" s="1"/>
      <c r="G1144" s="2" t="s">
        <v>748</v>
      </c>
      <c r="H1144" s="3">
        <f>SUBTOTAL(9,H1142:H1143)</f>
        <v>25770.1</v>
      </c>
    </row>
    <row r="1145" spans="1:8" outlineLevel="2" x14ac:dyDescent="0.25">
      <c r="A1145" t="s">
        <v>8</v>
      </c>
      <c r="B1145" t="s">
        <v>9</v>
      </c>
      <c r="C1145" s="1">
        <v>45657</v>
      </c>
      <c r="D1145" t="s">
        <v>318</v>
      </c>
      <c r="E1145" t="s">
        <v>183</v>
      </c>
      <c r="F1145" t="s">
        <v>248</v>
      </c>
      <c r="G1145">
        <v>52565063</v>
      </c>
      <c r="H1145" s="3">
        <v>105845.05</v>
      </c>
    </row>
    <row r="1146" spans="1:8" outlineLevel="2" x14ac:dyDescent="0.25">
      <c r="A1146" t="s">
        <v>8</v>
      </c>
      <c r="B1146" t="s">
        <v>9</v>
      </c>
      <c r="C1146" s="1">
        <v>45657</v>
      </c>
      <c r="D1146" t="s">
        <v>320</v>
      </c>
      <c r="E1146" t="s">
        <v>183</v>
      </c>
      <c r="F1146" t="s">
        <v>248</v>
      </c>
      <c r="G1146">
        <v>52565063</v>
      </c>
      <c r="H1146" s="3">
        <v>1654.54</v>
      </c>
    </row>
    <row r="1147" spans="1:8" outlineLevel="2" x14ac:dyDescent="0.25">
      <c r="A1147" t="s">
        <v>8</v>
      </c>
      <c r="B1147" t="s">
        <v>9</v>
      </c>
      <c r="C1147" s="1">
        <v>45657</v>
      </c>
      <c r="D1147" t="s">
        <v>340</v>
      </c>
      <c r="E1147" t="s">
        <v>183</v>
      </c>
      <c r="F1147" t="s">
        <v>248</v>
      </c>
      <c r="G1147">
        <v>52565063</v>
      </c>
      <c r="H1147" s="3">
        <v>32896.6</v>
      </c>
    </row>
    <row r="1148" spans="1:8" outlineLevel="2" x14ac:dyDescent="0.25">
      <c r="A1148" t="s">
        <v>8</v>
      </c>
      <c r="B1148" t="s">
        <v>9</v>
      </c>
      <c r="C1148" s="1">
        <v>45657</v>
      </c>
      <c r="D1148" t="s">
        <v>323</v>
      </c>
      <c r="E1148" t="s">
        <v>183</v>
      </c>
      <c r="F1148" t="s">
        <v>248</v>
      </c>
      <c r="G1148">
        <v>52565063</v>
      </c>
      <c r="H1148" s="3">
        <v>10195.86</v>
      </c>
    </row>
    <row r="1149" spans="1:8" outlineLevel="2" x14ac:dyDescent="0.25">
      <c r="A1149" t="s">
        <v>8</v>
      </c>
      <c r="B1149" t="s">
        <v>9</v>
      </c>
      <c r="C1149" s="1">
        <v>45657</v>
      </c>
      <c r="D1149" t="s">
        <v>324</v>
      </c>
      <c r="E1149" t="s">
        <v>183</v>
      </c>
      <c r="F1149" t="s">
        <v>248</v>
      </c>
      <c r="G1149">
        <v>52565063</v>
      </c>
      <c r="H1149" s="3">
        <v>103.5</v>
      </c>
    </row>
    <row r="1150" spans="1:8" outlineLevel="1" x14ac:dyDescent="0.25">
      <c r="C1150" s="1"/>
      <c r="G1150" s="2" t="s">
        <v>749</v>
      </c>
      <c r="H1150" s="3">
        <f>SUBTOTAL(9,H1145:H1149)</f>
        <v>150695.54999999999</v>
      </c>
    </row>
    <row r="1151" spans="1:8" outlineLevel="2" x14ac:dyDescent="0.25">
      <c r="A1151" t="s">
        <v>8</v>
      </c>
      <c r="B1151" t="s">
        <v>9</v>
      </c>
      <c r="C1151" s="1">
        <v>45657</v>
      </c>
      <c r="D1151" t="s">
        <v>330</v>
      </c>
      <c r="E1151" t="s">
        <v>328</v>
      </c>
      <c r="F1151" t="s">
        <v>248</v>
      </c>
      <c r="G1151">
        <v>52565065</v>
      </c>
      <c r="H1151" s="3">
        <v>43030.78</v>
      </c>
    </row>
    <row r="1152" spans="1:8" outlineLevel="2" x14ac:dyDescent="0.25">
      <c r="A1152" t="s">
        <v>8</v>
      </c>
      <c r="B1152" t="s">
        <v>9</v>
      </c>
      <c r="C1152" s="1">
        <v>45657</v>
      </c>
      <c r="D1152" t="s">
        <v>332</v>
      </c>
      <c r="E1152" t="s">
        <v>183</v>
      </c>
      <c r="F1152" t="s">
        <v>248</v>
      </c>
      <c r="G1152">
        <v>52565065</v>
      </c>
      <c r="H1152" s="3">
        <v>8246.44</v>
      </c>
    </row>
    <row r="1153" spans="1:8" outlineLevel="1" x14ac:dyDescent="0.25">
      <c r="C1153" s="1"/>
      <c r="G1153" s="2" t="s">
        <v>750</v>
      </c>
      <c r="H1153" s="3">
        <f>SUBTOTAL(9,H1151:H1152)</f>
        <v>51277.22</v>
      </c>
    </row>
    <row r="1154" spans="1:8" outlineLevel="2" x14ac:dyDescent="0.25">
      <c r="A1154" t="s">
        <v>8</v>
      </c>
      <c r="B1154" t="s">
        <v>9</v>
      </c>
      <c r="C1154" s="1">
        <v>45657</v>
      </c>
      <c r="D1154" t="s">
        <v>345</v>
      </c>
      <c r="E1154" t="s">
        <v>328</v>
      </c>
      <c r="F1154" t="s">
        <v>210</v>
      </c>
      <c r="G1154">
        <v>52565067</v>
      </c>
      <c r="H1154" s="3">
        <v>25612.1</v>
      </c>
    </row>
    <row r="1155" spans="1:8" outlineLevel="2" x14ac:dyDescent="0.25">
      <c r="A1155" t="s">
        <v>8</v>
      </c>
      <c r="B1155" t="s">
        <v>9</v>
      </c>
      <c r="C1155" s="1">
        <v>45657</v>
      </c>
      <c r="D1155" t="s">
        <v>346</v>
      </c>
      <c r="E1155" t="s">
        <v>183</v>
      </c>
      <c r="F1155" t="s">
        <v>210</v>
      </c>
      <c r="G1155">
        <v>52565067</v>
      </c>
      <c r="H1155" s="3">
        <v>507.83</v>
      </c>
    </row>
    <row r="1156" spans="1:8" outlineLevel="1" x14ac:dyDescent="0.25">
      <c r="C1156" s="1"/>
      <c r="G1156" s="2" t="s">
        <v>751</v>
      </c>
      <c r="H1156" s="3">
        <f>SUBTOTAL(9,H1154:H1155)</f>
        <v>26119.93</v>
      </c>
    </row>
    <row r="1157" spans="1:8" outlineLevel="2" x14ac:dyDescent="0.25">
      <c r="A1157" t="s">
        <v>8</v>
      </c>
      <c r="B1157" t="s">
        <v>9</v>
      </c>
      <c r="C1157" s="1">
        <v>45657</v>
      </c>
      <c r="D1157" t="s">
        <v>333</v>
      </c>
      <c r="E1157" t="s">
        <v>328</v>
      </c>
      <c r="F1157" t="s">
        <v>362</v>
      </c>
      <c r="G1157">
        <v>52565069</v>
      </c>
      <c r="H1157" s="3">
        <v>30398.84</v>
      </c>
    </row>
    <row r="1158" spans="1:8" outlineLevel="2" x14ac:dyDescent="0.25">
      <c r="A1158" t="s">
        <v>8</v>
      </c>
      <c r="B1158" t="s">
        <v>9</v>
      </c>
      <c r="C1158" s="1">
        <v>45657</v>
      </c>
      <c r="D1158" t="s">
        <v>335</v>
      </c>
      <c r="E1158" t="s">
        <v>183</v>
      </c>
      <c r="F1158" t="s">
        <v>362</v>
      </c>
      <c r="G1158">
        <v>52565069</v>
      </c>
      <c r="H1158" s="3">
        <v>5050.45</v>
      </c>
    </row>
    <row r="1159" spans="1:8" outlineLevel="1" x14ac:dyDescent="0.25">
      <c r="C1159" s="1"/>
      <c r="G1159" s="2" t="s">
        <v>752</v>
      </c>
      <c r="H1159" s="3">
        <f>SUBTOTAL(9,H1157:H1158)</f>
        <v>35449.29</v>
      </c>
    </row>
    <row r="1160" spans="1:8" outlineLevel="2" x14ac:dyDescent="0.25">
      <c r="A1160" t="s">
        <v>8</v>
      </c>
      <c r="B1160" t="s">
        <v>9</v>
      </c>
      <c r="C1160" s="1">
        <v>45657</v>
      </c>
      <c r="D1160" t="s">
        <v>336</v>
      </c>
      <c r="E1160" t="s">
        <v>183</v>
      </c>
      <c r="F1160" t="s">
        <v>362</v>
      </c>
      <c r="G1160">
        <v>52565070</v>
      </c>
      <c r="H1160" s="3">
        <v>140</v>
      </c>
    </row>
    <row r="1161" spans="1:8" outlineLevel="2" x14ac:dyDescent="0.25">
      <c r="A1161" t="s">
        <v>8</v>
      </c>
      <c r="B1161" t="s">
        <v>9</v>
      </c>
      <c r="C1161" s="1">
        <v>45657</v>
      </c>
      <c r="D1161" t="s">
        <v>318</v>
      </c>
      <c r="E1161" t="s">
        <v>183</v>
      </c>
      <c r="F1161" t="s">
        <v>362</v>
      </c>
      <c r="G1161">
        <v>52565070</v>
      </c>
      <c r="H1161" s="3">
        <v>69210.87</v>
      </c>
    </row>
    <row r="1162" spans="1:8" outlineLevel="2" x14ac:dyDescent="0.25">
      <c r="A1162" t="s">
        <v>8</v>
      </c>
      <c r="B1162" t="s">
        <v>9</v>
      </c>
      <c r="C1162" s="1">
        <v>45657</v>
      </c>
      <c r="D1162" t="s">
        <v>320</v>
      </c>
      <c r="E1162" t="s">
        <v>183</v>
      </c>
      <c r="F1162" t="s">
        <v>362</v>
      </c>
      <c r="G1162">
        <v>52565070</v>
      </c>
      <c r="H1162" s="3">
        <v>1153.6199999999999</v>
      </c>
    </row>
    <row r="1163" spans="1:8" outlineLevel="2" x14ac:dyDescent="0.25">
      <c r="A1163" t="s">
        <v>8</v>
      </c>
      <c r="B1163" t="s">
        <v>9</v>
      </c>
      <c r="C1163" s="1">
        <v>45657</v>
      </c>
      <c r="D1163" t="s">
        <v>321</v>
      </c>
      <c r="E1163" t="s">
        <v>183</v>
      </c>
      <c r="F1163" t="s">
        <v>362</v>
      </c>
      <c r="G1163">
        <v>52565070</v>
      </c>
      <c r="H1163" s="3">
        <v>10848.13</v>
      </c>
    </row>
    <row r="1164" spans="1:8" outlineLevel="2" x14ac:dyDescent="0.25">
      <c r="A1164" t="s">
        <v>8</v>
      </c>
      <c r="B1164" t="s">
        <v>9</v>
      </c>
      <c r="C1164" s="1">
        <v>45657</v>
      </c>
      <c r="D1164" t="s">
        <v>322</v>
      </c>
      <c r="E1164" t="s">
        <v>183</v>
      </c>
      <c r="F1164" t="s">
        <v>362</v>
      </c>
      <c r="G1164">
        <v>52565070</v>
      </c>
      <c r="H1164" s="3">
        <v>4285.83</v>
      </c>
    </row>
    <row r="1165" spans="1:8" outlineLevel="2" x14ac:dyDescent="0.25">
      <c r="A1165" t="s">
        <v>8</v>
      </c>
      <c r="B1165" t="s">
        <v>9</v>
      </c>
      <c r="C1165" s="1">
        <v>45657</v>
      </c>
      <c r="D1165" t="s">
        <v>323</v>
      </c>
      <c r="E1165" t="s">
        <v>183</v>
      </c>
      <c r="F1165" t="s">
        <v>362</v>
      </c>
      <c r="G1165">
        <v>52565070</v>
      </c>
      <c r="H1165" s="3">
        <v>8154.71</v>
      </c>
    </row>
    <row r="1166" spans="1:8" outlineLevel="1" x14ac:dyDescent="0.25">
      <c r="C1166" s="1"/>
      <c r="G1166" s="2" t="s">
        <v>753</v>
      </c>
      <c r="H1166" s="3">
        <f>SUBTOTAL(9,H1160:H1165)</f>
        <v>93793.16</v>
      </c>
    </row>
    <row r="1167" spans="1:8" outlineLevel="2" x14ac:dyDescent="0.25">
      <c r="A1167" t="s">
        <v>8</v>
      </c>
      <c r="B1167" t="s">
        <v>9</v>
      </c>
      <c r="C1167" s="1">
        <v>45657</v>
      </c>
      <c r="D1167" t="s">
        <v>333</v>
      </c>
      <c r="E1167" t="s">
        <v>328</v>
      </c>
      <c r="F1167" t="s">
        <v>363</v>
      </c>
      <c r="G1167">
        <v>52565072</v>
      </c>
      <c r="H1167" s="3">
        <v>33641.96</v>
      </c>
    </row>
    <row r="1168" spans="1:8" outlineLevel="2" x14ac:dyDescent="0.25">
      <c r="A1168" t="s">
        <v>8</v>
      </c>
      <c r="B1168" t="s">
        <v>9</v>
      </c>
      <c r="C1168" s="1">
        <v>45657</v>
      </c>
      <c r="D1168" t="s">
        <v>335</v>
      </c>
      <c r="E1168" t="s">
        <v>183</v>
      </c>
      <c r="F1168" t="s">
        <v>363</v>
      </c>
      <c r="G1168">
        <v>52565072</v>
      </c>
      <c r="H1168" s="3">
        <v>6251.76</v>
      </c>
    </row>
    <row r="1169" spans="1:8" outlineLevel="1" x14ac:dyDescent="0.25">
      <c r="C1169" s="1"/>
      <c r="G1169" s="2" t="s">
        <v>754</v>
      </c>
      <c r="H1169" s="3">
        <f>SUBTOTAL(9,H1167:H1168)</f>
        <v>39893.72</v>
      </c>
    </row>
    <row r="1170" spans="1:8" outlineLevel="2" x14ac:dyDescent="0.25">
      <c r="A1170" t="s">
        <v>8</v>
      </c>
      <c r="B1170" t="s">
        <v>9</v>
      </c>
      <c r="C1170" s="1">
        <v>45657</v>
      </c>
      <c r="D1170" t="s">
        <v>336</v>
      </c>
      <c r="E1170" t="s">
        <v>183</v>
      </c>
      <c r="F1170" t="s">
        <v>363</v>
      </c>
      <c r="G1170">
        <v>52565073</v>
      </c>
      <c r="H1170" s="3">
        <v>1120</v>
      </c>
    </row>
    <row r="1171" spans="1:8" outlineLevel="2" x14ac:dyDescent="0.25">
      <c r="A1171" t="s">
        <v>8</v>
      </c>
      <c r="B1171" t="s">
        <v>9</v>
      </c>
      <c r="C1171" s="1">
        <v>45657</v>
      </c>
      <c r="D1171" t="s">
        <v>318</v>
      </c>
      <c r="E1171" t="s">
        <v>183</v>
      </c>
      <c r="F1171" t="s">
        <v>363</v>
      </c>
      <c r="G1171">
        <v>52565073</v>
      </c>
      <c r="H1171" s="3">
        <v>167535.67999999999</v>
      </c>
    </row>
    <row r="1172" spans="1:8" outlineLevel="2" x14ac:dyDescent="0.25">
      <c r="A1172" t="s">
        <v>8</v>
      </c>
      <c r="B1172" t="s">
        <v>9</v>
      </c>
      <c r="C1172" s="1">
        <v>45657</v>
      </c>
      <c r="D1172" t="s">
        <v>344</v>
      </c>
      <c r="E1172" t="s">
        <v>186</v>
      </c>
      <c r="F1172" t="s">
        <v>363</v>
      </c>
      <c r="G1172">
        <v>52565073</v>
      </c>
      <c r="H1172" s="3">
        <v>5056.75</v>
      </c>
    </row>
    <row r="1173" spans="1:8" outlineLevel="2" x14ac:dyDescent="0.25">
      <c r="A1173" t="s">
        <v>8</v>
      </c>
      <c r="B1173" t="s">
        <v>9</v>
      </c>
      <c r="C1173" s="1">
        <v>45657</v>
      </c>
      <c r="D1173" t="s">
        <v>320</v>
      </c>
      <c r="E1173" t="s">
        <v>183</v>
      </c>
      <c r="F1173" t="s">
        <v>363</v>
      </c>
      <c r="G1173">
        <v>52565073</v>
      </c>
      <c r="H1173" s="3">
        <v>2767.88</v>
      </c>
    </row>
    <row r="1174" spans="1:8" outlineLevel="2" x14ac:dyDescent="0.25">
      <c r="A1174" t="s">
        <v>8</v>
      </c>
      <c r="B1174" t="s">
        <v>9</v>
      </c>
      <c r="C1174" s="1">
        <v>45657</v>
      </c>
      <c r="D1174" t="s">
        <v>364</v>
      </c>
      <c r="E1174" t="s">
        <v>183</v>
      </c>
      <c r="F1174" t="s">
        <v>363</v>
      </c>
      <c r="G1174">
        <v>52565073</v>
      </c>
      <c r="H1174" s="3">
        <v>358.96</v>
      </c>
    </row>
    <row r="1175" spans="1:8" outlineLevel="2" x14ac:dyDescent="0.25">
      <c r="A1175" t="s">
        <v>8</v>
      </c>
      <c r="B1175" t="s">
        <v>9</v>
      </c>
      <c r="C1175" s="1">
        <v>45657</v>
      </c>
      <c r="D1175" t="s">
        <v>322</v>
      </c>
      <c r="E1175" t="s">
        <v>183</v>
      </c>
      <c r="F1175" t="s">
        <v>363</v>
      </c>
      <c r="G1175">
        <v>52565073</v>
      </c>
      <c r="H1175" s="3">
        <v>10127</v>
      </c>
    </row>
    <row r="1176" spans="1:8" outlineLevel="2" x14ac:dyDescent="0.25">
      <c r="A1176" t="s">
        <v>8</v>
      </c>
      <c r="B1176" t="s">
        <v>9</v>
      </c>
      <c r="C1176" s="1">
        <v>45657</v>
      </c>
      <c r="D1176" t="s">
        <v>338</v>
      </c>
      <c r="E1176" t="s">
        <v>183</v>
      </c>
      <c r="F1176" t="s">
        <v>363</v>
      </c>
      <c r="G1176">
        <v>52565073</v>
      </c>
      <c r="H1176" s="3">
        <v>145.09</v>
      </c>
    </row>
    <row r="1177" spans="1:8" outlineLevel="2" x14ac:dyDescent="0.25">
      <c r="A1177" t="s">
        <v>8</v>
      </c>
      <c r="B1177" t="s">
        <v>9</v>
      </c>
      <c r="C1177" s="1">
        <v>45657</v>
      </c>
      <c r="D1177" t="s">
        <v>323</v>
      </c>
      <c r="E1177" t="s">
        <v>183</v>
      </c>
      <c r="F1177" t="s">
        <v>363</v>
      </c>
      <c r="G1177">
        <v>52565073</v>
      </c>
      <c r="H1177" s="3">
        <v>15661.35</v>
      </c>
    </row>
    <row r="1178" spans="1:8" outlineLevel="1" x14ac:dyDescent="0.25">
      <c r="C1178" s="1"/>
      <c r="G1178" s="2" t="s">
        <v>755</v>
      </c>
      <c r="H1178" s="3">
        <f>SUBTOTAL(9,H1170:H1177)</f>
        <v>202772.71</v>
      </c>
    </row>
    <row r="1179" spans="1:8" outlineLevel="2" x14ac:dyDescent="0.25">
      <c r="A1179" t="s">
        <v>8</v>
      </c>
      <c r="B1179" t="s">
        <v>9</v>
      </c>
      <c r="C1179" s="1">
        <v>45657</v>
      </c>
      <c r="D1179" t="s">
        <v>357</v>
      </c>
      <c r="E1179" t="s">
        <v>183</v>
      </c>
      <c r="F1179" t="s">
        <v>363</v>
      </c>
      <c r="G1179">
        <v>52565074</v>
      </c>
      <c r="H1179" s="3">
        <v>-766.14</v>
      </c>
    </row>
    <row r="1180" spans="1:8" outlineLevel="2" x14ac:dyDescent="0.25">
      <c r="A1180" t="s">
        <v>8</v>
      </c>
      <c r="B1180" t="s">
        <v>9</v>
      </c>
      <c r="C1180" s="1">
        <v>45657</v>
      </c>
      <c r="D1180" t="s">
        <v>364</v>
      </c>
      <c r="E1180" t="s">
        <v>183</v>
      </c>
      <c r="F1180" t="s">
        <v>363</v>
      </c>
      <c r="G1180">
        <v>52565074</v>
      </c>
      <c r="H1180" s="3">
        <v>-491.24</v>
      </c>
    </row>
    <row r="1181" spans="1:8" outlineLevel="2" x14ac:dyDescent="0.25">
      <c r="A1181" t="s">
        <v>8</v>
      </c>
      <c r="B1181" t="s">
        <v>9</v>
      </c>
      <c r="C1181" s="1">
        <v>45657</v>
      </c>
      <c r="D1181" t="s">
        <v>358</v>
      </c>
      <c r="E1181" t="s">
        <v>183</v>
      </c>
      <c r="F1181" t="s">
        <v>363</v>
      </c>
      <c r="G1181">
        <v>52565074</v>
      </c>
      <c r="H1181" s="3">
        <v>-67.349999999999994</v>
      </c>
    </row>
    <row r="1182" spans="1:8" outlineLevel="2" x14ac:dyDescent="0.25">
      <c r="A1182" t="s">
        <v>8</v>
      </c>
      <c r="B1182" t="s">
        <v>9</v>
      </c>
      <c r="C1182" s="1">
        <v>45657</v>
      </c>
      <c r="D1182" t="s">
        <v>348</v>
      </c>
      <c r="E1182" t="s">
        <v>183</v>
      </c>
      <c r="F1182" t="s">
        <v>363</v>
      </c>
      <c r="G1182">
        <v>52565074</v>
      </c>
      <c r="H1182" s="3">
        <v>-405.28</v>
      </c>
    </row>
    <row r="1183" spans="1:8" outlineLevel="2" x14ac:dyDescent="0.25">
      <c r="A1183" t="s">
        <v>8</v>
      </c>
      <c r="B1183" t="s">
        <v>9</v>
      </c>
      <c r="C1183" s="1">
        <v>45657</v>
      </c>
      <c r="D1183" t="s">
        <v>360</v>
      </c>
      <c r="E1183" t="s">
        <v>183</v>
      </c>
      <c r="F1183" t="s">
        <v>363</v>
      </c>
      <c r="G1183">
        <v>52565074</v>
      </c>
      <c r="H1183" s="3">
        <v>-11370.87</v>
      </c>
    </row>
    <row r="1184" spans="1:8" outlineLevel="2" x14ac:dyDescent="0.25">
      <c r="A1184" t="s">
        <v>8</v>
      </c>
      <c r="B1184" t="s">
        <v>9</v>
      </c>
      <c r="C1184" s="1">
        <v>45657</v>
      </c>
      <c r="D1184" t="s">
        <v>361</v>
      </c>
      <c r="E1184" t="s">
        <v>183</v>
      </c>
      <c r="F1184" t="s">
        <v>363</v>
      </c>
      <c r="G1184">
        <v>52565074</v>
      </c>
      <c r="H1184" s="3">
        <v>-13395.67</v>
      </c>
    </row>
    <row r="1185" spans="1:8" outlineLevel="2" x14ac:dyDescent="0.25">
      <c r="A1185" t="s">
        <v>8</v>
      </c>
      <c r="B1185" t="s">
        <v>9</v>
      </c>
      <c r="C1185" s="1">
        <v>45657</v>
      </c>
      <c r="D1185" t="s">
        <v>349</v>
      </c>
      <c r="E1185" t="s">
        <v>183</v>
      </c>
      <c r="F1185" t="s">
        <v>363</v>
      </c>
      <c r="G1185">
        <v>52565074</v>
      </c>
      <c r="H1185" s="3">
        <v>-352.26</v>
      </c>
    </row>
    <row r="1186" spans="1:8" outlineLevel="1" x14ac:dyDescent="0.25">
      <c r="C1186" s="1"/>
      <c r="G1186" s="2" t="s">
        <v>756</v>
      </c>
      <c r="H1186" s="3">
        <f>SUBTOTAL(9,H1179:H1185)</f>
        <v>-26848.81</v>
      </c>
    </row>
    <row r="1187" spans="1:8" outlineLevel="2" x14ac:dyDescent="0.25">
      <c r="A1187" t="s">
        <v>8</v>
      </c>
      <c r="B1187" t="s">
        <v>9</v>
      </c>
      <c r="C1187" s="1">
        <v>45657</v>
      </c>
      <c r="D1187" t="s">
        <v>345</v>
      </c>
      <c r="E1187" t="s">
        <v>328</v>
      </c>
      <c r="F1187" t="s">
        <v>211</v>
      </c>
      <c r="G1187">
        <v>52565075</v>
      </c>
      <c r="H1187" s="3">
        <v>47509.4</v>
      </c>
    </row>
    <row r="1188" spans="1:8" outlineLevel="2" x14ac:dyDescent="0.25">
      <c r="A1188" t="s">
        <v>8</v>
      </c>
      <c r="B1188" t="s">
        <v>9</v>
      </c>
      <c r="C1188" s="1">
        <v>45657</v>
      </c>
      <c r="D1188" t="s">
        <v>346</v>
      </c>
      <c r="E1188" t="s">
        <v>183</v>
      </c>
      <c r="F1188" t="s">
        <v>211</v>
      </c>
      <c r="G1188">
        <v>52565075</v>
      </c>
      <c r="H1188" s="3">
        <v>1409.58</v>
      </c>
    </row>
    <row r="1189" spans="1:8" outlineLevel="1" x14ac:dyDescent="0.25">
      <c r="C1189" s="1"/>
      <c r="G1189" s="2" t="s">
        <v>757</v>
      </c>
      <c r="H1189" s="3">
        <f>SUBTOTAL(9,H1187:H1188)</f>
        <v>48918.98</v>
      </c>
    </row>
    <row r="1190" spans="1:8" outlineLevel="2" x14ac:dyDescent="0.25">
      <c r="A1190" t="s">
        <v>8</v>
      </c>
      <c r="B1190" t="s">
        <v>9</v>
      </c>
      <c r="C1190" s="1">
        <v>45657</v>
      </c>
      <c r="D1190" t="s">
        <v>333</v>
      </c>
      <c r="E1190" t="s">
        <v>328</v>
      </c>
      <c r="F1190" t="s">
        <v>365</v>
      </c>
      <c r="G1190">
        <v>52565077</v>
      </c>
      <c r="H1190" s="3">
        <v>28454.35</v>
      </c>
    </row>
    <row r="1191" spans="1:8" outlineLevel="2" x14ac:dyDescent="0.25">
      <c r="A1191" t="s">
        <v>8</v>
      </c>
      <c r="B1191" t="s">
        <v>9</v>
      </c>
      <c r="C1191" s="1">
        <v>45657</v>
      </c>
      <c r="D1191" t="s">
        <v>335</v>
      </c>
      <c r="E1191" t="s">
        <v>183</v>
      </c>
      <c r="F1191" t="s">
        <v>365</v>
      </c>
      <c r="G1191">
        <v>52565077</v>
      </c>
      <c r="H1191" s="3">
        <v>5145.09</v>
      </c>
    </row>
    <row r="1192" spans="1:8" outlineLevel="1" x14ac:dyDescent="0.25">
      <c r="C1192" s="1"/>
      <c r="G1192" s="2" t="s">
        <v>758</v>
      </c>
      <c r="H1192" s="3">
        <f>SUBTOTAL(9,H1190:H1191)</f>
        <v>33599.440000000002</v>
      </c>
    </row>
    <row r="1193" spans="1:8" outlineLevel="2" x14ac:dyDescent="0.25">
      <c r="A1193" t="s">
        <v>8</v>
      </c>
      <c r="B1193" t="s">
        <v>9</v>
      </c>
      <c r="C1193" s="1">
        <v>45657</v>
      </c>
      <c r="D1193" t="s">
        <v>336</v>
      </c>
      <c r="E1193" t="s">
        <v>183</v>
      </c>
      <c r="F1193" t="s">
        <v>365</v>
      </c>
      <c r="G1193">
        <v>52565078</v>
      </c>
      <c r="H1193" s="3">
        <v>420</v>
      </c>
    </row>
    <row r="1194" spans="1:8" outlineLevel="2" x14ac:dyDescent="0.25">
      <c r="A1194" t="s">
        <v>8</v>
      </c>
      <c r="B1194" t="s">
        <v>9</v>
      </c>
      <c r="C1194" s="1">
        <v>45657</v>
      </c>
      <c r="D1194" t="s">
        <v>318</v>
      </c>
      <c r="E1194" t="s">
        <v>183</v>
      </c>
      <c r="F1194" t="s">
        <v>365</v>
      </c>
      <c r="G1194">
        <v>52565078</v>
      </c>
      <c r="H1194" s="3">
        <v>124289.4</v>
      </c>
    </row>
    <row r="1195" spans="1:8" outlineLevel="2" x14ac:dyDescent="0.25">
      <c r="A1195" t="s">
        <v>8</v>
      </c>
      <c r="B1195" t="s">
        <v>9</v>
      </c>
      <c r="C1195" s="1">
        <v>45657</v>
      </c>
      <c r="D1195" t="s">
        <v>320</v>
      </c>
      <c r="E1195" t="s">
        <v>183</v>
      </c>
      <c r="F1195" t="s">
        <v>365</v>
      </c>
      <c r="G1195">
        <v>52565078</v>
      </c>
      <c r="H1195" s="3">
        <v>1995.99</v>
      </c>
    </row>
    <row r="1196" spans="1:8" outlineLevel="2" x14ac:dyDescent="0.25">
      <c r="A1196" t="s">
        <v>8</v>
      </c>
      <c r="B1196" t="s">
        <v>9</v>
      </c>
      <c r="C1196" s="1">
        <v>45657</v>
      </c>
      <c r="D1196" t="s">
        <v>342</v>
      </c>
      <c r="E1196" t="s">
        <v>183</v>
      </c>
      <c r="F1196" t="s">
        <v>365</v>
      </c>
      <c r="G1196">
        <v>52565078</v>
      </c>
      <c r="H1196" s="3">
        <v>7384.4</v>
      </c>
    </row>
    <row r="1197" spans="1:8" outlineLevel="2" x14ac:dyDescent="0.25">
      <c r="A1197" t="s">
        <v>8</v>
      </c>
      <c r="B1197" t="s">
        <v>9</v>
      </c>
      <c r="C1197" s="1">
        <v>45657</v>
      </c>
      <c r="D1197" t="s">
        <v>322</v>
      </c>
      <c r="E1197" t="s">
        <v>183</v>
      </c>
      <c r="F1197" t="s">
        <v>365</v>
      </c>
      <c r="G1197">
        <v>52565078</v>
      </c>
      <c r="H1197" s="3">
        <v>9371</v>
      </c>
    </row>
    <row r="1198" spans="1:8" outlineLevel="2" x14ac:dyDescent="0.25">
      <c r="A1198" t="s">
        <v>8</v>
      </c>
      <c r="B1198" t="s">
        <v>9</v>
      </c>
      <c r="C1198" s="1">
        <v>45657</v>
      </c>
      <c r="D1198" t="s">
        <v>323</v>
      </c>
      <c r="E1198" t="s">
        <v>183</v>
      </c>
      <c r="F1198" t="s">
        <v>365</v>
      </c>
      <c r="G1198">
        <v>52565078</v>
      </c>
      <c r="H1198" s="3">
        <v>13456.78</v>
      </c>
    </row>
    <row r="1199" spans="1:8" outlineLevel="1" x14ac:dyDescent="0.25">
      <c r="C1199" s="1"/>
      <c r="G1199" s="2" t="s">
        <v>759</v>
      </c>
      <c r="H1199" s="3">
        <f>SUBTOTAL(9,H1193:H1198)</f>
        <v>156917.57</v>
      </c>
    </row>
    <row r="1200" spans="1:8" outlineLevel="2" x14ac:dyDescent="0.25">
      <c r="A1200" t="s">
        <v>8</v>
      </c>
      <c r="B1200" t="s">
        <v>9</v>
      </c>
      <c r="C1200" s="1">
        <v>45657</v>
      </c>
      <c r="D1200" t="s">
        <v>333</v>
      </c>
      <c r="E1200" t="s">
        <v>328</v>
      </c>
      <c r="F1200" t="s">
        <v>366</v>
      </c>
      <c r="G1200">
        <v>52565080</v>
      </c>
      <c r="H1200" s="3">
        <v>41763.57</v>
      </c>
    </row>
    <row r="1201" spans="1:8" outlineLevel="2" x14ac:dyDescent="0.25">
      <c r="A1201" t="s">
        <v>8</v>
      </c>
      <c r="B1201" t="s">
        <v>9</v>
      </c>
      <c r="C1201" s="1">
        <v>45657</v>
      </c>
      <c r="D1201" t="s">
        <v>335</v>
      </c>
      <c r="E1201" t="s">
        <v>183</v>
      </c>
      <c r="F1201" t="s">
        <v>366</v>
      </c>
      <c r="G1201">
        <v>52565080</v>
      </c>
      <c r="H1201" s="3">
        <v>7096.07</v>
      </c>
    </row>
    <row r="1202" spans="1:8" outlineLevel="1" x14ac:dyDescent="0.25">
      <c r="C1202" s="1"/>
      <c r="G1202" s="2" t="s">
        <v>760</v>
      </c>
      <c r="H1202" s="3">
        <f>SUBTOTAL(9,H1200:H1201)</f>
        <v>48859.64</v>
      </c>
    </row>
    <row r="1203" spans="1:8" outlineLevel="2" x14ac:dyDescent="0.25">
      <c r="A1203" t="s">
        <v>8</v>
      </c>
      <c r="B1203" t="s">
        <v>9</v>
      </c>
      <c r="C1203" s="1">
        <v>45657</v>
      </c>
      <c r="D1203" t="s">
        <v>336</v>
      </c>
      <c r="E1203" t="s">
        <v>183</v>
      </c>
      <c r="F1203" t="s">
        <v>366</v>
      </c>
      <c r="G1203">
        <v>52565081</v>
      </c>
      <c r="H1203" s="3">
        <v>560</v>
      </c>
    </row>
    <row r="1204" spans="1:8" outlineLevel="2" x14ac:dyDescent="0.25">
      <c r="A1204" t="s">
        <v>8</v>
      </c>
      <c r="B1204" t="s">
        <v>9</v>
      </c>
      <c r="C1204" s="1">
        <v>45657</v>
      </c>
      <c r="D1204" t="s">
        <v>318</v>
      </c>
      <c r="E1204" t="s">
        <v>183</v>
      </c>
      <c r="F1204" t="s">
        <v>366</v>
      </c>
      <c r="G1204">
        <v>52565081</v>
      </c>
      <c r="H1204" s="3">
        <v>187379.45</v>
      </c>
    </row>
    <row r="1205" spans="1:8" outlineLevel="2" x14ac:dyDescent="0.25">
      <c r="A1205" t="s">
        <v>8</v>
      </c>
      <c r="B1205" t="s">
        <v>9</v>
      </c>
      <c r="C1205" s="1">
        <v>45657</v>
      </c>
      <c r="D1205" t="s">
        <v>320</v>
      </c>
      <c r="E1205" t="s">
        <v>183</v>
      </c>
      <c r="F1205" t="s">
        <v>366</v>
      </c>
      <c r="G1205">
        <v>52565081</v>
      </c>
      <c r="H1205" s="3">
        <v>3064.01</v>
      </c>
    </row>
    <row r="1206" spans="1:8" outlineLevel="2" x14ac:dyDescent="0.25">
      <c r="A1206" t="s">
        <v>8</v>
      </c>
      <c r="B1206" t="s">
        <v>9</v>
      </c>
      <c r="C1206" s="1">
        <v>45657</v>
      </c>
      <c r="D1206" t="s">
        <v>322</v>
      </c>
      <c r="E1206" t="s">
        <v>183</v>
      </c>
      <c r="F1206" t="s">
        <v>366</v>
      </c>
      <c r="G1206">
        <v>52565081</v>
      </c>
      <c r="H1206" s="3">
        <v>13158.34</v>
      </c>
    </row>
    <row r="1207" spans="1:8" outlineLevel="2" x14ac:dyDescent="0.25">
      <c r="A1207" t="s">
        <v>8</v>
      </c>
      <c r="B1207" t="s">
        <v>9</v>
      </c>
      <c r="C1207" s="1">
        <v>45657</v>
      </c>
      <c r="D1207" t="s">
        <v>338</v>
      </c>
      <c r="E1207" t="s">
        <v>183</v>
      </c>
      <c r="F1207" t="s">
        <v>366</v>
      </c>
      <c r="G1207">
        <v>52565081</v>
      </c>
      <c r="H1207" s="3">
        <v>168.36</v>
      </c>
    </row>
    <row r="1208" spans="1:8" outlineLevel="2" x14ac:dyDescent="0.25">
      <c r="A1208" t="s">
        <v>8</v>
      </c>
      <c r="B1208" t="s">
        <v>9</v>
      </c>
      <c r="C1208" s="1">
        <v>45657</v>
      </c>
      <c r="D1208" t="s">
        <v>323</v>
      </c>
      <c r="E1208" t="s">
        <v>183</v>
      </c>
      <c r="F1208" t="s">
        <v>366</v>
      </c>
      <c r="G1208">
        <v>52565081</v>
      </c>
      <c r="H1208" s="3">
        <v>21279.54</v>
      </c>
    </row>
    <row r="1209" spans="1:8" outlineLevel="2" x14ac:dyDescent="0.25">
      <c r="A1209" t="s">
        <v>8</v>
      </c>
      <c r="B1209" t="s">
        <v>9</v>
      </c>
      <c r="C1209" s="1">
        <v>45657</v>
      </c>
      <c r="D1209" t="s">
        <v>324</v>
      </c>
      <c r="E1209" t="s">
        <v>183</v>
      </c>
      <c r="F1209" t="s">
        <v>366</v>
      </c>
      <c r="G1209">
        <v>52565081</v>
      </c>
      <c r="H1209" s="3">
        <v>23</v>
      </c>
    </row>
    <row r="1210" spans="1:8" outlineLevel="1" x14ac:dyDescent="0.25">
      <c r="C1210" s="1"/>
      <c r="G1210" s="2" t="s">
        <v>761</v>
      </c>
      <c r="H1210" s="3">
        <f>SUBTOTAL(9,H1203:H1209)</f>
        <v>225632.7</v>
      </c>
    </row>
    <row r="1211" spans="1:8" outlineLevel="2" x14ac:dyDescent="0.25">
      <c r="A1211" t="s">
        <v>8</v>
      </c>
      <c r="B1211" t="s">
        <v>9</v>
      </c>
      <c r="C1211" s="1">
        <v>45657</v>
      </c>
      <c r="D1211" t="s">
        <v>318</v>
      </c>
      <c r="E1211" t="s">
        <v>183</v>
      </c>
      <c r="F1211" t="s">
        <v>367</v>
      </c>
      <c r="G1211">
        <v>52565083</v>
      </c>
      <c r="H1211" s="3">
        <v>82378</v>
      </c>
    </row>
    <row r="1212" spans="1:8" outlineLevel="2" x14ac:dyDescent="0.25">
      <c r="A1212" t="s">
        <v>8</v>
      </c>
      <c r="B1212" t="s">
        <v>9</v>
      </c>
      <c r="C1212" s="1">
        <v>45657</v>
      </c>
      <c r="D1212" t="s">
        <v>320</v>
      </c>
      <c r="E1212" t="s">
        <v>183</v>
      </c>
      <c r="F1212" t="s">
        <v>367</v>
      </c>
      <c r="G1212">
        <v>52565083</v>
      </c>
      <c r="H1212" s="3">
        <v>1325.96</v>
      </c>
    </row>
    <row r="1213" spans="1:8" outlineLevel="2" x14ac:dyDescent="0.25">
      <c r="A1213" t="s">
        <v>8</v>
      </c>
      <c r="B1213" t="s">
        <v>9</v>
      </c>
      <c r="C1213" s="1">
        <v>45657</v>
      </c>
      <c r="D1213" t="s">
        <v>322</v>
      </c>
      <c r="E1213" t="s">
        <v>183</v>
      </c>
      <c r="F1213" t="s">
        <v>367</v>
      </c>
      <c r="G1213">
        <v>52565083</v>
      </c>
      <c r="H1213" s="3">
        <v>8565.67</v>
      </c>
    </row>
    <row r="1214" spans="1:8" outlineLevel="2" x14ac:dyDescent="0.25">
      <c r="A1214" t="s">
        <v>8</v>
      </c>
      <c r="B1214" t="s">
        <v>9</v>
      </c>
      <c r="C1214" s="1">
        <v>45657</v>
      </c>
      <c r="D1214" t="s">
        <v>323</v>
      </c>
      <c r="E1214" t="s">
        <v>183</v>
      </c>
      <c r="F1214" t="s">
        <v>367</v>
      </c>
      <c r="G1214">
        <v>52565083</v>
      </c>
      <c r="H1214" s="3">
        <v>8809.32</v>
      </c>
    </row>
    <row r="1215" spans="1:8" outlineLevel="1" x14ac:dyDescent="0.25">
      <c r="C1215" s="1"/>
      <c r="G1215" s="2" t="s">
        <v>762</v>
      </c>
      <c r="H1215" s="3">
        <f>SUBTOTAL(9,H1211:H1214)</f>
        <v>101078.95000000001</v>
      </c>
    </row>
    <row r="1216" spans="1:8" outlineLevel="2" x14ac:dyDescent="0.25">
      <c r="A1216" t="s">
        <v>8</v>
      </c>
      <c r="B1216" t="s">
        <v>9</v>
      </c>
      <c r="C1216" s="1">
        <v>45657</v>
      </c>
      <c r="D1216" t="s">
        <v>330</v>
      </c>
      <c r="E1216" t="s">
        <v>328</v>
      </c>
      <c r="F1216" t="s">
        <v>367</v>
      </c>
      <c r="G1216">
        <v>52565085</v>
      </c>
      <c r="H1216" s="3">
        <v>83695.14</v>
      </c>
    </row>
    <row r="1217" spans="1:8" outlineLevel="2" x14ac:dyDescent="0.25">
      <c r="A1217" t="s">
        <v>8</v>
      </c>
      <c r="B1217" t="s">
        <v>9</v>
      </c>
      <c r="C1217" s="1">
        <v>45657</v>
      </c>
      <c r="D1217" t="s">
        <v>332</v>
      </c>
      <c r="E1217" t="s">
        <v>183</v>
      </c>
      <c r="F1217" t="s">
        <v>367</v>
      </c>
      <c r="G1217">
        <v>52565085</v>
      </c>
      <c r="H1217" s="3">
        <v>21634.19</v>
      </c>
    </row>
    <row r="1218" spans="1:8" outlineLevel="1" x14ac:dyDescent="0.25">
      <c r="C1218" s="1"/>
      <c r="G1218" s="2" t="s">
        <v>763</v>
      </c>
      <c r="H1218" s="3">
        <f>SUBTOTAL(9,H1216:H1217)</f>
        <v>105329.33</v>
      </c>
    </row>
    <row r="1219" spans="1:8" outlineLevel="2" x14ac:dyDescent="0.25">
      <c r="A1219" t="s">
        <v>8</v>
      </c>
      <c r="B1219" t="s">
        <v>9</v>
      </c>
      <c r="C1219" s="1">
        <v>45657</v>
      </c>
      <c r="D1219" t="s">
        <v>336</v>
      </c>
      <c r="E1219" t="s">
        <v>183</v>
      </c>
      <c r="F1219" t="s">
        <v>368</v>
      </c>
      <c r="G1219">
        <v>52565088</v>
      </c>
      <c r="H1219" s="3">
        <v>140</v>
      </c>
    </row>
    <row r="1220" spans="1:8" outlineLevel="2" x14ac:dyDescent="0.25">
      <c r="A1220" t="s">
        <v>8</v>
      </c>
      <c r="B1220" t="s">
        <v>9</v>
      </c>
      <c r="C1220" s="1">
        <v>45657</v>
      </c>
      <c r="D1220" t="s">
        <v>318</v>
      </c>
      <c r="E1220" t="s">
        <v>183</v>
      </c>
      <c r="F1220" t="s">
        <v>368</v>
      </c>
      <c r="G1220">
        <v>52565088</v>
      </c>
      <c r="H1220" s="3">
        <v>35892.54</v>
      </c>
    </row>
    <row r="1221" spans="1:8" outlineLevel="2" x14ac:dyDescent="0.25">
      <c r="A1221" t="s">
        <v>8</v>
      </c>
      <c r="B1221" t="s">
        <v>9</v>
      </c>
      <c r="C1221" s="1">
        <v>45657</v>
      </c>
      <c r="D1221" t="s">
        <v>344</v>
      </c>
      <c r="E1221" t="s">
        <v>186</v>
      </c>
      <c r="F1221" t="s">
        <v>368</v>
      </c>
      <c r="G1221">
        <v>52565088</v>
      </c>
      <c r="H1221" s="3">
        <v>1072.5</v>
      </c>
    </row>
    <row r="1222" spans="1:8" outlineLevel="2" x14ac:dyDescent="0.25">
      <c r="A1222" t="s">
        <v>8</v>
      </c>
      <c r="B1222" t="s">
        <v>9</v>
      </c>
      <c r="C1222" s="1">
        <v>45657</v>
      </c>
      <c r="D1222" t="s">
        <v>320</v>
      </c>
      <c r="E1222" t="s">
        <v>183</v>
      </c>
      <c r="F1222" t="s">
        <v>368</v>
      </c>
      <c r="G1222">
        <v>52565088</v>
      </c>
      <c r="H1222" s="3">
        <v>573.78</v>
      </c>
    </row>
    <row r="1223" spans="1:8" outlineLevel="2" x14ac:dyDescent="0.25">
      <c r="A1223" t="s">
        <v>8</v>
      </c>
      <c r="B1223" t="s">
        <v>9</v>
      </c>
      <c r="C1223" s="1">
        <v>45657</v>
      </c>
      <c r="D1223" t="s">
        <v>322</v>
      </c>
      <c r="E1223" t="s">
        <v>183</v>
      </c>
      <c r="F1223" t="s">
        <v>368</v>
      </c>
      <c r="G1223">
        <v>52565088</v>
      </c>
      <c r="H1223" s="3">
        <v>3391.67</v>
      </c>
    </row>
    <row r="1224" spans="1:8" outlineLevel="2" x14ac:dyDescent="0.25">
      <c r="A1224" t="s">
        <v>8</v>
      </c>
      <c r="B1224" t="s">
        <v>9</v>
      </c>
      <c r="C1224" s="1">
        <v>45657</v>
      </c>
      <c r="D1224" t="s">
        <v>323</v>
      </c>
      <c r="E1224" t="s">
        <v>183</v>
      </c>
      <c r="F1224" t="s">
        <v>368</v>
      </c>
      <c r="G1224">
        <v>52565088</v>
      </c>
      <c r="H1224" s="3">
        <v>3628.82</v>
      </c>
    </row>
    <row r="1225" spans="1:8" outlineLevel="1" x14ac:dyDescent="0.25">
      <c r="C1225" s="1"/>
      <c r="G1225" s="2" t="s">
        <v>764</v>
      </c>
      <c r="H1225" s="3">
        <f>SUBTOTAL(9,H1219:H1224)</f>
        <v>44699.31</v>
      </c>
    </row>
    <row r="1226" spans="1:8" outlineLevel="2" x14ac:dyDescent="0.25">
      <c r="A1226" t="s">
        <v>8</v>
      </c>
      <c r="B1226" t="s">
        <v>9</v>
      </c>
      <c r="C1226" s="1">
        <v>45657</v>
      </c>
      <c r="D1226" t="s">
        <v>333</v>
      </c>
      <c r="E1226" t="s">
        <v>328</v>
      </c>
      <c r="F1226" t="s">
        <v>369</v>
      </c>
      <c r="G1226">
        <v>52565090</v>
      </c>
      <c r="H1226" s="3">
        <v>39350.870000000003</v>
      </c>
    </row>
    <row r="1227" spans="1:8" outlineLevel="2" x14ac:dyDescent="0.25">
      <c r="A1227" t="s">
        <v>8</v>
      </c>
      <c r="B1227" t="s">
        <v>9</v>
      </c>
      <c r="C1227" s="1">
        <v>45657</v>
      </c>
      <c r="D1227" t="s">
        <v>335</v>
      </c>
      <c r="E1227" t="s">
        <v>183</v>
      </c>
      <c r="F1227" t="s">
        <v>369</v>
      </c>
      <c r="G1227">
        <v>52565090</v>
      </c>
      <c r="H1227" s="3">
        <v>6080.38</v>
      </c>
    </row>
    <row r="1228" spans="1:8" outlineLevel="1" x14ac:dyDescent="0.25">
      <c r="C1228" s="1"/>
      <c r="G1228" s="2" t="s">
        <v>765</v>
      </c>
      <c r="H1228" s="3">
        <f>SUBTOTAL(9,H1226:H1227)</f>
        <v>45431.25</v>
      </c>
    </row>
    <row r="1229" spans="1:8" outlineLevel="2" x14ac:dyDescent="0.25">
      <c r="A1229" t="s">
        <v>8</v>
      </c>
      <c r="B1229" t="s">
        <v>9</v>
      </c>
      <c r="C1229" s="1">
        <v>45657</v>
      </c>
      <c r="D1229" t="s">
        <v>318</v>
      </c>
      <c r="E1229" t="s">
        <v>183</v>
      </c>
      <c r="F1229" t="s">
        <v>369</v>
      </c>
      <c r="G1229">
        <v>52565091</v>
      </c>
      <c r="H1229" s="3">
        <v>109524.41</v>
      </c>
    </row>
    <row r="1230" spans="1:8" outlineLevel="2" x14ac:dyDescent="0.25">
      <c r="A1230" t="s">
        <v>8</v>
      </c>
      <c r="B1230" t="s">
        <v>9</v>
      </c>
      <c r="C1230" s="1">
        <v>45657</v>
      </c>
      <c r="D1230" t="s">
        <v>320</v>
      </c>
      <c r="E1230" t="s">
        <v>183</v>
      </c>
      <c r="F1230" t="s">
        <v>369</v>
      </c>
      <c r="G1230">
        <v>52565091</v>
      </c>
      <c r="H1230" s="3">
        <v>1792.11</v>
      </c>
    </row>
    <row r="1231" spans="1:8" outlineLevel="2" x14ac:dyDescent="0.25">
      <c r="A1231" t="s">
        <v>8</v>
      </c>
      <c r="B1231" t="s">
        <v>9</v>
      </c>
      <c r="C1231" s="1">
        <v>45657</v>
      </c>
      <c r="D1231" t="s">
        <v>342</v>
      </c>
      <c r="E1231" t="s">
        <v>183</v>
      </c>
      <c r="F1231" t="s">
        <v>369</v>
      </c>
      <c r="G1231">
        <v>52565091</v>
      </c>
      <c r="H1231" s="3">
        <v>2615.2800000000002</v>
      </c>
    </row>
    <row r="1232" spans="1:8" outlineLevel="2" x14ac:dyDescent="0.25">
      <c r="A1232" t="s">
        <v>8</v>
      </c>
      <c r="B1232" t="s">
        <v>9</v>
      </c>
      <c r="C1232" s="1">
        <v>45657</v>
      </c>
      <c r="D1232" t="s">
        <v>322</v>
      </c>
      <c r="E1232" t="s">
        <v>183</v>
      </c>
      <c r="F1232" t="s">
        <v>369</v>
      </c>
      <c r="G1232">
        <v>52565091</v>
      </c>
      <c r="H1232" s="3">
        <v>7864.58</v>
      </c>
    </row>
    <row r="1233" spans="1:8" outlineLevel="2" x14ac:dyDescent="0.25">
      <c r="A1233" t="s">
        <v>8</v>
      </c>
      <c r="B1233" t="s">
        <v>9</v>
      </c>
      <c r="C1233" s="1">
        <v>45657</v>
      </c>
      <c r="D1233" t="s">
        <v>338</v>
      </c>
      <c r="E1233" t="s">
        <v>183</v>
      </c>
      <c r="F1233" t="s">
        <v>369</v>
      </c>
      <c r="G1233">
        <v>52565091</v>
      </c>
      <c r="H1233" s="3">
        <v>950.86</v>
      </c>
    </row>
    <row r="1234" spans="1:8" outlineLevel="2" x14ac:dyDescent="0.25">
      <c r="A1234" t="s">
        <v>8</v>
      </c>
      <c r="B1234" t="s">
        <v>9</v>
      </c>
      <c r="C1234" s="1">
        <v>45657</v>
      </c>
      <c r="D1234" t="s">
        <v>323</v>
      </c>
      <c r="E1234" t="s">
        <v>183</v>
      </c>
      <c r="F1234" t="s">
        <v>369</v>
      </c>
      <c r="G1234">
        <v>52565091</v>
      </c>
      <c r="H1234" s="3">
        <v>11612.89</v>
      </c>
    </row>
    <row r="1235" spans="1:8" outlineLevel="1" x14ac:dyDescent="0.25">
      <c r="C1235" s="1"/>
      <c r="G1235" s="2" t="s">
        <v>766</v>
      </c>
      <c r="H1235" s="3">
        <f>SUBTOTAL(9,H1229:H1234)</f>
        <v>134360.13</v>
      </c>
    </row>
    <row r="1236" spans="1:8" outlineLevel="2" x14ac:dyDescent="0.25">
      <c r="A1236" t="s">
        <v>8</v>
      </c>
      <c r="B1236" t="s">
        <v>9</v>
      </c>
      <c r="C1236" s="1">
        <v>45657</v>
      </c>
      <c r="D1236" t="s">
        <v>348</v>
      </c>
      <c r="E1236" t="s">
        <v>183</v>
      </c>
      <c r="F1236" t="s">
        <v>369</v>
      </c>
      <c r="G1236">
        <v>52565092</v>
      </c>
      <c r="H1236" s="3">
        <v>-3472.34</v>
      </c>
    </row>
    <row r="1237" spans="1:8" outlineLevel="2" x14ac:dyDescent="0.25">
      <c r="A1237" t="s">
        <v>8</v>
      </c>
      <c r="B1237" t="s">
        <v>9</v>
      </c>
      <c r="C1237" s="1">
        <v>45657</v>
      </c>
      <c r="D1237" t="s">
        <v>359</v>
      </c>
      <c r="E1237" t="s">
        <v>183</v>
      </c>
      <c r="F1237" t="s">
        <v>369</v>
      </c>
      <c r="G1237">
        <v>52565092</v>
      </c>
      <c r="H1237" s="3">
        <v>-300.67</v>
      </c>
    </row>
    <row r="1238" spans="1:8" outlineLevel="2" x14ac:dyDescent="0.25">
      <c r="A1238" t="s">
        <v>8</v>
      </c>
      <c r="B1238" t="s">
        <v>9</v>
      </c>
      <c r="C1238" s="1">
        <v>45657</v>
      </c>
      <c r="D1238" t="s">
        <v>360</v>
      </c>
      <c r="E1238" t="s">
        <v>183</v>
      </c>
      <c r="F1238" t="s">
        <v>369</v>
      </c>
      <c r="G1238">
        <v>52565092</v>
      </c>
      <c r="H1238" s="3">
        <v>-9533.43</v>
      </c>
    </row>
    <row r="1239" spans="1:8" outlineLevel="2" x14ac:dyDescent="0.25">
      <c r="A1239" t="s">
        <v>8</v>
      </c>
      <c r="B1239" t="s">
        <v>9</v>
      </c>
      <c r="C1239" s="1">
        <v>45657</v>
      </c>
      <c r="D1239" t="s">
        <v>361</v>
      </c>
      <c r="E1239" t="s">
        <v>183</v>
      </c>
      <c r="F1239" t="s">
        <v>369</v>
      </c>
      <c r="G1239">
        <v>52565092</v>
      </c>
      <c r="H1239" s="3">
        <v>-11137.06</v>
      </c>
    </row>
    <row r="1240" spans="1:8" outlineLevel="2" x14ac:dyDescent="0.25">
      <c r="A1240" t="s">
        <v>8</v>
      </c>
      <c r="B1240" t="s">
        <v>9</v>
      </c>
      <c r="C1240" s="1">
        <v>45657</v>
      </c>
      <c r="D1240" t="s">
        <v>349</v>
      </c>
      <c r="E1240" t="s">
        <v>183</v>
      </c>
      <c r="F1240" t="s">
        <v>369</v>
      </c>
      <c r="G1240">
        <v>52565092</v>
      </c>
      <c r="H1240" s="3">
        <v>-1436.1</v>
      </c>
    </row>
    <row r="1241" spans="1:8" outlineLevel="1" x14ac:dyDescent="0.25">
      <c r="C1241" s="1"/>
      <c r="G1241" s="2" t="s">
        <v>767</v>
      </c>
      <c r="H1241" s="3">
        <f>SUBTOTAL(9,H1236:H1240)</f>
        <v>-25879.599999999999</v>
      </c>
    </row>
    <row r="1242" spans="1:8" outlineLevel="2" x14ac:dyDescent="0.25">
      <c r="A1242" t="s">
        <v>8</v>
      </c>
      <c r="B1242" t="s">
        <v>9</v>
      </c>
      <c r="C1242" s="1">
        <v>45657</v>
      </c>
      <c r="D1242" t="s">
        <v>318</v>
      </c>
      <c r="E1242" t="s">
        <v>183</v>
      </c>
      <c r="F1242" t="s">
        <v>370</v>
      </c>
      <c r="G1242">
        <v>52565094</v>
      </c>
      <c r="H1242" s="3">
        <v>99442.25</v>
      </c>
    </row>
    <row r="1243" spans="1:8" outlineLevel="2" x14ac:dyDescent="0.25">
      <c r="A1243" t="s">
        <v>8</v>
      </c>
      <c r="B1243" t="s">
        <v>9</v>
      </c>
      <c r="C1243" s="1">
        <v>45657</v>
      </c>
      <c r="D1243" t="s">
        <v>320</v>
      </c>
      <c r="E1243" t="s">
        <v>183</v>
      </c>
      <c r="F1243" t="s">
        <v>370</v>
      </c>
      <c r="G1243">
        <v>52565094</v>
      </c>
      <c r="H1243" s="3">
        <v>1618.4</v>
      </c>
    </row>
    <row r="1244" spans="1:8" outlineLevel="2" x14ac:dyDescent="0.25">
      <c r="A1244" t="s">
        <v>8</v>
      </c>
      <c r="B1244" t="s">
        <v>9</v>
      </c>
      <c r="C1244" s="1">
        <v>45657</v>
      </c>
      <c r="D1244" t="s">
        <v>323</v>
      </c>
      <c r="E1244" t="s">
        <v>183</v>
      </c>
      <c r="F1244" t="s">
        <v>370</v>
      </c>
      <c r="G1244">
        <v>52565094</v>
      </c>
      <c r="H1244" s="3">
        <v>11011.95</v>
      </c>
    </row>
    <row r="1245" spans="1:8" outlineLevel="1" x14ac:dyDescent="0.25">
      <c r="C1245" s="1"/>
      <c r="G1245" s="2" t="s">
        <v>768</v>
      </c>
      <c r="H1245" s="3">
        <f>SUBTOTAL(9,H1242:H1244)</f>
        <v>112072.59999999999</v>
      </c>
    </row>
    <row r="1246" spans="1:8" outlineLevel="2" x14ac:dyDescent="0.25">
      <c r="A1246" t="s">
        <v>8</v>
      </c>
      <c r="B1246" t="s">
        <v>9</v>
      </c>
      <c r="C1246" s="1">
        <v>45657</v>
      </c>
      <c r="D1246" t="s">
        <v>336</v>
      </c>
      <c r="E1246" t="s">
        <v>183</v>
      </c>
      <c r="F1246" t="s">
        <v>371</v>
      </c>
      <c r="G1246">
        <v>52565097</v>
      </c>
      <c r="H1246" s="3">
        <v>560</v>
      </c>
    </row>
    <row r="1247" spans="1:8" outlineLevel="2" x14ac:dyDescent="0.25">
      <c r="A1247" t="s">
        <v>8</v>
      </c>
      <c r="B1247" t="s">
        <v>9</v>
      </c>
      <c r="C1247" s="1">
        <v>45657</v>
      </c>
      <c r="D1247" t="s">
        <v>318</v>
      </c>
      <c r="E1247" t="s">
        <v>183</v>
      </c>
      <c r="F1247" t="s">
        <v>371</v>
      </c>
      <c r="G1247">
        <v>52565097</v>
      </c>
      <c r="H1247" s="3">
        <v>85423.22</v>
      </c>
    </row>
    <row r="1248" spans="1:8" outlineLevel="2" x14ac:dyDescent="0.25">
      <c r="A1248" t="s">
        <v>8</v>
      </c>
      <c r="B1248" t="s">
        <v>9</v>
      </c>
      <c r="C1248" s="1">
        <v>45657</v>
      </c>
      <c r="D1248" t="s">
        <v>344</v>
      </c>
      <c r="E1248" t="s">
        <v>186</v>
      </c>
      <c r="F1248" t="s">
        <v>371</v>
      </c>
      <c r="G1248">
        <v>52565097</v>
      </c>
      <c r="H1248" s="3">
        <v>2182</v>
      </c>
    </row>
    <row r="1249" spans="1:8" outlineLevel="2" x14ac:dyDescent="0.25">
      <c r="A1249" t="s">
        <v>8</v>
      </c>
      <c r="B1249" t="s">
        <v>9</v>
      </c>
      <c r="C1249" s="1">
        <v>45657</v>
      </c>
      <c r="D1249" t="s">
        <v>320</v>
      </c>
      <c r="E1249" t="s">
        <v>183</v>
      </c>
      <c r="F1249" t="s">
        <v>371</v>
      </c>
      <c r="G1249">
        <v>52565097</v>
      </c>
      <c r="H1249" s="3">
        <v>1377.06</v>
      </c>
    </row>
    <row r="1250" spans="1:8" outlineLevel="2" x14ac:dyDescent="0.25">
      <c r="A1250" t="s">
        <v>8</v>
      </c>
      <c r="B1250" t="s">
        <v>9</v>
      </c>
      <c r="C1250" s="1">
        <v>45657</v>
      </c>
      <c r="D1250" t="s">
        <v>340</v>
      </c>
      <c r="E1250" t="s">
        <v>183</v>
      </c>
      <c r="F1250" t="s">
        <v>371</v>
      </c>
      <c r="G1250">
        <v>52565097</v>
      </c>
      <c r="H1250" s="3">
        <v>38387.1</v>
      </c>
    </row>
    <row r="1251" spans="1:8" outlineLevel="2" x14ac:dyDescent="0.25">
      <c r="A1251" t="s">
        <v>8</v>
      </c>
      <c r="B1251" t="s">
        <v>9</v>
      </c>
      <c r="C1251" s="1">
        <v>45657</v>
      </c>
      <c r="D1251" t="s">
        <v>338</v>
      </c>
      <c r="E1251" t="s">
        <v>183</v>
      </c>
      <c r="F1251" t="s">
        <v>371</v>
      </c>
      <c r="G1251">
        <v>52565097</v>
      </c>
      <c r="H1251" s="3">
        <v>161.44999999999999</v>
      </c>
    </row>
    <row r="1252" spans="1:8" outlineLevel="2" x14ac:dyDescent="0.25">
      <c r="A1252" t="s">
        <v>8</v>
      </c>
      <c r="B1252" t="s">
        <v>9</v>
      </c>
      <c r="C1252" s="1">
        <v>45657</v>
      </c>
      <c r="D1252" t="s">
        <v>323</v>
      </c>
      <c r="E1252" t="s">
        <v>183</v>
      </c>
      <c r="F1252" t="s">
        <v>371</v>
      </c>
      <c r="G1252">
        <v>52565097</v>
      </c>
      <c r="H1252" s="3">
        <v>9164.7900000000009</v>
      </c>
    </row>
    <row r="1253" spans="1:8" outlineLevel="2" x14ac:dyDescent="0.25">
      <c r="A1253" t="s">
        <v>8</v>
      </c>
      <c r="B1253" t="s">
        <v>9</v>
      </c>
      <c r="C1253" s="1">
        <v>45657</v>
      </c>
      <c r="D1253" t="s">
        <v>324</v>
      </c>
      <c r="E1253" t="s">
        <v>183</v>
      </c>
      <c r="F1253" t="s">
        <v>371</v>
      </c>
      <c r="G1253">
        <v>52565097</v>
      </c>
      <c r="H1253" s="3">
        <v>126.5</v>
      </c>
    </row>
    <row r="1254" spans="1:8" outlineLevel="1" x14ac:dyDescent="0.25">
      <c r="C1254" s="1"/>
      <c r="G1254" s="2" t="s">
        <v>769</v>
      </c>
      <c r="H1254" s="3">
        <f>SUBTOTAL(9,H1246:H1253)</f>
        <v>137382.12</v>
      </c>
    </row>
    <row r="1255" spans="1:8" outlineLevel="2" x14ac:dyDescent="0.25">
      <c r="A1255" t="s">
        <v>8</v>
      </c>
      <c r="B1255" t="s">
        <v>9</v>
      </c>
      <c r="C1255" s="1">
        <v>45657</v>
      </c>
      <c r="D1255" t="s">
        <v>345</v>
      </c>
      <c r="E1255" t="s">
        <v>328</v>
      </c>
      <c r="F1255" t="s">
        <v>214</v>
      </c>
      <c r="G1255">
        <v>52565099</v>
      </c>
      <c r="H1255" s="3">
        <v>25438.31</v>
      </c>
    </row>
    <row r="1256" spans="1:8" outlineLevel="2" x14ac:dyDescent="0.25">
      <c r="A1256" t="s">
        <v>8</v>
      </c>
      <c r="B1256" t="s">
        <v>9</v>
      </c>
      <c r="C1256" s="1">
        <v>45657</v>
      </c>
      <c r="D1256" t="s">
        <v>346</v>
      </c>
      <c r="E1256" t="s">
        <v>183</v>
      </c>
      <c r="F1256" t="s">
        <v>214</v>
      </c>
      <c r="G1256">
        <v>52565099</v>
      </c>
      <c r="H1256" s="3">
        <v>3964.97</v>
      </c>
    </row>
    <row r="1257" spans="1:8" outlineLevel="1" x14ac:dyDescent="0.25">
      <c r="C1257" s="1"/>
      <c r="G1257" s="2" t="s">
        <v>770</v>
      </c>
      <c r="H1257" s="3">
        <f>SUBTOTAL(9,H1255:H1256)</f>
        <v>29403.280000000002</v>
      </c>
    </row>
    <row r="1258" spans="1:8" outlineLevel="2" x14ac:dyDescent="0.25">
      <c r="A1258" t="s">
        <v>8</v>
      </c>
      <c r="B1258" t="s">
        <v>9</v>
      </c>
      <c r="C1258" s="1">
        <v>45657</v>
      </c>
      <c r="D1258" t="s">
        <v>333</v>
      </c>
      <c r="E1258" t="s">
        <v>328</v>
      </c>
      <c r="F1258" t="s">
        <v>372</v>
      </c>
      <c r="G1258">
        <v>52565101</v>
      </c>
      <c r="H1258" s="3">
        <v>34231.949999999997</v>
      </c>
    </row>
    <row r="1259" spans="1:8" outlineLevel="2" x14ac:dyDescent="0.25">
      <c r="A1259" t="s">
        <v>8</v>
      </c>
      <c r="B1259" t="s">
        <v>9</v>
      </c>
      <c r="C1259" s="1">
        <v>45657</v>
      </c>
      <c r="D1259" t="s">
        <v>335</v>
      </c>
      <c r="E1259" t="s">
        <v>183</v>
      </c>
      <c r="F1259" t="s">
        <v>372</v>
      </c>
      <c r="G1259">
        <v>52565101</v>
      </c>
      <c r="H1259" s="3">
        <v>5280.34</v>
      </c>
    </row>
    <row r="1260" spans="1:8" outlineLevel="1" x14ac:dyDescent="0.25">
      <c r="C1260" s="1"/>
      <c r="G1260" s="2" t="s">
        <v>771</v>
      </c>
      <c r="H1260" s="3">
        <f>SUBTOTAL(9,H1258:H1259)</f>
        <v>39512.289999999994</v>
      </c>
    </row>
    <row r="1261" spans="1:8" outlineLevel="2" x14ac:dyDescent="0.25">
      <c r="A1261" t="s">
        <v>8</v>
      </c>
      <c r="B1261" t="s">
        <v>9</v>
      </c>
      <c r="C1261" s="1">
        <v>45657</v>
      </c>
      <c r="D1261" t="s">
        <v>336</v>
      </c>
      <c r="E1261" t="s">
        <v>183</v>
      </c>
      <c r="F1261" t="s">
        <v>372</v>
      </c>
      <c r="G1261">
        <v>52565102</v>
      </c>
      <c r="H1261" s="3">
        <v>1400</v>
      </c>
    </row>
    <row r="1262" spans="1:8" outlineLevel="2" x14ac:dyDescent="0.25">
      <c r="A1262" t="s">
        <v>8</v>
      </c>
      <c r="B1262" t="s">
        <v>9</v>
      </c>
      <c r="C1262" s="1">
        <v>45657</v>
      </c>
      <c r="D1262" t="s">
        <v>318</v>
      </c>
      <c r="E1262" t="s">
        <v>183</v>
      </c>
      <c r="F1262" t="s">
        <v>372</v>
      </c>
      <c r="G1262">
        <v>52565102</v>
      </c>
      <c r="H1262" s="3">
        <v>111199.32</v>
      </c>
    </row>
    <row r="1263" spans="1:8" outlineLevel="2" x14ac:dyDescent="0.25">
      <c r="A1263" t="s">
        <v>8</v>
      </c>
      <c r="B1263" t="s">
        <v>9</v>
      </c>
      <c r="C1263" s="1">
        <v>45657</v>
      </c>
      <c r="D1263" t="s">
        <v>320</v>
      </c>
      <c r="E1263" t="s">
        <v>183</v>
      </c>
      <c r="F1263" t="s">
        <v>372</v>
      </c>
      <c r="G1263">
        <v>52565102</v>
      </c>
      <c r="H1263" s="3">
        <v>1825.38</v>
      </c>
    </row>
    <row r="1264" spans="1:8" outlineLevel="2" x14ac:dyDescent="0.25">
      <c r="A1264" t="s">
        <v>8</v>
      </c>
      <c r="B1264" t="s">
        <v>9</v>
      </c>
      <c r="C1264" s="1">
        <v>45657</v>
      </c>
      <c r="D1264" t="s">
        <v>322</v>
      </c>
      <c r="E1264" t="s">
        <v>183</v>
      </c>
      <c r="F1264" t="s">
        <v>372</v>
      </c>
      <c r="G1264">
        <v>52565102</v>
      </c>
      <c r="H1264" s="3">
        <v>7091.67</v>
      </c>
    </row>
    <row r="1265" spans="1:8" outlineLevel="2" x14ac:dyDescent="0.25">
      <c r="A1265" t="s">
        <v>8</v>
      </c>
      <c r="B1265" t="s">
        <v>9</v>
      </c>
      <c r="C1265" s="1">
        <v>45657</v>
      </c>
      <c r="D1265" t="s">
        <v>323</v>
      </c>
      <c r="E1265" t="s">
        <v>183</v>
      </c>
      <c r="F1265" t="s">
        <v>372</v>
      </c>
      <c r="G1265">
        <v>52565102</v>
      </c>
      <c r="H1265" s="3">
        <v>10722.54</v>
      </c>
    </row>
    <row r="1266" spans="1:8" outlineLevel="2" x14ac:dyDescent="0.25">
      <c r="A1266" t="s">
        <v>8</v>
      </c>
      <c r="B1266" t="s">
        <v>9</v>
      </c>
      <c r="C1266" s="1">
        <v>45657</v>
      </c>
      <c r="D1266" t="s">
        <v>324</v>
      </c>
      <c r="E1266" t="s">
        <v>183</v>
      </c>
      <c r="F1266" t="s">
        <v>372</v>
      </c>
      <c r="G1266">
        <v>52565102</v>
      </c>
      <c r="H1266" s="3">
        <v>92</v>
      </c>
    </row>
    <row r="1267" spans="1:8" outlineLevel="2" x14ac:dyDescent="0.25">
      <c r="A1267" t="s">
        <v>8</v>
      </c>
      <c r="B1267" t="s">
        <v>9</v>
      </c>
      <c r="C1267" s="1">
        <v>45657</v>
      </c>
      <c r="D1267" t="s">
        <v>348</v>
      </c>
      <c r="E1267" t="s">
        <v>183</v>
      </c>
      <c r="F1267" t="s">
        <v>372</v>
      </c>
      <c r="G1267">
        <v>52565102</v>
      </c>
      <c r="H1267" s="3">
        <v>651.79999999999995</v>
      </c>
    </row>
    <row r="1268" spans="1:8" outlineLevel="2" x14ac:dyDescent="0.25">
      <c r="A1268" t="s">
        <v>8</v>
      </c>
      <c r="B1268" t="s">
        <v>9</v>
      </c>
      <c r="C1268" s="1">
        <v>45657</v>
      </c>
      <c r="D1268" t="s">
        <v>349</v>
      </c>
      <c r="E1268" t="s">
        <v>183</v>
      </c>
      <c r="F1268" t="s">
        <v>372</v>
      </c>
      <c r="G1268">
        <v>52565102</v>
      </c>
      <c r="H1268" s="3">
        <v>226.82</v>
      </c>
    </row>
    <row r="1269" spans="1:8" outlineLevel="1" x14ac:dyDescent="0.25">
      <c r="C1269" s="1"/>
      <c r="G1269" s="2" t="s">
        <v>772</v>
      </c>
      <c r="H1269" s="3">
        <f>SUBTOTAL(9,H1261:H1268)</f>
        <v>133209.53</v>
      </c>
    </row>
    <row r="1270" spans="1:8" outlineLevel="2" x14ac:dyDescent="0.25">
      <c r="A1270" t="s">
        <v>8</v>
      </c>
      <c r="B1270" t="s">
        <v>9</v>
      </c>
      <c r="C1270" s="1">
        <v>45657</v>
      </c>
      <c r="D1270" t="s">
        <v>336</v>
      </c>
      <c r="E1270" t="s">
        <v>183</v>
      </c>
      <c r="F1270" t="s">
        <v>373</v>
      </c>
      <c r="G1270">
        <v>52565107</v>
      </c>
      <c r="H1270" s="3">
        <v>560</v>
      </c>
    </row>
    <row r="1271" spans="1:8" outlineLevel="2" x14ac:dyDescent="0.25">
      <c r="A1271" t="s">
        <v>8</v>
      </c>
      <c r="B1271" t="s">
        <v>9</v>
      </c>
      <c r="C1271" s="1">
        <v>45657</v>
      </c>
      <c r="D1271" t="s">
        <v>318</v>
      </c>
      <c r="E1271" t="s">
        <v>183</v>
      </c>
      <c r="F1271" t="s">
        <v>373</v>
      </c>
      <c r="G1271">
        <v>52565107</v>
      </c>
      <c r="H1271" s="3">
        <v>85148.160000000003</v>
      </c>
    </row>
    <row r="1272" spans="1:8" outlineLevel="2" x14ac:dyDescent="0.25">
      <c r="A1272" t="s">
        <v>8</v>
      </c>
      <c r="B1272" t="s">
        <v>9</v>
      </c>
      <c r="C1272" s="1">
        <v>45657</v>
      </c>
      <c r="D1272" t="s">
        <v>344</v>
      </c>
      <c r="E1272" t="s">
        <v>186</v>
      </c>
      <c r="F1272" t="s">
        <v>373</v>
      </c>
      <c r="G1272">
        <v>52565107</v>
      </c>
      <c r="H1272" s="3">
        <v>2572.5</v>
      </c>
    </row>
    <row r="1273" spans="1:8" outlineLevel="2" x14ac:dyDescent="0.25">
      <c r="A1273" t="s">
        <v>8</v>
      </c>
      <c r="B1273" t="s">
        <v>9</v>
      </c>
      <c r="C1273" s="1">
        <v>45657</v>
      </c>
      <c r="D1273" t="s">
        <v>320</v>
      </c>
      <c r="E1273" t="s">
        <v>183</v>
      </c>
      <c r="F1273" t="s">
        <v>373</v>
      </c>
      <c r="G1273">
        <v>52565107</v>
      </c>
      <c r="H1273" s="3">
        <v>1384.08</v>
      </c>
    </row>
    <row r="1274" spans="1:8" outlineLevel="2" x14ac:dyDescent="0.25">
      <c r="A1274" t="s">
        <v>8</v>
      </c>
      <c r="B1274" t="s">
        <v>9</v>
      </c>
      <c r="C1274" s="1">
        <v>45657</v>
      </c>
      <c r="D1274" t="s">
        <v>322</v>
      </c>
      <c r="E1274" t="s">
        <v>183</v>
      </c>
      <c r="F1274" t="s">
        <v>373</v>
      </c>
      <c r="G1274">
        <v>52565107</v>
      </c>
      <c r="H1274" s="3">
        <v>3950</v>
      </c>
    </row>
    <row r="1275" spans="1:8" outlineLevel="2" x14ac:dyDescent="0.25">
      <c r="A1275" t="s">
        <v>8</v>
      </c>
      <c r="B1275" t="s">
        <v>9</v>
      </c>
      <c r="C1275" s="1">
        <v>45657</v>
      </c>
      <c r="D1275" t="s">
        <v>338</v>
      </c>
      <c r="E1275" t="s">
        <v>183</v>
      </c>
      <c r="F1275" t="s">
        <v>373</v>
      </c>
      <c r="G1275">
        <v>52565107</v>
      </c>
      <c r="H1275" s="3">
        <v>171.21</v>
      </c>
    </row>
    <row r="1276" spans="1:8" outlineLevel="2" x14ac:dyDescent="0.25">
      <c r="A1276" t="s">
        <v>8</v>
      </c>
      <c r="B1276" t="s">
        <v>9</v>
      </c>
      <c r="C1276" s="1">
        <v>45657</v>
      </c>
      <c r="D1276" t="s">
        <v>323</v>
      </c>
      <c r="E1276" t="s">
        <v>183</v>
      </c>
      <c r="F1276" t="s">
        <v>373</v>
      </c>
      <c r="G1276">
        <v>52565107</v>
      </c>
      <c r="H1276" s="3">
        <v>9419.2900000000009</v>
      </c>
    </row>
    <row r="1277" spans="1:8" outlineLevel="1" x14ac:dyDescent="0.25">
      <c r="C1277" s="1"/>
      <c r="G1277" s="2" t="s">
        <v>773</v>
      </c>
      <c r="H1277" s="3">
        <f>SUBTOTAL(9,H1270:H1276)</f>
        <v>103205.24000000002</v>
      </c>
    </row>
    <row r="1278" spans="1:8" outlineLevel="2" x14ac:dyDescent="0.25">
      <c r="A1278" t="s">
        <v>8</v>
      </c>
      <c r="B1278" t="s">
        <v>9</v>
      </c>
      <c r="C1278" s="1">
        <v>45657</v>
      </c>
      <c r="D1278" t="s">
        <v>345</v>
      </c>
      <c r="E1278" t="s">
        <v>328</v>
      </c>
      <c r="F1278" t="s">
        <v>216</v>
      </c>
      <c r="G1278">
        <v>52565109</v>
      </c>
      <c r="H1278" s="3">
        <v>49335.58</v>
      </c>
    </row>
    <row r="1279" spans="1:8" outlineLevel="2" x14ac:dyDescent="0.25">
      <c r="A1279" t="s">
        <v>8</v>
      </c>
      <c r="B1279" t="s">
        <v>9</v>
      </c>
      <c r="C1279" s="1">
        <v>45657</v>
      </c>
      <c r="D1279" t="s">
        <v>346</v>
      </c>
      <c r="E1279" t="s">
        <v>183</v>
      </c>
      <c r="F1279" t="s">
        <v>216</v>
      </c>
      <c r="G1279">
        <v>52565109</v>
      </c>
      <c r="H1279" s="3">
        <v>2365.25</v>
      </c>
    </row>
    <row r="1280" spans="1:8" outlineLevel="1" x14ac:dyDescent="0.25">
      <c r="C1280" s="1"/>
      <c r="G1280" s="2" t="s">
        <v>774</v>
      </c>
      <c r="H1280" s="3">
        <f>SUBTOTAL(9,H1278:H1279)</f>
        <v>51700.83</v>
      </c>
    </row>
    <row r="1281" spans="1:8" outlineLevel="2" x14ac:dyDescent="0.25">
      <c r="A1281" t="s">
        <v>8</v>
      </c>
      <c r="B1281" t="s">
        <v>9</v>
      </c>
      <c r="C1281" s="1">
        <v>45657</v>
      </c>
      <c r="D1281" t="s">
        <v>345</v>
      </c>
      <c r="E1281" t="s">
        <v>328</v>
      </c>
      <c r="F1281" t="s">
        <v>217</v>
      </c>
      <c r="G1281">
        <v>52565110</v>
      </c>
      <c r="H1281" s="3">
        <v>53590.57</v>
      </c>
    </row>
    <row r="1282" spans="1:8" outlineLevel="2" x14ac:dyDescent="0.25">
      <c r="A1282" t="s">
        <v>8</v>
      </c>
      <c r="B1282" t="s">
        <v>9</v>
      </c>
      <c r="C1282" s="1">
        <v>45657</v>
      </c>
      <c r="D1282" t="s">
        <v>346</v>
      </c>
      <c r="E1282" t="s">
        <v>183</v>
      </c>
      <c r="F1282" t="s">
        <v>217</v>
      </c>
      <c r="G1282">
        <v>52565110</v>
      </c>
      <c r="H1282" s="3">
        <v>1368.42</v>
      </c>
    </row>
    <row r="1283" spans="1:8" outlineLevel="1" x14ac:dyDescent="0.25">
      <c r="C1283" s="1"/>
      <c r="G1283" s="2" t="s">
        <v>775</v>
      </c>
      <c r="H1283" s="3">
        <f>SUBTOTAL(9,H1281:H1282)</f>
        <v>54958.99</v>
      </c>
    </row>
    <row r="1284" spans="1:8" outlineLevel="2" x14ac:dyDescent="0.25">
      <c r="A1284" t="s">
        <v>8</v>
      </c>
      <c r="B1284" t="s">
        <v>9</v>
      </c>
      <c r="C1284" s="1">
        <v>45657</v>
      </c>
      <c r="D1284" t="s">
        <v>336</v>
      </c>
      <c r="E1284" t="s">
        <v>183</v>
      </c>
      <c r="F1284" t="s">
        <v>374</v>
      </c>
      <c r="G1284">
        <v>52565113</v>
      </c>
      <c r="H1284" s="3">
        <v>840</v>
      </c>
    </row>
    <row r="1285" spans="1:8" outlineLevel="2" x14ac:dyDescent="0.25">
      <c r="A1285" t="s">
        <v>8</v>
      </c>
      <c r="B1285" t="s">
        <v>9</v>
      </c>
      <c r="C1285" s="1">
        <v>45657</v>
      </c>
      <c r="D1285" t="s">
        <v>318</v>
      </c>
      <c r="E1285" t="s">
        <v>183</v>
      </c>
      <c r="F1285" t="s">
        <v>374</v>
      </c>
      <c r="G1285">
        <v>52565113</v>
      </c>
      <c r="H1285" s="3">
        <v>62800.94</v>
      </c>
    </row>
    <row r="1286" spans="1:8" outlineLevel="2" x14ac:dyDescent="0.25">
      <c r="A1286" t="s">
        <v>8</v>
      </c>
      <c r="B1286" t="s">
        <v>9</v>
      </c>
      <c r="C1286" s="1">
        <v>45657</v>
      </c>
      <c r="D1286" t="s">
        <v>344</v>
      </c>
      <c r="E1286" t="s">
        <v>186</v>
      </c>
      <c r="F1286" t="s">
        <v>374</v>
      </c>
      <c r="G1286">
        <v>52565113</v>
      </c>
      <c r="H1286" s="3">
        <v>1823.5</v>
      </c>
    </row>
    <row r="1287" spans="1:8" outlineLevel="2" x14ac:dyDescent="0.25">
      <c r="A1287" t="s">
        <v>8</v>
      </c>
      <c r="B1287" t="s">
        <v>9</v>
      </c>
      <c r="C1287" s="1">
        <v>45657</v>
      </c>
      <c r="D1287" t="s">
        <v>320</v>
      </c>
      <c r="E1287" t="s">
        <v>183</v>
      </c>
      <c r="F1287" t="s">
        <v>374</v>
      </c>
      <c r="G1287">
        <v>52565113</v>
      </c>
      <c r="H1287" s="3">
        <v>998.74</v>
      </c>
    </row>
    <row r="1288" spans="1:8" outlineLevel="2" x14ac:dyDescent="0.25">
      <c r="A1288" t="s">
        <v>8</v>
      </c>
      <c r="B1288" t="s">
        <v>9</v>
      </c>
      <c r="C1288" s="1">
        <v>45657</v>
      </c>
      <c r="D1288" t="s">
        <v>322</v>
      </c>
      <c r="E1288" t="s">
        <v>183</v>
      </c>
      <c r="F1288" t="s">
        <v>374</v>
      </c>
      <c r="G1288">
        <v>52565113</v>
      </c>
      <c r="H1288" s="3">
        <v>4000</v>
      </c>
    </row>
    <row r="1289" spans="1:8" outlineLevel="2" x14ac:dyDescent="0.25">
      <c r="A1289" t="s">
        <v>8</v>
      </c>
      <c r="B1289" t="s">
        <v>9</v>
      </c>
      <c r="C1289" s="1">
        <v>45657</v>
      </c>
      <c r="D1289" t="s">
        <v>323</v>
      </c>
      <c r="E1289" t="s">
        <v>183</v>
      </c>
      <c r="F1289" t="s">
        <v>374</v>
      </c>
      <c r="G1289">
        <v>52565113</v>
      </c>
      <c r="H1289" s="3">
        <v>5334.32</v>
      </c>
    </row>
    <row r="1290" spans="1:8" outlineLevel="1" x14ac:dyDescent="0.25">
      <c r="C1290" s="1"/>
      <c r="G1290" s="2" t="s">
        <v>776</v>
      </c>
      <c r="H1290" s="3">
        <f>SUBTOTAL(9,H1284:H1289)</f>
        <v>75797.5</v>
      </c>
    </row>
    <row r="1291" spans="1:8" outlineLevel="2" x14ac:dyDescent="0.25">
      <c r="A1291" t="s">
        <v>8</v>
      </c>
      <c r="B1291" t="s">
        <v>9</v>
      </c>
      <c r="C1291" s="1">
        <v>45657</v>
      </c>
      <c r="D1291" t="s">
        <v>336</v>
      </c>
      <c r="E1291" t="s">
        <v>183</v>
      </c>
      <c r="F1291" t="s">
        <v>375</v>
      </c>
      <c r="G1291">
        <v>52565115</v>
      </c>
      <c r="H1291" s="3">
        <v>700</v>
      </c>
    </row>
    <row r="1292" spans="1:8" outlineLevel="2" x14ac:dyDescent="0.25">
      <c r="A1292" t="s">
        <v>8</v>
      </c>
      <c r="B1292" t="s">
        <v>9</v>
      </c>
      <c r="C1292" s="1">
        <v>45657</v>
      </c>
      <c r="D1292" t="s">
        <v>318</v>
      </c>
      <c r="E1292" t="s">
        <v>183</v>
      </c>
      <c r="F1292" t="s">
        <v>375</v>
      </c>
      <c r="G1292">
        <v>52565115</v>
      </c>
      <c r="H1292" s="3">
        <v>100479.61</v>
      </c>
    </row>
    <row r="1293" spans="1:8" outlineLevel="2" x14ac:dyDescent="0.25">
      <c r="A1293" t="s">
        <v>8</v>
      </c>
      <c r="B1293" t="s">
        <v>9</v>
      </c>
      <c r="C1293" s="1">
        <v>45657</v>
      </c>
      <c r="D1293" t="s">
        <v>320</v>
      </c>
      <c r="E1293" t="s">
        <v>183</v>
      </c>
      <c r="F1293" t="s">
        <v>375</v>
      </c>
      <c r="G1293">
        <v>52565115</v>
      </c>
      <c r="H1293" s="3">
        <v>1617.69</v>
      </c>
    </row>
    <row r="1294" spans="1:8" outlineLevel="2" x14ac:dyDescent="0.25">
      <c r="A1294" t="s">
        <v>8</v>
      </c>
      <c r="B1294" t="s">
        <v>9</v>
      </c>
      <c r="C1294" s="1">
        <v>45657</v>
      </c>
      <c r="D1294" t="s">
        <v>322</v>
      </c>
      <c r="E1294" t="s">
        <v>183</v>
      </c>
      <c r="F1294" t="s">
        <v>375</v>
      </c>
      <c r="G1294">
        <v>52565115</v>
      </c>
      <c r="H1294" s="3">
        <v>1554.17</v>
      </c>
    </row>
    <row r="1295" spans="1:8" outlineLevel="2" x14ac:dyDescent="0.25">
      <c r="A1295" t="s">
        <v>8</v>
      </c>
      <c r="B1295" t="s">
        <v>9</v>
      </c>
      <c r="C1295" s="1">
        <v>45657</v>
      </c>
      <c r="D1295" t="s">
        <v>323</v>
      </c>
      <c r="E1295" t="s">
        <v>183</v>
      </c>
      <c r="F1295" t="s">
        <v>375</v>
      </c>
      <c r="G1295">
        <v>52565115</v>
      </c>
      <c r="H1295" s="3">
        <v>8948.0300000000007</v>
      </c>
    </row>
    <row r="1296" spans="1:8" outlineLevel="1" x14ac:dyDescent="0.25">
      <c r="C1296" s="1"/>
      <c r="G1296" s="2" t="s">
        <v>777</v>
      </c>
      <c r="H1296" s="3">
        <f>SUBTOTAL(9,H1291:H1295)</f>
        <v>113299.5</v>
      </c>
    </row>
    <row r="1297" spans="1:8" outlineLevel="2" x14ac:dyDescent="0.25">
      <c r="A1297" t="s">
        <v>8</v>
      </c>
      <c r="B1297" t="s">
        <v>9</v>
      </c>
      <c r="C1297" s="1">
        <v>45657</v>
      </c>
      <c r="D1297" t="s">
        <v>330</v>
      </c>
      <c r="E1297" t="s">
        <v>328</v>
      </c>
      <c r="F1297" t="s">
        <v>375</v>
      </c>
      <c r="G1297">
        <v>52565117</v>
      </c>
      <c r="H1297" s="3">
        <v>121587.02</v>
      </c>
    </row>
    <row r="1298" spans="1:8" outlineLevel="2" x14ac:dyDescent="0.25">
      <c r="A1298" t="s">
        <v>8</v>
      </c>
      <c r="B1298" t="s">
        <v>9</v>
      </c>
      <c r="C1298" s="1">
        <v>45657</v>
      </c>
      <c r="D1298" t="s">
        <v>332</v>
      </c>
      <c r="E1298" t="s">
        <v>183</v>
      </c>
      <c r="F1298" t="s">
        <v>375</v>
      </c>
      <c r="G1298">
        <v>52565117</v>
      </c>
      <c r="H1298" s="3">
        <v>41517.769999999997</v>
      </c>
    </row>
    <row r="1299" spans="1:8" outlineLevel="1" x14ac:dyDescent="0.25">
      <c r="C1299" s="1"/>
      <c r="G1299" s="2" t="s">
        <v>778</v>
      </c>
      <c r="H1299" s="3">
        <f>SUBTOTAL(9,H1297:H1298)</f>
        <v>163104.79</v>
      </c>
    </row>
    <row r="1300" spans="1:8" outlineLevel="2" x14ac:dyDescent="0.25">
      <c r="A1300" t="s">
        <v>8</v>
      </c>
      <c r="B1300" t="s">
        <v>9</v>
      </c>
      <c r="C1300" s="1">
        <v>45657</v>
      </c>
      <c r="D1300" t="s">
        <v>333</v>
      </c>
      <c r="E1300" t="s">
        <v>328</v>
      </c>
      <c r="F1300" t="s">
        <v>376</v>
      </c>
      <c r="G1300">
        <v>52565121</v>
      </c>
      <c r="H1300" s="3">
        <v>60842.55</v>
      </c>
    </row>
    <row r="1301" spans="1:8" outlineLevel="2" x14ac:dyDescent="0.25">
      <c r="A1301" t="s">
        <v>8</v>
      </c>
      <c r="B1301" t="s">
        <v>9</v>
      </c>
      <c r="C1301" s="1">
        <v>45657</v>
      </c>
      <c r="D1301" t="s">
        <v>335</v>
      </c>
      <c r="E1301" t="s">
        <v>183</v>
      </c>
      <c r="F1301" t="s">
        <v>376</v>
      </c>
      <c r="G1301">
        <v>52565121</v>
      </c>
      <c r="H1301" s="3">
        <v>11295.95</v>
      </c>
    </row>
    <row r="1302" spans="1:8" outlineLevel="1" x14ac:dyDescent="0.25">
      <c r="C1302" s="1"/>
      <c r="G1302" s="2" t="s">
        <v>779</v>
      </c>
      <c r="H1302" s="3">
        <f>SUBTOTAL(9,H1300:H1301)</f>
        <v>72138.5</v>
      </c>
    </row>
    <row r="1303" spans="1:8" outlineLevel="2" x14ac:dyDescent="0.25">
      <c r="A1303" t="s">
        <v>8</v>
      </c>
      <c r="B1303" t="s">
        <v>9</v>
      </c>
      <c r="C1303" s="1">
        <v>45657</v>
      </c>
      <c r="D1303" t="s">
        <v>318</v>
      </c>
      <c r="E1303" t="s">
        <v>183</v>
      </c>
      <c r="F1303" t="s">
        <v>376</v>
      </c>
      <c r="G1303">
        <v>52565122</v>
      </c>
      <c r="H1303" s="3">
        <v>208055.08</v>
      </c>
    </row>
    <row r="1304" spans="1:8" outlineLevel="2" x14ac:dyDescent="0.25">
      <c r="A1304" t="s">
        <v>8</v>
      </c>
      <c r="B1304" t="s">
        <v>9</v>
      </c>
      <c r="C1304" s="1">
        <v>45657</v>
      </c>
      <c r="D1304" t="s">
        <v>320</v>
      </c>
      <c r="E1304" t="s">
        <v>183</v>
      </c>
      <c r="F1304" t="s">
        <v>376</v>
      </c>
      <c r="G1304">
        <v>52565122</v>
      </c>
      <c r="H1304" s="3">
        <v>3329.45</v>
      </c>
    </row>
    <row r="1305" spans="1:8" outlineLevel="2" x14ac:dyDescent="0.25">
      <c r="A1305" t="s">
        <v>8</v>
      </c>
      <c r="B1305" t="s">
        <v>9</v>
      </c>
      <c r="C1305" s="1">
        <v>45657</v>
      </c>
      <c r="D1305" t="s">
        <v>337</v>
      </c>
      <c r="E1305" t="s">
        <v>183</v>
      </c>
      <c r="F1305" t="s">
        <v>376</v>
      </c>
      <c r="G1305">
        <v>52565122</v>
      </c>
      <c r="H1305" s="3">
        <v>8406.98</v>
      </c>
    </row>
    <row r="1306" spans="1:8" outlineLevel="2" x14ac:dyDescent="0.25">
      <c r="A1306" t="s">
        <v>8</v>
      </c>
      <c r="B1306" t="s">
        <v>9</v>
      </c>
      <c r="C1306" s="1">
        <v>45657</v>
      </c>
      <c r="D1306" t="s">
        <v>322</v>
      </c>
      <c r="E1306" t="s">
        <v>183</v>
      </c>
      <c r="F1306" t="s">
        <v>376</v>
      </c>
      <c r="G1306">
        <v>52565122</v>
      </c>
      <c r="H1306" s="3">
        <v>26445.83</v>
      </c>
    </row>
    <row r="1307" spans="1:8" outlineLevel="2" x14ac:dyDescent="0.25">
      <c r="A1307" t="s">
        <v>8</v>
      </c>
      <c r="B1307" t="s">
        <v>9</v>
      </c>
      <c r="C1307" s="1">
        <v>45657</v>
      </c>
      <c r="D1307" t="s">
        <v>323</v>
      </c>
      <c r="E1307" t="s">
        <v>183</v>
      </c>
      <c r="F1307" t="s">
        <v>376</v>
      </c>
      <c r="G1307">
        <v>52565122</v>
      </c>
      <c r="H1307" s="3">
        <v>21791.57</v>
      </c>
    </row>
    <row r="1308" spans="1:8" outlineLevel="1" x14ac:dyDescent="0.25">
      <c r="C1308" s="1"/>
      <c r="G1308" s="2" t="s">
        <v>780</v>
      </c>
      <c r="H1308" s="3">
        <f>SUBTOTAL(9,H1303:H1307)</f>
        <v>268028.91000000003</v>
      </c>
    </row>
    <row r="1309" spans="1:8" outlineLevel="2" x14ac:dyDescent="0.25">
      <c r="A1309" t="s">
        <v>8</v>
      </c>
      <c r="B1309" t="s">
        <v>9</v>
      </c>
      <c r="C1309" s="1">
        <v>45657</v>
      </c>
      <c r="D1309" t="s">
        <v>348</v>
      </c>
      <c r="E1309" t="s">
        <v>183</v>
      </c>
      <c r="F1309" t="s">
        <v>376</v>
      </c>
      <c r="G1309">
        <v>52565123</v>
      </c>
      <c r="H1309" s="3">
        <v>-69.69</v>
      </c>
    </row>
    <row r="1310" spans="1:8" outlineLevel="2" x14ac:dyDescent="0.25">
      <c r="A1310" t="s">
        <v>8</v>
      </c>
      <c r="B1310" t="s">
        <v>9</v>
      </c>
      <c r="C1310" s="1">
        <v>45657</v>
      </c>
      <c r="D1310" t="s">
        <v>359</v>
      </c>
      <c r="E1310" t="s">
        <v>183</v>
      </c>
      <c r="F1310" t="s">
        <v>376</v>
      </c>
      <c r="G1310">
        <v>52565123</v>
      </c>
      <c r="H1310" s="3">
        <v>-1298</v>
      </c>
    </row>
    <row r="1311" spans="1:8" outlineLevel="2" x14ac:dyDescent="0.25">
      <c r="A1311" t="s">
        <v>8</v>
      </c>
      <c r="B1311" t="s">
        <v>9</v>
      </c>
      <c r="C1311" s="1">
        <v>45657</v>
      </c>
      <c r="D1311" t="s">
        <v>360</v>
      </c>
      <c r="E1311" t="s">
        <v>183</v>
      </c>
      <c r="F1311" t="s">
        <v>376</v>
      </c>
      <c r="G1311">
        <v>52565123</v>
      </c>
      <c r="H1311" s="3">
        <v>-16970.89</v>
      </c>
    </row>
    <row r="1312" spans="1:8" outlineLevel="2" x14ac:dyDescent="0.25">
      <c r="A1312" t="s">
        <v>8</v>
      </c>
      <c r="B1312" t="s">
        <v>9</v>
      </c>
      <c r="C1312" s="1">
        <v>45657</v>
      </c>
      <c r="D1312" t="s">
        <v>361</v>
      </c>
      <c r="E1312" t="s">
        <v>183</v>
      </c>
      <c r="F1312" t="s">
        <v>376</v>
      </c>
      <c r="G1312">
        <v>52565123</v>
      </c>
      <c r="H1312" s="3">
        <v>-20320.060000000001</v>
      </c>
    </row>
    <row r="1313" spans="1:8" outlineLevel="2" x14ac:dyDescent="0.25">
      <c r="A1313" t="s">
        <v>8</v>
      </c>
      <c r="B1313" t="s">
        <v>9</v>
      </c>
      <c r="C1313" s="1">
        <v>45657</v>
      </c>
      <c r="D1313" t="s">
        <v>349</v>
      </c>
      <c r="E1313" t="s">
        <v>183</v>
      </c>
      <c r="F1313" t="s">
        <v>376</v>
      </c>
      <c r="G1313">
        <v>52565123</v>
      </c>
      <c r="H1313" s="3">
        <v>-60.6</v>
      </c>
    </row>
    <row r="1314" spans="1:8" outlineLevel="1" x14ac:dyDescent="0.25">
      <c r="C1314" s="1"/>
      <c r="G1314" s="2" t="s">
        <v>781</v>
      </c>
      <c r="H1314" s="3">
        <f>SUBTOTAL(9,H1309:H1313)</f>
        <v>-38719.24</v>
      </c>
    </row>
    <row r="1315" spans="1:8" outlineLevel="2" x14ac:dyDescent="0.25">
      <c r="A1315" t="s">
        <v>8</v>
      </c>
      <c r="B1315" t="s">
        <v>9</v>
      </c>
      <c r="C1315" s="1">
        <v>45657</v>
      </c>
      <c r="D1315" t="s">
        <v>327</v>
      </c>
      <c r="E1315" t="s">
        <v>328</v>
      </c>
      <c r="F1315" t="s">
        <v>220</v>
      </c>
      <c r="G1315">
        <v>52565125</v>
      </c>
      <c r="H1315" s="3">
        <v>38805.730000000003</v>
      </c>
    </row>
    <row r="1316" spans="1:8" outlineLevel="2" x14ac:dyDescent="0.25">
      <c r="A1316" t="s">
        <v>8</v>
      </c>
      <c r="B1316" t="s">
        <v>9</v>
      </c>
      <c r="C1316" s="1">
        <v>45657</v>
      </c>
      <c r="D1316" t="s">
        <v>329</v>
      </c>
      <c r="E1316" t="s">
        <v>183</v>
      </c>
      <c r="F1316" t="s">
        <v>220</v>
      </c>
      <c r="G1316">
        <v>52565125</v>
      </c>
      <c r="H1316" s="3">
        <v>14918.76</v>
      </c>
    </row>
    <row r="1317" spans="1:8" outlineLevel="1" x14ac:dyDescent="0.25">
      <c r="C1317" s="1"/>
      <c r="G1317" s="2" t="s">
        <v>782</v>
      </c>
      <c r="H1317" s="3">
        <f>SUBTOTAL(9,H1315:H1316)</f>
        <v>53724.490000000005</v>
      </c>
    </row>
    <row r="1318" spans="1:8" outlineLevel="2" x14ac:dyDescent="0.25">
      <c r="A1318" t="s">
        <v>8</v>
      </c>
      <c r="B1318" t="s">
        <v>9</v>
      </c>
      <c r="C1318" s="1">
        <v>45657</v>
      </c>
      <c r="D1318" t="s">
        <v>336</v>
      </c>
      <c r="E1318" t="s">
        <v>183</v>
      </c>
      <c r="F1318" t="s">
        <v>377</v>
      </c>
      <c r="G1318">
        <v>52565130</v>
      </c>
      <c r="H1318" s="3">
        <v>560</v>
      </c>
    </row>
    <row r="1319" spans="1:8" outlineLevel="2" x14ac:dyDescent="0.25">
      <c r="A1319" t="s">
        <v>8</v>
      </c>
      <c r="B1319" t="s">
        <v>9</v>
      </c>
      <c r="C1319" s="1">
        <v>45657</v>
      </c>
      <c r="D1319" t="s">
        <v>318</v>
      </c>
      <c r="E1319" t="s">
        <v>183</v>
      </c>
      <c r="F1319" t="s">
        <v>377</v>
      </c>
      <c r="G1319">
        <v>52565130</v>
      </c>
      <c r="H1319" s="3">
        <v>74721.52</v>
      </c>
    </row>
    <row r="1320" spans="1:8" outlineLevel="2" x14ac:dyDescent="0.25">
      <c r="A1320" t="s">
        <v>8</v>
      </c>
      <c r="B1320" t="s">
        <v>9</v>
      </c>
      <c r="C1320" s="1">
        <v>45657</v>
      </c>
      <c r="D1320" t="s">
        <v>344</v>
      </c>
      <c r="E1320" t="s">
        <v>186</v>
      </c>
      <c r="F1320" t="s">
        <v>377</v>
      </c>
      <c r="G1320">
        <v>52565130</v>
      </c>
      <c r="H1320" s="3">
        <v>2326</v>
      </c>
    </row>
    <row r="1321" spans="1:8" outlineLevel="2" x14ac:dyDescent="0.25">
      <c r="A1321" t="s">
        <v>8</v>
      </c>
      <c r="B1321" t="s">
        <v>9</v>
      </c>
      <c r="C1321" s="1">
        <v>45657</v>
      </c>
      <c r="D1321" t="s">
        <v>320</v>
      </c>
      <c r="E1321" t="s">
        <v>183</v>
      </c>
      <c r="F1321" t="s">
        <v>377</v>
      </c>
      <c r="G1321">
        <v>52565130</v>
      </c>
      <c r="H1321" s="3">
        <v>1210.26</v>
      </c>
    </row>
    <row r="1322" spans="1:8" outlineLevel="2" x14ac:dyDescent="0.25">
      <c r="A1322" t="s">
        <v>8</v>
      </c>
      <c r="B1322" t="s">
        <v>9</v>
      </c>
      <c r="C1322" s="1">
        <v>45657</v>
      </c>
      <c r="D1322" t="s">
        <v>323</v>
      </c>
      <c r="E1322" t="s">
        <v>183</v>
      </c>
      <c r="F1322" t="s">
        <v>377</v>
      </c>
      <c r="G1322">
        <v>52565130</v>
      </c>
      <c r="H1322" s="3">
        <v>7948.61</v>
      </c>
    </row>
    <row r="1323" spans="1:8" outlineLevel="2" x14ac:dyDescent="0.25">
      <c r="A1323" t="s">
        <v>8</v>
      </c>
      <c r="B1323" t="s">
        <v>9</v>
      </c>
      <c r="C1323" s="1">
        <v>45657</v>
      </c>
      <c r="D1323" t="s">
        <v>324</v>
      </c>
      <c r="E1323" t="s">
        <v>183</v>
      </c>
      <c r="F1323" t="s">
        <v>377</v>
      </c>
      <c r="G1323">
        <v>52565130</v>
      </c>
      <c r="H1323" s="3">
        <v>46</v>
      </c>
    </row>
    <row r="1324" spans="1:8" outlineLevel="1" x14ac:dyDescent="0.25">
      <c r="C1324" s="1"/>
      <c r="G1324" s="2" t="s">
        <v>783</v>
      </c>
      <c r="H1324" s="3">
        <f>SUBTOTAL(9,H1318:H1323)</f>
        <v>86812.39</v>
      </c>
    </row>
    <row r="1325" spans="1:8" outlineLevel="2" x14ac:dyDescent="0.25">
      <c r="A1325" t="s">
        <v>8</v>
      </c>
      <c r="B1325" t="s">
        <v>9</v>
      </c>
      <c r="C1325" s="1">
        <v>45657</v>
      </c>
      <c r="D1325" t="s">
        <v>336</v>
      </c>
      <c r="E1325" t="s">
        <v>183</v>
      </c>
      <c r="F1325" t="s">
        <v>378</v>
      </c>
      <c r="G1325">
        <v>52565132</v>
      </c>
      <c r="H1325" s="3">
        <v>1260</v>
      </c>
    </row>
    <row r="1326" spans="1:8" outlineLevel="2" x14ac:dyDescent="0.25">
      <c r="A1326" t="s">
        <v>8</v>
      </c>
      <c r="B1326" t="s">
        <v>9</v>
      </c>
      <c r="C1326" s="1">
        <v>45657</v>
      </c>
      <c r="D1326" t="s">
        <v>318</v>
      </c>
      <c r="E1326" t="s">
        <v>183</v>
      </c>
      <c r="F1326" t="s">
        <v>378</v>
      </c>
      <c r="G1326">
        <v>52565132</v>
      </c>
      <c r="H1326" s="3">
        <v>146182.47</v>
      </c>
    </row>
    <row r="1327" spans="1:8" outlineLevel="2" x14ac:dyDescent="0.25">
      <c r="A1327" t="s">
        <v>8</v>
      </c>
      <c r="B1327" t="s">
        <v>9</v>
      </c>
      <c r="C1327" s="1">
        <v>45657</v>
      </c>
      <c r="D1327" t="s">
        <v>344</v>
      </c>
      <c r="E1327" t="s">
        <v>186</v>
      </c>
      <c r="F1327" t="s">
        <v>378</v>
      </c>
      <c r="G1327">
        <v>52565132</v>
      </c>
      <c r="H1327" s="3">
        <v>3662</v>
      </c>
    </row>
    <row r="1328" spans="1:8" outlineLevel="2" x14ac:dyDescent="0.25">
      <c r="A1328" t="s">
        <v>8</v>
      </c>
      <c r="B1328" t="s">
        <v>9</v>
      </c>
      <c r="C1328" s="1">
        <v>45657</v>
      </c>
      <c r="D1328" t="s">
        <v>320</v>
      </c>
      <c r="E1328" t="s">
        <v>183</v>
      </c>
      <c r="F1328" t="s">
        <v>378</v>
      </c>
      <c r="G1328">
        <v>52565132</v>
      </c>
      <c r="H1328" s="3">
        <v>2367.16</v>
      </c>
    </row>
    <row r="1329" spans="1:8" outlineLevel="2" x14ac:dyDescent="0.25">
      <c r="A1329" t="s">
        <v>8</v>
      </c>
      <c r="B1329" t="s">
        <v>9</v>
      </c>
      <c r="C1329" s="1">
        <v>45657</v>
      </c>
      <c r="D1329" t="s">
        <v>342</v>
      </c>
      <c r="E1329" t="s">
        <v>183</v>
      </c>
      <c r="F1329" t="s">
        <v>378</v>
      </c>
      <c r="G1329">
        <v>52565132</v>
      </c>
      <c r="H1329" s="3">
        <v>923.04</v>
      </c>
    </row>
    <row r="1330" spans="1:8" outlineLevel="2" x14ac:dyDescent="0.25">
      <c r="A1330" t="s">
        <v>8</v>
      </c>
      <c r="B1330" t="s">
        <v>9</v>
      </c>
      <c r="C1330" s="1">
        <v>45657</v>
      </c>
      <c r="D1330" t="s">
        <v>322</v>
      </c>
      <c r="E1330" t="s">
        <v>183</v>
      </c>
      <c r="F1330" t="s">
        <v>378</v>
      </c>
      <c r="G1330">
        <v>52565132</v>
      </c>
      <c r="H1330" s="3">
        <v>2729.16</v>
      </c>
    </row>
    <row r="1331" spans="1:8" outlineLevel="2" x14ac:dyDescent="0.25">
      <c r="A1331" t="s">
        <v>8</v>
      </c>
      <c r="B1331" t="s">
        <v>9</v>
      </c>
      <c r="C1331" s="1">
        <v>45657</v>
      </c>
      <c r="D1331" t="s">
        <v>323</v>
      </c>
      <c r="E1331" t="s">
        <v>183</v>
      </c>
      <c r="F1331" t="s">
        <v>378</v>
      </c>
      <c r="G1331">
        <v>52565132</v>
      </c>
      <c r="H1331" s="3">
        <v>16719.54</v>
      </c>
    </row>
    <row r="1332" spans="1:8" outlineLevel="2" x14ac:dyDescent="0.25">
      <c r="A1332" t="s">
        <v>8</v>
      </c>
      <c r="B1332" t="s">
        <v>9</v>
      </c>
      <c r="C1332" s="1">
        <v>45657</v>
      </c>
      <c r="D1332" t="s">
        <v>324</v>
      </c>
      <c r="E1332" t="s">
        <v>183</v>
      </c>
      <c r="F1332" t="s">
        <v>378</v>
      </c>
      <c r="G1332">
        <v>52565132</v>
      </c>
      <c r="H1332" s="3">
        <v>161</v>
      </c>
    </row>
    <row r="1333" spans="1:8" outlineLevel="1" x14ac:dyDescent="0.25">
      <c r="C1333" s="1"/>
      <c r="G1333" s="2" t="s">
        <v>784</v>
      </c>
      <c r="H1333" s="3">
        <f>SUBTOTAL(9,H1325:H1332)</f>
        <v>174004.37000000002</v>
      </c>
    </row>
    <row r="1334" spans="1:8" outlineLevel="2" x14ac:dyDescent="0.25">
      <c r="A1334" t="s">
        <v>8</v>
      </c>
      <c r="B1334" t="s">
        <v>9</v>
      </c>
      <c r="C1334" s="1">
        <v>45657</v>
      </c>
      <c r="D1334" t="s">
        <v>330</v>
      </c>
      <c r="E1334" t="s">
        <v>328</v>
      </c>
      <c r="F1334" t="s">
        <v>378</v>
      </c>
      <c r="G1334">
        <v>52565134</v>
      </c>
      <c r="H1334" s="3">
        <v>64119.7</v>
      </c>
    </row>
    <row r="1335" spans="1:8" outlineLevel="2" x14ac:dyDescent="0.25">
      <c r="A1335" t="s">
        <v>8</v>
      </c>
      <c r="B1335" t="s">
        <v>9</v>
      </c>
      <c r="C1335" s="1">
        <v>45657</v>
      </c>
      <c r="D1335" t="s">
        <v>332</v>
      </c>
      <c r="E1335" t="s">
        <v>183</v>
      </c>
      <c r="F1335" t="s">
        <v>378</v>
      </c>
      <c r="G1335">
        <v>52565134</v>
      </c>
      <c r="H1335" s="3">
        <v>22367.97</v>
      </c>
    </row>
    <row r="1336" spans="1:8" outlineLevel="1" x14ac:dyDescent="0.25">
      <c r="C1336" s="1"/>
      <c r="G1336" s="2" t="s">
        <v>785</v>
      </c>
      <c r="H1336" s="3">
        <f>SUBTOTAL(9,H1334:H1335)</f>
        <v>86487.67</v>
      </c>
    </row>
    <row r="1337" spans="1:8" outlineLevel="2" x14ac:dyDescent="0.25">
      <c r="A1337" t="s">
        <v>8</v>
      </c>
      <c r="B1337" t="s">
        <v>9</v>
      </c>
      <c r="C1337" s="1">
        <v>45657</v>
      </c>
      <c r="D1337" t="s">
        <v>345</v>
      </c>
      <c r="E1337" t="s">
        <v>328</v>
      </c>
      <c r="F1337" t="s">
        <v>222</v>
      </c>
      <c r="G1337">
        <v>52565136</v>
      </c>
      <c r="H1337" s="3">
        <v>41130.36</v>
      </c>
    </row>
    <row r="1338" spans="1:8" outlineLevel="2" x14ac:dyDescent="0.25">
      <c r="A1338" t="s">
        <v>8</v>
      </c>
      <c r="B1338" t="s">
        <v>9</v>
      </c>
      <c r="C1338" s="1">
        <v>45657</v>
      </c>
      <c r="D1338" t="s">
        <v>346</v>
      </c>
      <c r="E1338" t="s">
        <v>183</v>
      </c>
      <c r="F1338" t="s">
        <v>222</v>
      </c>
      <c r="G1338">
        <v>52565136</v>
      </c>
      <c r="H1338" s="3">
        <v>6722.97</v>
      </c>
    </row>
    <row r="1339" spans="1:8" outlineLevel="1" x14ac:dyDescent="0.25">
      <c r="C1339" s="1"/>
      <c r="G1339" s="2" t="s">
        <v>786</v>
      </c>
      <c r="H1339" s="3">
        <f>SUBTOTAL(9,H1337:H1338)</f>
        <v>47853.33</v>
      </c>
    </row>
    <row r="1340" spans="1:8" outlineLevel="2" x14ac:dyDescent="0.25">
      <c r="A1340" t="s">
        <v>8</v>
      </c>
      <c r="B1340" t="s">
        <v>9</v>
      </c>
      <c r="C1340" s="1">
        <v>45657</v>
      </c>
      <c r="D1340" t="s">
        <v>318</v>
      </c>
      <c r="E1340" t="s">
        <v>183</v>
      </c>
      <c r="F1340" t="s">
        <v>379</v>
      </c>
      <c r="G1340">
        <v>52565138</v>
      </c>
      <c r="H1340" s="3">
        <v>127506.01</v>
      </c>
    </row>
    <row r="1341" spans="1:8" outlineLevel="2" x14ac:dyDescent="0.25">
      <c r="A1341" t="s">
        <v>8</v>
      </c>
      <c r="B1341" t="s">
        <v>9</v>
      </c>
      <c r="C1341" s="1">
        <v>45657</v>
      </c>
      <c r="D1341" t="s">
        <v>320</v>
      </c>
      <c r="E1341" t="s">
        <v>183</v>
      </c>
      <c r="F1341" t="s">
        <v>379</v>
      </c>
      <c r="G1341">
        <v>52565138</v>
      </c>
      <c r="H1341" s="3">
        <v>2122.08</v>
      </c>
    </row>
    <row r="1342" spans="1:8" outlineLevel="2" x14ac:dyDescent="0.25">
      <c r="A1342" t="s">
        <v>8</v>
      </c>
      <c r="B1342" t="s">
        <v>9</v>
      </c>
      <c r="C1342" s="1">
        <v>45657</v>
      </c>
      <c r="D1342" t="s">
        <v>340</v>
      </c>
      <c r="E1342" t="s">
        <v>183</v>
      </c>
      <c r="F1342" t="s">
        <v>379</v>
      </c>
      <c r="G1342">
        <v>52565138</v>
      </c>
      <c r="H1342" s="3">
        <v>36496.730000000003</v>
      </c>
    </row>
    <row r="1343" spans="1:8" outlineLevel="2" x14ac:dyDescent="0.25">
      <c r="A1343" t="s">
        <v>8</v>
      </c>
      <c r="B1343" t="s">
        <v>9</v>
      </c>
      <c r="C1343" s="1">
        <v>45657</v>
      </c>
      <c r="D1343" t="s">
        <v>338</v>
      </c>
      <c r="E1343" t="s">
        <v>183</v>
      </c>
      <c r="F1343" t="s">
        <v>379</v>
      </c>
      <c r="G1343">
        <v>52565138</v>
      </c>
      <c r="H1343" s="3">
        <v>1073.17</v>
      </c>
    </row>
    <row r="1344" spans="1:8" outlineLevel="2" x14ac:dyDescent="0.25">
      <c r="A1344" t="s">
        <v>8</v>
      </c>
      <c r="B1344" t="s">
        <v>9</v>
      </c>
      <c r="C1344" s="1">
        <v>45657</v>
      </c>
      <c r="D1344" t="s">
        <v>323</v>
      </c>
      <c r="E1344" t="s">
        <v>183</v>
      </c>
      <c r="F1344" t="s">
        <v>379</v>
      </c>
      <c r="G1344">
        <v>52565138</v>
      </c>
      <c r="H1344" s="3">
        <v>10994.52</v>
      </c>
    </row>
    <row r="1345" spans="1:8" outlineLevel="1" x14ac:dyDescent="0.25">
      <c r="C1345" s="1"/>
      <c r="G1345" s="2" t="s">
        <v>787</v>
      </c>
      <c r="H1345" s="3">
        <f>SUBTOTAL(9,H1340:H1344)</f>
        <v>178192.51</v>
      </c>
    </row>
    <row r="1346" spans="1:8" outlineLevel="2" x14ac:dyDescent="0.25">
      <c r="A1346" t="s">
        <v>8</v>
      </c>
      <c r="B1346" t="s">
        <v>9</v>
      </c>
      <c r="C1346" s="1">
        <v>45657</v>
      </c>
      <c r="D1346" t="s">
        <v>330</v>
      </c>
      <c r="E1346" t="s">
        <v>328</v>
      </c>
      <c r="F1346" t="s">
        <v>379</v>
      </c>
      <c r="G1346">
        <v>52565140</v>
      </c>
      <c r="H1346" s="3">
        <v>47129.17</v>
      </c>
    </row>
    <row r="1347" spans="1:8" outlineLevel="2" x14ac:dyDescent="0.25">
      <c r="A1347" t="s">
        <v>8</v>
      </c>
      <c r="B1347" t="s">
        <v>9</v>
      </c>
      <c r="C1347" s="1">
        <v>45657</v>
      </c>
      <c r="D1347" t="s">
        <v>332</v>
      </c>
      <c r="E1347" t="s">
        <v>183</v>
      </c>
      <c r="F1347" t="s">
        <v>379</v>
      </c>
      <c r="G1347">
        <v>52565140</v>
      </c>
      <c r="H1347" s="3">
        <v>8668.57</v>
      </c>
    </row>
    <row r="1348" spans="1:8" outlineLevel="1" x14ac:dyDescent="0.25">
      <c r="C1348" s="1"/>
      <c r="G1348" s="2" t="s">
        <v>788</v>
      </c>
      <c r="H1348" s="3">
        <f>SUBTOTAL(9,H1346:H1347)</f>
        <v>55797.74</v>
      </c>
    </row>
    <row r="1349" spans="1:8" outlineLevel="2" x14ac:dyDescent="0.25">
      <c r="A1349" t="s">
        <v>8</v>
      </c>
      <c r="B1349" t="s">
        <v>9</v>
      </c>
      <c r="C1349" s="1">
        <v>45657</v>
      </c>
      <c r="D1349" t="s">
        <v>318</v>
      </c>
      <c r="E1349" t="s">
        <v>183</v>
      </c>
      <c r="F1349" t="s">
        <v>380</v>
      </c>
      <c r="G1349">
        <v>52565142</v>
      </c>
      <c r="H1349" s="3">
        <v>176772.44</v>
      </c>
    </row>
    <row r="1350" spans="1:8" outlineLevel="2" x14ac:dyDescent="0.25">
      <c r="A1350" t="s">
        <v>8</v>
      </c>
      <c r="B1350" t="s">
        <v>9</v>
      </c>
      <c r="C1350" s="1">
        <v>45657</v>
      </c>
      <c r="D1350" t="s">
        <v>320</v>
      </c>
      <c r="E1350" t="s">
        <v>183</v>
      </c>
      <c r="F1350" t="s">
        <v>380</v>
      </c>
      <c r="G1350">
        <v>52565142</v>
      </c>
      <c r="H1350" s="3">
        <v>2896.83</v>
      </c>
    </row>
    <row r="1351" spans="1:8" outlineLevel="2" x14ac:dyDescent="0.25">
      <c r="A1351" t="s">
        <v>8</v>
      </c>
      <c r="B1351" t="s">
        <v>9</v>
      </c>
      <c r="C1351" s="1">
        <v>45657</v>
      </c>
      <c r="D1351" t="s">
        <v>342</v>
      </c>
      <c r="E1351" t="s">
        <v>183</v>
      </c>
      <c r="F1351" t="s">
        <v>380</v>
      </c>
      <c r="G1351">
        <v>52565142</v>
      </c>
      <c r="H1351" s="3">
        <v>2333.75</v>
      </c>
    </row>
    <row r="1352" spans="1:8" outlineLevel="2" x14ac:dyDescent="0.25">
      <c r="A1352" t="s">
        <v>8</v>
      </c>
      <c r="B1352" t="s">
        <v>9</v>
      </c>
      <c r="C1352" s="1">
        <v>45657</v>
      </c>
      <c r="D1352" t="s">
        <v>337</v>
      </c>
      <c r="E1352" t="s">
        <v>183</v>
      </c>
      <c r="F1352" t="s">
        <v>380</v>
      </c>
      <c r="G1352">
        <v>52565142</v>
      </c>
      <c r="H1352" s="3">
        <v>5860.64</v>
      </c>
    </row>
    <row r="1353" spans="1:8" outlineLevel="2" x14ac:dyDescent="0.25">
      <c r="A1353" t="s">
        <v>8</v>
      </c>
      <c r="B1353" t="s">
        <v>9</v>
      </c>
      <c r="C1353" s="1">
        <v>45657</v>
      </c>
      <c r="D1353" t="s">
        <v>322</v>
      </c>
      <c r="E1353" t="s">
        <v>183</v>
      </c>
      <c r="F1353" t="s">
        <v>380</v>
      </c>
      <c r="G1353">
        <v>52565142</v>
      </c>
      <c r="H1353" s="3">
        <v>11800.83</v>
      </c>
    </row>
    <row r="1354" spans="1:8" outlineLevel="2" x14ac:dyDescent="0.25">
      <c r="A1354" t="s">
        <v>8</v>
      </c>
      <c r="B1354" t="s">
        <v>9</v>
      </c>
      <c r="C1354" s="1">
        <v>45657</v>
      </c>
      <c r="D1354" t="s">
        <v>338</v>
      </c>
      <c r="E1354" t="s">
        <v>183</v>
      </c>
      <c r="F1354" t="s">
        <v>380</v>
      </c>
      <c r="G1354">
        <v>52565142</v>
      </c>
      <c r="H1354" s="3">
        <v>1551.83</v>
      </c>
    </row>
    <row r="1355" spans="1:8" outlineLevel="2" x14ac:dyDescent="0.25">
      <c r="A1355" t="s">
        <v>8</v>
      </c>
      <c r="B1355" t="s">
        <v>9</v>
      </c>
      <c r="C1355" s="1">
        <v>45657</v>
      </c>
      <c r="D1355" t="s">
        <v>323</v>
      </c>
      <c r="E1355" t="s">
        <v>183</v>
      </c>
      <c r="F1355" t="s">
        <v>380</v>
      </c>
      <c r="G1355">
        <v>52565142</v>
      </c>
      <c r="H1355" s="3">
        <v>20226.54</v>
      </c>
    </row>
    <row r="1356" spans="1:8" outlineLevel="1" x14ac:dyDescent="0.25">
      <c r="C1356" s="1"/>
      <c r="G1356" s="2" t="s">
        <v>789</v>
      </c>
      <c r="H1356" s="3">
        <f>SUBTOTAL(9,H1349:H1355)</f>
        <v>221442.86</v>
      </c>
    </row>
    <row r="1357" spans="1:8" outlineLevel="2" x14ac:dyDescent="0.25">
      <c r="A1357" t="s">
        <v>8</v>
      </c>
      <c r="B1357" t="s">
        <v>9</v>
      </c>
      <c r="C1357" s="1">
        <v>45657</v>
      </c>
      <c r="D1357" t="s">
        <v>330</v>
      </c>
      <c r="E1357" t="s">
        <v>328</v>
      </c>
      <c r="F1357" t="s">
        <v>380</v>
      </c>
      <c r="G1357">
        <v>52565144</v>
      </c>
      <c r="H1357" s="3">
        <v>35083.379999999997</v>
      </c>
    </row>
    <row r="1358" spans="1:8" outlineLevel="2" x14ac:dyDescent="0.25">
      <c r="A1358" t="s">
        <v>8</v>
      </c>
      <c r="B1358" t="s">
        <v>9</v>
      </c>
      <c r="C1358" s="1">
        <v>45657</v>
      </c>
      <c r="D1358" t="s">
        <v>332</v>
      </c>
      <c r="E1358" t="s">
        <v>183</v>
      </c>
      <c r="F1358" t="s">
        <v>380</v>
      </c>
      <c r="G1358">
        <v>52565144</v>
      </c>
      <c r="H1358" s="3">
        <v>12439.13</v>
      </c>
    </row>
    <row r="1359" spans="1:8" outlineLevel="1" x14ac:dyDescent="0.25">
      <c r="C1359" s="1"/>
      <c r="G1359" s="2" t="s">
        <v>790</v>
      </c>
      <c r="H1359" s="3">
        <f>SUBTOTAL(9,H1357:H1358)</f>
        <v>47522.509999999995</v>
      </c>
    </row>
    <row r="1360" spans="1:8" outlineLevel="2" x14ac:dyDescent="0.25">
      <c r="A1360" t="s">
        <v>8</v>
      </c>
      <c r="B1360" t="s">
        <v>9</v>
      </c>
      <c r="C1360" s="1">
        <v>45657</v>
      </c>
      <c r="D1360" t="s">
        <v>327</v>
      </c>
      <c r="E1360" t="s">
        <v>328</v>
      </c>
      <c r="F1360" t="s">
        <v>223</v>
      </c>
      <c r="G1360">
        <v>52565147</v>
      </c>
      <c r="H1360" s="3">
        <v>56139.42</v>
      </c>
    </row>
    <row r="1361" spans="1:8" outlineLevel="2" x14ac:dyDescent="0.25">
      <c r="A1361" t="s">
        <v>8</v>
      </c>
      <c r="B1361" t="s">
        <v>9</v>
      </c>
      <c r="C1361" s="1">
        <v>45657</v>
      </c>
      <c r="D1361" t="s">
        <v>329</v>
      </c>
      <c r="E1361" t="s">
        <v>183</v>
      </c>
      <c r="F1361" t="s">
        <v>223</v>
      </c>
      <c r="G1361">
        <v>52565147</v>
      </c>
      <c r="H1361" s="3">
        <v>19440.8</v>
      </c>
    </row>
    <row r="1362" spans="1:8" outlineLevel="1" x14ac:dyDescent="0.25">
      <c r="C1362" s="1"/>
      <c r="G1362" s="2" t="s">
        <v>791</v>
      </c>
      <c r="H1362" s="3">
        <f>SUBTOTAL(9,H1360:H1361)</f>
        <v>75580.22</v>
      </c>
    </row>
    <row r="1363" spans="1:8" outlineLevel="2" x14ac:dyDescent="0.25">
      <c r="A1363" t="s">
        <v>8</v>
      </c>
      <c r="B1363" t="s">
        <v>9</v>
      </c>
      <c r="C1363" s="1">
        <v>45657</v>
      </c>
      <c r="D1363" t="s">
        <v>345</v>
      </c>
      <c r="E1363" t="s">
        <v>328</v>
      </c>
      <c r="F1363" t="s">
        <v>224</v>
      </c>
      <c r="G1363">
        <v>52565149</v>
      </c>
      <c r="H1363" s="3">
        <v>29422.74</v>
      </c>
    </row>
    <row r="1364" spans="1:8" outlineLevel="2" x14ac:dyDescent="0.25">
      <c r="A1364" t="s">
        <v>8</v>
      </c>
      <c r="B1364" t="s">
        <v>9</v>
      </c>
      <c r="C1364" s="1">
        <v>45657</v>
      </c>
      <c r="D1364" t="s">
        <v>346</v>
      </c>
      <c r="E1364" t="s">
        <v>183</v>
      </c>
      <c r="F1364" t="s">
        <v>224</v>
      </c>
      <c r="G1364">
        <v>52565149</v>
      </c>
      <c r="H1364" s="3">
        <v>4862.32</v>
      </c>
    </row>
    <row r="1365" spans="1:8" outlineLevel="1" x14ac:dyDescent="0.25">
      <c r="C1365" s="1"/>
      <c r="G1365" s="2" t="s">
        <v>792</v>
      </c>
      <c r="H1365" s="3">
        <f>SUBTOTAL(9,H1363:H1364)</f>
        <v>34285.06</v>
      </c>
    </row>
    <row r="1366" spans="1:8" outlineLevel="2" x14ac:dyDescent="0.25">
      <c r="A1366" t="s">
        <v>8</v>
      </c>
      <c r="B1366" t="s">
        <v>9</v>
      </c>
      <c r="C1366" s="1">
        <v>45657</v>
      </c>
      <c r="D1366" t="s">
        <v>327</v>
      </c>
      <c r="E1366" t="s">
        <v>328</v>
      </c>
      <c r="F1366" t="s">
        <v>225</v>
      </c>
      <c r="G1366">
        <v>52565152</v>
      </c>
      <c r="H1366" s="3">
        <v>159201.64000000001</v>
      </c>
    </row>
    <row r="1367" spans="1:8" outlineLevel="2" x14ac:dyDescent="0.25">
      <c r="A1367" t="s">
        <v>8</v>
      </c>
      <c r="B1367" t="s">
        <v>9</v>
      </c>
      <c r="C1367" s="1">
        <v>45657</v>
      </c>
      <c r="D1367" t="s">
        <v>329</v>
      </c>
      <c r="E1367" t="s">
        <v>183</v>
      </c>
      <c r="F1367" t="s">
        <v>225</v>
      </c>
      <c r="G1367">
        <v>52565152</v>
      </c>
      <c r="H1367" s="3">
        <v>45566.22</v>
      </c>
    </row>
    <row r="1368" spans="1:8" outlineLevel="1" x14ac:dyDescent="0.25">
      <c r="C1368" s="1"/>
      <c r="G1368" s="2" t="s">
        <v>793</v>
      </c>
      <c r="H1368" s="3">
        <f>SUBTOTAL(9,H1366:H1367)</f>
        <v>204767.86000000002</v>
      </c>
    </row>
    <row r="1369" spans="1:8" outlineLevel="2" x14ac:dyDescent="0.25">
      <c r="A1369" t="s">
        <v>8</v>
      </c>
      <c r="B1369" t="s">
        <v>9</v>
      </c>
      <c r="C1369" s="1">
        <v>45657</v>
      </c>
      <c r="D1369" t="s">
        <v>345</v>
      </c>
      <c r="E1369" t="s">
        <v>328</v>
      </c>
      <c r="F1369" t="s">
        <v>226</v>
      </c>
      <c r="G1369">
        <v>52565154</v>
      </c>
      <c r="H1369" s="3">
        <v>26343.45</v>
      </c>
    </row>
    <row r="1370" spans="1:8" outlineLevel="2" x14ac:dyDescent="0.25">
      <c r="A1370" t="s">
        <v>8</v>
      </c>
      <c r="B1370" t="s">
        <v>9</v>
      </c>
      <c r="C1370" s="1">
        <v>45657</v>
      </c>
      <c r="D1370" t="s">
        <v>346</v>
      </c>
      <c r="E1370" t="s">
        <v>183</v>
      </c>
      <c r="F1370" t="s">
        <v>226</v>
      </c>
      <c r="G1370">
        <v>52565154</v>
      </c>
      <c r="H1370" s="3">
        <v>732.33</v>
      </c>
    </row>
    <row r="1371" spans="1:8" outlineLevel="1" x14ac:dyDescent="0.25">
      <c r="C1371" s="1"/>
      <c r="G1371" s="2" t="s">
        <v>794</v>
      </c>
      <c r="H1371" s="3">
        <f>SUBTOTAL(9,H1369:H1370)</f>
        <v>27075.780000000002</v>
      </c>
    </row>
    <row r="1372" spans="1:8" outlineLevel="2" x14ac:dyDescent="0.25">
      <c r="A1372" t="s">
        <v>8</v>
      </c>
      <c r="B1372" t="s">
        <v>9</v>
      </c>
      <c r="C1372" s="1">
        <v>45657</v>
      </c>
      <c r="D1372" t="s">
        <v>336</v>
      </c>
      <c r="E1372" t="s">
        <v>183</v>
      </c>
      <c r="F1372" t="s">
        <v>381</v>
      </c>
      <c r="G1372">
        <v>52565156</v>
      </c>
      <c r="H1372" s="3">
        <v>140</v>
      </c>
    </row>
    <row r="1373" spans="1:8" outlineLevel="2" x14ac:dyDescent="0.25">
      <c r="A1373" t="s">
        <v>8</v>
      </c>
      <c r="B1373" t="s">
        <v>9</v>
      </c>
      <c r="C1373" s="1">
        <v>45657</v>
      </c>
      <c r="D1373" t="s">
        <v>318</v>
      </c>
      <c r="E1373" t="s">
        <v>183</v>
      </c>
      <c r="F1373" t="s">
        <v>381</v>
      </c>
      <c r="G1373">
        <v>52565156</v>
      </c>
      <c r="H1373" s="3">
        <v>34189.68</v>
      </c>
    </row>
    <row r="1374" spans="1:8" outlineLevel="2" x14ac:dyDescent="0.25">
      <c r="A1374" t="s">
        <v>8</v>
      </c>
      <c r="B1374" t="s">
        <v>9</v>
      </c>
      <c r="C1374" s="1">
        <v>45657</v>
      </c>
      <c r="D1374" t="s">
        <v>320</v>
      </c>
      <c r="E1374" t="s">
        <v>183</v>
      </c>
      <c r="F1374" t="s">
        <v>381</v>
      </c>
      <c r="G1374">
        <v>52565156</v>
      </c>
      <c r="H1374" s="3">
        <v>544.48</v>
      </c>
    </row>
    <row r="1375" spans="1:8" outlineLevel="2" x14ac:dyDescent="0.25">
      <c r="A1375" t="s">
        <v>8</v>
      </c>
      <c r="B1375" t="s">
        <v>9</v>
      </c>
      <c r="C1375" s="1">
        <v>45657</v>
      </c>
      <c r="D1375" t="s">
        <v>321</v>
      </c>
      <c r="E1375" t="s">
        <v>183</v>
      </c>
      <c r="F1375" t="s">
        <v>381</v>
      </c>
      <c r="G1375">
        <v>52565156</v>
      </c>
      <c r="H1375" s="3">
        <v>734.12</v>
      </c>
    </row>
    <row r="1376" spans="1:8" outlineLevel="2" x14ac:dyDescent="0.25">
      <c r="A1376" t="s">
        <v>8</v>
      </c>
      <c r="B1376" t="s">
        <v>9</v>
      </c>
      <c r="C1376" s="1">
        <v>45657</v>
      </c>
      <c r="D1376" t="s">
        <v>322</v>
      </c>
      <c r="E1376" t="s">
        <v>183</v>
      </c>
      <c r="F1376" t="s">
        <v>381</v>
      </c>
      <c r="G1376">
        <v>52565156</v>
      </c>
      <c r="H1376" s="3">
        <v>4908.33</v>
      </c>
    </row>
    <row r="1377" spans="1:8" outlineLevel="2" x14ac:dyDescent="0.25">
      <c r="A1377" t="s">
        <v>8</v>
      </c>
      <c r="B1377" t="s">
        <v>9</v>
      </c>
      <c r="C1377" s="1">
        <v>45657</v>
      </c>
      <c r="D1377" t="s">
        <v>338</v>
      </c>
      <c r="E1377" t="s">
        <v>183</v>
      </c>
      <c r="F1377" t="s">
        <v>381</v>
      </c>
      <c r="G1377">
        <v>52565156</v>
      </c>
      <c r="H1377" s="3">
        <v>691.53</v>
      </c>
    </row>
    <row r="1378" spans="1:8" outlineLevel="2" x14ac:dyDescent="0.25">
      <c r="A1378" t="s">
        <v>8</v>
      </c>
      <c r="B1378" t="s">
        <v>9</v>
      </c>
      <c r="C1378" s="1">
        <v>45657</v>
      </c>
      <c r="D1378" t="s">
        <v>323</v>
      </c>
      <c r="E1378" t="s">
        <v>183</v>
      </c>
      <c r="F1378" t="s">
        <v>381</v>
      </c>
      <c r="G1378">
        <v>52565156</v>
      </c>
      <c r="H1378" s="3">
        <v>3248.94</v>
      </c>
    </row>
    <row r="1379" spans="1:8" outlineLevel="1" x14ac:dyDescent="0.25">
      <c r="C1379" s="1"/>
      <c r="G1379" s="2" t="s">
        <v>795</v>
      </c>
      <c r="H1379" s="3">
        <f>SUBTOTAL(9,H1372:H1378)</f>
        <v>44457.080000000009</v>
      </c>
    </row>
    <row r="1380" spans="1:8" outlineLevel="2" x14ac:dyDescent="0.25">
      <c r="A1380" t="s">
        <v>8</v>
      </c>
      <c r="B1380" t="s">
        <v>9</v>
      </c>
      <c r="C1380" s="1">
        <v>45657</v>
      </c>
      <c r="D1380" t="s">
        <v>318</v>
      </c>
      <c r="E1380" t="s">
        <v>183</v>
      </c>
      <c r="F1380" t="s">
        <v>382</v>
      </c>
      <c r="G1380">
        <v>52565158</v>
      </c>
      <c r="H1380" s="3">
        <v>34557.5</v>
      </c>
    </row>
    <row r="1381" spans="1:8" outlineLevel="2" x14ac:dyDescent="0.25">
      <c r="A1381" t="s">
        <v>8</v>
      </c>
      <c r="B1381" t="s">
        <v>9</v>
      </c>
      <c r="C1381" s="1">
        <v>45657</v>
      </c>
      <c r="D1381" t="s">
        <v>320</v>
      </c>
      <c r="E1381" t="s">
        <v>183</v>
      </c>
      <c r="F1381" t="s">
        <v>382</v>
      </c>
      <c r="G1381">
        <v>52565158</v>
      </c>
      <c r="H1381" s="3">
        <v>545.27</v>
      </c>
    </row>
    <row r="1382" spans="1:8" outlineLevel="2" x14ac:dyDescent="0.25">
      <c r="A1382" t="s">
        <v>8</v>
      </c>
      <c r="B1382" t="s">
        <v>9</v>
      </c>
      <c r="C1382" s="1">
        <v>45657</v>
      </c>
      <c r="D1382" t="s">
        <v>321</v>
      </c>
      <c r="E1382" t="s">
        <v>183</v>
      </c>
      <c r="F1382" t="s">
        <v>382</v>
      </c>
      <c r="G1382">
        <v>52565158</v>
      </c>
      <c r="H1382" s="3">
        <v>3713.24</v>
      </c>
    </row>
    <row r="1383" spans="1:8" outlineLevel="2" x14ac:dyDescent="0.25">
      <c r="A1383" t="s">
        <v>8</v>
      </c>
      <c r="B1383" t="s">
        <v>9</v>
      </c>
      <c r="C1383" s="1">
        <v>45657</v>
      </c>
      <c r="D1383" t="s">
        <v>340</v>
      </c>
      <c r="E1383" t="s">
        <v>183</v>
      </c>
      <c r="F1383" t="s">
        <v>382</v>
      </c>
      <c r="G1383">
        <v>52565158</v>
      </c>
      <c r="H1383" s="3">
        <v>6036.28</v>
      </c>
    </row>
    <row r="1384" spans="1:8" outlineLevel="2" x14ac:dyDescent="0.25">
      <c r="A1384" t="s">
        <v>8</v>
      </c>
      <c r="B1384" t="s">
        <v>9</v>
      </c>
      <c r="C1384" s="1">
        <v>45657</v>
      </c>
      <c r="D1384" t="s">
        <v>338</v>
      </c>
      <c r="E1384" t="s">
        <v>183</v>
      </c>
      <c r="F1384" t="s">
        <v>382</v>
      </c>
      <c r="G1384">
        <v>52565158</v>
      </c>
      <c r="H1384" s="3">
        <v>91.41</v>
      </c>
    </row>
    <row r="1385" spans="1:8" outlineLevel="2" x14ac:dyDescent="0.25">
      <c r="A1385" t="s">
        <v>8</v>
      </c>
      <c r="B1385" t="s">
        <v>9</v>
      </c>
      <c r="C1385" s="1">
        <v>45657</v>
      </c>
      <c r="D1385" t="s">
        <v>323</v>
      </c>
      <c r="E1385" t="s">
        <v>183</v>
      </c>
      <c r="F1385" t="s">
        <v>382</v>
      </c>
      <c r="G1385">
        <v>52565158</v>
      </c>
      <c r="H1385" s="3">
        <v>3395.98</v>
      </c>
    </row>
    <row r="1386" spans="1:8" outlineLevel="2" x14ac:dyDescent="0.25">
      <c r="A1386" t="s">
        <v>8</v>
      </c>
      <c r="B1386" t="s">
        <v>9</v>
      </c>
      <c r="C1386" s="1">
        <v>45657</v>
      </c>
      <c r="D1386" t="s">
        <v>324</v>
      </c>
      <c r="E1386" t="s">
        <v>183</v>
      </c>
      <c r="F1386" t="s">
        <v>382</v>
      </c>
      <c r="G1386">
        <v>52565158</v>
      </c>
      <c r="H1386" s="3">
        <v>11.5</v>
      </c>
    </row>
    <row r="1387" spans="1:8" outlineLevel="1" x14ac:dyDescent="0.25">
      <c r="C1387" s="1"/>
      <c r="G1387" s="2" t="s">
        <v>796</v>
      </c>
      <c r="H1387" s="3">
        <f>SUBTOTAL(9,H1380:H1386)</f>
        <v>48351.18</v>
      </c>
    </row>
    <row r="1388" spans="1:8" outlineLevel="2" x14ac:dyDescent="0.25">
      <c r="A1388" t="s">
        <v>8</v>
      </c>
      <c r="B1388" t="s">
        <v>9</v>
      </c>
      <c r="C1388" s="1">
        <v>45657</v>
      </c>
      <c r="D1388" t="s">
        <v>330</v>
      </c>
      <c r="E1388" t="s">
        <v>328</v>
      </c>
      <c r="F1388" t="s">
        <v>382</v>
      </c>
      <c r="G1388">
        <v>52565159</v>
      </c>
      <c r="H1388" s="3">
        <v>26716.97</v>
      </c>
    </row>
    <row r="1389" spans="1:8" outlineLevel="2" x14ac:dyDescent="0.25">
      <c r="A1389" t="s">
        <v>8</v>
      </c>
      <c r="B1389" t="s">
        <v>9</v>
      </c>
      <c r="C1389" s="1">
        <v>45657</v>
      </c>
      <c r="D1389" t="s">
        <v>332</v>
      </c>
      <c r="E1389" t="s">
        <v>183</v>
      </c>
      <c r="F1389" t="s">
        <v>382</v>
      </c>
      <c r="G1389">
        <v>52565159</v>
      </c>
      <c r="H1389" s="3">
        <v>9839.91</v>
      </c>
    </row>
    <row r="1390" spans="1:8" outlineLevel="1" x14ac:dyDescent="0.25">
      <c r="C1390" s="1"/>
      <c r="G1390" s="2" t="s">
        <v>797</v>
      </c>
      <c r="H1390" s="3">
        <f>SUBTOTAL(9,H1388:H1389)</f>
        <v>36556.880000000005</v>
      </c>
    </row>
    <row r="1391" spans="1:8" outlineLevel="2" x14ac:dyDescent="0.25">
      <c r="A1391" t="s">
        <v>8</v>
      </c>
      <c r="B1391" t="s">
        <v>9</v>
      </c>
      <c r="C1391" s="1">
        <v>45657</v>
      </c>
      <c r="D1391" t="s">
        <v>327</v>
      </c>
      <c r="E1391" t="s">
        <v>328</v>
      </c>
      <c r="F1391" t="s">
        <v>227</v>
      </c>
      <c r="G1391">
        <v>52565162</v>
      </c>
      <c r="H1391" s="3">
        <v>85497.65</v>
      </c>
    </row>
    <row r="1392" spans="1:8" outlineLevel="2" x14ac:dyDescent="0.25">
      <c r="A1392" t="s">
        <v>8</v>
      </c>
      <c r="B1392" t="s">
        <v>9</v>
      </c>
      <c r="C1392" s="1">
        <v>45657</v>
      </c>
      <c r="D1392" t="s">
        <v>329</v>
      </c>
      <c r="E1392" t="s">
        <v>183</v>
      </c>
      <c r="F1392" t="s">
        <v>227</v>
      </c>
      <c r="G1392">
        <v>52565162</v>
      </c>
      <c r="H1392" s="3">
        <v>23005.759999999998</v>
      </c>
    </row>
    <row r="1393" spans="1:8" outlineLevel="1" x14ac:dyDescent="0.25">
      <c r="C1393" s="1"/>
      <c r="G1393" s="2" t="s">
        <v>798</v>
      </c>
      <c r="H1393" s="3">
        <f>SUBTOTAL(9,H1391:H1392)</f>
        <v>108503.40999999999</v>
      </c>
    </row>
    <row r="1394" spans="1:8" outlineLevel="2" x14ac:dyDescent="0.25">
      <c r="A1394" t="s">
        <v>8</v>
      </c>
      <c r="B1394" t="s">
        <v>9</v>
      </c>
      <c r="C1394" s="1">
        <v>45657</v>
      </c>
      <c r="D1394" t="s">
        <v>333</v>
      </c>
      <c r="E1394" t="s">
        <v>328</v>
      </c>
      <c r="F1394" t="s">
        <v>383</v>
      </c>
      <c r="G1394">
        <v>52565164</v>
      </c>
      <c r="H1394" s="3">
        <v>24761.57</v>
      </c>
    </row>
    <row r="1395" spans="1:8" outlineLevel="2" x14ac:dyDescent="0.25">
      <c r="A1395" t="s">
        <v>8</v>
      </c>
      <c r="B1395" t="s">
        <v>9</v>
      </c>
      <c r="C1395" s="1">
        <v>45657</v>
      </c>
      <c r="D1395" t="s">
        <v>335</v>
      </c>
      <c r="E1395" t="s">
        <v>183</v>
      </c>
      <c r="F1395" t="s">
        <v>383</v>
      </c>
      <c r="G1395">
        <v>52565164</v>
      </c>
      <c r="H1395" s="3">
        <v>3858.46</v>
      </c>
    </row>
    <row r="1396" spans="1:8" outlineLevel="1" x14ac:dyDescent="0.25">
      <c r="C1396" s="1"/>
      <c r="G1396" s="2" t="s">
        <v>799</v>
      </c>
      <c r="H1396" s="3">
        <f>SUBTOTAL(9,H1394:H1395)</f>
        <v>28620.03</v>
      </c>
    </row>
    <row r="1397" spans="1:8" outlineLevel="2" x14ac:dyDescent="0.25">
      <c r="A1397" t="s">
        <v>8</v>
      </c>
      <c r="B1397" t="s">
        <v>9</v>
      </c>
      <c r="C1397" s="1">
        <v>45657</v>
      </c>
      <c r="D1397" t="s">
        <v>318</v>
      </c>
      <c r="E1397" t="s">
        <v>183</v>
      </c>
      <c r="F1397" t="s">
        <v>383</v>
      </c>
      <c r="G1397">
        <v>52565165</v>
      </c>
      <c r="H1397" s="3">
        <v>79188.289999999994</v>
      </c>
    </row>
    <row r="1398" spans="1:8" outlineLevel="2" x14ac:dyDescent="0.25">
      <c r="A1398" t="s">
        <v>8</v>
      </c>
      <c r="B1398" t="s">
        <v>9</v>
      </c>
      <c r="C1398" s="1">
        <v>45657</v>
      </c>
      <c r="D1398" t="s">
        <v>320</v>
      </c>
      <c r="E1398" t="s">
        <v>183</v>
      </c>
      <c r="F1398" t="s">
        <v>383</v>
      </c>
      <c r="G1398">
        <v>52565165</v>
      </c>
      <c r="H1398" s="3">
        <v>1296.21</v>
      </c>
    </row>
    <row r="1399" spans="1:8" outlineLevel="2" x14ac:dyDescent="0.25">
      <c r="A1399" t="s">
        <v>8</v>
      </c>
      <c r="B1399" t="s">
        <v>9</v>
      </c>
      <c r="C1399" s="1">
        <v>45657</v>
      </c>
      <c r="D1399" t="s">
        <v>321</v>
      </c>
      <c r="E1399" t="s">
        <v>183</v>
      </c>
      <c r="F1399" t="s">
        <v>383</v>
      </c>
      <c r="G1399">
        <v>52565165</v>
      </c>
      <c r="H1399" s="3">
        <v>4119.83</v>
      </c>
    </row>
    <row r="1400" spans="1:8" outlineLevel="2" x14ac:dyDescent="0.25">
      <c r="A1400" t="s">
        <v>8</v>
      </c>
      <c r="B1400" t="s">
        <v>9</v>
      </c>
      <c r="C1400" s="1">
        <v>45657</v>
      </c>
      <c r="D1400" t="s">
        <v>322</v>
      </c>
      <c r="E1400" t="s">
        <v>183</v>
      </c>
      <c r="F1400" t="s">
        <v>383</v>
      </c>
      <c r="G1400">
        <v>52565165</v>
      </c>
      <c r="H1400" s="3">
        <v>5505.36</v>
      </c>
    </row>
    <row r="1401" spans="1:8" outlineLevel="2" x14ac:dyDescent="0.25">
      <c r="A1401" t="s">
        <v>8</v>
      </c>
      <c r="B1401" t="s">
        <v>9</v>
      </c>
      <c r="C1401" s="1">
        <v>45657</v>
      </c>
      <c r="D1401" t="s">
        <v>338</v>
      </c>
      <c r="E1401" t="s">
        <v>183</v>
      </c>
      <c r="F1401" t="s">
        <v>383</v>
      </c>
      <c r="G1401">
        <v>52565165</v>
      </c>
      <c r="H1401" s="3">
        <v>102.36</v>
      </c>
    </row>
    <row r="1402" spans="1:8" outlineLevel="2" x14ac:dyDescent="0.25">
      <c r="A1402" t="s">
        <v>8</v>
      </c>
      <c r="B1402" t="s">
        <v>9</v>
      </c>
      <c r="C1402" s="1">
        <v>45657</v>
      </c>
      <c r="D1402" t="s">
        <v>323</v>
      </c>
      <c r="E1402" t="s">
        <v>183</v>
      </c>
      <c r="F1402" t="s">
        <v>383</v>
      </c>
      <c r="G1402">
        <v>52565165</v>
      </c>
      <c r="H1402" s="3">
        <v>7771.29</v>
      </c>
    </row>
    <row r="1403" spans="1:8" outlineLevel="1" x14ac:dyDescent="0.25">
      <c r="C1403" s="1"/>
      <c r="G1403" s="2" t="s">
        <v>800</v>
      </c>
      <c r="H1403" s="3">
        <f>SUBTOTAL(9,H1397:H1402)</f>
        <v>97983.34</v>
      </c>
    </row>
    <row r="1404" spans="1:8" outlineLevel="2" x14ac:dyDescent="0.25">
      <c r="A1404" t="s">
        <v>8</v>
      </c>
      <c r="B1404" t="s">
        <v>9</v>
      </c>
      <c r="C1404" s="1">
        <v>45657</v>
      </c>
      <c r="D1404" t="s">
        <v>327</v>
      </c>
      <c r="E1404" t="s">
        <v>328</v>
      </c>
      <c r="F1404" t="s">
        <v>229</v>
      </c>
      <c r="G1404">
        <v>52565167</v>
      </c>
      <c r="H1404" s="3">
        <v>40519.879999999997</v>
      </c>
    </row>
    <row r="1405" spans="1:8" outlineLevel="2" x14ac:dyDescent="0.25">
      <c r="A1405" t="s">
        <v>8</v>
      </c>
      <c r="B1405" t="s">
        <v>9</v>
      </c>
      <c r="C1405" s="1">
        <v>45657</v>
      </c>
      <c r="D1405" t="s">
        <v>329</v>
      </c>
      <c r="E1405" t="s">
        <v>183</v>
      </c>
      <c r="F1405" t="s">
        <v>229</v>
      </c>
      <c r="G1405">
        <v>52565167</v>
      </c>
      <c r="H1405" s="3">
        <v>10110.18</v>
      </c>
    </row>
    <row r="1406" spans="1:8" outlineLevel="1" x14ac:dyDescent="0.25">
      <c r="C1406" s="1"/>
      <c r="G1406" s="2" t="s">
        <v>801</v>
      </c>
      <c r="H1406" s="3">
        <f>SUBTOTAL(9,H1404:H1405)</f>
        <v>50630.06</v>
      </c>
    </row>
    <row r="1407" spans="1:8" outlineLevel="2" x14ac:dyDescent="0.25">
      <c r="A1407" t="s">
        <v>8</v>
      </c>
      <c r="B1407" t="s">
        <v>9</v>
      </c>
      <c r="C1407" s="1">
        <v>45657</v>
      </c>
      <c r="D1407" t="s">
        <v>318</v>
      </c>
      <c r="E1407" t="s">
        <v>183</v>
      </c>
      <c r="F1407" t="s">
        <v>384</v>
      </c>
      <c r="G1407">
        <v>52565170</v>
      </c>
      <c r="H1407" s="3">
        <v>61965.7</v>
      </c>
    </row>
    <row r="1408" spans="1:8" outlineLevel="2" x14ac:dyDescent="0.25">
      <c r="A1408" t="s">
        <v>8</v>
      </c>
      <c r="B1408" t="s">
        <v>9</v>
      </c>
      <c r="C1408" s="1">
        <v>45657</v>
      </c>
      <c r="D1408" t="s">
        <v>320</v>
      </c>
      <c r="E1408" t="s">
        <v>183</v>
      </c>
      <c r="F1408" t="s">
        <v>384</v>
      </c>
      <c r="G1408">
        <v>52565170</v>
      </c>
      <c r="H1408" s="3">
        <v>998.27</v>
      </c>
    </row>
    <row r="1409" spans="1:8" outlineLevel="2" x14ac:dyDescent="0.25">
      <c r="A1409" t="s">
        <v>8</v>
      </c>
      <c r="B1409" t="s">
        <v>9</v>
      </c>
      <c r="C1409" s="1">
        <v>45657</v>
      </c>
      <c r="D1409" t="s">
        <v>342</v>
      </c>
      <c r="E1409" t="s">
        <v>183</v>
      </c>
      <c r="F1409" t="s">
        <v>384</v>
      </c>
      <c r="G1409">
        <v>52565170</v>
      </c>
      <c r="H1409" s="3">
        <v>1384.56</v>
      </c>
    </row>
    <row r="1410" spans="1:8" outlineLevel="2" x14ac:dyDescent="0.25">
      <c r="A1410" t="s">
        <v>8</v>
      </c>
      <c r="B1410" t="s">
        <v>9</v>
      </c>
      <c r="C1410" s="1">
        <v>45657</v>
      </c>
      <c r="D1410" t="s">
        <v>322</v>
      </c>
      <c r="E1410" t="s">
        <v>183</v>
      </c>
      <c r="F1410" t="s">
        <v>384</v>
      </c>
      <c r="G1410">
        <v>52565170</v>
      </c>
      <c r="H1410" s="3">
        <v>5242.5</v>
      </c>
    </row>
    <row r="1411" spans="1:8" outlineLevel="2" x14ac:dyDescent="0.25">
      <c r="A1411" t="s">
        <v>8</v>
      </c>
      <c r="B1411" t="s">
        <v>9</v>
      </c>
      <c r="C1411" s="1">
        <v>45657</v>
      </c>
      <c r="D1411" t="s">
        <v>323</v>
      </c>
      <c r="E1411" t="s">
        <v>183</v>
      </c>
      <c r="F1411" t="s">
        <v>384</v>
      </c>
      <c r="G1411">
        <v>52565170</v>
      </c>
      <c r="H1411" s="3">
        <v>6386.03</v>
      </c>
    </row>
    <row r="1412" spans="1:8" outlineLevel="1" x14ac:dyDescent="0.25">
      <c r="C1412" s="1"/>
      <c r="G1412" s="2" t="s">
        <v>802</v>
      </c>
      <c r="H1412" s="3">
        <f>SUBTOTAL(9,H1407:H1411)</f>
        <v>75977.06</v>
      </c>
    </row>
    <row r="1413" spans="1:8" outlineLevel="2" x14ac:dyDescent="0.25">
      <c r="A1413" t="s">
        <v>8</v>
      </c>
      <c r="B1413" t="s">
        <v>9</v>
      </c>
      <c r="C1413" s="1">
        <v>45657</v>
      </c>
      <c r="D1413" t="s">
        <v>345</v>
      </c>
      <c r="E1413" t="s">
        <v>328</v>
      </c>
      <c r="F1413" t="s">
        <v>230</v>
      </c>
      <c r="G1413">
        <v>52565172</v>
      </c>
      <c r="H1413" s="3">
        <v>44129.18</v>
      </c>
    </row>
    <row r="1414" spans="1:8" outlineLevel="2" x14ac:dyDescent="0.25">
      <c r="A1414" t="s">
        <v>8</v>
      </c>
      <c r="B1414" t="s">
        <v>9</v>
      </c>
      <c r="C1414" s="1">
        <v>45657</v>
      </c>
      <c r="D1414" t="s">
        <v>346</v>
      </c>
      <c r="E1414" t="s">
        <v>183</v>
      </c>
      <c r="F1414" t="s">
        <v>230</v>
      </c>
      <c r="G1414">
        <v>52565172</v>
      </c>
      <c r="H1414" s="3">
        <v>6742.65</v>
      </c>
    </row>
    <row r="1415" spans="1:8" outlineLevel="1" x14ac:dyDescent="0.25">
      <c r="C1415" s="1"/>
      <c r="G1415" s="2" t="s">
        <v>803</v>
      </c>
      <c r="H1415" s="3">
        <f>SUBTOTAL(9,H1413:H1414)</f>
        <v>50871.83</v>
      </c>
    </row>
    <row r="1416" spans="1:8" outlineLevel="2" x14ac:dyDescent="0.25">
      <c r="A1416" t="s">
        <v>8</v>
      </c>
      <c r="B1416" t="s">
        <v>9</v>
      </c>
      <c r="C1416" s="1">
        <v>45657</v>
      </c>
      <c r="D1416" t="s">
        <v>345</v>
      </c>
      <c r="E1416" t="s">
        <v>328</v>
      </c>
      <c r="F1416" t="s">
        <v>232</v>
      </c>
      <c r="G1416">
        <v>52565173</v>
      </c>
      <c r="H1416" s="3">
        <v>40975.81</v>
      </c>
    </row>
    <row r="1417" spans="1:8" outlineLevel="2" x14ac:dyDescent="0.25">
      <c r="A1417" t="s">
        <v>8</v>
      </c>
      <c r="B1417" t="s">
        <v>9</v>
      </c>
      <c r="C1417" s="1">
        <v>45657</v>
      </c>
      <c r="D1417" t="s">
        <v>346</v>
      </c>
      <c r="E1417" t="s">
        <v>183</v>
      </c>
      <c r="F1417" t="s">
        <v>232</v>
      </c>
      <c r="G1417">
        <v>52565173</v>
      </c>
      <c r="H1417" s="3">
        <v>807.75</v>
      </c>
    </row>
    <row r="1418" spans="1:8" outlineLevel="1" x14ac:dyDescent="0.25">
      <c r="C1418" s="1"/>
      <c r="G1418" s="2" t="s">
        <v>804</v>
      </c>
      <c r="H1418" s="3">
        <f>SUBTOTAL(9,H1416:H1417)</f>
        <v>41783.56</v>
      </c>
    </row>
    <row r="1419" spans="1:8" outlineLevel="2" x14ac:dyDescent="0.25">
      <c r="A1419" t="s">
        <v>8</v>
      </c>
      <c r="B1419" t="s">
        <v>9</v>
      </c>
      <c r="C1419" s="1">
        <v>45657</v>
      </c>
      <c r="D1419" t="s">
        <v>327</v>
      </c>
      <c r="E1419" t="s">
        <v>328</v>
      </c>
      <c r="F1419" t="s">
        <v>233</v>
      </c>
      <c r="G1419">
        <v>52565175</v>
      </c>
      <c r="H1419" s="3">
        <v>41221.1</v>
      </c>
    </row>
    <row r="1420" spans="1:8" outlineLevel="2" x14ac:dyDescent="0.25">
      <c r="A1420" t="s">
        <v>8</v>
      </c>
      <c r="B1420" t="s">
        <v>9</v>
      </c>
      <c r="C1420" s="1">
        <v>45657</v>
      </c>
      <c r="D1420" t="s">
        <v>329</v>
      </c>
      <c r="E1420" t="s">
        <v>183</v>
      </c>
      <c r="F1420" t="s">
        <v>233</v>
      </c>
      <c r="G1420">
        <v>52565175</v>
      </c>
      <c r="H1420" s="3">
        <v>14607.6</v>
      </c>
    </row>
    <row r="1421" spans="1:8" outlineLevel="1" x14ac:dyDescent="0.25">
      <c r="C1421" s="1"/>
      <c r="G1421" s="2" t="s">
        <v>805</v>
      </c>
      <c r="H1421" s="3">
        <f>SUBTOTAL(9,H1419:H1420)</f>
        <v>55828.7</v>
      </c>
    </row>
    <row r="1422" spans="1:8" outlineLevel="2" x14ac:dyDescent="0.25">
      <c r="A1422" t="s">
        <v>8</v>
      </c>
      <c r="B1422" t="s">
        <v>9</v>
      </c>
      <c r="C1422" s="1">
        <v>45657</v>
      </c>
      <c r="D1422" t="s">
        <v>333</v>
      </c>
      <c r="E1422" t="s">
        <v>328</v>
      </c>
      <c r="F1422" t="s">
        <v>385</v>
      </c>
      <c r="G1422">
        <v>52565177</v>
      </c>
      <c r="H1422" s="3">
        <v>30674.97</v>
      </c>
    </row>
    <row r="1423" spans="1:8" outlineLevel="2" x14ac:dyDescent="0.25">
      <c r="A1423" t="s">
        <v>8</v>
      </c>
      <c r="B1423" t="s">
        <v>9</v>
      </c>
      <c r="C1423" s="1">
        <v>45657</v>
      </c>
      <c r="D1423" t="s">
        <v>335</v>
      </c>
      <c r="E1423" t="s">
        <v>183</v>
      </c>
      <c r="F1423" t="s">
        <v>385</v>
      </c>
      <c r="G1423">
        <v>52565177</v>
      </c>
      <c r="H1423" s="3">
        <v>4700.96</v>
      </c>
    </row>
    <row r="1424" spans="1:8" outlineLevel="1" x14ac:dyDescent="0.25">
      <c r="C1424" s="1"/>
      <c r="G1424" s="2" t="s">
        <v>806</v>
      </c>
      <c r="H1424" s="3">
        <f>SUBTOTAL(9,H1422:H1423)</f>
        <v>35375.93</v>
      </c>
    </row>
    <row r="1425" spans="1:8" outlineLevel="2" x14ac:dyDescent="0.25">
      <c r="A1425" t="s">
        <v>8</v>
      </c>
      <c r="B1425" t="s">
        <v>9</v>
      </c>
      <c r="C1425" s="1">
        <v>45657</v>
      </c>
      <c r="D1425" t="s">
        <v>336</v>
      </c>
      <c r="E1425" t="s">
        <v>183</v>
      </c>
      <c r="F1425" t="s">
        <v>385</v>
      </c>
      <c r="G1425">
        <v>52565178</v>
      </c>
      <c r="H1425" s="3">
        <v>140</v>
      </c>
    </row>
    <row r="1426" spans="1:8" outlineLevel="2" x14ac:dyDescent="0.25">
      <c r="A1426" t="s">
        <v>8</v>
      </c>
      <c r="B1426" t="s">
        <v>9</v>
      </c>
      <c r="C1426" s="1">
        <v>45657</v>
      </c>
      <c r="D1426" t="s">
        <v>318</v>
      </c>
      <c r="E1426" t="s">
        <v>183</v>
      </c>
      <c r="F1426" t="s">
        <v>385</v>
      </c>
      <c r="G1426">
        <v>52565178</v>
      </c>
      <c r="H1426" s="3">
        <v>70667.34</v>
      </c>
    </row>
    <row r="1427" spans="1:8" outlineLevel="2" x14ac:dyDescent="0.25">
      <c r="A1427" t="s">
        <v>8</v>
      </c>
      <c r="B1427" t="s">
        <v>9</v>
      </c>
      <c r="C1427" s="1">
        <v>45657</v>
      </c>
      <c r="D1427" t="s">
        <v>320</v>
      </c>
      <c r="E1427" t="s">
        <v>183</v>
      </c>
      <c r="F1427" t="s">
        <v>385</v>
      </c>
      <c r="G1427">
        <v>52565178</v>
      </c>
      <c r="H1427" s="3">
        <v>1144.6400000000001</v>
      </c>
    </row>
    <row r="1428" spans="1:8" outlineLevel="2" x14ac:dyDescent="0.25">
      <c r="A1428" t="s">
        <v>8</v>
      </c>
      <c r="B1428" t="s">
        <v>9</v>
      </c>
      <c r="C1428" s="1">
        <v>45657</v>
      </c>
      <c r="D1428" t="s">
        <v>321</v>
      </c>
      <c r="E1428" t="s">
        <v>183</v>
      </c>
      <c r="F1428" t="s">
        <v>385</v>
      </c>
      <c r="G1428">
        <v>52565178</v>
      </c>
      <c r="H1428" s="3">
        <v>1500</v>
      </c>
    </row>
    <row r="1429" spans="1:8" outlineLevel="2" x14ac:dyDescent="0.25">
      <c r="A1429" t="s">
        <v>8</v>
      </c>
      <c r="B1429" t="s">
        <v>9</v>
      </c>
      <c r="C1429" s="1">
        <v>45657</v>
      </c>
      <c r="D1429" t="s">
        <v>322</v>
      </c>
      <c r="E1429" t="s">
        <v>183</v>
      </c>
      <c r="F1429" t="s">
        <v>385</v>
      </c>
      <c r="G1429">
        <v>52565178</v>
      </c>
      <c r="H1429" s="3">
        <v>4383.33</v>
      </c>
    </row>
    <row r="1430" spans="1:8" outlineLevel="2" x14ac:dyDescent="0.25">
      <c r="A1430" t="s">
        <v>8</v>
      </c>
      <c r="B1430" t="s">
        <v>9</v>
      </c>
      <c r="C1430" s="1">
        <v>45657</v>
      </c>
      <c r="D1430" t="s">
        <v>323</v>
      </c>
      <c r="E1430" t="s">
        <v>183</v>
      </c>
      <c r="F1430" t="s">
        <v>385</v>
      </c>
      <c r="G1430">
        <v>52565178</v>
      </c>
      <c r="H1430" s="3">
        <v>7241.6</v>
      </c>
    </row>
    <row r="1431" spans="1:8" outlineLevel="2" x14ac:dyDescent="0.25">
      <c r="A1431" t="s">
        <v>8</v>
      </c>
      <c r="B1431" t="s">
        <v>9</v>
      </c>
      <c r="C1431" s="1">
        <v>45657</v>
      </c>
      <c r="D1431" t="s">
        <v>324</v>
      </c>
      <c r="E1431" t="s">
        <v>183</v>
      </c>
      <c r="F1431" t="s">
        <v>385</v>
      </c>
      <c r="G1431">
        <v>52565178</v>
      </c>
      <c r="H1431" s="3">
        <v>11.5</v>
      </c>
    </row>
    <row r="1432" spans="1:8" outlineLevel="1" x14ac:dyDescent="0.25">
      <c r="C1432" s="1"/>
      <c r="G1432" s="2" t="s">
        <v>807</v>
      </c>
      <c r="H1432" s="3">
        <f>SUBTOTAL(9,H1425:H1431)</f>
        <v>85088.41</v>
      </c>
    </row>
    <row r="1433" spans="1:8" outlineLevel="2" x14ac:dyDescent="0.25">
      <c r="A1433" t="s">
        <v>8</v>
      </c>
      <c r="B1433" t="s">
        <v>9</v>
      </c>
      <c r="C1433" s="1">
        <v>45657</v>
      </c>
      <c r="D1433" t="s">
        <v>333</v>
      </c>
      <c r="E1433" t="s">
        <v>328</v>
      </c>
      <c r="F1433" t="s">
        <v>130</v>
      </c>
      <c r="G1433">
        <v>52565180</v>
      </c>
      <c r="H1433" s="3">
        <v>38926.71</v>
      </c>
    </row>
    <row r="1434" spans="1:8" outlineLevel="2" x14ac:dyDescent="0.25">
      <c r="A1434" t="s">
        <v>8</v>
      </c>
      <c r="B1434" t="s">
        <v>9</v>
      </c>
      <c r="C1434" s="1">
        <v>45657</v>
      </c>
      <c r="D1434" t="s">
        <v>335</v>
      </c>
      <c r="E1434" t="s">
        <v>183</v>
      </c>
      <c r="F1434" t="s">
        <v>130</v>
      </c>
      <c r="G1434">
        <v>52565180</v>
      </c>
      <c r="H1434" s="3">
        <v>6467.21</v>
      </c>
    </row>
    <row r="1435" spans="1:8" outlineLevel="1" x14ac:dyDescent="0.25">
      <c r="C1435" s="1"/>
      <c r="G1435" s="2" t="s">
        <v>808</v>
      </c>
      <c r="H1435" s="3">
        <f>SUBTOTAL(9,H1433:H1434)</f>
        <v>45393.919999999998</v>
      </c>
    </row>
    <row r="1436" spans="1:8" outlineLevel="2" x14ac:dyDescent="0.25">
      <c r="A1436" t="s">
        <v>8</v>
      </c>
      <c r="B1436" t="s">
        <v>9</v>
      </c>
      <c r="C1436" s="1">
        <v>45657</v>
      </c>
      <c r="D1436" t="s">
        <v>318</v>
      </c>
      <c r="E1436" t="s">
        <v>183</v>
      </c>
      <c r="F1436" t="s">
        <v>130</v>
      </c>
      <c r="G1436">
        <v>52565181</v>
      </c>
      <c r="H1436" s="3">
        <v>130468.93</v>
      </c>
    </row>
    <row r="1437" spans="1:8" outlineLevel="2" x14ac:dyDescent="0.25">
      <c r="A1437" t="s">
        <v>8</v>
      </c>
      <c r="B1437" t="s">
        <v>9</v>
      </c>
      <c r="C1437" s="1">
        <v>45657</v>
      </c>
      <c r="D1437" t="s">
        <v>320</v>
      </c>
      <c r="E1437" t="s">
        <v>183</v>
      </c>
      <c r="F1437" t="s">
        <v>130</v>
      </c>
      <c r="G1437">
        <v>52565181</v>
      </c>
      <c r="H1437" s="3">
        <v>2067.94</v>
      </c>
    </row>
    <row r="1438" spans="1:8" outlineLevel="2" x14ac:dyDescent="0.25">
      <c r="A1438" t="s">
        <v>8</v>
      </c>
      <c r="B1438" t="s">
        <v>9</v>
      </c>
      <c r="C1438" s="1">
        <v>45657</v>
      </c>
      <c r="D1438" t="s">
        <v>342</v>
      </c>
      <c r="E1438" t="s">
        <v>183</v>
      </c>
      <c r="F1438" t="s">
        <v>130</v>
      </c>
      <c r="G1438">
        <v>52565181</v>
      </c>
      <c r="H1438" s="3">
        <v>2769.12</v>
      </c>
    </row>
    <row r="1439" spans="1:8" outlineLevel="2" x14ac:dyDescent="0.25">
      <c r="A1439" t="s">
        <v>8</v>
      </c>
      <c r="B1439" t="s">
        <v>9</v>
      </c>
      <c r="C1439" s="1">
        <v>45657</v>
      </c>
      <c r="D1439" t="s">
        <v>338</v>
      </c>
      <c r="E1439" t="s">
        <v>183</v>
      </c>
      <c r="F1439" t="s">
        <v>130</v>
      </c>
      <c r="G1439">
        <v>52565181</v>
      </c>
      <c r="H1439" s="3">
        <v>1025.52</v>
      </c>
    </row>
    <row r="1440" spans="1:8" outlineLevel="2" x14ac:dyDescent="0.25">
      <c r="A1440" t="s">
        <v>8</v>
      </c>
      <c r="B1440" t="s">
        <v>9</v>
      </c>
      <c r="C1440" s="1">
        <v>45657</v>
      </c>
      <c r="D1440" t="s">
        <v>323</v>
      </c>
      <c r="E1440" t="s">
        <v>183</v>
      </c>
      <c r="F1440" t="s">
        <v>130</v>
      </c>
      <c r="G1440">
        <v>52565181</v>
      </c>
      <c r="H1440" s="3">
        <v>15303.54</v>
      </c>
    </row>
    <row r="1441" spans="1:8" outlineLevel="1" x14ac:dyDescent="0.25">
      <c r="C1441" s="1"/>
      <c r="G1441" s="2" t="s">
        <v>809</v>
      </c>
      <c r="H1441" s="3">
        <f>SUBTOTAL(9,H1436:H1440)</f>
        <v>151635.04999999999</v>
      </c>
    </row>
    <row r="1442" spans="1:8" outlineLevel="2" x14ac:dyDescent="0.25">
      <c r="A1442" t="s">
        <v>8</v>
      </c>
      <c r="B1442" t="s">
        <v>9</v>
      </c>
      <c r="C1442" s="1">
        <v>45657</v>
      </c>
      <c r="D1442" t="s">
        <v>336</v>
      </c>
      <c r="E1442" t="s">
        <v>183</v>
      </c>
      <c r="F1442" t="s">
        <v>386</v>
      </c>
      <c r="G1442">
        <v>52565186</v>
      </c>
      <c r="H1442" s="3">
        <v>840</v>
      </c>
    </row>
    <row r="1443" spans="1:8" outlineLevel="2" x14ac:dyDescent="0.25">
      <c r="A1443" t="s">
        <v>8</v>
      </c>
      <c r="B1443" t="s">
        <v>9</v>
      </c>
      <c r="C1443" s="1">
        <v>45657</v>
      </c>
      <c r="D1443" t="s">
        <v>318</v>
      </c>
      <c r="E1443" t="s">
        <v>183</v>
      </c>
      <c r="F1443" t="s">
        <v>386</v>
      </c>
      <c r="G1443">
        <v>52565186</v>
      </c>
      <c r="H1443" s="3">
        <v>71728.62</v>
      </c>
    </row>
    <row r="1444" spans="1:8" outlineLevel="2" x14ac:dyDescent="0.25">
      <c r="A1444" t="s">
        <v>8</v>
      </c>
      <c r="B1444" t="s">
        <v>9</v>
      </c>
      <c r="C1444" s="1">
        <v>45657</v>
      </c>
      <c r="D1444" t="s">
        <v>344</v>
      </c>
      <c r="E1444" t="s">
        <v>186</v>
      </c>
      <c r="F1444" t="s">
        <v>386</v>
      </c>
      <c r="G1444">
        <v>52565186</v>
      </c>
      <c r="H1444" s="3">
        <v>2087</v>
      </c>
    </row>
    <row r="1445" spans="1:8" outlineLevel="2" x14ac:dyDescent="0.25">
      <c r="A1445" t="s">
        <v>8</v>
      </c>
      <c r="B1445" t="s">
        <v>9</v>
      </c>
      <c r="C1445" s="1">
        <v>45657</v>
      </c>
      <c r="D1445" t="s">
        <v>320</v>
      </c>
      <c r="E1445" t="s">
        <v>183</v>
      </c>
      <c r="F1445" t="s">
        <v>386</v>
      </c>
      <c r="G1445">
        <v>52565186</v>
      </c>
      <c r="H1445" s="3">
        <v>1173.07</v>
      </c>
    </row>
    <row r="1446" spans="1:8" outlineLevel="2" x14ac:dyDescent="0.25">
      <c r="A1446" t="s">
        <v>8</v>
      </c>
      <c r="B1446" t="s">
        <v>9</v>
      </c>
      <c r="C1446" s="1">
        <v>45657</v>
      </c>
      <c r="D1446" t="s">
        <v>340</v>
      </c>
      <c r="E1446" t="s">
        <v>183</v>
      </c>
      <c r="F1446" t="s">
        <v>386</v>
      </c>
      <c r="G1446">
        <v>52565186</v>
      </c>
      <c r="H1446" s="3">
        <v>37800</v>
      </c>
    </row>
    <row r="1447" spans="1:8" outlineLevel="2" x14ac:dyDescent="0.25">
      <c r="A1447" t="s">
        <v>8</v>
      </c>
      <c r="B1447" t="s">
        <v>9</v>
      </c>
      <c r="C1447" s="1">
        <v>45657</v>
      </c>
      <c r="D1447" t="s">
        <v>338</v>
      </c>
      <c r="E1447" t="s">
        <v>183</v>
      </c>
      <c r="F1447" t="s">
        <v>386</v>
      </c>
      <c r="G1447">
        <v>52565186</v>
      </c>
      <c r="H1447" s="3">
        <v>184.89</v>
      </c>
    </row>
    <row r="1448" spans="1:8" outlineLevel="2" x14ac:dyDescent="0.25">
      <c r="A1448" t="s">
        <v>8</v>
      </c>
      <c r="B1448" t="s">
        <v>9</v>
      </c>
      <c r="C1448" s="1">
        <v>45657</v>
      </c>
      <c r="D1448" t="s">
        <v>323</v>
      </c>
      <c r="E1448" t="s">
        <v>183</v>
      </c>
      <c r="F1448" t="s">
        <v>386</v>
      </c>
      <c r="G1448">
        <v>52565186</v>
      </c>
      <c r="H1448" s="3">
        <v>7343.98</v>
      </c>
    </row>
    <row r="1449" spans="1:8" outlineLevel="1" x14ac:dyDescent="0.25">
      <c r="C1449" s="1"/>
      <c r="G1449" s="2" t="s">
        <v>810</v>
      </c>
      <c r="H1449" s="3">
        <f>SUBTOTAL(9,H1442:H1448)</f>
        <v>121157.56</v>
      </c>
    </row>
    <row r="1450" spans="1:8" outlineLevel="2" x14ac:dyDescent="0.25">
      <c r="A1450" t="s">
        <v>8</v>
      </c>
      <c r="B1450" t="s">
        <v>9</v>
      </c>
      <c r="C1450" s="1">
        <v>45657</v>
      </c>
      <c r="D1450" t="s">
        <v>327</v>
      </c>
      <c r="E1450" t="s">
        <v>328</v>
      </c>
      <c r="F1450" t="s">
        <v>235</v>
      </c>
      <c r="G1450">
        <v>52565188</v>
      </c>
      <c r="H1450" s="3">
        <v>57028.76</v>
      </c>
    </row>
    <row r="1451" spans="1:8" outlineLevel="2" x14ac:dyDescent="0.25">
      <c r="A1451" t="s">
        <v>8</v>
      </c>
      <c r="B1451" t="s">
        <v>9</v>
      </c>
      <c r="C1451" s="1">
        <v>45657</v>
      </c>
      <c r="D1451" t="s">
        <v>329</v>
      </c>
      <c r="E1451" t="s">
        <v>183</v>
      </c>
      <c r="F1451" t="s">
        <v>235</v>
      </c>
      <c r="G1451">
        <v>52565188</v>
      </c>
      <c r="H1451" s="3">
        <v>15450.27</v>
      </c>
    </row>
    <row r="1452" spans="1:8" outlineLevel="1" x14ac:dyDescent="0.25">
      <c r="C1452" s="1"/>
      <c r="G1452" s="2" t="s">
        <v>811</v>
      </c>
      <c r="H1452" s="3">
        <f>SUBTOTAL(9,H1450:H1451)</f>
        <v>72479.03</v>
      </c>
    </row>
    <row r="1453" spans="1:8" outlineLevel="2" x14ac:dyDescent="0.25">
      <c r="A1453" t="s">
        <v>8</v>
      </c>
      <c r="B1453" t="s">
        <v>9</v>
      </c>
      <c r="C1453" s="1">
        <v>45657</v>
      </c>
      <c r="D1453" t="s">
        <v>336</v>
      </c>
      <c r="E1453" t="s">
        <v>183</v>
      </c>
      <c r="F1453" t="s">
        <v>247</v>
      </c>
      <c r="G1453">
        <v>52565190</v>
      </c>
      <c r="H1453" s="3">
        <v>140</v>
      </c>
    </row>
    <row r="1454" spans="1:8" outlineLevel="2" x14ac:dyDescent="0.25">
      <c r="A1454" t="s">
        <v>8</v>
      </c>
      <c r="B1454" t="s">
        <v>9</v>
      </c>
      <c r="C1454" s="1">
        <v>45657</v>
      </c>
      <c r="D1454" t="s">
        <v>318</v>
      </c>
      <c r="E1454" t="s">
        <v>183</v>
      </c>
      <c r="F1454" t="s">
        <v>247</v>
      </c>
      <c r="G1454">
        <v>52565190</v>
      </c>
      <c r="H1454" s="3">
        <v>76044.78</v>
      </c>
    </row>
    <row r="1455" spans="1:8" outlineLevel="2" x14ac:dyDescent="0.25">
      <c r="A1455" t="s">
        <v>8</v>
      </c>
      <c r="B1455" t="s">
        <v>9</v>
      </c>
      <c r="C1455" s="1">
        <v>45657</v>
      </c>
      <c r="D1455" t="s">
        <v>344</v>
      </c>
      <c r="E1455" t="s">
        <v>186</v>
      </c>
      <c r="F1455" t="s">
        <v>247</v>
      </c>
      <c r="G1455">
        <v>52565190</v>
      </c>
      <c r="H1455" s="3">
        <v>2082.25</v>
      </c>
    </row>
    <row r="1456" spans="1:8" outlineLevel="2" x14ac:dyDescent="0.25">
      <c r="A1456" t="s">
        <v>8</v>
      </c>
      <c r="B1456" t="s">
        <v>9</v>
      </c>
      <c r="C1456" s="1">
        <v>45657</v>
      </c>
      <c r="D1456" t="s">
        <v>320</v>
      </c>
      <c r="E1456" t="s">
        <v>183</v>
      </c>
      <c r="F1456" t="s">
        <v>247</v>
      </c>
      <c r="G1456">
        <v>52565190</v>
      </c>
      <c r="H1456" s="3">
        <v>1197.67</v>
      </c>
    </row>
    <row r="1457" spans="1:8" outlineLevel="2" x14ac:dyDescent="0.25">
      <c r="A1457" t="s">
        <v>8</v>
      </c>
      <c r="B1457" t="s">
        <v>9</v>
      </c>
      <c r="C1457" s="1">
        <v>45657</v>
      </c>
      <c r="D1457" t="s">
        <v>322</v>
      </c>
      <c r="E1457" t="s">
        <v>183</v>
      </c>
      <c r="F1457" t="s">
        <v>247</v>
      </c>
      <c r="G1457">
        <v>52565190</v>
      </c>
      <c r="H1457" s="3">
        <v>2929.17</v>
      </c>
    </row>
    <row r="1458" spans="1:8" outlineLevel="2" x14ac:dyDescent="0.25">
      <c r="A1458" t="s">
        <v>8</v>
      </c>
      <c r="B1458" t="s">
        <v>9</v>
      </c>
      <c r="C1458" s="1">
        <v>45657</v>
      </c>
      <c r="D1458" t="s">
        <v>323</v>
      </c>
      <c r="E1458" t="s">
        <v>183</v>
      </c>
      <c r="F1458" t="s">
        <v>247</v>
      </c>
      <c r="G1458">
        <v>52565190</v>
      </c>
      <c r="H1458" s="3">
        <v>5447.91</v>
      </c>
    </row>
    <row r="1459" spans="1:8" outlineLevel="1" x14ac:dyDescent="0.25">
      <c r="C1459" s="1"/>
      <c r="G1459" s="2" t="s">
        <v>812</v>
      </c>
      <c r="H1459" s="3">
        <f>SUBTOTAL(9,H1453:H1458)</f>
        <v>87841.78</v>
      </c>
    </row>
    <row r="1460" spans="1:8" outlineLevel="2" x14ac:dyDescent="0.25">
      <c r="A1460" t="s">
        <v>8</v>
      </c>
      <c r="B1460" t="s">
        <v>9</v>
      </c>
      <c r="C1460" s="1">
        <v>45657</v>
      </c>
      <c r="D1460" t="s">
        <v>330</v>
      </c>
      <c r="E1460" t="s">
        <v>328</v>
      </c>
      <c r="F1460" t="s">
        <v>247</v>
      </c>
      <c r="G1460">
        <v>52565192</v>
      </c>
      <c r="H1460" s="3">
        <v>45881.38</v>
      </c>
    </row>
    <row r="1461" spans="1:8" outlineLevel="2" x14ac:dyDescent="0.25">
      <c r="A1461" t="s">
        <v>8</v>
      </c>
      <c r="B1461" t="s">
        <v>9</v>
      </c>
      <c r="C1461" s="1">
        <v>45657</v>
      </c>
      <c r="D1461" t="s">
        <v>332</v>
      </c>
      <c r="E1461" t="s">
        <v>183</v>
      </c>
      <c r="F1461" t="s">
        <v>247</v>
      </c>
      <c r="G1461">
        <v>52565192</v>
      </c>
      <c r="H1461" s="3">
        <v>14105.26</v>
      </c>
    </row>
    <row r="1462" spans="1:8" outlineLevel="1" x14ac:dyDescent="0.25">
      <c r="C1462" s="1"/>
      <c r="G1462" s="2" t="s">
        <v>813</v>
      </c>
      <c r="H1462" s="3">
        <f>SUBTOTAL(9,H1460:H1461)</f>
        <v>59986.64</v>
      </c>
    </row>
    <row r="1463" spans="1:8" outlineLevel="2" x14ac:dyDescent="0.25">
      <c r="A1463" t="s">
        <v>8</v>
      </c>
      <c r="B1463" t="s">
        <v>9</v>
      </c>
      <c r="C1463" s="1">
        <v>45657</v>
      </c>
      <c r="D1463" t="s">
        <v>336</v>
      </c>
      <c r="E1463" t="s">
        <v>183</v>
      </c>
      <c r="F1463" t="s">
        <v>387</v>
      </c>
      <c r="G1463">
        <v>52565194</v>
      </c>
      <c r="H1463" s="3">
        <v>10920</v>
      </c>
    </row>
    <row r="1464" spans="1:8" outlineLevel="2" x14ac:dyDescent="0.25">
      <c r="A1464" t="s">
        <v>8</v>
      </c>
      <c r="B1464" t="s">
        <v>9</v>
      </c>
      <c r="C1464" s="1">
        <v>45657</v>
      </c>
      <c r="D1464" t="s">
        <v>318</v>
      </c>
      <c r="E1464" t="s">
        <v>183</v>
      </c>
      <c r="F1464" t="s">
        <v>387</v>
      </c>
      <c r="G1464">
        <v>52565194</v>
      </c>
      <c r="H1464" s="3">
        <v>225356.63</v>
      </c>
    </row>
    <row r="1465" spans="1:8" outlineLevel="2" x14ac:dyDescent="0.25">
      <c r="A1465" t="s">
        <v>8</v>
      </c>
      <c r="B1465" t="s">
        <v>9</v>
      </c>
      <c r="C1465" s="1">
        <v>45657</v>
      </c>
      <c r="D1465" t="s">
        <v>320</v>
      </c>
      <c r="E1465" t="s">
        <v>183</v>
      </c>
      <c r="F1465" t="s">
        <v>387</v>
      </c>
      <c r="G1465">
        <v>52565194</v>
      </c>
      <c r="H1465" s="3">
        <v>3704.76</v>
      </c>
    </row>
    <row r="1466" spans="1:8" outlineLevel="2" x14ac:dyDescent="0.25">
      <c r="A1466" t="s">
        <v>8</v>
      </c>
      <c r="B1466" t="s">
        <v>9</v>
      </c>
      <c r="C1466" s="1">
        <v>45657</v>
      </c>
      <c r="D1466" t="s">
        <v>337</v>
      </c>
      <c r="E1466" t="s">
        <v>183</v>
      </c>
      <c r="F1466" t="s">
        <v>387</v>
      </c>
      <c r="G1466">
        <v>52565194</v>
      </c>
      <c r="H1466" s="3">
        <v>2880.02</v>
      </c>
    </row>
    <row r="1467" spans="1:8" outlineLevel="2" x14ac:dyDescent="0.25">
      <c r="A1467" t="s">
        <v>8</v>
      </c>
      <c r="B1467" t="s">
        <v>9</v>
      </c>
      <c r="C1467" s="1">
        <v>45657</v>
      </c>
      <c r="D1467" t="s">
        <v>340</v>
      </c>
      <c r="E1467" t="s">
        <v>183</v>
      </c>
      <c r="F1467" t="s">
        <v>387</v>
      </c>
      <c r="G1467">
        <v>52565194</v>
      </c>
      <c r="H1467" s="3">
        <v>3803.67</v>
      </c>
    </row>
    <row r="1468" spans="1:8" outlineLevel="2" x14ac:dyDescent="0.25">
      <c r="A1468" t="s">
        <v>8</v>
      </c>
      <c r="B1468" t="s">
        <v>9</v>
      </c>
      <c r="C1468" s="1">
        <v>45657</v>
      </c>
      <c r="D1468" t="s">
        <v>322</v>
      </c>
      <c r="E1468" t="s">
        <v>183</v>
      </c>
      <c r="F1468" t="s">
        <v>387</v>
      </c>
      <c r="G1468">
        <v>52565194</v>
      </c>
      <c r="H1468" s="3">
        <v>13585.83</v>
      </c>
    </row>
    <row r="1469" spans="1:8" outlineLevel="2" x14ac:dyDescent="0.25">
      <c r="A1469" t="s">
        <v>8</v>
      </c>
      <c r="B1469" t="s">
        <v>9</v>
      </c>
      <c r="C1469" s="1">
        <v>45657</v>
      </c>
      <c r="D1469" t="s">
        <v>323</v>
      </c>
      <c r="E1469" t="s">
        <v>183</v>
      </c>
      <c r="F1469" t="s">
        <v>387</v>
      </c>
      <c r="G1469">
        <v>52565194</v>
      </c>
      <c r="H1469" s="3">
        <v>26981.16</v>
      </c>
    </row>
    <row r="1470" spans="1:8" outlineLevel="2" x14ac:dyDescent="0.25">
      <c r="A1470" t="s">
        <v>8</v>
      </c>
      <c r="B1470" t="s">
        <v>9</v>
      </c>
      <c r="C1470" s="1">
        <v>45657</v>
      </c>
      <c r="D1470" t="s">
        <v>324</v>
      </c>
      <c r="E1470" t="s">
        <v>183</v>
      </c>
      <c r="F1470" t="s">
        <v>387</v>
      </c>
      <c r="G1470">
        <v>52565194</v>
      </c>
      <c r="H1470" s="3">
        <v>172.5</v>
      </c>
    </row>
    <row r="1471" spans="1:8" outlineLevel="2" x14ac:dyDescent="0.25">
      <c r="A1471" t="s">
        <v>8</v>
      </c>
      <c r="B1471" t="s">
        <v>9</v>
      </c>
      <c r="C1471" s="1">
        <v>45657</v>
      </c>
      <c r="D1471" t="s">
        <v>348</v>
      </c>
      <c r="E1471" t="s">
        <v>183</v>
      </c>
      <c r="F1471" t="s">
        <v>387</v>
      </c>
      <c r="G1471">
        <v>52565194</v>
      </c>
      <c r="H1471" s="3">
        <v>4850.5</v>
      </c>
    </row>
    <row r="1472" spans="1:8" outlineLevel="2" x14ac:dyDescent="0.25">
      <c r="A1472" t="s">
        <v>8</v>
      </c>
      <c r="B1472" t="s">
        <v>9</v>
      </c>
      <c r="C1472" s="1">
        <v>45657</v>
      </c>
      <c r="D1472" t="s">
        <v>349</v>
      </c>
      <c r="E1472" t="s">
        <v>183</v>
      </c>
      <c r="F1472" t="s">
        <v>387</v>
      </c>
      <c r="G1472">
        <v>52565194</v>
      </c>
      <c r="H1472" s="3">
        <v>1473.86</v>
      </c>
    </row>
    <row r="1473" spans="1:8" outlineLevel="1" x14ac:dyDescent="0.25">
      <c r="C1473" s="1"/>
      <c r="G1473" s="2" t="s">
        <v>814</v>
      </c>
      <c r="H1473" s="3">
        <f>SUBTOTAL(9,H1463:H1472)</f>
        <v>293728.93</v>
      </c>
    </row>
    <row r="1474" spans="1:8" outlineLevel="2" x14ac:dyDescent="0.25">
      <c r="A1474" t="s">
        <v>8</v>
      </c>
      <c r="B1474" t="s">
        <v>9</v>
      </c>
      <c r="C1474" s="1">
        <v>45657</v>
      </c>
      <c r="D1474" t="s">
        <v>360</v>
      </c>
      <c r="E1474" t="s">
        <v>183</v>
      </c>
      <c r="F1474" t="s">
        <v>387</v>
      </c>
      <c r="G1474">
        <v>52565195</v>
      </c>
      <c r="H1474" s="3">
        <v>-15625.9</v>
      </c>
    </row>
    <row r="1475" spans="1:8" outlineLevel="2" x14ac:dyDescent="0.25">
      <c r="A1475" t="s">
        <v>8</v>
      </c>
      <c r="B1475" t="s">
        <v>9</v>
      </c>
      <c r="C1475" s="1">
        <v>45657</v>
      </c>
      <c r="D1475" t="s">
        <v>361</v>
      </c>
      <c r="E1475" t="s">
        <v>183</v>
      </c>
      <c r="F1475" t="s">
        <v>387</v>
      </c>
      <c r="G1475">
        <v>52565195</v>
      </c>
      <c r="H1475" s="3">
        <v>-18616.11</v>
      </c>
    </row>
    <row r="1476" spans="1:8" outlineLevel="1" x14ac:dyDescent="0.25">
      <c r="C1476" s="1"/>
      <c r="G1476" s="2" t="s">
        <v>815</v>
      </c>
      <c r="H1476" s="3">
        <f>SUBTOTAL(9,H1474:H1475)</f>
        <v>-34242.01</v>
      </c>
    </row>
    <row r="1477" spans="1:8" outlineLevel="2" x14ac:dyDescent="0.25">
      <c r="A1477" t="s">
        <v>8</v>
      </c>
      <c r="B1477" t="s">
        <v>9</v>
      </c>
      <c r="C1477" s="1">
        <v>45657</v>
      </c>
      <c r="D1477" t="s">
        <v>330</v>
      </c>
      <c r="E1477" t="s">
        <v>328</v>
      </c>
      <c r="F1477" t="s">
        <v>387</v>
      </c>
      <c r="G1477">
        <v>52565196</v>
      </c>
      <c r="H1477" s="3">
        <v>108172.14</v>
      </c>
    </row>
    <row r="1478" spans="1:8" outlineLevel="2" x14ac:dyDescent="0.25">
      <c r="A1478" t="s">
        <v>8</v>
      </c>
      <c r="B1478" t="s">
        <v>9</v>
      </c>
      <c r="C1478" s="1">
        <v>45657</v>
      </c>
      <c r="D1478" t="s">
        <v>332</v>
      </c>
      <c r="E1478" t="s">
        <v>183</v>
      </c>
      <c r="F1478" t="s">
        <v>387</v>
      </c>
      <c r="G1478">
        <v>52565196</v>
      </c>
      <c r="H1478" s="3">
        <v>32877.730000000003</v>
      </c>
    </row>
    <row r="1479" spans="1:8" outlineLevel="1" x14ac:dyDescent="0.25">
      <c r="C1479" s="1"/>
      <c r="G1479" s="2" t="s">
        <v>816</v>
      </c>
      <c r="H1479" s="3">
        <f>SUBTOTAL(9,H1477:H1478)</f>
        <v>141049.87</v>
      </c>
    </row>
    <row r="1480" spans="1:8" outlineLevel="2" x14ac:dyDescent="0.25">
      <c r="A1480" t="s">
        <v>8</v>
      </c>
      <c r="B1480" t="s">
        <v>9</v>
      </c>
      <c r="C1480" s="1">
        <v>45657</v>
      </c>
      <c r="D1480" t="s">
        <v>345</v>
      </c>
      <c r="E1480" t="s">
        <v>328</v>
      </c>
      <c r="F1480" t="s">
        <v>238</v>
      </c>
      <c r="G1480">
        <v>52565198</v>
      </c>
      <c r="H1480" s="3">
        <v>26199.06</v>
      </c>
    </row>
    <row r="1481" spans="1:8" outlineLevel="2" x14ac:dyDescent="0.25">
      <c r="A1481" t="s">
        <v>8</v>
      </c>
      <c r="B1481" t="s">
        <v>9</v>
      </c>
      <c r="C1481" s="1">
        <v>45657</v>
      </c>
      <c r="D1481" t="s">
        <v>346</v>
      </c>
      <c r="E1481" t="s">
        <v>183</v>
      </c>
      <c r="F1481" t="s">
        <v>238</v>
      </c>
      <c r="G1481">
        <v>52565198</v>
      </c>
      <c r="H1481" s="3">
        <v>4581.3599999999997</v>
      </c>
    </row>
    <row r="1482" spans="1:8" outlineLevel="1" x14ac:dyDescent="0.25">
      <c r="C1482" s="1"/>
      <c r="G1482" s="2" t="s">
        <v>817</v>
      </c>
      <c r="H1482" s="3">
        <f>SUBTOTAL(9,H1480:H1481)</f>
        <v>30780.420000000002</v>
      </c>
    </row>
    <row r="1483" spans="1:8" outlineLevel="2" x14ac:dyDescent="0.25">
      <c r="A1483" t="s">
        <v>8</v>
      </c>
      <c r="B1483" t="s">
        <v>9</v>
      </c>
      <c r="C1483" s="1">
        <v>45657</v>
      </c>
      <c r="D1483" t="s">
        <v>336</v>
      </c>
      <c r="E1483" t="s">
        <v>183</v>
      </c>
      <c r="F1483" t="s">
        <v>388</v>
      </c>
      <c r="G1483">
        <v>52565200</v>
      </c>
      <c r="H1483" s="3">
        <v>280</v>
      </c>
    </row>
    <row r="1484" spans="1:8" outlineLevel="2" x14ac:dyDescent="0.25">
      <c r="A1484" t="s">
        <v>8</v>
      </c>
      <c r="B1484" t="s">
        <v>9</v>
      </c>
      <c r="C1484" s="1">
        <v>45657</v>
      </c>
      <c r="D1484" t="s">
        <v>318</v>
      </c>
      <c r="E1484" t="s">
        <v>183</v>
      </c>
      <c r="F1484" t="s">
        <v>388</v>
      </c>
      <c r="G1484">
        <v>52565200</v>
      </c>
      <c r="H1484" s="3">
        <v>84156.96</v>
      </c>
    </row>
    <row r="1485" spans="1:8" outlineLevel="2" x14ac:dyDescent="0.25">
      <c r="A1485" t="s">
        <v>8</v>
      </c>
      <c r="B1485" t="s">
        <v>9</v>
      </c>
      <c r="C1485" s="1">
        <v>45657</v>
      </c>
      <c r="D1485" t="s">
        <v>320</v>
      </c>
      <c r="E1485" t="s">
        <v>183</v>
      </c>
      <c r="F1485" t="s">
        <v>388</v>
      </c>
      <c r="G1485">
        <v>52565200</v>
      </c>
      <c r="H1485" s="3">
        <v>1359.78</v>
      </c>
    </row>
    <row r="1486" spans="1:8" outlineLevel="2" x14ac:dyDescent="0.25">
      <c r="A1486" t="s">
        <v>8</v>
      </c>
      <c r="B1486" t="s">
        <v>9</v>
      </c>
      <c r="C1486" s="1">
        <v>45657</v>
      </c>
      <c r="D1486" t="s">
        <v>322</v>
      </c>
      <c r="E1486" t="s">
        <v>183</v>
      </c>
      <c r="F1486" t="s">
        <v>388</v>
      </c>
      <c r="G1486">
        <v>52565200</v>
      </c>
      <c r="H1486" s="3">
        <v>11554.17</v>
      </c>
    </row>
    <row r="1487" spans="1:8" outlineLevel="2" x14ac:dyDescent="0.25">
      <c r="A1487" t="s">
        <v>8</v>
      </c>
      <c r="B1487" t="s">
        <v>9</v>
      </c>
      <c r="C1487" s="1">
        <v>45657</v>
      </c>
      <c r="D1487" t="s">
        <v>338</v>
      </c>
      <c r="E1487" t="s">
        <v>183</v>
      </c>
      <c r="F1487" t="s">
        <v>388</v>
      </c>
      <c r="G1487">
        <v>52565200</v>
      </c>
      <c r="H1487" s="3">
        <v>371.82</v>
      </c>
    </row>
    <row r="1488" spans="1:8" outlineLevel="2" x14ac:dyDescent="0.25">
      <c r="A1488" t="s">
        <v>8</v>
      </c>
      <c r="B1488" t="s">
        <v>9</v>
      </c>
      <c r="C1488" s="1">
        <v>45657</v>
      </c>
      <c r="D1488" t="s">
        <v>323</v>
      </c>
      <c r="E1488" t="s">
        <v>183</v>
      </c>
      <c r="F1488" t="s">
        <v>388</v>
      </c>
      <c r="G1488">
        <v>52565200</v>
      </c>
      <c r="H1488" s="3">
        <v>10175.969999999999</v>
      </c>
    </row>
    <row r="1489" spans="1:8" outlineLevel="1" x14ac:dyDescent="0.25">
      <c r="C1489" s="1"/>
      <c r="G1489" s="2" t="s">
        <v>818</v>
      </c>
      <c r="H1489" s="3">
        <f>SUBTOTAL(9,H1483:H1488)</f>
        <v>107898.70000000001</v>
      </c>
    </row>
    <row r="1490" spans="1:8" outlineLevel="2" x14ac:dyDescent="0.25">
      <c r="A1490" t="s">
        <v>8</v>
      </c>
      <c r="B1490" t="s">
        <v>9</v>
      </c>
      <c r="C1490" s="1">
        <v>45657</v>
      </c>
      <c r="D1490" t="s">
        <v>318</v>
      </c>
      <c r="E1490" t="s">
        <v>183</v>
      </c>
      <c r="F1490" t="s">
        <v>389</v>
      </c>
      <c r="G1490">
        <v>52565203</v>
      </c>
      <c r="H1490" s="3">
        <v>46932.32</v>
      </c>
    </row>
    <row r="1491" spans="1:8" outlineLevel="2" x14ac:dyDescent="0.25">
      <c r="A1491" t="s">
        <v>8</v>
      </c>
      <c r="B1491" t="s">
        <v>9</v>
      </c>
      <c r="C1491" s="1">
        <v>45657</v>
      </c>
      <c r="D1491" t="s">
        <v>320</v>
      </c>
      <c r="E1491" t="s">
        <v>183</v>
      </c>
      <c r="F1491" t="s">
        <v>389</v>
      </c>
      <c r="G1491">
        <v>52565203</v>
      </c>
      <c r="H1491" s="3">
        <v>756.37</v>
      </c>
    </row>
    <row r="1492" spans="1:8" outlineLevel="2" x14ac:dyDescent="0.25">
      <c r="A1492" t="s">
        <v>8</v>
      </c>
      <c r="B1492" t="s">
        <v>9</v>
      </c>
      <c r="C1492" s="1">
        <v>45657</v>
      </c>
      <c r="D1492" t="s">
        <v>337</v>
      </c>
      <c r="E1492" t="s">
        <v>183</v>
      </c>
      <c r="F1492" t="s">
        <v>389</v>
      </c>
      <c r="G1492">
        <v>52565203</v>
      </c>
      <c r="H1492" s="3">
        <v>6433.2</v>
      </c>
    </row>
    <row r="1493" spans="1:8" outlineLevel="2" x14ac:dyDescent="0.25">
      <c r="A1493" t="s">
        <v>8</v>
      </c>
      <c r="B1493" t="s">
        <v>9</v>
      </c>
      <c r="C1493" s="1">
        <v>45657</v>
      </c>
      <c r="D1493" t="s">
        <v>322</v>
      </c>
      <c r="E1493" t="s">
        <v>183</v>
      </c>
      <c r="F1493" t="s">
        <v>389</v>
      </c>
      <c r="G1493">
        <v>52565203</v>
      </c>
      <c r="H1493" s="3">
        <v>2637.08</v>
      </c>
    </row>
    <row r="1494" spans="1:8" outlineLevel="2" x14ac:dyDescent="0.25">
      <c r="A1494" t="s">
        <v>8</v>
      </c>
      <c r="B1494" t="s">
        <v>9</v>
      </c>
      <c r="C1494" s="1">
        <v>45657</v>
      </c>
      <c r="D1494" t="s">
        <v>323</v>
      </c>
      <c r="E1494" t="s">
        <v>183</v>
      </c>
      <c r="F1494" t="s">
        <v>389</v>
      </c>
      <c r="G1494">
        <v>52565203</v>
      </c>
      <c r="H1494" s="3">
        <v>5587.47</v>
      </c>
    </row>
    <row r="1495" spans="1:8" outlineLevel="2" x14ac:dyDescent="0.25">
      <c r="A1495" t="s">
        <v>8</v>
      </c>
      <c r="B1495" t="s">
        <v>9</v>
      </c>
      <c r="C1495" s="1">
        <v>45657</v>
      </c>
      <c r="D1495" t="s">
        <v>324</v>
      </c>
      <c r="E1495" t="s">
        <v>183</v>
      </c>
      <c r="F1495" t="s">
        <v>389</v>
      </c>
      <c r="G1495">
        <v>52565203</v>
      </c>
      <c r="H1495" s="3">
        <v>11.5</v>
      </c>
    </row>
    <row r="1496" spans="1:8" outlineLevel="1" x14ac:dyDescent="0.25">
      <c r="C1496" s="1"/>
      <c r="G1496" s="2" t="s">
        <v>819</v>
      </c>
      <c r="H1496" s="3">
        <f>SUBTOTAL(9,H1490:H1495)</f>
        <v>62357.94</v>
      </c>
    </row>
    <row r="1497" spans="1:8" outlineLevel="2" x14ac:dyDescent="0.25">
      <c r="A1497" t="s">
        <v>8</v>
      </c>
      <c r="B1497" t="s">
        <v>9</v>
      </c>
      <c r="C1497" s="1">
        <v>45657</v>
      </c>
      <c r="D1497" t="s">
        <v>327</v>
      </c>
      <c r="E1497" t="s">
        <v>328</v>
      </c>
      <c r="F1497" t="s">
        <v>239</v>
      </c>
      <c r="G1497">
        <v>52565205</v>
      </c>
      <c r="H1497" s="3">
        <v>46348.55</v>
      </c>
    </row>
    <row r="1498" spans="1:8" outlineLevel="2" x14ac:dyDescent="0.25">
      <c r="A1498" t="s">
        <v>8</v>
      </c>
      <c r="B1498" t="s">
        <v>9</v>
      </c>
      <c r="C1498" s="1">
        <v>45657</v>
      </c>
      <c r="D1498" t="s">
        <v>329</v>
      </c>
      <c r="E1498" t="s">
        <v>183</v>
      </c>
      <c r="F1498" t="s">
        <v>239</v>
      </c>
      <c r="G1498">
        <v>52565205</v>
      </c>
      <c r="H1498" s="3">
        <v>12897.54</v>
      </c>
    </row>
    <row r="1499" spans="1:8" outlineLevel="1" x14ac:dyDescent="0.25">
      <c r="C1499" s="1"/>
      <c r="G1499" s="2" t="s">
        <v>820</v>
      </c>
      <c r="H1499" s="3">
        <f>SUBTOTAL(9,H1497:H1498)</f>
        <v>59246.090000000004</v>
      </c>
    </row>
    <row r="1500" spans="1:8" outlineLevel="2" x14ac:dyDescent="0.25">
      <c r="A1500" t="s">
        <v>8</v>
      </c>
      <c r="B1500" t="s">
        <v>9</v>
      </c>
      <c r="C1500" s="1">
        <v>45657</v>
      </c>
      <c r="D1500" t="s">
        <v>336</v>
      </c>
      <c r="E1500" t="s">
        <v>183</v>
      </c>
      <c r="F1500" t="s">
        <v>390</v>
      </c>
      <c r="G1500">
        <v>52565208</v>
      </c>
      <c r="H1500" s="3">
        <v>840</v>
      </c>
    </row>
    <row r="1501" spans="1:8" outlineLevel="2" x14ac:dyDescent="0.25">
      <c r="A1501" t="s">
        <v>8</v>
      </c>
      <c r="B1501" t="s">
        <v>9</v>
      </c>
      <c r="C1501" s="1">
        <v>45657</v>
      </c>
      <c r="D1501" t="s">
        <v>318</v>
      </c>
      <c r="E1501" t="s">
        <v>183</v>
      </c>
      <c r="F1501" t="s">
        <v>390</v>
      </c>
      <c r="G1501">
        <v>52565208</v>
      </c>
      <c r="H1501" s="3">
        <v>83752.22</v>
      </c>
    </row>
    <row r="1502" spans="1:8" outlineLevel="2" x14ac:dyDescent="0.25">
      <c r="A1502" t="s">
        <v>8</v>
      </c>
      <c r="B1502" t="s">
        <v>9</v>
      </c>
      <c r="C1502" s="1">
        <v>45657</v>
      </c>
      <c r="D1502" t="s">
        <v>344</v>
      </c>
      <c r="E1502" t="s">
        <v>186</v>
      </c>
      <c r="F1502" t="s">
        <v>390</v>
      </c>
      <c r="G1502">
        <v>52565208</v>
      </c>
      <c r="H1502" s="3">
        <v>2217.25</v>
      </c>
    </row>
    <row r="1503" spans="1:8" outlineLevel="2" x14ac:dyDescent="0.25">
      <c r="A1503" t="s">
        <v>8</v>
      </c>
      <c r="B1503" t="s">
        <v>9</v>
      </c>
      <c r="C1503" s="1">
        <v>45657</v>
      </c>
      <c r="D1503" t="s">
        <v>320</v>
      </c>
      <c r="E1503" t="s">
        <v>183</v>
      </c>
      <c r="F1503" t="s">
        <v>390</v>
      </c>
      <c r="G1503">
        <v>52565208</v>
      </c>
      <c r="H1503" s="3">
        <v>1305.5999999999999</v>
      </c>
    </row>
    <row r="1504" spans="1:8" outlineLevel="2" x14ac:dyDescent="0.25">
      <c r="A1504" t="s">
        <v>8</v>
      </c>
      <c r="B1504" t="s">
        <v>9</v>
      </c>
      <c r="C1504" s="1">
        <v>45657</v>
      </c>
      <c r="D1504" t="s">
        <v>338</v>
      </c>
      <c r="E1504" t="s">
        <v>183</v>
      </c>
      <c r="F1504" t="s">
        <v>390</v>
      </c>
      <c r="G1504">
        <v>52565208</v>
      </c>
      <c r="H1504" s="3">
        <v>431.78</v>
      </c>
    </row>
    <row r="1505" spans="1:8" outlineLevel="2" x14ac:dyDescent="0.25">
      <c r="A1505" t="s">
        <v>8</v>
      </c>
      <c r="B1505" t="s">
        <v>9</v>
      </c>
      <c r="C1505" s="1">
        <v>45657</v>
      </c>
      <c r="D1505" t="s">
        <v>323</v>
      </c>
      <c r="E1505" t="s">
        <v>183</v>
      </c>
      <c r="F1505" t="s">
        <v>390</v>
      </c>
      <c r="G1505">
        <v>52565208</v>
      </c>
      <c r="H1505" s="3">
        <v>8676.39</v>
      </c>
    </row>
    <row r="1506" spans="1:8" outlineLevel="2" x14ac:dyDescent="0.25">
      <c r="A1506" t="s">
        <v>8</v>
      </c>
      <c r="B1506" t="s">
        <v>9</v>
      </c>
      <c r="C1506" s="1">
        <v>45657</v>
      </c>
      <c r="D1506" t="s">
        <v>324</v>
      </c>
      <c r="E1506" t="s">
        <v>183</v>
      </c>
      <c r="F1506" t="s">
        <v>390</v>
      </c>
      <c r="G1506">
        <v>52565208</v>
      </c>
      <c r="H1506" s="3">
        <v>23</v>
      </c>
    </row>
    <row r="1507" spans="1:8" outlineLevel="1" x14ac:dyDescent="0.25">
      <c r="C1507" s="1"/>
      <c r="G1507" s="2" t="s">
        <v>821</v>
      </c>
      <c r="H1507" s="3">
        <f>SUBTOTAL(9,H1500:H1506)</f>
        <v>97246.24</v>
      </c>
    </row>
    <row r="1508" spans="1:8" outlineLevel="2" x14ac:dyDescent="0.25">
      <c r="A1508" t="s">
        <v>8</v>
      </c>
      <c r="B1508" t="s">
        <v>9</v>
      </c>
      <c r="C1508" s="1">
        <v>45657</v>
      </c>
      <c r="D1508" t="s">
        <v>336</v>
      </c>
      <c r="E1508" t="s">
        <v>183</v>
      </c>
      <c r="F1508" t="s">
        <v>391</v>
      </c>
      <c r="G1508">
        <v>52565210</v>
      </c>
      <c r="H1508" s="3">
        <v>280</v>
      </c>
    </row>
    <row r="1509" spans="1:8" outlineLevel="2" x14ac:dyDescent="0.25">
      <c r="A1509" t="s">
        <v>8</v>
      </c>
      <c r="B1509" t="s">
        <v>9</v>
      </c>
      <c r="C1509" s="1">
        <v>45657</v>
      </c>
      <c r="D1509" t="s">
        <v>318</v>
      </c>
      <c r="E1509" t="s">
        <v>183</v>
      </c>
      <c r="F1509" t="s">
        <v>391</v>
      </c>
      <c r="G1509">
        <v>52565210</v>
      </c>
      <c r="H1509" s="3">
        <v>67276.42</v>
      </c>
    </row>
    <row r="1510" spans="1:8" outlineLevel="2" x14ac:dyDescent="0.25">
      <c r="A1510" t="s">
        <v>8</v>
      </c>
      <c r="B1510" t="s">
        <v>9</v>
      </c>
      <c r="C1510" s="1">
        <v>45657</v>
      </c>
      <c r="D1510" t="s">
        <v>320</v>
      </c>
      <c r="E1510" t="s">
        <v>183</v>
      </c>
      <c r="F1510" t="s">
        <v>391</v>
      </c>
      <c r="G1510">
        <v>52565210</v>
      </c>
      <c r="H1510" s="3">
        <v>1096.74</v>
      </c>
    </row>
    <row r="1511" spans="1:8" outlineLevel="2" x14ac:dyDescent="0.25">
      <c r="A1511" t="s">
        <v>8</v>
      </c>
      <c r="B1511" t="s">
        <v>9</v>
      </c>
      <c r="C1511" s="1">
        <v>45657</v>
      </c>
      <c r="D1511" t="s">
        <v>322</v>
      </c>
      <c r="E1511" t="s">
        <v>183</v>
      </c>
      <c r="F1511" t="s">
        <v>391</v>
      </c>
      <c r="G1511">
        <v>52565210</v>
      </c>
      <c r="H1511" s="3">
        <v>3687.5</v>
      </c>
    </row>
    <row r="1512" spans="1:8" outlineLevel="2" x14ac:dyDescent="0.25">
      <c r="A1512" t="s">
        <v>8</v>
      </c>
      <c r="B1512" t="s">
        <v>9</v>
      </c>
      <c r="C1512" s="1">
        <v>45657</v>
      </c>
      <c r="D1512" t="s">
        <v>323</v>
      </c>
      <c r="E1512" t="s">
        <v>183</v>
      </c>
      <c r="F1512" t="s">
        <v>391</v>
      </c>
      <c r="G1512">
        <v>52565210</v>
      </c>
      <c r="H1512" s="3">
        <v>7350.68</v>
      </c>
    </row>
    <row r="1513" spans="1:8" outlineLevel="2" x14ac:dyDescent="0.25">
      <c r="A1513" t="s">
        <v>8</v>
      </c>
      <c r="B1513" t="s">
        <v>9</v>
      </c>
      <c r="C1513" s="1">
        <v>45657</v>
      </c>
      <c r="D1513" t="s">
        <v>360</v>
      </c>
      <c r="E1513" t="s">
        <v>183</v>
      </c>
      <c r="F1513" t="s">
        <v>391</v>
      </c>
      <c r="G1513">
        <v>52565210</v>
      </c>
      <c r="H1513" s="3">
        <v>258.02999999999997</v>
      </c>
    </row>
    <row r="1514" spans="1:8" outlineLevel="2" x14ac:dyDescent="0.25">
      <c r="A1514" t="s">
        <v>8</v>
      </c>
      <c r="B1514" t="s">
        <v>9</v>
      </c>
      <c r="C1514" s="1">
        <v>45657</v>
      </c>
      <c r="D1514" t="s">
        <v>361</v>
      </c>
      <c r="E1514" t="s">
        <v>183</v>
      </c>
      <c r="F1514" t="s">
        <v>391</v>
      </c>
      <c r="G1514">
        <v>52565210</v>
      </c>
      <c r="H1514" s="3">
        <v>296.83999999999997</v>
      </c>
    </row>
    <row r="1515" spans="1:8" outlineLevel="1" x14ac:dyDescent="0.25">
      <c r="C1515" s="1"/>
      <c r="G1515" s="2" t="s">
        <v>822</v>
      </c>
      <c r="H1515" s="3">
        <f>SUBTOTAL(9,H1508:H1514)</f>
        <v>80246.209999999992</v>
      </c>
    </row>
    <row r="1516" spans="1:8" outlineLevel="2" x14ac:dyDescent="0.25">
      <c r="A1516" t="s">
        <v>8</v>
      </c>
      <c r="B1516" t="s">
        <v>9</v>
      </c>
      <c r="C1516" s="1">
        <v>45657</v>
      </c>
      <c r="D1516" t="s">
        <v>330</v>
      </c>
      <c r="E1516" t="s">
        <v>328</v>
      </c>
      <c r="F1516" t="s">
        <v>391</v>
      </c>
      <c r="G1516">
        <v>52565212</v>
      </c>
      <c r="H1516" s="3">
        <v>56271.99</v>
      </c>
    </row>
    <row r="1517" spans="1:8" outlineLevel="2" x14ac:dyDescent="0.25">
      <c r="A1517" t="s">
        <v>8</v>
      </c>
      <c r="B1517" t="s">
        <v>9</v>
      </c>
      <c r="C1517" s="1">
        <v>45657</v>
      </c>
      <c r="D1517" t="s">
        <v>332</v>
      </c>
      <c r="E1517" t="s">
        <v>183</v>
      </c>
      <c r="F1517" t="s">
        <v>391</v>
      </c>
      <c r="G1517">
        <v>52565212</v>
      </c>
      <c r="H1517" s="3">
        <v>17129.169999999998</v>
      </c>
    </row>
    <row r="1518" spans="1:8" outlineLevel="1" x14ac:dyDescent="0.25">
      <c r="C1518" s="1"/>
      <c r="G1518" s="2" t="s">
        <v>823</v>
      </c>
      <c r="H1518" s="3">
        <f>SUBTOTAL(9,H1516:H1517)</f>
        <v>73401.16</v>
      </c>
    </row>
    <row r="1519" spans="1:8" outlineLevel="2" x14ac:dyDescent="0.25">
      <c r="A1519" t="s">
        <v>8</v>
      </c>
      <c r="B1519" t="s">
        <v>9</v>
      </c>
      <c r="C1519" s="1">
        <v>45657</v>
      </c>
      <c r="D1519" t="s">
        <v>336</v>
      </c>
      <c r="E1519" t="s">
        <v>183</v>
      </c>
      <c r="F1519" t="s">
        <v>392</v>
      </c>
      <c r="G1519">
        <v>52565220</v>
      </c>
      <c r="H1519" s="3">
        <v>420</v>
      </c>
    </row>
    <row r="1520" spans="1:8" outlineLevel="2" x14ac:dyDescent="0.25">
      <c r="A1520" t="s">
        <v>8</v>
      </c>
      <c r="B1520" t="s">
        <v>9</v>
      </c>
      <c r="C1520" s="1">
        <v>45657</v>
      </c>
      <c r="D1520" t="s">
        <v>318</v>
      </c>
      <c r="E1520" t="s">
        <v>183</v>
      </c>
      <c r="F1520" t="s">
        <v>392</v>
      </c>
      <c r="G1520">
        <v>52565220</v>
      </c>
      <c r="H1520" s="3">
        <v>138447.63</v>
      </c>
    </row>
    <row r="1521" spans="1:8" outlineLevel="2" x14ac:dyDescent="0.25">
      <c r="A1521" t="s">
        <v>8</v>
      </c>
      <c r="B1521" t="s">
        <v>9</v>
      </c>
      <c r="C1521" s="1">
        <v>45657</v>
      </c>
      <c r="D1521" t="s">
        <v>320</v>
      </c>
      <c r="E1521" t="s">
        <v>183</v>
      </c>
      <c r="F1521" t="s">
        <v>392</v>
      </c>
      <c r="G1521">
        <v>52565220</v>
      </c>
      <c r="H1521" s="3">
        <v>2247.21</v>
      </c>
    </row>
    <row r="1522" spans="1:8" outlineLevel="2" x14ac:dyDescent="0.25">
      <c r="A1522" t="s">
        <v>8</v>
      </c>
      <c r="B1522" t="s">
        <v>9</v>
      </c>
      <c r="C1522" s="1">
        <v>45657</v>
      </c>
      <c r="D1522" t="s">
        <v>342</v>
      </c>
      <c r="E1522" t="s">
        <v>183</v>
      </c>
      <c r="F1522" t="s">
        <v>392</v>
      </c>
      <c r="G1522">
        <v>52565220</v>
      </c>
      <c r="H1522" s="3">
        <v>384.6</v>
      </c>
    </row>
    <row r="1523" spans="1:8" outlineLevel="2" x14ac:dyDescent="0.25">
      <c r="A1523" t="s">
        <v>8</v>
      </c>
      <c r="B1523" t="s">
        <v>9</v>
      </c>
      <c r="C1523" s="1">
        <v>45657</v>
      </c>
      <c r="D1523" t="s">
        <v>322</v>
      </c>
      <c r="E1523" t="s">
        <v>183</v>
      </c>
      <c r="F1523" t="s">
        <v>392</v>
      </c>
      <c r="G1523">
        <v>52565220</v>
      </c>
      <c r="H1523" s="3">
        <v>9937.49</v>
      </c>
    </row>
    <row r="1524" spans="1:8" outlineLevel="2" x14ac:dyDescent="0.25">
      <c r="A1524" t="s">
        <v>8</v>
      </c>
      <c r="B1524" t="s">
        <v>9</v>
      </c>
      <c r="C1524" s="1">
        <v>45657</v>
      </c>
      <c r="D1524" t="s">
        <v>338</v>
      </c>
      <c r="E1524" t="s">
        <v>183</v>
      </c>
      <c r="F1524" t="s">
        <v>392</v>
      </c>
      <c r="G1524">
        <v>52565220</v>
      </c>
      <c r="H1524" s="3">
        <v>174.77</v>
      </c>
    </row>
    <row r="1525" spans="1:8" outlineLevel="2" x14ac:dyDescent="0.25">
      <c r="A1525" t="s">
        <v>8</v>
      </c>
      <c r="B1525" t="s">
        <v>9</v>
      </c>
      <c r="C1525" s="1">
        <v>45657</v>
      </c>
      <c r="D1525" t="s">
        <v>323</v>
      </c>
      <c r="E1525" t="s">
        <v>183</v>
      </c>
      <c r="F1525" t="s">
        <v>392</v>
      </c>
      <c r="G1525">
        <v>52565220</v>
      </c>
      <c r="H1525" s="3">
        <v>13450.42</v>
      </c>
    </row>
    <row r="1526" spans="1:8" outlineLevel="1" x14ac:dyDescent="0.25">
      <c r="C1526" s="1"/>
      <c r="G1526" s="2" t="s">
        <v>824</v>
      </c>
      <c r="H1526" s="3">
        <f>SUBTOTAL(9,H1519:H1525)</f>
        <v>165062.12</v>
      </c>
    </row>
    <row r="1527" spans="1:8" outlineLevel="2" x14ac:dyDescent="0.25">
      <c r="A1527" t="s">
        <v>8</v>
      </c>
      <c r="B1527" t="s">
        <v>9</v>
      </c>
      <c r="C1527" s="1">
        <v>45657</v>
      </c>
      <c r="D1527" t="s">
        <v>330</v>
      </c>
      <c r="E1527" t="s">
        <v>328</v>
      </c>
      <c r="F1527" t="s">
        <v>392</v>
      </c>
      <c r="G1527">
        <v>52565222</v>
      </c>
      <c r="H1527" s="3">
        <v>147133.79999999999</v>
      </c>
    </row>
    <row r="1528" spans="1:8" outlineLevel="2" x14ac:dyDescent="0.25">
      <c r="A1528" t="s">
        <v>8</v>
      </c>
      <c r="B1528" t="s">
        <v>9</v>
      </c>
      <c r="C1528" s="1">
        <v>45657</v>
      </c>
      <c r="D1528" t="s">
        <v>332</v>
      </c>
      <c r="E1528" t="s">
        <v>183</v>
      </c>
      <c r="F1528" t="s">
        <v>392</v>
      </c>
      <c r="G1528">
        <v>52565222</v>
      </c>
      <c r="H1528" s="3">
        <v>45776.07</v>
      </c>
    </row>
    <row r="1529" spans="1:8" outlineLevel="1" x14ac:dyDescent="0.25">
      <c r="C1529" s="1"/>
      <c r="G1529" s="2" t="s">
        <v>825</v>
      </c>
      <c r="H1529" s="3">
        <f>SUBTOTAL(9,H1527:H1528)</f>
        <v>192909.87</v>
      </c>
    </row>
    <row r="1530" spans="1:8" outlineLevel="2" x14ac:dyDescent="0.25">
      <c r="A1530" t="s">
        <v>8</v>
      </c>
      <c r="B1530" t="s">
        <v>9</v>
      </c>
      <c r="C1530" s="1">
        <v>45657</v>
      </c>
      <c r="D1530" t="s">
        <v>336</v>
      </c>
      <c r="E1530" t="s">
        <v>183</v>
      </c>
      <c r="F1530" t="s">
        <v>393</v>
      </c>
      <c r="G1530">
        <v>52565225</v>
      </c>
      <c r="H1530" s="3">
        <v>5600</v>
      </c>
    </row>
    <row r="1531" spans="1:8" outlineLevel="2" x14ac:dyDescent="0.25">
      <c r="A1531" t="s">
        <v>8</v>
      </c>
      <c r="B1531" t="s">
        <v>9</v>
      </c>
      <c r="C1531" s="1">
        <v>45657</v>
      </c>
      <c r="D1531" t="s">
        <v>318</v>
      </c>
      <c r="E1531" t="s">
        <v>183</v>
      </c>
      <c r="F1531" t="s">
        <v>393</v>
      </c>
      <c r="G1531">
        <v>52565225</v>
      </c>
      <c r="H1531" s="3">
        <v>434666.41</v>
      </c>
    </row>
    <row r="1532" spans="1:8" outlineLevel="2" x14ac:dyDescent="0.25">
      <c r="A1532" t="s">
        <v>8</v>
      </c>
      <c r="B1532" t="s">
        <v>9</v>
      </c>
      <c r="C1532" s="1">
        <v>45657</v>
      </c>
      <c r="D1532" t="s">
        <v>344</v>
      </c>
      <c r="E1532" t="s">
        <v>186</v>
      </c>
      <c r="F1532" t="s">
        <v>393</v>
      </c>
      <c r="G1532">
        <v>52565225</v>
      </c>
      <c r="H1532" s="3">
        <v>11914.5</v>
      </c>
    </row>
    <row r="1533" spans="1:8" outlineLevel="2" x14ac:dyDescent="0.25">
      <c r="A1533" t="s">
        <v>8</v>
      </c>
      <c r="B1533" t="s">
        <v>9</v>
      </c>
      <c r="C1533" s="1">
        <v>45657</v>
      </c>
      <c r="D1533" t="s">
        <v>320</v>
      </c>
      <c r="E1533" t="s">
        <v>183</v>
      </c>
      <c r="F1533" t="s">
        <v>393</v>
      </c>
      <c r="G1533">
        <v>52565225</v>
      </c>
      <c r="H1533" s="3">
        <v>6462.72</v>
      </c>
    </row>
    <row r="1534" spans="1:8" outlineLevel="2" x14ac:dyDescent="0.25">
      <c r="A1534" t="s">
        <v>8</v>
      </c>
      <c r="B1534" t="s">
        <v>9</v>
      </c>
      <c r="C1534" s="1">
        <v>45657</v>
      </c>
      <c r="D1534" t="s">
        <v>337</v>
      </c>
      <c r="E1534" t="s">
        <v>183</v>
      </c>
      <c r="F1534" t="s">
        <v>393</v>
      </c>
      <c r="G1534">
        <v>52565225</v>
      </c>
      <c r="H1534" s="3">
        <v>8680</v>
      </c>
    </row>
    <row r="1535" spans="1:8" outlineLevel="2" x14ac:dyDescent="0.25">
      <c r="A1535" t="s">
        <v>8</v>
      </c>
      <c r="B1535" t="s">
        <v>9</v>
      </c>
      <c r="C1535" s="1">
        <v>45657</v>
      </c>
      <c r="D1535" t="s">
        <v>322</v>
      </c>
      <c r="E1535" t="s">
        <v>183</v>
      </c>
      <c r="F1535" t="s">
        <v>393</v>
      </c>
      <c r="G1535">
        <v>52565225</v>
      </c>
      <c r="H1535" s="3">
        <v>49362.91</v>
      </c>
    </row>
    <row r="1536" spans="1:8" outlineLevel="2" x14ac:dyDescent="0.25">
      <c r="A1536" t="s">
        <v>8</v>
      </c>
      <c r="B1536" t="s">
        <v>9</v>
      </c>
      <c r="C1536" s="1">
        <v>45657</v>
      </c>
      <c r="D1536" t="s">
        <v>323</v>
      </c>
      <c r="E1536" t="s">
        <v>183</v>
      </c>
      <c r="F1536" t="s">
        <v>393</v>
      </c>
      <c r="G1536">
        <v>52565225</v>
      </c>
      <c r="H1536" s="3">
        <v>39338.92</v>
      </c>
    </row>
    <row r="1537" spans="1:8" outlineLevel="2" x14ac:dyDescent="0.25">
      <c r="A1537" t="s">
        <v>8</v>
      </c>
      <c r="B1537" t="s">
        <v>9</v>
      </c>
      <c r="C1537" s="1">
        <v>45657</v>
      </c>
      <c r="D1537" t="s">
        <v>324</v>
      </c>
      <c r="E1537" t="s">
        <v>183</v>
      </c>
      <c r="F1537" t="s">
        <v>393</v>
      </c>
      <c r="G1537">
        <v>52565225</v>
      </c>
      <c r="H1537" s="3">
        <v>92</v>
      </c>
    </row>
    <row r="1538" spans="1:8" outlineLevel="1" x14ac:dyDescent="0.25">
      <c r="C1538" s="1"/>
      <c r="G1538" s="2" t="s">
        <v>826</v>
      </c>
      <c r="H1538" s="3">
        <f>SUBTOTAL(9,H1530:H1537)</f>
        <v>556117.46</v>
      </c>
    </row>
    <row r="1539" spans="1:8" outlineLevel="2" x14ac:dyDescent="0.25">
      <c r="A1539" t="s">
        <v>8</v>
      </c>
      <c r="B1539" t="s">
        <v>9</v>
      </c>
      <c r="C1539" s="1">
        <v>45657</v>
      </c>
      <c r="D1539" t="s">
        <v>357</v>
      </c>
      <c r="E1539" t="s">
        <v>183</v>
      </c>
      <c r="F1539" t="s">
        <v>393</v>
      </c>
      <c r="G1539">
        <v>52565226</v>
      </c>
      <c r="H1539" s="3">
        <v>-1809.35</v>
      </c>
    </row>
    <row r="1540" spans="1:8" outlineLevel="2" x14ac:dyDescent="0.25">
      <c r="A1540" t="s">
        <v>8</v>
      </c>
      <c r="B1540" t="s">
        <v>9</v>
      </c>
      <c r="C1540" s="1">
        <v>45657</v>
      </c>
      <c r="D1540" t="s">
        <v>358</v>
      </c>
      <c r="E1540" t="s">
        <v>183</v>
      </c>
      <c r="F1540" t="s">
        <v>393</v>
      </c>
      <c r="G1540">
        <v>52565226</v>
      </c>
      <c r="H1540" s="3">
        <v>-159.06</v>
      </c>
    </row>
    <row r="1541" spans="1:8" outlineLevel="2" x14ac:dyDescent="0.25">
      <c r="A1541" t="s">
        <v>8</v>
      </c>
      <c r="B1541" t="s">
        <v>9</v>
      </c>
      <c r="C1541" s="1">
        <v>45657</v>
      </c>
      <c r="D1541" t="s">
        <v>359</v>
      </c>
      <c r="E1541" t="s">
        <v>183</v>
      </c>
      <c r="F1541" t="s">
        <v>393</v>
      </c>
      <c r="G1541">
        <v>52565226</v>
      </c>
      <c r="H1541" s="3">
        <v>-815.61</v>
      </c>
    </row>
    <row r="1542" spans="1:8" outlineLevel="2" x14ac:dyDescent="0.25">
      <c r="A1542" t="s">
        <v>8</v>
      </c>
      <c r="B1542" t="s">
        <v>9</v>
      </c>
      <c r="C1542" s="1">
        <v>45657</v>
      </c>
      <c r="D1542" t="s">
        <v>360</v>
      </c>
      <c r="E1542" t="s">
        <v>183</v>
      </c>
      <c r="F1542" t="s">
        <v>393</v>
      </c>
      <c r="G1542">
        <v>52565226</v>
      </c>
      <c r="H1542" s="3">
        <v>-14515.57</v>
      </c>
    </row>
    <row r="1543" spans="1:8" outlineLevel="2" x14ac:dyDescent="0.25">
      <c r="A1543" t="s">
        <v>8</v>
      </c>
      <c r="B1543" t="s">
        <v>9</v>
      </c>
      <c r="C1543" s="1">
        <v>45657</v>
      </c>
      <c r="D1543" t="s">
        <v>361</v>
      </c>
      <c r="E1543" t="s">
        <v>183</v>
      </c>
      <c r="F1543" t="s">
        <v>393</v>
      </c>
      <c r="G1543">
        <v>52565226</v>
      </c>
      <c r="H1543" s="3">
        <v>-17365.98</v>
      </c>
    </row>
    <row r="1544" spans="1:8" outlineLevel="1" x14ac:dyDescent="0.25">
      <c r="C1544" s="1"/>
      <c r="G1544" s="2" t="s">
        <v>827</v>
      </c>
      <c r="H1544" s="3">
        <f>SUBTOTAL(9,H1539:H1543)</f>
        <v>-34665.57</v>
      </c>
    </row>
    <row r="1545" spans="1:8" outlineLevel="2" x14ac:dyDescent="0.25">
      <c r="A1545" t="s">
        <v>8</v>
      </c>
      <c r="B1545" t="s">
        <v>9</v>
      </c>
      <c r="C1545" s="1">
        <v>45657</v>
      </c>
      <c r="D1545" t="s">
        <v>330</v>
      </c>
      <c r="E1545" t="s">
        <v>328</v>
      </c>
      <c r="F1545" t="s">
        <v>393</v>
      </c>
      <c r="G1545">
        <v>52565227</v>
      </c>
      <c r="H1545" s="3">
        <v>91112.44</v>
      </c>
    </row>
    <row r="1546" spans="1:8" outlineLevel="2" x14ac:dyDescent="0.25">
      <c r="A1546" t="s">
        <v>8</v>
      </c>
      <c r="B1546" t="s">
        <v>9</v>
      </c>
      <c r="C1546" s="1">
        <v>45657</v>
      </c>
      <c r="D1546" t="s">
        <v>332</v>
      </c>
      <c r="E1546" t="s">
        <v>183</v>
      </c>
      <c r="F1546" t="s">
        <v>393</v>
      </c>
      <c r="G1546">
        <v>52565227</v>
      </c>
      <c r="H1546" s="3">
        <v>24048.14</v>
      </c>
    </row>
    <row r="1547" spans="1:8" outlineLevel="1" x14ac:dyDescent="0.25">
      <c r="C1547" s="1"/>
      <c r="G1547" s="2" t="s">
        <v>828</v>
      </c>
      <c r="H1547" s="3">
        <f>SUBTOTAL(9,H1545:H1546)</f>
        <v>115160.58</v>
      </c>
    </row>
    <row r="1548" spans="1:8" outlineLevel="2" x14ac:dyDescent="0.25">
      <c r="A1548" t="s">
        <v>8</v>
      </c>
      <c r="B1548" t="s">
        <v>9</v>
      </c>
      <c r="C1548" s="1">
        <v>45657</v>
      </c>
      <c r="D1548" t="s">
        <v>394</v>
      </c>
      <c r="E1548" t="s">
        <v>186</v>
      </c>
      <c r="F1548" t="s">
        <v>376</v>
      </c>
      <c r="G1548">
        <v>52582503</v>
      </c>
      <c r="H1548" s="3">
        <v>31052</v>
      </c>
    </row>
    <row r="1549" spans="1:8" outlineLevel="1" x14ac:dyDescent="0.25">
      <c r="C1549" s="1"/>
      <c r="G1549" s="2" t="s">
        <v>829</v>
      </c>
      <c r="H1549" s="3">
        <f>SUBTOTAL(9,H1548:H1548)</f>
        <v>31052</v>
      </c>
    </row>
    <row r="1550" spans="1:8" outlineLevel="2" x14ac:dyDescent="0.25">
      <c r="A1550" t="s">
        <v>8</v>
      </c>
      <c r="B1550" t="s">
        <v>9</v>
      </c>
      <c r="C1550" s="1">
        <v>45657</v>
      </c>
      <c r="D1550" t="s">
        <v>330</v>
      </c>
      <c r="E1550" t="s">
        <v>328</v>
      </c>
      <c r="F1550" t="s">
        <v>319</v>
      </c>
      <c r="G1550">
        <v>52582746</v>
      </c>
      <c r="H1550" s="3">
        <v>65087.22</v>
      </c>
    </row>
    <row r="1551" spans="1:8" outlineLevel="2" x14ac:dyDescent="0.25">
      <c r="A1551" t="s">
        <v>8</v>
      </c>
      <c r="B1551" t="s">
        <v>9</v>
      </c>
      <c r="C1551" s="1">
        <v>45657</v>
      </c>
      <c r="D1551" t="s">
        <v>332</v>
      </c>
      <c r="E1551" t="s">
        <v>183</v>
      </c>
      <c r="F1551" t="s">
        <v>319</v>
      </c>
      <c r="G1551">
        <v>52582746</v>
      </c>
      <c r="H1551" s="3">
        <v>19957.89</v>
      </c>
    </row>
    <row r="1552" spans="1:8" outlineLevel="1" x14ac:dyDescent="0.25">
      <c r="C1552" s="1"/>
      <c r="G1552" s="2" t="s">
        <v>830</v>
      </c>
      <c r="H1552" s="3">
        <f>SUBTOTAL(9,H1550:H1551)</f>
        <v>85045.11</v>
      </c>
    </row>
    <row r="1553" spans="1:8" outlineLevel="2" x14ac:dyDescent="0.25">
      <c r="A1553" t="s">
        <v>8</v>
      </c>
      <c r="B1553" t="s">
        <v>9</v>
      </c>
      <c r="C1553" s="1">
        <v>45657</v>
      </c>
      <c r="D1553" t="s">
        <v>26</v>
      </c>
      <c r="E1553" t="s">
        <v>128</v>
      </c>
      <c r="F1553" t="s">
        <v>81</v>
      </c>
      <c r="G1553">
        <v>52583015</v>
      </c>
      <c r="H1553" s="3">
        <v>39900</v>
      </c>
    </row>
    <row r="1554" spans="1:8" outlineLevel="1" x14ac:dyDescent="0.25">
      <c r="C1554" s="1"/>
      <c r="G1554" s="2" t="s">
        <v>831</v>
      </c>
      <c r="H1554" s="3">
        <f>SUBTOTAL(9,H1553:H1553)</f>
        <v>39900</v>
      </c>
    </row>
    <row r="1555" spans="1:8" outlineLevel="2" x14ac:dyDescent="0.25">
      <c r="A1555" t="s">
        <v>8</v>
      </c>
      <c r="B1555" t="s">
        <v>9</v>
      </c>
      <c r="C1555" s="1">
        <v>45657</v>
      </c>
      <c r="D1555" t="s">
        <v>26</v>
      </c>
      <c r="E1555" t="s">
        <v>27</v>
      </c>
      <c r="F1555" t="s">
        <v>395</v>
      </c>
      <c r="G1555">
        <v>52583036</v>
      </c>
      <c r="H1555" s="3">
        <v>56398.2</v>
      </c>
    </row>
    <row r="1556" spans="1:8" outlineLevel="1" x14ac:dyDescent="0.25">
      <c r="C1556" s="1"/>
      <c r="G1556" s="2" t="s">
        <v>832</v>
      </c>
      <c r="H1556" s="3">
        <f>SUBTOTAL(9,H1555:H1555)</f>
        <v>56398.2</v>
      </c>
    </row>
    <row r="1557" spans="1:8" outlineLevel="2" x14ac:dyDescent="0.25">
      <c r="A1557" t="s">
        <v>8</v>
      </c>
      <c r="B1557" t="s">
        <v>9</v>
      </c>
      <c r="C1557" s="1">
        <v>45657</v>
      </c>
      <c r="D1557" t="s">
        <v>396</v>
      </c>
      <c r="E1557" t="s">
        <v>17</v>
      </c>
      <c r="F1557" t="s">
        <v>34</v>
      </c>
      <c r="G1557">
        <v>52583083</v>
      </c>
      <c r="H1557" s="3">
        <v>54700</v>
      </c>
    </row>
    <row r="1558" spans="1:8" outlineLevel="1" x14ac:dyDescent="0.25">
      <c r="C1558" s="1"/>
      <c r="G1558" s="2" t="s">
        <v>833</v>
      </c>
      <c r="H1558" s="3">
        <f>SUBTOTAL(9,H1557:H1557)</f>
        <v>54700</v>
      </c>
    </row>
    <row r="1559" spans="1:8" outlineLevel="2" x14ac:dyDescent="0.25">
      <c r="A1559" t="s">
        <v>8</v>
      </c>
      <c r="B1559" t="s">
        <v>9</v>
      </c>
      <c r="C1559" s="1">
        <v>45657</v>
      </c>
      <c r="D1559" t="s">
        <v>26</v>
      </c>
      <c r="E1559" t="s">
        <v>132</v>
      </c>
      <c r="F1559" t="s">
        <v>397</v>
      </c>
      <c r="G1559">
        <v>52583125</v>
      </c>
      <c r="H1559" s="3">
        <v>40043.919999999998</v>
      </c>
    </row>
    <row r="1560" spans="1:8" outlineLevel="1" x14ac:dyDescent="0.25">
      <c r="C1560" s="1"/>
      <c r="G1560" s="2" t="s">
        <v>834</v>
      </c>
      <c r="H1560" s="3">
        <f>SUBTOTAL(9,H1559:H1559)</f>
        <v>40043.919999999998</v>
      </c>
    </row>
    <row r="1561" spans="1:8" outlineLevel="2" x14ac:dyDescent="0.25">
      <c r="A1561" t="s">
        <v>8</v>
      </c>
      <c r="B1561" t="s">
        <v>9</v>
      </c>
      <c r="C1561" s="1">
        <v>45657</v>
      </c>
      <c r="D1561" t="s">
        <v>26</v>
      </c>
      <c r="E1561" t="s">
        <v>132</v>
      </c>
      <c r="F1561" t="s">
        <v>397</v>
      </c>
      <c r="G1561">
        <v>52583150</v>
      </c>
      <c r="H1561" s="3">
        <v>34658.800000000003</v>
      </c>
    </row>
    <row r="1562" spans="1:8" outlineLevel="1" x14ac:dyDescent="0.25">
      <c r="C1562" s="1"/>
      <c r="G1562" s="2" t="s">
        <v>835</v>
      </c>
      <c r="H1562" s="3">
        <f>SUBTOTAL(9,H1561:H1561)</f>
        <v>34658.800000000003</v>
      </c>
    </row>
    <row r="1563" spans="1:8" outlineLevel="2" x14ac:dyDescent="0.25">
      <c r="A1563" t="s">
        <v>8</v>
      </c>
      <c r="B1563" t="s">
        <v>9</v>
      </c>
      <c r="C1563" s="1">
        <v>45657</v>
      </c>
      <c r="D1563" t="s">
        <v>26</v>
      </c>
      <c r="E1563" t="s">
        <v>132</v>
      </c>
      <c r="F1563" t="s">
        <v>397</v>
      </c>
      <c r="G1563">
        <v>52583169</v>
      </c>
      <c r="H1563" s="3">
        <v>36274.800000000003</v>
      </c>
    </row>
    <row r="1564" spans="1:8" outlineLevel="1" x14ac:dyDescent="0.25">
      <c r="C1564" s="1"/>
      <c r="G1564" s="2" t="s">
        <v>836</v>
      </c>
      <c r="H1564" s="3">
        <f>SUBTOTAL(9,H1563:H1563)</f>
        <v>36274.800000000003</v>
      </c>
    </row>
    <row r="1565" spans="1:8" outlineLevel="2" x14ac:dyDescent="0.25">
      <c r="A1565" t="s">
        <v>8</v>
      </c>
      <c r="B1565" t="s">
        <v>9</v>
      </c>
      <c r="C1565" s="1">
        <v>45657</v>
      </c>
      <c r="D1565" t="s">
        <v>26</v>
      </c>
      <c r="E1565" t="s">
        <v>132</v>
      </c>
      <c r="F1565" t="s">
        <v>397</v>
      </c>
      <c r="G1565">
        <v>52583185</v>
      </c>
      <c r="H1565" s="3">
        <v>39668.400000000001</v>
      </c>
    </row>
    <row r="1566" spans="1:8" outlineLevel="1" x14ac:dyDescent="0.25">
      <c r="C1566" s="1"/>
      <c r="G1566" s="2" t="s">
        <v>837</v>
      </c>
      <c r="H1566" s="3">
        <f>SUBTOTAL(9,H1565:H1565)</f>
        <v>39668.400000000001</v>
      </c>
    </row>
    <row r="1567" spans="1:8" outlineLevel="2" x14ac:dyDescent="0.25">
      <c r="A1567" t="s">
        <v>8</v>
      </c>
      <c r="B1567" t="s">
        <v>9</v>
      </c>
      <c r="C1567" s="1">
        <v>45657</v>
      </c>
      <c r="D1567" t="s">
        <v>26</v>
      </c>
      <c r="E1567" t="s">
        <v>132</v>
      </c>
      <c r="F1567" t="s">
        <v>397</v>
      </c>
      <c r="G1567">
        <v>52583203</v>
      </c>
      <c r="H1567" s="3">
        <v>36530</v>
      </c>
    </row>
    <row r="1568" spans="1:8" outlineLevel="1" x14ac:dyDescent="0.25">
      <c r="C1568" s="1"/>
      <c r="G1568" s="2" t="s">
        <v>838</v>
      </c>
      <c r="H1568" s="3">
        <f>SUBTOTAL(9,H1567:H1567)</f>
        <v>36530</v>
      </c>
    </row>
    <row r="1569" spans="1:8" outlineLevel="2" x14ac:dyDescent="0.25">
      <c r="A1569" t="s">
        <v>8</v>
      </c>
      <c r="B1569" t="s">
        <v>9</v>
      </c>
      <c r="C1569" s="1">
        <v>45657</v>
      </c>
      <c r="D1569" t="s">
        <v>26</v>
      </c>
      <c r="E1569" t="s">
        <v>27</v>
      </c>
      <c r="F1569" t="s">
        <v>325</v>
      </c>
      <c r="G1569">
        <v>52583291</v>
      </c>
      <c r="H1569" s="3">
        <v>39816</v>
      </c>
    </row>
    <row r="1570" spans="1:8" outlineLevel="1" x14ac:dyDescent="0.25">
      <c r="C1570" s="1"/>
      <c r="G1570" s="2" t="s">
        <v>839</v>
      </c>
      <c r="H1570" s="3">
        <f>SUBTOTAL(9,H1569:H1569)</f>
        <v>39816</v>
      </c>
    </row>
    <row r="1571" spans="1:8" outlineLevel="2" x14ac:dyDescent="0.25">
      <c r="A1571" t="s">
        <v>8</v>
      </c>
      <c r="B1571" t="s">
        <v>9</v>
      </c>
      <c r="C1571" s="1">
        <v>45657</v>
      </c>
      <c r="D1571" t="s">
        <v>29</v>
      </c>
      <c r="E1571" t="s">
        <v>30</v>
      </c>
      <c r="F1571" t="s">
        <v>31</v>
      </c>
      <c r="G1571">
        <v>52583338</v>
      </c>
      <c r="H1571" s="3">
        <v>38813.56</v>
      </c>
    </row>
    <row r="1572" spans="1:8" outlineLevel="1" x14ac:dyDescent="0.25">
      <c r="C1572" s="1"/>
      <c r="G1572" s="2" t="s">
        <v>840</v>
      </c>
      <c r="H1572" s="3">
        <f>SUBTOTAL(9,H1571:H1571)</f>
        <v>38813.56</v>
      </c>
    </row>
    <row r="1573" spans="1:8" outlineLevel="2" x14ac:dyDescent="0.25">
      <c r="A1573" t="s">
        <v>8</v>
      </c>
      <c r="B1573" t="s">
        <v>9</v>
      </c>
      <c r="C1573" s="1">
        <v>45657</v>
      </c>
      <c r="D1573" t="s">
        <v>26</v>
      </c>
      <c r="E1573" t="s">
        <v>27</v>
      </c>
      <c r="F1573" t="s">
        <v>395</v>
      </c>
      <c r="G1573">
        <v>52583362</v>
      </c>
      <c r="H1573" s="3">
        <v>31734</v>
      </c>
    </row>
    <row r="1574" spans="1:8" outlineLevel="1" x14ac:dyDescent="0.25">
      <c r="C1574" s="1"/>
      <c r="G1574" s="2" t="s">
        <v>841</v>
      </c>
      <c r="H1574" s="3">
        <f>SUBTOTAL(9,H1573:H1573)</f>
        <v>31734</v>
      </c>
    </row>
    <row r="1575" spans="1:8" outlineLevel="2" x14ac:dyDescent="0.25">
      <c r="A1575" t="s">
        <v>8</v>
      </c>
      <c r="B1575" t="s">
        <v>9</v>
      </c>
      <c r="C1575" s="1">
        <v>45657</v>
      </c>
      <c r="D1575" t="s">
        <v>36</v>
      </c>
      <c r="E1575" t="s">
        <v>27</v>
      </c>
      <c r="F1575" t="s">
        <v>24</v>
      </c>
      <c r="G1575">
        <v>52583378</v>
      </c>
      <c r="H1575" s="3">
        <v>605534.57999999996</v>
      </c>
    </row>
    <row r="1576" spans="1:8" outlineLevel="1" x14ac:dyDescent="0.25">
      <c r="C1576" s="1"/>
      <c r="G1576" s="2" t="s">
        <v>842</v>
      </c>
      <c r="H1576" s="3">
        <f>SUBTOTAL(9,H1575:H1575)</f>
        <v>605534.57999999996</v>
      </c>
    </row>
    <row r="1577" spans="1:8" outlineLevel="2" x14ac:dyDescent="0.25">
      <c r="A1577" t="s">
        <v>8</v>
      </c>
      <c r="B1577" t="s">
        <v>9</v>
      </c>
      <c r="C1577" s="1">
        <v>45657</v>
      </c>
      <c r="D1577" t="s">
        <v>36</v>
      </c>
      <c r="E1577" t="s">
        <v>37</v>
      </c>
      <c r="F1577" t="s">
        <v>24</v>
      </c>
      <c r="G1577">
        <v>52583400</v>
      </c>
      <c r="H1577" s="3">
        <v>944781.41</v>
      </c>
    </row>
    <row r="1578" spans="1:8" outlineLevel="2" x14ac:dyDescent="0.25">
      <c r="A1578" t="s">
        <v>8</v>
      </c>
      <c r="B1578" t="s">
        <v>9</v>
      </c>
      <c r="C1578" s="1">
        <v>45657</v>
      </c>
      <c r="D1578" t="s">
        <v>38</v>
      </c>
      <c r="E1578" t="s">
        <v>37</v>
      </c>
      <c r="F1578" t="s">
        <v>24</v>
      </c>
      <c r="G1578">
        <v>52583400</v>
      </c>
      <c r="H1578" s="3">
        <v>3320.08</v>
      </c>
    </row>
    <row r="1579" spans="1:8" outlineLevel="1" x14ac:dyDescent="0.25">
      <c r="C1579" s="1"/>
      <c r="G1579" s="2" t="s">
        <v>843</v>
      </c>
      <c r="H1579" s="3">
        <f>SUBTOTAL(9,H1577:H1578)</f>
        <v>948101.49</v>
      </c>
    </row>
    <row r="1580" spans="1:8" outlineLevel="2" x14ac:dyDescent="0.25">
      <c r="A1580" t="s">
        <v>8</v>
      </c>
      <c r="B1580" t="s">
        <v>9</v>
      </c>
      <c r="C1580" s="1">
        <v>45657</v>
      </c>
      <c r="D1580" t="s">
        <v>36</v>
      </c>
      <c r="E1580" t="s">
        <v>40</v>
      </c>
      <c r="F1580" t="s">
        <v>24</v>
      </c>
      <c r="G1580">
        <v>52583419</v>
      </c>
      <c r="H1580" s="3">
        <v>3583.33</v>
      </c>
    </row>
    <row r="1581" spans="1:8" outlineLevel="2" x14ac:dyDescent="0.25">
      <c r="A1581" t="s">
        <v>8</v>
      </c>
      <c r="B1581" t="s">
        <v>9</v>
      </c>
      <c r="C1581" s="1">
        <v>45657</v>
      </c>
      <c r="D1581" t="s">
        <v>36</v>
      </c>
      <c r="E1581" t="s">
        <v>17</v>
      </c>
      <c r="F1581" t="s">
        <v>24</v>
      </c>
      <c r="G1581">
        <v>52583419</v>
      </c>
      <c r="H1581" s="3">
        <v>26460.75</v>
      </c>
    </row>
    <row r="1582" spans="1:8" outlineLevel="1" x14ac:dyDescent="0.25">
      <c r="C1582" s="1"/>
      <c r="G1582" s="2" t="s">
        <v>844</v>
      </c>
      <c r="H1582" s="3">
        <f>SUBTOTAL(9,H1580:H1581)</f>
        <v>30044.080000000002</v>
      </c>
    </row>
    <row r="1583" spans="1:8" outlineLevel="2" x14ac:dyDescent="0.25">
      <c r="A1583" t="s">
        <v>8</v>
      </c>
      <c r="B1583" t="s">
        <v>9</v>
      </c>
      <c r="C1583" s="1">
        <v>45657</v>
      </c>
      <c r="D1583" t="s">
        <v>39</v>
      </c>
      <c r="E1583" t="s">
        <v>37</v>
      </c>
      <c r="F1583" t="s">
        <v>24</v>
      </c>
      <c r="G1583">
        <v>52583432</v>
      </c>
      <c r="H1583" s="3">
        <v>47425</v>
      </c>
    </row>
    <row r="1584" spans="1:8" outlineLevel="1" x14ac:dyDescent="0.25">
      <c r="C1584" s="1"/>
      <c r="G1584" s="2" t="s">
        <v>845</v>
      </c>
      <c r="H1584" s="3">
        <f>SUBTOTAL(9,H1583:H1583)</f>
        <v>47425</v>
      </c>
    </row>
    <row r="1585" spans="1:8" outlineLevel="2" x14ac:dyDescent="0.25">
      <c r="A1585" t="s">
        <v>8</v>
      </c>
      <c r="B1585" t="s">
        <v>9</v>
      </c>
      <c r="C1585" s="1">
        <v>45657</v>
      </c>
      <c r="D1585" t="s">
        <v>26</v>
      </c>
      <c r="E1585" t="s">
        <v>27</v>
      </c>
      <c r="F1585" t="s">
        <v>28</v>
      </c>
      <c r="G1585">
        <v>52583479</v>
      </c>
      <c r="H1585" s="3">
        <v>109492</v>
      </c>
    </row>
    <row r="1586" spans="1:8" outlineLevel="1" x14ac:dyDescent="0.25">
      <c r="C1586" s="1"/>
      <c r="G1586" s="2" t="s">
        <v>846</v>
      </c>
      <c r="H1586" s="3">
        <f>SUBTOTAL(9,H1585:H1585)</f>
        <v>109492</v>
      </c>
    </row>
    <row r="1587" spans="1:8" outlineLevel="2" x14ac:dyDescent="0.25">
      <c r="A1587" t="s">
        <v>8</v>
      </c>
      <c r="B1587" t="s">
        <v>9</v>
      </c>
      <c r="C1587" s="1">
        <v>45657</v>
      </c>
      <c r="D1587" t="s">
        <v>26</v>
      </c>
      <c r="E1587" t="s">
        <v>106</v>
      </c>
      <c r="F1587" t="s">
        <v>398</v>
      </c>
      <c r="G1587">
        <v>52583538</v>
      </c>
      <c r="H1587" s="3">
        <v>187220.33</v>
      </c>
    </row>
    <row r="1588" spans="1:8" outlineLevel="1" x14ac:dyDescent="0.25">
      <c r="C1588" s="1"/>
      <c r="G1588" s="2" t="s">
        <v>847</v>
      </c>
      <c r="H1588" s="3">
        <f>SUBTOTAL(9,H1587:H1587)</f>
        <v>187220.33</v>
      </c>
    </row>
    <row r="1589" spans="1:8" outlineLevel="2" x14ac:dyDescent="0.25">
      <c r="A1589" t="s">
        <v>8</v>
      </c>
      <c r="B1589" t="s">
        <v>9</v>
      </c>
      <c r="C1589" s="1">
        <v>45657</v>
      </c>
      <c r="D1589" t="s">
        <v>26</v>
      </c>
      <c r="E1589" t="s">
        <v>17</v>
      </c>
      <c r="F1589" t="s">
        <v>399</v>
      </c>
      <c r="G1589">
        <v>52583585</v>
      </c>
      <c r="H1589" s="3">
        <v>5857.64</v>
      </c>
    </row>
    <row r="1590" spans="1:8" outlineLevel="2" x14ac:dyDescent="0.25">
      <c r="A1590" t="s">
        <v>8</v>
      </c>
      <c r="B1590" t="s">
        <v>9</v>
      </c>
      <c r="C1590" s="1">
        <v>45657</v>
      </c>
      <c r="D1590" t="s">
        <v>26</v>
      </c>
      <c r="E1590" t="s">
        <v>17</v>
      </c>
      <c r="F1590" t="s">
        <v>399</v>
      </c>
      <c r="G1590">
        <v>52583585</v>
      </c>
      <c r="H1590" s="3">
        <v>29288.22</v>
      </c>
    </row>
    <row r="1591" spans="1:8" outlineLevel="1" x14ac:dyDescent="0.25">
      <c r="C1591" s="1"/>
      <c r="G1591" s="2" t="s">
        <v>848</v>
      </c>
      <c r="H1591" s="3">
        <f>SUBTOTAL(9,H1589:H1590)</f>
        <v>35145.86</v>
      </c>
    </row>
    <row r="1592" spans="1:8" outlineLevel="2" x14ac:dyDescent="0.25">
      <c r="A1592" t="s">
        <v>8</v>
      </c>
      <c r="B1592" t="s">
        <v>9</v>
      </c>
      <c r="C1592" s="1">
        <v>45657</v>
      </c>
      <c r="D1592" t="s">
        <v>19</v>
      </c>
      <c r="E1592" t="s">
        <v>20</v>
      </c>
      <c r="F1592" t="s">
        <v>62</v>
      </c>
      <c r="G1592">
        <v>52583678</v>
      </c>
      <c r="H1592" s="3">
        <v>95040</v>
      </c>
    </row>
    <row r="1593" spans="1:8" outlineLevel="1" x14ac:dyDescent="0.25">
      <c r="C1593" s="1"/>
      <c r="G1593" s="2" t="s">
        <v>849</v>
      </c>
      <c r="H1593" s="3">
        <f>SUBTOTAL(9,H1592:H1592)</f>
        <v>95040</v>
      </c>
    </row>
    <row r="1594" spans="1:8" outlineLevel="2" x14ac:dyDescent="0.25">
      <c r="A1594" t="s">
        <v>8</v>
      </c>
      <c r="B1594" t="s">
        <v>9</v>
      </c>
      <c r="C1594" s="1">
        <v>45657</v>
      </c>
      <c r="D1594" t="s">
        <v>400</v>
      </c>
      <c r="E1594" t="s">
        <v>186</v>
      </c>
      <c r="F1594" t="s">
        <v>380</v>
      </c>
      <c r="G1594">
        <v>52593427</v>
      </c>
      <c r="H1594" s="3">
        <v>38406.620000000003</v>
      </c>
    </row>
    <row r="1595" spans="1:8" outlineLevel="1" x14ac:dyDescent="0.25">
      <c r="C1595" s="1"/>
      <c r="G1595" s="2" t="s">
        <v>850</v>
      </c>
      <c r="H1595" s="3">
        <f>SUBTOTAL(9,H1594:H1594)</f>
        <v>38406.620000000003</v>
      </c>
    </row>
    <row r="1596" spans="1:8" outlineLevel="2" x14ac:dyDescent="0.25">
      <c r="A1596" t="s">
        <v>8</v>
      </c>
      <c r="B1596" t="s">
        <v>9</v>
      </c>
      <c r="C1596" s="1">
        <v>45657</v>
      </c>
      <c r="D1596" t="s">
        <v>401</v>
      </c>
      <c r="E1596" t="s">
        <v>186</v>
      </c>
      <c r="F1596" t="s">
        <v>192</v>
      </c>
      <c r="G1596">
        <v>52593433</v>
      </c>
      <c r="H1596" s="3">
        <v>34135</v>
      </c>
    </row>
    <row r="1597" spans="1:8" outlineLevel="1" x14ac:dyDescent="0.25">
      <c r="C1597" s="1"/>
      <c r="G1597" s="2" t="s">
        <v>851</v>
      </c>
      <c r="H1597" s="3">
        <f>SUBTOTAL(9,H1596:H1596)</f>
        <v>34135</v>
      </c>
    </row>
    <row r="1598" spans="1:8" outlineLevel="2" x14ac:dyDescent="0.25">
      <c r="A1598" t="s">
        <v>8</v>
      </c>
      <c r="B1598" t="s">
        <v>9</v>
      </c>
      <c r="C1598" s="1">
        <v>45657</v>
      </c>
      <c r="D1598" t="s">
        <v>21</v>
      </c>
      <c r="E1598" t="s">
        <v>313</v>
      </c>
      <c r="F1598" t="s">
        <v>889</v>
      </c>
      <c r="G1598">
        <v>52593604</v>
      </c>
      <c r="H1598" s="3">
        <v>31492.66</v>
      </c>
    </row>
    <row r="1599" spans="1:8" outlineLevel="1" x14ac:dyDescent="0.25">
      <c r="C1599" s="1"/>
      <c r="G1599" s="2" t="s">
        <v>852</v>
      </c>
      <c r="H1599" s="3">
        <f>SUBTOTAL(9,H1598:H1598)</f>
        <v>31492.66</v>
      </c>
    </row>
    <row r="1600" spans="1:8" outlineLevel="2" x14ac:dyDescent="0.25">
      <c r="A1600" t="s">
        <v>8</v>
      </c>
      <c r="B1600" t="s">
        <v>9</v>
      </c>
      <c r="C1600" s="1">
        <v>45657</v>
      </c>
      <c r="D1600" t="s">
        <v>21</v>
      </c>
      <c r="E1600" t="s">
        <v>313</v>
      </c>
      <c r="F1600" t="s">
        <v>889</v>
      </c>
      <c r="G1600">
        <v>52593607</v>
      </c>
      <c r="H1600" s="3">
        <v>29611.02</v>
      </c>
    </row>
    <row r="1601" spans="1:8" outlineLevel="1" x14ac:dyDescent="0.25">
      <c r="C1601" s="1"/>
      <c r="G1601" s="2" t="s">
        <v>853</v>
      </c>
      <c r="H1601" s="3">
        <f>SUBTOTAL(9,H1600:H1600)</f>
        <v>29611.02</v>
      </c>
    </row>
    <row r="1602" spans="1:8" outlineLevel="2" x14ac:dyDescent="0.25">
      <c r="A1602" t="s">
        <v>8</v>
      </c>
      <c r="B1602" t="s">
        <v>9</v>
      </c>
      <c r="C1602" s="1">
        <v>45657</v>
      </c>
      <c r="D1602" t="s">
        <v>19</v>
      </c>
      <c r="E1602" t="s">
        <v>313</v>
      </c>
      <c r="F1602" t="s">
        <v>889</v>
      </c>
      <c r="G1602">
        <v>52593616</v>
      </c>
      <c r="H1602" s="3">
        <v>38403.71</v>
      </c>
    </row>
    <row r="1603" spans="1:8" outlineLevel="1" x14ac:dyDescent="0.25">
      <c r="C1603" s="1"/>
      <c r="G1603" s="2" t="s">
        <v>854</v>
      </c>
      <c r="H1603" s="3">
        <f>SUBTOTAL(9,H1602:H1602)</f>
        <v>38403.71</v>
      </c>
    </row>
    <row r="1604" spans="1:8" outlineLevel="2" x14ac:dyDescent="0.25">
      <c r="A1604" t="s">
        <v>8</v>
      </c>
      <c r="B1604" t="s">
        <v>9</v>
      </c>
      <c r="C1604" s="1">
        <v>45657</v>
      </c>
      <c r="D1604" t="s">
        <v>21</v>
      </c>
      <c r="E1604" t="s">
        <v>313</v>
      </c>
      <c r="F1604" t="s">
        <v>889</v>
      </c>
      <c r="G1604">
        <v>52593641</v>
      </c>
      <c r="H1604" s="3">
        <v>30374.13</v>
      </c>
    </row>
    <row r="1605" spans="1:8" outlineLevel="1" x14ac:dyDescent="0.25">
      <c r="C1605" s="1"/>
      <c r="G1605" s="2" t="s">
        <v>855</v>
      </c>
      <c r="H1605" s="3">
        <f>SUBTOTAL(9,H1604:H1604)</f>
        <v>30374.13</v>
      </c>
    </row>
    <row r="1606" spans="1:8" outlineLevel="2" x14ac:dyDescent="0.25">
      <c r="A1606" t="s">
        <v>8</v>
      </c>
      <c r="B1606" t="s">
        <v>9</v>
      </c>
      <c r="C1606" s="1">
        <v>45657</v>
      </c>
      <c r="D1606" t="s">
        <v>19</v>
      </c>
      <c r="E1606" t="s">
        <v>313</v>
      </c>
      <c r="F1606" t="s">
        <v>889</v>
      </c>
      <c r="G1606">
        <v>52593646</v>
      </c>
      <c r="H1606" s="3">
        <v>45088.97</v>
      </c>
    </row>
    <row r="1607" spans="1:8" outlineLevel="1" x14ac:dyDescent="0.25">
      <c r="C1607" s="1"/>
      <c r="G1607" s="2" t="s">
        <v>856</v>
      </c>
      <c r="H1607" s="3">
        <f>SUBTOTAL(9,H1606:H1606)</f>
        <v>45088.97</v>
      </c>
    </row>
    <row r="1608" spans="1:8" outlineLevel="2" x14ac:dyDescent="0.25">
      <c r="A1608" t="s">
        <v>8</v>
      </c>
      <c r="B1608" t="s">
        <v>9</v>
      </c>
      <c r="C1608" s="1">
        <v>45657</v>
      </c>
      <c r="D1608" t="s">
        <v>19</v>
      </c>
      <c r="E1608" t="s">
        <v>313</v>
      </c>
      <c r="F1608" t="s">
        <v>889</v>
      </c>
      <c r="G1608">
        <v>52593648</v>
      </c>
      <c r="H1608" s="3">
        <v>29512.94</v>
      </c>
    </row>
    <row r="1609" spans="1:8" outlineLevel="1" x14ac:dyDescent="0.25">
      <c r="C1609" s="1"/>
      <c r="G1609" s="2" t="s">
        <v>857</v>
      </c>
      <c r="H1609" s="3">
        <f>SUBTOTAL(9,H1608:H1608)</f>
        <v>29512.94</v>
      </c>
    </row>
    <row r="1610" spans="1:8" outlineLevel="2" x14ac:dyDescent="0.25">
      <c r="A1610" t="s">
        <v>8</v>
      </c>
      <c r="B1610" t="s">
        <v>9</v>
      </c>
      <c r="C1610" s="1">
        <v>45657</v>
      </c>
      <c r="D1610" t="s">
        <v>21</v>
      </c>
      <c r="E1610" t="s">
        <v>313</v>
      </c>
      <c r="F1610" t="s">
        <v>889</v>
      </c>
      <c r="G1610">
        <v>52593653</v>
      </c>
      <c r="H1610" s="3">
        <v>49905.27</v>
      </c>
    </row>
    <row r="1611" spans="1:8" outlineLevel="1" x14ac:dyDescent="0.25">
      <c r="C1611" s="1"/>
      <c r="G1611" s="2" t="s">
        <v>858</v>
      </c>
      <c r="H1611" s="3">
        <f>SUBTOTAL(9,H1610:H1610)</f>
        <v>49905.27</v>
      </c>
    </row>
    <row r="1612" spans="1:8" outlineLevel="2" x14ac:dyDescent="0.25">
      <c r="A1612" t="s">
        <v>8</v>
      </c>
      <c r="B1612" t="s">
        <v>9</v>
      </c>
      <c r="C1612" s="1">
        <v>45657</v>
      </c>
      <c r="D1612" t="s">
        <v>19</v>
      </c>
      <c r="E1612" t="s">
        <v>313</v>
      </c>
      <c r="F1612" t="s">
        <v>889</v>
      </c>
      <c r="G1612">
        <v>52593659</v>
      </c>
      <c r="H1612" s="3">
        <v>31063.33</v>
      </c>
    </row>
    <row r="1613" spans="1:8" outlineLevel="1" x14ac:dyDescent="0.25">
      <c r="C1613" s="1"/>
      <c r="G1613" s="2" t="s">
        <v>859</v>
      </c>
      <c r="H1613" s="3">
        <f>SUBTOTAL(9,H1612:H1612)</f>
        <v>31063.33</v>
      </c>
    </row>
    <row r="1614" spans="1:8" outlineLevel="2" x14ac:dyDescent="0.25">
      <c r="A1614" t="s">
        <v>8</v>
      </c>
      <c r="B1614" t="s">
        <v>9</v>
      </c>
      <c r="C1614" s="1">
        <v>45657</v>
      </c>
      <c r="D1614" t="s">
        <v>19</v>
      </c>
      <c r="E1614" t="s">
        <v>313</v>
      </c>
      <c r="F1614" t="s">
        <v>889</v>
      </c>
      <c r="G1614">
        <v>52593692</v>
      </c>
      <c r="H1614" s="3">
        <v>27781.98</v>
      </c>
    </row>
    <row r="1615" spans="1:8" outlineLevel="1" x14ac:dyDescent="0.25">
      <c r="C1615" s="1"/>
      <c r="G1615" s="2" t="s">
        <v>860</v>
      </c>
      <c r="H1615" s="3">
        <f>SUBTOTAL(9,H1614:H1614)</f>
        <v>27781.98</v>
      </c>
    </row>
    <row r="1616" spans="1:8" outlineLevel="2" x14ac:dyDescent="0.25">
      <c r="A1616" t="s">
        <v>8</v>
      </c>
      <c r="B1616" t="s">
        <v>9</v>
      </c>
      <c r="C1616" s="1">
        <v>45657</v>
      </c>
      <c r="D1616" t="s">
        <v>26</v>
      </c>
      <c r="E1616" t="s">
        <v>27</v>
      </c>
      <c r="F1616" t="s">
        <v>889</v>
      </c>
      <c r="G1616">
        <v>52593726</v>
      </c>
      <c r="H1616" s="3">
        <v>62222.33</v>
      </c>
    </row>
    <row r="1617" spans="1:8" outlineLevel="1" x14ac:dyDescent="0.25">
      <c r="C1617" s="1"/>
      <c r="G1617" s="2" t="s">
        <v>861</v>
      </c>
      <c r="H1617" s="3">
        <f>SUBTOTAL(9,H1616:H1616)</f>
        <v>62222.33</v>
      </c>
    </row>
    <row r="1618" spans="1:8" outlineLevel="2" x14ac:dyDescent="0.25">
      <c r="A1618" t="s">
        <v>8</v>
      </c>
      <c r="B1618" t="s">
        <v>9</v>
      </c>
      <c r="C1618" s="1">
        <v>45657</v>
      </c>
      <c r="D1618" t="s">
        <v>26</v>
      </c>
      <c r="E1618" t="s">
        <v>27</v>
      </c>
      <c r="F1618" t="s">
        <v>889</v>
      </c>
      <c r="G1618">
        <v>52593728</v>
      </c>
      <c r="H1618" s="3">
        <v>40880</v>
      </c>
    </row>
    <row r="1619" spans="1:8" outlineLevel="1" x14ac:dyDescent="0.25">
      <c r="C1619" s="1"/>
      <c r="G1619" s="2" t="s">
        <v>862</v>
      </c>
      <c r="H1619" s="3">
        <f>SUBTOTAL(9,H1618:H1618)</f>
        <v>40880</v>
      </c>
    </row>
    <row r="1620" spans="1:8" outlineLevel="2" x14ac:dyDescent="0.25">
      <c r="A1620" t="s">
        <v>8</v>
      </c>
      <c r="B1620" t="s">
        <v>9</v>
      </c>
      <c r="C1620" s="1">
        <v>45657</v>
      </c>
      <c r="D1620" t="s">
        <v>402</v>
      </c>
      <c r="E1620" t="s">
        <v>64</v>
      </c>
      <c r="F1620" t="s">
        <v>403</v>
      </c>
      <c r="G1620">
        <v>52596011</v>
      </c>
      <c r="H1620" s="3">
        <v>504822.79</v>
      </c>
    </row>
    <row r="1621" spans="1:8" outlineLevel="2" x14ac:dyDescent="0.25">
      <c r="A1621" t="s">
        <v>8</v>
      </c>
      <c r="B1621" t="s">
        <v>9</v>
      </c>
      <c r="C1621" s="1">
        <v>45657</v>
      </c>
      <c r="D1621" t="s">
        <v>67</v>
      </c>
      <c r="E1621" t="s">
        <v>64</v>
      </c>
      <c r="F1621" t="s">
        <v>403</v>
      </c>
      <c r="G1621">
        <v>52596011</v>
      </c>
      <c r="H1621" s="3">
        <v>154033.88</v>
      </c>
    </row>
    <row r="1622" spans="1:8" outlineLevel="2" x14ac:dyDescent="0.25">
      <c r="A1622" t="s">
        <v>8</v>
      </c>
      <c r="B1622" t="s">
        <v>9</v>
      </c>
      <c r="C1622" s="1">
        <v>45657</v>
      </c>
      <c r="D1622" t="s">
        <v>67</v>
      </c>
      <c r="E1622" t="s">
        <v>64</v>
      </c>
      <c r="F1622" t="s">
        <v>403</v>
      </c>
      <c r="G1622">
        <v>52596011</v>
      </c>
      <c r="H1622" s="3">
        <v>93.8</v>
      </c>
    </row>
    <row r="1623" spans="1:8" outlineLevel="1" x14ac:dyDescent="0.25">
      <c r="C1623" s="1"/>
      <c r="G1623" s="2" t="s">
        <v>863</v>
      </c>
      <c r="H1623" s="3">
        <f>SUBTOTAL(9,H1620:H1622)</f>
        <v>658950.47</v>
      </c>
    </row>
    <row r="1624" spans="1:8" outlineLevel="2" x14ac:dyDescent="0.25">
      <c r="A1624" t="s">
        <v>8</v>
      </c>
      <c r="B1624" t="s">
        <v>9</v>
      </c>
      <c r="C1624" s="1">
        <v>45657</v>
      </c>
      <c r="D1624" t="s">
        <v>63</v>
      </c>
      <c r="E1624" t="s">
        <v>64</v>
      </c>
      <c r="F1624" t="s">
        <v>65</v>
      </c>
      <c r="G1624">
        <v>52596075</v>
      </c>
      <c r="H1624" s="3">
        <v>32871.410000000003</v>
      </c>
    </row>
    <row r="1625" spans="1:8" outlineLevel="2" x14ac:dyDescent="0.25">
      <c r="A1625" t="s">
        <v>8</v>
      </c>
      <c r="B1625" t="s">
        <v>9</v>
      </c>
      <c r="C1625" s="1">
        <v>45657</v>
      </c>
      <c r="D1625" t="s">
        <v>66</v>
      </c>
      <c r="E1625" t="s">
        <v>64</v>
      </c>
      <c r="F1625" t="s">
        <v>65</v>
      </c>
      <c r="G1625">
        <v>52596075</v>
      </c>
      <c r="H1625" s="3">
        <v>2240.4</v>
      </c>
    </row>
    <row r="1626" spans="1:8" outlineLevel="2" x14ac:dyDescent="0.25">
      <c r="A1626" t="s">
        <v>8</v>
      </c>
      <c r="B1626" t="s">
        <v>9</v>
      </c>
      <c r="C1626" s="1">
        <v>45657</v>
      </c>
      <c r="D1626" t="s">
        <v>66</v>
      </c>
      <c r="E1626" t="s">
        <v>64</v>
      </c>
      <c r="F1626" t="s">
        <v>65</v>
      </c>
      <c r="G1626">
        <v>52596075</v>
      </c>
      <c r="H1626" s="3">
        <v>5.65</v>
      </c>
    </row>
    <row r="1627" spans="1:8" outlineLevel="2" x14ac:dyDescent="0.25">
      <c r="A1627" t="s">
        <v>8</v>
      </c>
      <c r="B1627" t="s">
        <v>9</v>
      </c>
      <c r="C1627" s="1">
        <v>45657</v>
      </c>
      <c r="D1627" t="s">
        <v>67</v>
      </c>
      <c r="E1627" t="s">
        <v>64</v>
      </c>
      <c r="F1627" t="s">
        <v>65</v>
      </c>
      <c r="G1627">
        <v>52596075</v>
      </c>
      <c r="H1627" s="3">
        <v>37226.28</v>
      </c>
    </row>
    <row r="1628" spans="1:8" outlineLevel="2" x14ac:dyDescent="0.25">
      <c r="A1628" t="s">
        <v>8</v>
      </c>
      <c r="B1628" t="s">
        <v>9</v>
      </c>
      <c r="C1628" s="1">
        <v>45657</v>
      </c>
      <c r="D1628" t="s">
        <v>67</v>
      </c>
      <c r="E1628" t="s">
        <v>64</v>
      </c>
      <c r="F1628" t="s">
        <v>65</v>
      </c>
      <c r="G1628">
        <v>52596075</v>
      </c>
      <c r="H1628" s="3">
        <v>35.9</v>
      </c>
    </row>
    <row r="1629" spans="1:8" outlineLevel="1" x14ac:dyDescent="0.25">
      <c r="C1629" s="1"/>
      <c r="G1629" s="2" t="s">
        <v>864</v>
      </c>
      <c r="H1629" s="3">
        <f>SUBTOTAL(9,H1624:H1628)</f>
        <v>72379.64</v>
      </c>
    </row>
    <row r="1630" spans="1:8" outlineLevel="2" x14ac:dyDescent="0.25">
      <c r="A1630" t="s">
        <v>8</v>
      </c>
      <c r="B1630" t="s">
        <v>9</v>
      </c>
      <c r="C1630" s="1">
        <v>45657</v>
      </c>
      <c r="D1630" t="s">
        <v>63</v>
      </c>
      <c r="E1630" t="s">
        <v>64</v>
      </c>
      <c r="F1630" t="s">
        <v>65</v>
      </c>
      <c r="G1630">
        <v>52596077</v>
      </c>
      <c r="H1630" s="3">
        <v>18329.87</v>
      </c>
    </row>
    <row r="1631" spans="1:8" outlineLevel="2" x14ac:dyDescent="0.25">
      <c r="A1631" t="s">
        <v>8</v>
      </c>
      <c r="B1631" t="s">
        <v>9</v>
      </c>
      <c r="C1631" s="1">
        <v>45657</v>
      </c>
      <c r="D1631" t="s">
        <v>66</v>
      </c>
      <c r="E1631" t="s">
        <v>64</v>
      </c>
      <c r="F1631" t="s">
        <v>65</v>
      </c>
      <c r="G1631">
        <v>52596077</v>
      </c>
      <c r="H1631" s="3">
        <v>460.05</v>
      </c>
    </row>
    <row r="1632" spans="1:8" outlineLevel="2" x14ac:dyDescent="0.25">
      <c r="A1632" t="s">
        <v>8</v>
      </c>
      <c r="B1632" t="s">
        <v>9</v>
      </c>
      <c r="C1632" s="1">
        <v>45657</v>
      </c>
      <c r="D1632" t="s">
        <v>66</v>
      </c>
      <c r="E1632" t="s">
        <v>64</v>
      </c>
      <c r="F1632" t="s">
        <v>65</v>
      </c>
      <c r="G1632">
        <v>52596077</v>
      </c>
      <c r="H1632" s="3">
        <v>1.25</v>
      </c>
    </row>
    <row r="1633" spans="1:8" outlineLevel="2" x14ac:dyDescent="0.25">
      <c r="A1633" t="s">
        <v>8</v>
      </c>
      <c r="B1633" t="s">
        <v>9</v>
      </c>
      <c r="C1633" s="1">
        <v>45657</v>
      </c>
      <c r="D1633" t="s">
        <v>67</v>
      </c>
      <c r="E1633" t="s">
        <v>64</v>
      </c>
      <c r="F1633" t="s">
        <v>65</v>
      </c>
      <c r="G1633">
        <v>52596077</v>
      </c>
      <c r="H1633" s="3">
        <v>9341.68</v>
      </c>
    </row>
    <row r="1634" spans="1:8" outlineLevel="2" x14ac:dyDescent="0.25">
      <c r="A1634" t="s">
        <v>8</v>
      </c>
      <c r="B1634" t="s">
        <v>9</v>
      </c>
      <c r="C1634" s="1">
        <v>45657</v>
      </c>
      <c r="D1634" t="s">
        <v>67</v>
      </c>
      <c r="E1634" t="s">
        <v>64</v>
      </c>
      <c r="F1634" t="s">
        <v>65</v>
      </c>
      <c r="G1634">
        <v>52596077</v>
      </c>
      <c r="H1634" s="3">
        <v>8.9</v>
      </c>
    </row>
    <row r="1635" spans="1:8" outlineLevel="1" x14ac:dyDescent="0.25">
      <c r="C1635" s="1"/>
      <c r="G1635" s="2" t="s">
        <v>865</v>
      </c>
      <c r="H1635" s="3">
        <f>SUBTOTAL(9,H1630:H1634)</f>
        <v>28141.75</v>
      </c>
    </row>
    <row r="1636" spans="1:8" outlineLevel="2" x14ac:dyDescent="0.25">
      <c r="A1636" t="s">
        <v>8</v>
      </c>
      <c r="B1636" t="s">
        <v>9</v>
      </c>
      <c r="C1636" s="1">
        <v>45657</v>
      </c>
      <c r="D1636" t="s">
        <v>63</v>
      </c>
      <c r="E1636" t="s">
        <v>64</v>
      </c>
      <c r="F1636" t="s">
        <v>65</v>
      </c>
      <c r="G1636">
        <v>52596079</v>
      </c>
      <c r="H1636" s="3">
        <v>23718.240000000002</v>
      </c>
    </row>
    <row r="1637" spans="1:8" outlineLevel="2" x14ac:dyDescent="0.25">
      <c r="A1637" t="s">
        <v>8</v>
      </c>
      <c r="B1637" t="s">
        <v>9</v>
      </c>
      <c r="C1637" s="1">
        <v>45657</v>
      </c>
      <c r="D1637" t="s">
        <v>66</v>
      </c>
      <c r="E1637" t="s">
        <v>64</v>
      </c>
      <c r="F1637" t="s">
        <v>65</v>
      </c>
      <c r="G1637">
        <v>52596079</v>
      </c>
      <c r="H1637" s="3">
        <v>1042.56</v>
      </c>
    </row>
    <row r="1638" spans="1:8" outlineLevel="2" x14ac:dyDescent="0.25">
      <c r="A1638" t="s">
        <v>8</v>
      </c>
      <c r="B1638" t="s">
        <v>9</v>
      </c>
      <c r="C1638" s="1">
        <v>45657</v>
      </c>
      <c r="D1638" t="s">
        <v>66</v>
      </c>
      <c r="E1638" t="s">
        <v>64</v>
      </c>
      <c r="F1638" t="s">
        <v>65</v>
      </c>
      <c r="G1638">
        <v>52596079</v>
      </c>
      <c r="H1638" s="3">
        <v>2.15</v>
      </c>
    </row>
    <row r="1639" spans="1:8" outlineLevel="2" x14ac:dyDescent="0.25">
      <c r="A1639" t="s">
        <v>8</v>
      </c>
      <c r="B1639" t="s">
        <v>9</v>
      </c>
      <c r="C1639" s="1">
        <v>45657</v>
      </c>
      <c r="D1639" t="s">
        <v>67</v>
      </c>
      <c r="E1639" t="s">
        <v>64</v>
      </c>
      <c r="F1639" t="s">
        <v>65</v>
      </c>
      <c r="G1639">
        <v>52596079</v>
      </c>
      <c r="H1639" s="3">
        <v>10304.379999999999</v>
      </c>
    </row>
    <row r="1640" spans="1:8" outlineLevel="2" x14ac:dyDescent="0.25">
      <c r="A1640" t="s">
        <v>8</v>
      </c>
      <c r="B1640" t="s">
        <v>9</v>
      </c>
      <c r="C1640" s="1">
        <v>45657</v>
      </c>
      <c r="D1640" t="s">
        <v>67</v>
      </c>
      <c r="E1640" t="s">
        <v>64</v>
      </c>
      <c r="F1640" t="s">
        <v>65</v>
      </c>
      <c r="G1640">
        <v>52596079</v>
      </c>
      <c r="H1640" s="3">
        <v>9.85</v>
      </c>
    </row>
    <row r="1641" spans="1:8" outlineLevel="1" x14ac:dyDescent="0.25">
      <c r="C1641" s="1"/>
      <c r="G1641" s="2" t="s">
        <v>866</v>
      </c>
      <c r="H1641" s="3">
        <f>SUBTOTAL(9,H1636:H1640)</f>
        <v>35077.18</v>
      </c>
    </row>
    <row r="1642" spans="1:8" outlineLevel="2" x14ac:dyDescent="0.25">
      <c r="A1642" t="s">
        <v>8</v>
      </c>
      <c r="B1642" t="s">
        <v>9</v>
      </c>
      <c r="C1642" s="1">
        <v>45657</v>
      </c>
      <c r="D1642" t="s">
        <v>29</v>
      </c>
      <c r="E1642" t="s">
        <v>48</v>
      </c>
      <c r="F1642" t="s">
        <v>136</v>
      </c>
      <c r="G1642">
        <v>52603192</v>
      </c>
      <c r="H1642" s="3">
        <v>326190</v>
      </c>
    </row>
    <row r="1643" spans="1:8" outlineLevel="1" x14ac:dyDescent="0.25">
      <c r="C1643" s="1"/>
      <c r="G1643" s="2" t="s">
        <v>867</v>
      </c>
      <c r="H1643" s="3">
        <f>SUBTOTAL(9,H1642:H1642)</f>
        <v>326190</v>
      </c>
    </row>
    <row r="1644" spans="1:8" outlineLevel="2" x14ac:dyDescent="0.25">
      <c r="A1644" t="s">
        <v>8</v>
      </c>
      <c r="B1644" t="s">
        <v>9</v>
      </c>
      <c r="C1644" s="1">
        <v>45657</v>
      </c>
      <c r="D1644" t="s">
        <v>261</v>
      </c>
      <c r="E1644" t="s">
        <v>262</v>
      </c>
      <c r="F1644" t="s">
        <v>263</v>
      </c>
      <c r="G1644">
        <v>52603194</v>
      </c>
      <c r="H1644" s="3">
        <v>25989.35</v>
      </c>
    </row>
    <row r="1645" spans="1:8" outlineLevel="1" x14ac:dyDescent="0.25">
      <c r="C1645" s="1"/>
      <c r="G1645" s="2" t="s">
        <v>868</v>
      </c>
      <c r="H1645" s="3">
        <f>SUBTOTAL(9,H1644:H1644)</f>
        <v>25989.35</v>
      </c>
    </row>
    <row r="1646" spans="1:8" outlineLevel="2" x14ac:dyDescent="0.25">
      <c r="A1646" t="s">
        <v>8</v>
      </c>
      <c r="B1646" t="s">
        <v>9</v>
      </c>
      <c r="C1646" s="1">
        <v>45657</v>
      </c>
      <c r="D1646" t="s">
        <v>19</v>
      </c>
      <c r="E1646" t="s">
        <v>20</v>
      </c>
      <c r="F1646" t="s">
        <v>404</v>
      </c>
      <c r="G1646">
        <v>52603197</v>
      </c>
      <c r="H1646" s="3">
        <v>145989.10999999999</v>
      </c>
    </row>
    <row r="1647" spans="1:8" outlineLevel="1" x14ac:dyDescent="0.25">
      <c r="C1647" s="1"/>
      <c r="G1647" s="2" t="s">
        <v>869</v>
      </c>
      <c r="H1647" s="3">
        <f>SUBTOTAL(9,H1646:H1646)</f>
        <v>145989.10999999999</v>
      </c>
    </row>
    <row r="1648" spans="1:8" outlineLevel="2" x14ac:dyDescent="0.25">
      <c r="A1648" t="s">
        <v>8</v>
      </c>
      <c r="B1648" t="s">
        <v>9</v>
      </c>
      <c r="C1648" s="1">
        <v>45657</v>
      </c>
      <c r="D1648" t="s">
        <v>405</v>
      </c>
      <c r="E1648" t="s">
        <v>121</v>
      </c>
      <c r="F1648" t="s">
        <v>406</v>
      </c>
      <c r="G1648">
        <v>52603203</v>
      </c>
      <c r="H1648" s="3">
        <v>42689.4</v>
      </c>
    </row>
    <row r="1649" spans="1:8" outlineLevel="1" x14ac:dyDescent="0.25">
      <c r="C1649" s="1"/>
      <c r="G1649" s="2" t="s">
        <v>870</v>
      </c>
      <c r="H1649" s="3">
        <f>SUBTOTAL(9,H1648:H1648)</f>
        <v>42689.4</v>
      </c>
    </row>
    <row r="1650" spans="1:8" outlineLevel="2" x14ac:dyDescent="0.25">
      <c r="A1650" t="s">
        <v>8</v>
      </c>
      <c r="B1650" t="s">
        <v>9</v>
      </c>
      <c r="C1650" s="1">
        <v>45657</v>
      </c>
      <c r="D1650" t="s">
        <v>10</v>
      </c>
      <c r="E1650" t="s">
        <v>143</v>
      </c>
      <c r="F1650" t="s">
        <v>12</v>
      </c>
      <c r="G1650">
        <v>52603206</v>
      </c>
      <c r="H1650" s="3">
        <v>27007.759999999998</v>
      </c>
    </row>
    <row r="1651" spans="1:8" outlineLevel="1" x14ac:dyDescent="0.25">
      <c r="C1651" s="1"/>
      <c r="G1651" s="2" t="s">
        <v>871</v>
      </c>
      <c r="H1651" s="3">
        <f>SUBTOTAL(9,H1650:H1650)</f>
        <v>27007.759999999998</v>
      </c>
    </row>
    <row r="1652" spans="1:8" outlineLevel="2" x14ac:dyDescent="0.25">
      <c r="A1652" t="s">
        <v>8</v>
      </c>
      <c r="B1652" t="s">
        <v>9</v>
      </c>
      <c r="C1652" s="1">
        <v>45657</v>
      </c>
      <c r="D1652" t="s">
        <v>21</v>
      </c>
      <c r="E1652" t="s">
        <v>20</v>
      </c>
      <c r="F1652" t="s">
        <v>407</v>
      </c>
      <c r="G1652">
        <v>52603209</v>
      </c>
      <c r="H1652" s="3">
        <v>69800.83</v>
      </c>
    </row>
    <row r="1653" spans="1:8" outlineLevel="1" x14ac:dyDescent="0.25">
      <c r="C1653" s="1"/>
      <c r="G1653" s="2" t="s">
        <v>872</v>
      </c>
      <c r="H1653" s="3">
        <f>SUBTOTAL(9,H1652:H1652)</f>
        <v>69800.83</v>
      </c>
    </row>
    <row r="1654" spans="1:8" outlineLevel="2" x14ac:dyDescent="0.25">
      <c r="A1654" t="s">
        <v>8</v>
      </c>
      <c r="B1654" t="s">
        <v>9</v>
      </c>
      <c r="C1654" s="1">
        <v>45657</v>
      </c>
      <c r="D1654" t="s">
        <v>36</v>
      </c>
      <c r="E1654" t="s">
        <v>181</v>
      </c>
      <c r="F1654" t="s">
        <v>62</v>
      </c>
      <c r="G1654">
        <v>52603220</v>
      </c>
      <c r="H1654" s="3">
        <v>106500</v>
      </c>
    </row>
    <row r="1655" spans="1:8" outlineLevel="1" x14ac:dyDescent="0.25">
      <c r="C1655" s="1"/>
      <c r="G1655" s="2" t="s">
        <v>873</v>
      </c>
      <c r="H1655" s="3">
        <f>SUBTOTAL(9,H1654:H1654)</f>
        <v>106500</v>
      </c>
    </row>
    <row r="1656" spans="1:8" outlineLevel="2" x14ac:dyDescent="0.25">
      <c r="A1656" t="s">
        <v>8</v>
      </c>
      <c r="B1656" t="s">
        <v>9</v>
      </c>
      <c r="C1656" s="1">
        <v>45657</v>
      </c>
      <c r="D1656" t="s">
        <v>36</v>
      </c>
      <c r="E1656" t="s">
        <v>181</v>
      </c>
      <c r="F1656" t="s">
        <v>62</v>
      </c>
      <c r="G1656">
        <v>52603226</v>
      </c>
      <c r="H1656" s="3">
        <v>110050</v>
      </c>
    </row>
    <row r="1657" spans="1:8" outlineLevel="1" x14ac:dyDescent="0.25">
      <c r="C1657" s="1"/>
      <c r="G1657" s="2" t="s">
        <v>874</v>
      </c>
      <c r="H1657" s="3">
        <f>SUBTOTAL(9,H1656:H1656)</f>
        <v>110050</v>
      </c>
    </row>
    <row r="1658" spans="1:8" outlineLevel="2" x14ac:dyDescent="0.25">
      <c r="A1658" t="s">
        <v>8</v>
      </c>
      <c r="B1658" t="s">
        <v>9</v>
      </c>
      <c r="C1658" s="1">
        <v>45657</v>
      </c>
      <c r="D1658" t="s">
        <v>26</v>
      </c>
      <c r="E1658" t="s">
        <v>48</v>
      </c>
      <c r="F1658" t="s">
        <v>50</v>
      </c>
      <c r="G1658">
        <v>52603234</v>
      </c>
      <c r="H1658" s="3">
        <v>41171.11</v>
      </c>
    </row>
    <row r="1659" spans="1:8" outlineLevel="1" x14ac:dyDescent="0.25">
      <c r="C1659" s="1"/>
      <c r="G1659" s="2" t="s">
        <v>875</v>
      </c>
      <c r="H1659" s="3">
        <f>SUBTOTAL(9,H1658:H1658)</f>
        <v>41171.11</v>
      </c>
    </row>
    <row r="1660" spans="1:8" outlineLevel="2" x14ac:dyDescent="0.25">
      <c r="A1660" t="s">
        <v>8</v>
      </c>
      <c r="B1660" t="s">
        <v>9</v>
      </c>
      <c r="C1660" s="1">
        <v>45657</v>
      </c>
      <c r="D1660" t="s">
        <v>29</v>
      </c>
      <c r="E1660" t="s">
        <v>48</v>
      </c>
      <c r="F1660" t="s">
        <v>50</v>
      </c>
      <c r="G1660">
        <v>52603237</v>
      </c>
      <c r="H1660" s="3">
        <v>55750.12</v>
      </c>
    </row>
    <row r="1661" spans="1:8" outlineLevel="1" x14ac:dyDescent="0.25">
      <c r="C1661" s="1"/>
      <c r="G1661" s="2" t="s">
        <v>876</v>
      </c>
      <c r="H1661" s="3">
        <f>SUBTOTAL(9,H1660:H1660)</f>
        <v>55750.12</v>
      </c>
    </row>
    <row r="1662" spans="1:8" outlineLevel="2" x14ac:dyDescent="0.25">
      <c r="A1662" t="s">
        <v>8</v>
      </c>
      <c r="B1662" t="s">
        <v>9</v>
      </c>
      <c r="C1662" s="1">
        <v>45657</v>
      </c>
      <c r="D1662" t="s">
        <v>29</v>
      </c>
      <c r="E1662" t="s">
        <v>48</v>
      </c>
      <c r="F1662" t="s">
        <v>49</v>
      </c>
      <c r="G1662">
        <v>52603247</v>
      </c>
      <c r="H1662" s="3">
        <v>-66657.8</v>
      </c>
    </row>
    <row r="1663" spans="1:8" outlineLevel="1" x14ac:dyDescent="0.25">
      <c r="C1663" s="1"/>
      <c r="G1663" s="2" t="s">
        <v>877</v>
      </c>
      <c r="H1663" s="3">
        <f>SUBTOTAL(9,H1662:H1662)</f>
        <v>-66657.8</v>
      </c>
    </row>
    <row r="1664" spans="1:8" outlineLevel="2" x14ac:dyDescent="0.25">
      <c r="A1664" t="s">
        <v>8</v>
      </c>
      <c r="B1664" t="s">
        <v>9</v>
      </c>
      <c r="C1664" s="1">
        <v>45657</v>
      </c>
      <c r="D1664" t="s">
        <v>29</v>
      </c>
      <c r="E1664" t="s">
        <v>48</v>
      </c>
      <c r="F1664" t="s">
        <v>49</v>
      </c>
      <c r="G1664">
        <v>52603253</v>
      </c>
      <c r="H1664" s="3">
        <v>197828.19</v>
      </c>
    </row>
    <row r="1665" spans="1:8" outlineLevel="1" x14ac:dyDescent="0.25">
      <c r="C1665" s="1"/>
      <c r="G1665" s="2" t="s">
        <v>878</v>
      </c>
      <c r="H1665" s="3">
        <f>SUBTOTAL(9,H1664:H1664)</f>
        <v>197828.19</v>
      </c>
    </row>
    <row r="1666" spans="1:8" outlineLevel="2" x14ac:dyDescent="0.25">
      <c r="A1666" t="s">
        <v>8</v>
      </c>
      <c r="B1666" t="s">
        <v>9</v>
      </c>
      <c r="C1666" s="1">
        <v>45657</v>
      </c>
      <c r="D1666" t="s">
        <v>29</v>
      </c>
      <c r="E1666" t="s">
        <v>48</v>
      </c>
      <c r="F1666" t="s">
        <v>49</v>
      </c>
      <c r="G1666">
        <v>52603259</v>
      </c>
      <c r="H1666" s="3">
        <v>-50310.86</v>
      </c>
    </row>
    <row r="1667" spans="1:8" outlineLevel="1" x14ac:dyDescent="0.25">
      <c r="C1667" s="1"/>
      <c r="G1667" s="2" t="s">
        <v>879</v>
      </c>
      <c r="H1667" s="3">
        <f>SUBTOTAL(9,H1666:H1666)</f>
        <v>-50310.86</v>
      </c>
    </row>
    <row r="1668" spans="1:8" outlineLevel="2" x14ac:dyDescent="0.25">
      <c r="A1668" t="s">
        <v>8</v>
      </c>
      <c r="B1668" t="s">
        <v>9</v>
      </c>
      <c r="C1668" s="1">
        <v>45657</v>
      </c>
      <c r="D1668" t="s">
        <v>29</v>
      </c>
      <c r="E1668" t="s">
        <v>48</v>
      </c>
      <c r="F1668" t="s">
        <v>408</v>
      </c>
      <c r="G1668">
        <v>52603261</v>
      </c>
      <c r="H1668" s="3">
        <v>78322.77</v>
      </c>
    </row>
    <row r="1669" spans="1:8" outlineLevel="1" x14ac:dyDescent="0.25">
      <c r="C1669" s="1"/>
      <c r="G1669" s="2" t="s">
        <v>880</v>
      </c>
      <c r="H1669" s="3">
        <f>SUBTOTAL(9,H1668:H1668)</f>
        <v>78322.77</v>
      </c>
    </row>
    <row r="1670" spans="1:8" outlineLevel="2" x14ac:dyDescent="0.25">
      <c r="A1670" t="s">
        <v>8</v>
      </c>
      <c r="B1670" t="s">
        <v>9</v>
      </c>
      <c r="C1670" s="1">
        <v>45657</v>
      </c>
      <c r="D1670" t="s">
        <v>29</v>
      </c>
      <c r="E1670" t="s">
        <v>44</v>
      </c>
      <c r="F1670" t="s">
        <v>409</v>
      </c>
      <c r="G1670">
        <v>52603270</v>
      </c>
      <c r="H1670" s="3">
        <v>75791.61</v>
      </c>
    </row>
    <row r="1671" spans="1:8" outlineLevel="1" x14ac:dyDescent="0.25">
      <c r="C1671" s="1"/>
      <c r="G1671" s="2" t="s">
        <v>881</v>
      </c>
      <c r="H1671" s="3">
        <f>SUBTOTAL(9,H1670:H1670)</f>
        <v>75791.61</v>
      </c>
    </row>
    <row r="1672" spans="1:8" outlineLevel="2" x14ac:dyDescent="0.25">
      <c r="A1672" t="s">
        <v>8</v>
      </c>
      <c r="B1672" t="s">
        <v>9</v>
      </c>
      <c r="C1672" s="1">
        <v>45657</v>
      </c>
      <c r="D1672" t="s">
        <v>29</v>
      </c>
      <c r="E1672" t="s">
        <v>48</v>
      </c>
      <c r="F1672" t="s">
        <v>60</v>
      </c>
      <c r="G1672">
        <v>52603282</v>
      </c>
      <c r="H1672" s="3">
        <v>60255.05</v>
      </c>
    </row>
    <row r="1673" spans="1:8" outlineLevel="1" x14ac:dyDescent="0.25">
      <c r="C1673" s="1"/>
      <c r="G1673" s="2" t="s">
        <v>882</v>
      </c>
      <c r="H1673" s="3">
        <f>SUBTOTAL(9,H1672:H1672)</f>
        <v>60255.05</v>
      </c>
    </row>
    <row r="1674" spans="1:8" outlineLevel="2" x14ac:dyDescent="0.25">
      <c r="A1674" t="s">
        <v>8</v>
      </c>
      <c r="B1674" t="s">
        <v>9</v>
      </c>
      <c r="C1674" s="1">
        <v>45657</v>
      </c>
      <c r="D1674" t="s">
        <v>29</v>
      </c>
      <c r="E1674" t="s">
        <v>48</v>
      </c>
      <c r="F1674" t="s">
        <v>60</v>
      </c>
      <c r="G1674">
        <v>52603285</v>
      </c>
      <c r="H1674" s="3">
        <v>-378504.36</v>
      </c>
    </row>
    <row r="1675" spans="1:8" outlineLevel="1" x14ac:dyDescent="0.25">
      <c r="C1675" s="1"/>
      <c r="G1675" s="2" t="s">
        <v>883</v>
      </c>
      <c r="H1675" s="3">
        <f>SUBTOTAL(9,H1674:H1674)</f>
        <v>-378504.36</v>
      </c>
    </row>
    <row r="1676" spans="1:8" outlineLevel="2" x14ac:dyDescent="0.25">
      <c r="A1676" t="s">
        <v>8</v>
      </c>
      <c r="B1676" t="s">
        <v>9</v>
      </c>
      <c r="C1676" s="1">
        <v>45657</v>
      </c>
      <c r="D1676" t="s">
        <v>10</v>
      </c>
      <c r="E1676" t="s">
        <v>11</v>
      </c>
      <c r="F1676" t="s">
        <v>12</v>
      </c>
      <c r="G1676">
        <v>52603294</v>
      </c>
      <c r="H1676" s="3">
        <v>208000</v>
      </c>
    </row>
    <row r="1677" spans="1:8" outlineLevel="1" x14ac:dyDescent="0.25">
      <c r="C1677" s="1"/>
      <c r="G1677" s="2" t="s">
        <v>884</v>
      </c>
      <c r="H1677" s="3">
        <f>SUBTOTAL(9,H1676:H1676)</f>
        <v>208000</v>
      </c>
    </row>
    <row r="1678" spans="1:8" outlineLevel="2" x14ac:dyDescent="0.25">
      <c r="A1678" t="s">
        <v>8</v>
      </c>
      <c r="B1678" t="s">
        <v>9</v>
      </c>
      <c r="C1678" s="1">
        <v>45657</v>
      </c>
      <c r="D1678" t="s">
        <v>19</v>
      </c>
      <c r="E1678" t="s">
        <v>20</v>
      </c>
      <c r="F1678" t="s">
        <v>410</v>
      </c>
      <c r="G1678">
        <v>52603302</v>
      </c>
      <c r="H1678" s="3">
        <v>30594.75</v>
      </c>
    </row>
    <row r="1679" spans="1:8" outlineLevel="1" x14ac:dyDescent="0.25">
      <c r="C1679" s="1"/>
      <c r="G1679" s="2" t="s">
        <v>885</v>
      </c>
      <c r="H1679" s="3">
        <f>SUBTOTAL(9,H1678:H1678)</f>
        <v>30594.75</v>
      </c>
    </row>
    <row r="1680" spans="1:8" outlineLevel="2" x14ac:dyDescent="0.25">
      <c r="A1680" t="s">
        <v>8</v>
      </c>
      <c r="B1680" t="s">
        <v>9</v>
      </c>
      <c r="C1680" s="1">
        <v>45657</v>
      </c>
      <c r="D1680" t="s">
        <v>259</v>
      </c>
      <c r="E1680" t="s">
        <v>20</v>
      </c>
      <c r="F1680" t="s">
        <v>889</v>
      </c>
      <c r="G1680">
        <v>52606756</v>
      </c>
      <c r="H1680" s="3">
        <v>137915.73000000001</v>
      </c>
    </row>
    <row r="1681" spans="1:8" outlineLevel="1" x14ac:dyDescent="0.25">
      <c r="C1681" s="1"/>
      <c r="G1681" s="2" t="s">
        <v>886</v>
      </c>
      <c r="H1681" s="3">
        <f>SUBTOTAL(9,H1680:H1680)</f>
        <v>137915.73000000001</v>
      </c>
    </row>
    <row r="1682" spans="1:8" outlineLevel="2" x14ac:dyDescent="0.25">
      <c r="A1682" t="s">
        <v>8</v>
      </c>
      <c r="B1682" t="s">
        <v>9</v>
      </c>
      <c r="C1682" s="1">
        <v>45657</v>
      </c>
      <c r="D1682" t="s">
        <v>68</v>
      </c>
      <c r="E1682" t="s">
        <v>411</v>
      </c>
      <c r="F1682" t="s">
        <v>412</v>
      </c>
      <c r="G1682">
        <v>52627609</v>
      </c>
      <c r="H1682" s="3">
        <v>-45000</v>
      </c>
    </row>
    <row r="1683" spans="1:8" outlineLevel="1" x14ac:dyDescent="0.25">
      <c r="C1683" s="1"/>
      <c r="G1683" s="2" t="s">
        <v>887</v>
      </c>
      <c r="H1683" s="3">
        <f>SUBTOTAL(9,H1682:H1682)</f>
        <v>-45000</v>
      </c>
    </row>
    <row r="1684" spans="1:8" x14ac:dyDescent="0.25">
      <c r="C1684" s="1"/>
      <c r="G1684" s="2" t="s">
        <v>888</v>
      </c>
      <c r="H1684" s="3">
        <f>SUBTOTAL(9,H2:H1682)</f>
        <v>147060716.40000001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A3131. Expenditure Over Thresho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Ian Loveys</dc:creator>
  <cp:lastModifiedBy>LOVEYS, Ian (NHS BATH AND NORTH EAST SOMERSET, SWINDON</cp:lastModifiedBy>
  <dcterms:created xsi:type="dcterms:W3CDTF">2025-01-05T18:59:59Z</dcterms:created>
  <dcterms:modified xsi:type="dcterms:W3CDTF">2025-01-05T19:00:00Z</dcterms:modified>
</cp:coreProperties>
</file>