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D83EA7D6-BBBF-4F38-A90C-968532FD6311}" xr6:coauthVersionLast="47" xr6:coauthVersionMax="47" xr10:uidLastSave="{00000000-0000-0000-0000-000000000000}"/>
  <bookViews>
    <workbookView xWindow="-120" yWindow="-120" windowWidth="25440" windowHeight="15390" xr2:uid="{8951B26D-0FF0-4747-88E2-089967416DC3}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795" i="1" l="1"/>
  <c r="H1792" i="1"/>
  <c r="H1788" i="1"/>
  <c r="H1786" i="1"/>
  <c r="H1784" i="1"/>
  <c r="H1782" i="1"/>
  <c r="H1780" i="1"/>
  <c r="H1778" i="1"/>
  <c r="H1776" i="1"/>
  <c r="H1774" i="1"/>
  <c r="H1772" i="1"/>
  <c r="H1768" i="1"/>
  <c r="H1766" i="1"/>
  <c r="H1764" i="1"/>
  <c r="H1762" i="1"/>
  <c r="H1760" i="1"/>
  <c r="H1758" i="1"/>
  <c r="H1756" i="1"/>
  <c r="H1753" i="1"/>
  <c r="H1751" i="1"/>
  <c r="H1749" i="1"/>
  <c r="H1747" i="1"/>
  <c r="H1745" i="1"/>
  <c r="H1742" i="1"/>
  <c r="H1740" i="1"/>
  <c r="H1738" i="1"/>
  <c r="H1736" i="1"/>
  <c r="H1734" i="1"/>
  <c r="H1731" i="1"/>
  <c r="H1729" i="1"/>
  <c r="H1726" i="1"/>
  <c r="H1714" i="1"/>
  <c r="H1704" i="1"/>
  <c r="H1680" i="1"/>
  <c r="H1669" i="1"/>
  <c r="H1661" i="1"/>
  <c r="H1649" i="1"/>
  <c r="H1646" i="1"/>
  <c r="H1638" i="1"/>
  <c r="H1617" i="1"/>
  <c r="H1606" i="1"/>
  <c r="H1603" i="1"/>
  <c r="H1592" i="1"/>
  <c r="H1580" i="1"/>
  <c r="H1570" i="1"/>
  <c r="H1567" i="1"/>
  <c r="H1556" i="1"/>
  <c r="H1546" i="1"/>
  <c r="H1543" i="1"/>
  <c r="H1535" i="1"/>
  <c r="H1523" i="1"/>
  <c r="H1520" i="1"/>
  <c r="H1517" i="1"/>
  <c r="H1494" i="1"/>
  <c r="H1484" i="1"/>
  <c r="H1471" i="1"/>
  <c r="H1463" i="1"/>
  <c r="H1460" i="1"/>
  <c r="H1447" i="1"/>
  <c r="H1433" i="1"/>
  <c r="H1426" i="1"/>
  <c r="H1412" i="1"/>
  <c r="H1392" i="1"/>
  <c r="H1382" i="1"/>
  <c r="H1368" i="1"/>
  <c r="H1346" i="1"/>
  <c r="H1339" i="1"/>
  <c r="H1329" i="1"/>
  <c r="H1313" i="1"/>
  <c r="H1304" i="1"/>
  <c r="H1291" i="1"/>
  <c r="H1284" i="1"/>
  <c r="H1265" i="1"/>
  <c r="H1248" i="1"/>
  <c r="H1238" i="1"/>
  <c r="H1219" i="1"/>
  <c r="H1205" i="1"/>
  <c r="H1195" i="1"/>
  <c r="H1179" i="1"/>
  <c r="H1163" i="1"/>
  <c r="H1160" i="1"/>
  <c r="H1141" i="1"/>
  <c r="H1130" i="1"/>
  <c r="H1127" i="1"/>
  <c r="H1117" i="1"/>
  <c r="H1107" i="1"/>
  <c r="H1086" i="1"/>
  <c r="H1083" i="1"/>
  <c r="H1081" i="1"/>
  <c r="H1079" i="1"/>
  <c r="H1077" i="1"/>
  <c r="H1074" i="1"/>
  <c r="H1072" i="1"/>
  <c r="H1070" i="1"/>
  <c r="H1068" i="1"/>
  <c r="H1047" i="1"/>
  <c r="H1043" i="1"/>
  <c r="H1037" i="1"/>
  <c r="H1035" i="1"/>
  <c r="H1033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5" i="1"/>
  <c r="H1003" i="1"/>
  <c r="H1000" i="1"/>
  <c r="H998" i="1"/>
  <c r="H996" i="1"/>
  <c r="H992" i="1"/>
  <c r="H990" i="1"/>
  <c r="H988" i="1"/>
  <c r="H986" i="1"/>
  <c r="H984" i="1"/>
  <c r="H982" i="1"/>
  <c r="H980" i="1"/>
  <c r="H978" i="1"/>
  <c r="H974" i="1"/>
  <c r="H972" i="1"/>
  <c r="H970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41" i="1"/>
  <c r="H939" i="1"/>
  <c r="H937" i="1"/>
  <c r="H935" i="1"/>
  <c r="H931" i="1"/>
  <c r="H929" i="1"/>
  <c r="H927" i="1"/>
  <c r="H925" i="1"/>
  <c r="H923" i="1"/>
  <c r="H918" i="1"/>
  <c r="H912" i="1"/>
  <c r="H908" i="1"/>
  <c r="H903" i="1"/>
  <c r="H897" i="1"/>
  <c r="H892" i="1"/>
  <c r="H886" i="1"/>
  <c r="H880" i="1"/>
  <c r="H875" i="1"/>
  <c r="H869" i="1"/>
  <c r="H864" i="1"/>
  <c r="H859" i="1"/>
  <c r="H854" i="1"/>
  <c r="H849" i="1"/>
  <c r="H844" i="1"/>
  <c r="H838" i="1"/>
  <c r="H833" i="1"/>
  <c r="H827" i="1"/>
  <c r="H822" i="1"/>
  <c r="H817" i="1"/>
  <c r="H811" i="1"/>
  <c r="H805" i="1"/>
  <c r="H801" i="1"/>
  <c r="H796" i="1"/>
  <c r="H790" i="1"/>
  <c r="H785" i="1"/>
  <c r="H780" i="1"/>
  <c r="H775" i="1"/>
  <c r="H773" i="1"/>
  <c r="H771" i="1"/>
  <c r="H769" i="1"/>
  <c r="H767" i="1"/>
  <c r="H765" i="1"/>
  <c r="H763" i="1"/>
  <c r="H761" i="1"/>
  <c r="H759" i="1"/>
  <c r="H757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1" i="1"/>
  <c r="H719" i="1"/>
  <c r="H717" i="1"/>
  <c r="H715" i="1"/>
  <c r="H713" i="1"/>
  <c r="H711" i="1"/>
  <c r="H709" i="1"/>
  <c r="H707" i="1"/>
  <c r="H704" i="1"/>
  <c r="H701" i="1"/>
  <c r="H698" i="1"/>
  <c r="H696" i="1"/>
  <c r="H694" i="1"/>
  <c r="H692" i="1"/>
  <c r="H690" i="1"/>
  <c r="H688" i="1"/>
  <c r="H686" i="1"/>
  <c r="H684" i="1"/>
  <c r="H682" i="1"/>
  <c r="H680" i="1"/>
  <c r="H678" i="1"/>
  <c r="H676" i="1"/>
  <c r="H674" i="1"/>
  <c r="H668" i="1"/>
  <c r="H661" i="1"/>
  <c r="H659" i="1"/>
  <c r="H651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604" i="1"/>
  <c r="H602" i="1"/>
  <c r="H588" i="1"/>
  <c r="H573" i="1"/>
  <c r="H560" i="1"/>
  <c r="H553" i="1"/>
  <c r="H542" i="1"/>
  <c r="H536" i="1"/>
  <c r="H522" i="1"/>
  <c r="H511" i="1"/>
  <c r="H503" i="1"/>
  <c r="H494" i="1"/>
  <c r="H475" i="1"/>
  <c r="H457" i="1"/>
  <c r="H446" i="1"/>
  <c r="H427" i="1"/>
  <c r="H411" i="1"/>
  <c r="H402" i="1"/>
  <c r="H386" i="1"/>
  <c r="H380" i="1"/>
  <c r="H360" i="1"/>
  <c r="H349" i="1"/>
  <c r="H341" i="1"/>
  <c r="H332" i="1"/>
  <c r="H313" i="1"/>
  <c r="H295" i="1"/>
  <c r="H285" i="1"/>
  <c r="H277" i="1"/>
  <c r="H263" i="1"/>
  <c r="H252" i="1"/>
  <c r="H241" i="1"/>
  <c r="H233" i="1"/>
  <c r="H223" i="1"/>
  <c r="H215" i="1"/>
  <c r="H203" i="1"/>
  <c r="H186" i="1"/>
  <c r="H174" i="1"/>
  <c r="H172" i="1"/>
  <c r="H169" i="1"/>
  <c r="H167" i="1"/>
  <c r="H165" i="1"/>
  <c r="H163" i="1"/>
  <c r="H161" i="1"/>
  <c r="H159" i="1"/>
  <c r="H157" i="1"/>
  <c r="H155" i="1"/>
  <c r="H153" i="1"/>
  <c r="H149" i="1"/>
  <c r="H147" i="1"/>
  <c r="H145" i="1"/>
  <c r="H143" i="1"/>
  <c r="H137" i="1"/>
  <c r="H135" i="1"/>
  <c r="H133" i="1"/>
  <c r="H131" i="1"/>
  <c r="H129" i="1"/>
  <c r="H127" i="1"/>
  <c r="H125" i="1"/>
  <c r="H123" i="1"/>
  <c r="H121" i="1"/>
  <c r="H119" i="1"/>
  <c r="H116" i="1"/>
  <c r="H114" i="1"/>
  <c r="H111" i="1"/>
  <c r="H105" i="1"/>
  <c r="H102" i="1"/>
  <c r="H100" i="1"/>
  <c r="H96" i="1"/>
  <c r="H94" i="1"/>
  <c r="H92" i="1"/>
  <c r="H90" i="1"/>
  <c r="H88" i="1"/>
  <c r="H86" i="1"/>
  <c r="H83" i="1"/>
  <c r="H81" i="1"/>
  <c r="H79" i="1"/>
  <c r="H77" i="1"/>
  <c r="H75" i="1"/>
  <c r="H69" i="1"/>
  <c r="H67" i="1"/>
  <c r="H65" i="1"/>
  <c r="H63" i="1"/>
  <c r="H60" i="1"/>
  <c r="H58" i="1"/>
  <c r="H54" i="1"/>
  <c r="H49" i="1"/>
  <c r="H47" i="1"/>
  <c r="H43" i="1"/>
  <c r="H41" i="1"/>
  <c r="H35" i="1"/>
  <c r="H33" i="1"/>
  <c r="H31" i="1"/>
  <c r="H29" i="1"/>
  <c r="H27" i="1"/>
  <c r="H24" i="1"/>
  <c r="H22" i="1"/>
  <c r="H18" i="1"/>
  <c r="H16" i="1"/>
  <c r="H14" i="1"/>
  <c r="H12" i="1"/>
  <c r="H8" i="1"/>
  <c r="H6" i="1"/>
  <c r="H4" i="1"/>
  <c r="H1796" i="1" s="1"/>
</calcChain>
</file>

<file path=xl/sharedStrings.xml><?xml version="1.0" encoding="utf-8"?>
<sst xmlns="http://schemas.openxmlformats.org/spreadsheetml/2006/main" count="7583" uniqueCount="597">
  <si>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</si>
  <si>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</si>
  <si>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</si>
  <si>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</si>
  <si>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</si>
  <si>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</si>
  <si>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</si>
  <si>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</si>
  <si>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Department of Health</t>
  </si>
  <si>
    <t>NHS Banes, Swindon &amp; Wiltshire ICB</t>
  </si>
  <si>
    <t>Clinical&amp;Medical-Independent Sector</t>
  </si>
  <si>
    <t>ACUTE SERVICES E</t>
  </si>
  <si>
    <t>SULIS HOSPITAL BATH LTD</t>
  </si>
  <si>
    <t>Sterile Products</t>
  </si>
  <si>
    <t>PRESCRIBING</t>
  </si>
  <si>
    <t>NORTH WEST OSTOMY SUPPLIES</t>
  </si>
  <si>
    <t>Telecoms-Data lines</t>
  </si>
  <si>
    <t>IM&amp;T</t>
  </si>
  <si>
    <t>MLL TELECOM LTD</t>
  </si>
  <si>
    <t>PRIMARY CARE IT</t>
  </si>
  <si>
    <t>Non-NHS trade Payables &lt;1Yr Other WGA</t>
  </si>
  <si>
    <t>BALANCE SHEET</t>
  </si>
  <si>
    <t>SUPPLY CHAIN COORDINATION LIMITED</t>
  </si>
  <si>
    <t>Hcare Srv Rec Fdtn Trust-Non Contract</t>
  </si>
  <si>
    <t>LONG TERM CONDITIONS</t>
  </si>
  <si>
    <t>ROYAL UNITED HOSPITALS BATH NHS FOUNDATION TRUST</t>
  </si>
  <si>
    <t>Hcare Srv Rec Fdtn Trust-Prior Year</t>
  </si>
  <si>
    <t>ACUTE SERVICES B</t>
  </si>
  <si>
    <t>SOMERSET NHS FOUNDATION TRUST</t>
  </si>
  <si>
    <t>CIRCLE HEALTH GROUP LTD</t>
  </si>
  <si>
    <t>Cont Care- Children</t>
  </si>
  <si>
    <t>CHILDRENS CONTINUING CARE</t>
  </si>
  <si>
    <t>HCRG CARE SERVICES LTD</t>
  </si>
  <si>
    <t>Oth Travel Costs-Patient Transport</t>
  </si>
  <si>
    <t>PATIENT TRANSPORT SERVICES</t>
  </si>
  <si>
    <t>E-ZEC MEDICAL TRANSPORT SERVICES LTD</t>
  </si>
  <si>
    <t>COMMUNITY SERVICES D</t>
  </si>
  <si>
    <t>Cont Care-Funded Nursing Care Allow</t>
  </si>
  <si>
    <t>FUNDED NURSING CARE</t>
  </si>
  <si>
    <t>COLTEN CARE LTD</t>
  </si>
  <si>
    <t>BARCHESTER HEALTHCARE LTD</t>
  </si>
  <si>
    <t>Clinical&amp;Medical-Voluntary Sector</t>
  </si>
  <si>
    <t>ADULT COMMUNITY CRISIS</t>
  </si>
  <si>
    <t>ALABARE CHRISTIAN CARE CENTRES</t>
  </si>
  <si>
    <t>C&amp;M-GOS Optician SightTest</t>
  </si>
  <si>
    <t>DELEGATED OPHTHALMIC</t>
  </si>
  <si>
    <t>SPECSAVERS OPTICIANS</t>
  </si>
  <si>
    <t>C&amp;M-GOS R&amp;R Chil&amp;HandAdult</t>
  </si>
  <si>
    <t>C&amp;M-GOS Vouch for SuppSpec</t>
  </si>
  <si>
    <t>Cont Care PUPoCs (Non Closedown)</t>
  </si>
  <si>
    <t>CHC ADULT FULLY FUNDED</t>
  </si>
  <si>
    <t>Cont Care- Prior Year Payments</t>
  </si>
  <si>
    <t>SWINDON BOROUGH COUNCIL</t>
  </si>
  <si>
    <t>Clinical&amp;Medical-Devolved Admin'n</t>
  </si>
  <si>
    <t>ACUTE NCA</t>
  </si>
  <si>
    <t>CARDIFF AND VALE ULHB</t>
  </si>
  <si>
    <t>Cont Care-Learning Disab(&lt;65)</t>
  </si>
  <si>
    <t>OCEAN COMMUNITY SERVICES LTD</t>
  </si>
  <si>
    <t>Clinical&amp;Medical-Commercial Sector</t>
  </si>
  <si>
    <t>LD AND AUTISM</t>
  </si>
  <si>
    <t>Computer Software/License</t>
  </si>
  <si>
    <t>PHOENIX PARTNERSHIP (LEEDS) LTD</t>
  </si>
  <si>
    <t>Programme Support Costs</t>
  </si>
  <si>
    <t>HESLEY GROUP</t>
  </si>
  <si>
    <t>ADHD</t>
  </si>
  <si>
    <t>CLINICAL PARTNERS LTD</t>
  </si>
  <si>
    <t>Telecoms-Mobile Phones</t>
  </si>
  <si>
    <t>ACCURX LTD</t>
  </si>
  <si>
    <t>HOSPICES</t>
  </si>
  <si>
    <t>PROSPECT HOSPICE LTD</t>
  </si>
  <si>
    <t>MARAMA CARE PVT LTD</t>
  </si>
  <si>
    <t>MENTAL HEALTH ACT</t>
  </si>
  <si>
    <t>SHERWOOD LODGE INDEPENDENT HEALTH CARE</t>
  </si>
  <si>
    <t>Clinical&amp;Medical-Not For Profit</t>
  </si>
  <si>
    <t>HARROW HEALTH CIC</t>
  </si>
  <si>
    <t>A24 GROUP LTD</t>
  </si>
  <si>
    <t>PHYSIOTHERAPY</t>
  </si>
  <si>
    <t>ONECALL24 HEALTHCARE LTD</t>
  </si>
  <si>
    <t>PSYCH-UK LTD</t>
  </si>
  <si>
    <t>DIMENSIONS (UK) LTD</t>
  </si>
  <si>
    <t>Cont Care-Physical Disab (&lt;65)</t>
  </si>
  <si>
    <t>ELYSIUM HEALTHCARE LTD</t>
  </si>
  <si>
    <t>VERVE HOMECARE LTD</t>
  </si>
  <si>
    <t>WITHIN REACH SERVICES LTD</t>
  </si>
  <si>
    <t>ACUTE MH OOA PLACEMENTSÂ ADULT</t>
  </si>
  <si>
    <t>NEW MEDICAL SYSTEMS LTD</t>
  </si>
  <si>
    <t>OVIVA UK LTD</t>
  </si>
  <si>
    <t>COMMISSIONING SCHEMES</t>
  </si>
  <si>
    <t>MEDVIVO GROUP LTD</t>
  </si>
  <si>
    <t>OUT OF HOURS</t>
  </si>
  <si>
    <t>NHS 111</t>
  </si>
  <si>
    <t>SPAMEDICA LTD</t>
  </si>
  <si>
    <t>COMMUNITY HEALTH &amp; EYECARE LTD</t>
  </si>
  <si>
    <t>PRACTICE PLUS GROUP HOSPITALS LTD</t>
  </si>
  <si>
    <t>OAK TREE BARNET LTD TA ELLERN MEDE BARNET</t>
  </si>
  <si>
    <t>TETBURY HOSPITAL TRUST LTD</t>
  </si>
  <si>
    <t>Contract- Refuse &amp; Clinical Waste</t>
  </si>
  <si>
    <t>DELEGATED GP</t>
  </si>
  <si>
    <t>SRCL LTD</t>
  </si>
  <si>
    <t>BRITISH PREGNANCY ADVISORY SERVICE</t>
  </si>
  <si>
    <t>NEW HALL HOSPITAL</t>
  </si>
  <si>
    <t>COTSWOLDS SURGICAL PARTNERS LLP</t>
  </si>
  <si>
    <t>Clinical&amp;Medical-Clinical Other</t>
  </si>
  <si>
    <t>NEUROREHABILITATION</t>
  </si>
  <si>
    <t>BRUNEL HEALTH GROUP PCN3</t>
  </si>
  <si>
    <t>SARUM CATHEDRAL</t>
  </si>
  <si>
    <t>CYGNET HEALTHCARE LTD</t>
  </si>
  <si>
    <t>BATH MIND</t>
  </si>
  <si>
    <t>COMMUNITY A NOT BED-BASED NOT PLACEMENTS</t>
  </si>
  <si>
    <t>RICHMOND FELLOWSHIP</t>
  </si>
  <si>
    <t>Clinical&amp;Medical-Othe Public Sector</t>
  </si>
  <si>
    <t>BATH&amp;NORTH EAST SOMERSET COUNCIL</t>
  </si>
  <si>
    <t>COMMUNITY SERVICES H</t>
  </si>
  <si>
    <t>PARTNERSHIPS IN CARE LTD</t>
  </si>
  <si>
    <t>WHISPERS CARE SOLUTIONS LTD</t>
  </si>
  <si>
    <t>CYP MENTAL HEALTH (EXC LD)</t>
  </si>
  <si>
    <t>ABL HEALTH LTD</t>
  </si>
  <si>
    <t>SECO SUPPORT LTD</t>
  </si>
  <si>
    <t>Hcare Srv Rec NHS Trust-Contract Baseline</t>
  </si>
  <si>
    <t>MENTAL HEALTH SERVICES A</t>
  </si>
  <si>
    <t>AVON AND WILTSHIRE MENTAL HEALTH PARTNERSHIP NHS TRUST</t>
  </si>
  <si>
    <t>Hcare Srv Rec Fdtn Trust-Contract Baseline</t>
  </si>
  <si>
    <t>OXFORD HEALTH NHS FOUNDATION TRUST</t>
  </si>
  <si>
    <t>DELEGATED COMMUNITY DENTAL</t>
  </si>
  <si>
    <t>GREAT WESTERN HOSPITALS NHS FOUNDATION TRUST</t>
  </si>
  <si>
    <t>DELEGATED SECONDARY DENTAL</t>
  </si>
  <si>
    <t>UNIVERSITY HOSPITALS BRISTOL AND WESTON NHS FOUNDATION TRUST</t>
  </si>
  <si>
    <t>OXFORD UNIVERSITY HOSPITALS NHS FOUNDATION TRUST</t>
  </si>
  <si>
    <t>C&amp;M-PMS Baseline Adjustment</t>
  </si>
  <si>
    <t>WHALEBRIDGE PRACTICE</t>
  </si>
  <si>
    <t>C&amp;M-PMS Contract Value</t>
  </si>
  <si>
    <t>C&amp;M-PMS PCN DES Participation</t>
  </si>
  <si>
    <t>C&amp;M-PMS PCO Locum Adop/Pat/Mat</t>
  </si>
  <si>
    <t>C&amp;M-PMS PCO Other</t>
  </si>
  <si>
    <t>C&amp;M-PMS Prem Actual Rent</t>
  </si>
  <si>
    <t>C&amp;M-PMS Prem Notional Rent</t>
  </si>
  <si>
    <t>C&amp;M-PMS Prem Rates</t>
  </si>
  <si>
    <t>C&amp;M-PMS QOF Achievement</t>
  </si>
  <si>
    <t>C&amp;M-PMS QOF Aspiration</t>
  </si>
  <si>
    <t>WESTBURY GROUP PRACTICE</t>
  </si>
  <si>
    <t>C&amp;M-PMS DES Learn Dsblty Hlth Chk</t>
  </si>
  <si>
    <t>C&amp;M-PMS DES Minor Surgery</t>
  </si>
  <si>
    <t>C&amp;M-PMS Prem Water Rates</t>
  </si>
  <si>
    <t>C&amp;M-PMS WEIGHT MANAGEMENT SERVICE</t>
  </si>
  <si>
    <t>ME - PMS GP Prior Year ERs</t>
  </si>
  <si>
    <t>ME-PMS GP Pension EEs-PMS</t>
  </si>
  <si>
    <t>ME-PMS GP Pension ERs-PMS</t>
  </si>
  <si>
    <t>ME-PMS GP Prior Year EEs</t>
  </si>
  <si>
    <t>WIDCOMBE SURGERY</t>
  </si>
  <si>
    <t>C&amp;M-PMS PCO Doctors Ret Scheme</t>
  </si>
  <si>
    <t>HARPTREE SURGERY</t>
  </si>
  <si>
    <t>HILLCREST SURGERY BATH</t>
  </si>
  <si>
    <t>JUBILEE FIELD SURGERY</t>
  </si>
  <si>
    <t>HOPE HOUSE SURGERY</t>
  </si>
  <si>
    <t>C&amp;M-PMS Medical Fees</t>
  </si>
  <si>
    <t>LOCAL INCENTIVE SCHEMES</t>
  </si>
  <si>
    <t>LODGE SURGERY (THE)</t>
  </si>
  <si>
    <t>LOVEMEAD GROUP PRACTICE</t>
  </si>
  <si>
    <t>C&amp;M-PMS Prem Cost Rent</t>
  </si>
  <si>
    <t>BATHEASTON MEDICAL CENTRE</t>
  </si>
  <si>
    <t>ABBEY MEADS MEDICAL PRACTICE (J83035)</t>
  </si>
  <si>
    <t>TROWBRIDGE HEALTH CENTRE</t>
  </si>
  <si>
    <t>ROWDEN SURGERY</t>
  </si>
  <si>
    <t>ME-PMS GP Pension Added Years EEs</t>
  </si>
  <si>
    <t>RUSH HILL SURGERY</t>
  </si>
  <si>
    <t>C&amp;M-PMS PCO Locum Sickness</t>
  </si>
  <si>
    <t>OLD SCHOOL HOUSE SURGERY</t>
  </si>
  <si>
    <t>RIDGE GREEN MEDICAL PRACTICE</t>
  </si>
  <si>
    <t>ME-PMS GP Prior Year AVCs</t>
  </si>
  <si>
    <t>HEART OF BATH MEDICAL PARTNERSHIP</t>
  </si>
  <si>
    <t>BURBAGE SURGERY (J83601)</t>
  </si>
  <si>
    <t>COMBE DOWN SURGERY</t>
  </si>
  <si>
    <t>CHEW MEDICAL PRACTICE</t>
  </si>
  <si>
    <t>CASTLE PRACTICE (THE)</t>
  </si>
  <si>
    <t>SOMER VALLEY MEDICAL GROUP</t>
  </si>
  <si>
    <t>SILTON SURGERY</t>
  </si>
  <si>
    <t>ST AUGUSTINE'S MEDICAL PRACTICE</t>
  </si>
  <si>
    <t>SOUTHBROOM SURGERY</t>
  </si>
  <si>
    <t>C&amp;M-PMS Prem Service Charges</t>
  </si>
  <si>
    <t>ST MARYS SURGERY BATH</t>
  </si>
  <si>
    <t>ST MICHAELS SURGERY</t>
  </si>
  <si>
    <t>C&amp;M-PMS Funding Differential Review</t>
  </si>
  <si>
    <t>ELM HAYES SURGERY</t>
  </si>
  <si>
    <t>FAIRFIELD PARK HEALTH CENTRE</t>
  </si>
  <si>
    <t>ME-PMS GP Pension EEs Adjs - PMS</t>
  </si>
  <si>
    <t>ME-PMS GP Pension ERs Adjs - PMS</t>
  </si>
  <si>
    <t>TOLSEY SURGERY</t>
  </si>
  <si>
    <t>PULTENEY PRACTICE</t>
  </si>
  <si>
    <t>C&amp;M-PMS Prem Other</t>
  </si>
  <si>
    <t>UNIVERSITY MEDICAL CENTRE (L81617)</t>
  </si>
  <si>
    <t>VICTORIA CROSS SURGERY</t>
  </si>
  <si>
    <t>WEST VIEW SURGERY</t>
  </si>
  <si>
    <t>WESTFIELD SURGERY</t>
  </si>
  <si>
    <t>FIRST DATABANK EUROPE LTD</t>
  </si>
  <si>
    <t>EE LTD</t>
  </si>
  <si>
    <t>Clinical&amp;Medical-Independent Sector - Contract Baseline</t>
  </si>
  <si>
    <t>HC ONE NO 1 LTD</t>
  </si>
  <si>
    <t>AMS CARE WILTSHIRE LTD</t>
  </si>
  <si>
    <t>MARIA MALLABAND CARE GROUP</t>
  </si>
  <si>
    <t>RIDGEWAY RISE CARE LTD</t>
  </si>
  <si>
    <t>C&amp;M-GMS PCN DES Clin Pharmacist</t>
  </si>
  <si>
    <t>EAST KENNET PCN</t>
  </si>
  <si>
    <t>BRADFORD ON AVON &amp; MELKSHAM PCN</t>
  </si>
  <si>
    <t>SARUM WEST PCN</t>
  </si>
  <si>
    <t>UNITY MEDICAL GROUP PCN</t>
  </si>
  <si>
    <t>NEWBRIDGE SURGERY</t>
  </si>
  <si>
    <t>Apprenticeship Levy Payable</t>
  </si>
  <si>
    <t>HMRC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</si>
  <si>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</si>
  <si>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</si>
  <si>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</si>
  <si>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</si>
  <si>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</si>
  <si>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</si>
  <si>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PARKVIEW NURSING HOME</t>
  </si>
  <si>
    <t>ACUTE SERVICES A</t>
  </si>
  <si>
    <t>Hcare Srv Rec Fdtn Trust-Over/ Under Performance</t>
  </si>
  <si>
    <t>Hcare Srv Rec Fdtn Trust-Contract Variation</t>
  </si>
  <si>
    <t>Clinical&amp;Medical-Serv Recd-F Trsts</t>
  </si>
  <si>
    <t>AMBULANCE SERVICES</t>
  </si>
  <si>
    <t>SOUTH WESTERN AMBULANCE SERVICE NHS FOUNDATION TRUST</t>
  </si>
  <si>
    <t>NORTH BRISTOL NHS TRUST</t>
  </si>
  <si>
    <t>UNI HOSPITAL SOUTHAMPTON NHS FT</t>
  </si>
  <si>
    <t>HAMPSHIRE HOSPITALS NHS FOUNDATION TRUST</t>
  </si>
  <si>
    <t>GLOUCESTERSHIRE HOSPITALS NHS FOUNDATION TRUST</t>
  </si>
  <si>
    <t>GUYS &amp; ST THOMAS HOSPITAL NHS FOUNDATION TRUST</t>
  </si>
  <si>
    <t>UNIVERSITY HOSPITALS DORSET NHS FOUNDATION TRUST</t>
  </si>
  <si>
    <t>UNIVERSITY COLLEGE LONDON HOSPITALS NHS FOUNDATION TRUST</t>
  </si>
  <si>
    <t>ROYAL BERKSHIRE NHS FOUNDATION TRUST</t>
  </si>
  <si>
    <t>INDEPENDENT HEALTH GROUP LTD</t>
  </si>
  <si>
    <t>VOYAGE CARE</t>
  </si>
  <si>
    <t>MSI REPRODUCTIVE CHOICES</t>
  </si>
  <si>
    <t>I DIRECT INDEPENDENT LIVING LTD</t>
  </si>
  <si>
    <t>COMMUNITY SERVICES A</t>
  </si>
  <si>
    <t>WILTSHIRE COUNCIL</t>
  </si>
  <si>
    <t>COMMUNITY SERVICES B</t>
  </si>
  <si>
    <t>Continence Products</t>
  </si>
  <si>
    <t>MINERVA HEALTH GROUP PCN</t>
  </si>
  <si>
    <t>CHIPPENHAM, CORSHAM &amp; BOX PCN</t>
  </si>
  <si>
    <t>HEART OF BATH PCN</t>
  </si>
  <si>
    <t>SALISBURY PLAIN PCN</t>
  </si>
  <si>
    <t>CALNE PCN</t>
  </si>
  <si>
    <t>KEYNSHAM PCN</t>
  </si>
  <si>
    <t>TROWBRIDGE PCN</t>
  </si>
  <si>
    <t>HAWTHORN AND MERCHISTON PCN</t>
  </si>
  <si>
    <t>WYVERN HEALTH PARTNERSHIP PCN</t>
  </si>
  <si>
    <t>DEVIZES PCN</t>
  </si>
  <si>
    <t>BRUNEL HEALTH GROUP PCN5</t>
  </si>
  <si>
    <t>BATH INDEPENDENTS PCN</t>
  </si>
  <si>
    <t>SARUM TRINITY PCN</t>
  </si>
  <si>
    <t>BRUNEL 6</t>
  </si>
  <si>
    <t>WESTBURY &amp; WARMINSTER PCN</t>
  </si>
  <si>
    <t>BRUNEL HEALTH GROUP PCN1</t>
  </si>
  <si>
    <t>BRUNEL HEALTH GROUP PCN2</t>
  </si>
  <si>
    <t>BRUNEL HEALTH GROUP PCN4</t>
  </si>
  <si>
    <t>SARUM NORTH PCN</t>
  </si>
  <si>
    <t>NORTH WILTS BORDER PCN</t>
  </si>
  <si>
    <t>THREE VALLEYS HEALTH PCN</t>
  </si>
  <si>
    <t>SPARCELLS PCN</t>
  </si>
  <si>
    <t>C&amp;M-NCD Enhanced Access</t>
  </si>
  <si>
    <t>C&amp;M-NCD Support Payment</t>
  </si>
  <si>
    <t>C&amp;M-PCN Capacity and Access Support</t>
  </si>
  <si>
    <t>C&amp;M-PCN IIF Capacity &amp; Access Imp</t>
  </si>
  <si>
    <t>C&amp;M-NCD Care Home Premium</t>
  </si>
  <si>
    <t>PRIMARY EYECARE SERVICES LTD</t>
  </si>
  <si>
    <t>TERMINATION OF PREGNANCY (TOP)</t>
  </si>
  <si>
    <t>C&amp;M-GMS LES Leg Ulcer</t>
  </si>
  <si>
    <t>BRADFORD ON AVON &amp; MELKSHAM HEALTH PARTNERSHIP (THE)</t>
  </si>
  <si>
    <t>PALLIATIVE CARE</t>
  </si>
  <si>
    <t>BANES ENHANCED MEDICAL SERVICES + LTD</t>
  </si>
  <si>
    <t>SPA MEDICAL CENTRE</t>
  </si>
  <si>
    <t>C&amp;M-GMS GP Statutory Levy</t>
  </si>
  <si>
    <t>WESSEX LOCAL MEDICAL COMMITTEE LTD</t>
  </si>
  <si>
    <t>C&amp;M-GMS Voluntary Levy</t>
  </si>
  <si>
    <t>C&amp;M-PMS GP Statutory Levy</t>
  </si>
  <si>
    <t>C&amp;M-PMS Voluntary Levy</t>
  </si>
  <si>
    <t>ID MEDICAL GROUP LTD</t>
  </si>
  <si>
    <t>ST PETERS HOSPITAL LTD</t>
  </si>
  <si>
    <t>BEECHWOOD COURT LTD</t>
  </si>
  <si>
    <t>LINDUM HOUSE RESIDENTIAL CARE HOME</t>
  </si>
  <si>
    <t>Contr Estate Management</t>
  </si>
  <si>
    <t>PROGRAMME ESTATES &amp; FACILITIES COSTS</t>
  </si>
  <si>
    <t>Hcare Srv Rec Oth-NHS-Non Contract</t>
  </si>
  <si>
    <t>WILTSHIRE HEALTH &amp; CARE LLP</t>
  </si>
  <si>
    <t>Prescribing</t>
  </si>
  <si>
    <t>NUFFIELD HEALTH</t>
  </si>
  <si>
    <t>SPIRE HEALTHCARE LTD</t>
  </si>
  <si>
    <t>CHC AD FULL FUND PERS HLTH BUD</t>
  </si>
  <si>
    <t>STRATTON SPECSAVERS LTD</t>
  </si>
  <si>
    <t>C&amp;M-GOS DomVisit Oos &amp; OMPs</t>
  </si>
  <si>
    <t>OUTSIDE CLINIC LTD</t>
  </si>
  <si>
    <t>WEMYSS LODGE</t>
  </si>
  <si>
    <t>CHURCH VIEW</t>
  </si>
  <si>
    <t>ASHLEY GRANGE NURSING HOME</t>
  </si>
  <si>
    <t>ANGEL CARE SWINDON</t>
  </si>
  <si>
    <t>MILLWAY HOUSE NURSING HOME</t>
  </si>
  <si>
    <t>C&amp;M-PMS Cost of Drugs -Dispensing</t>
  </si>
  <si>
    <t>CENTRAL DRUGS</t>
  </si>
  <si>
    <t>C&amp;M-PMS Prof fees Dispensing</t>
  </si>
  <si>
    <t>C&amp;M-GMS DES Learn Dsblty Hlth Chk</t>
  </si>
  <si>
    <t>WHITEPARISH SURGERY</t>
  </si>
  <si>
    <t>C&amp;M-GMS Global Sum</t>
  </si>
  <si>
    <t>C&amp;M-GMS PCN DES Participation</t>
  </si>
  <si>
    <t>C&amp;M-GMS PCO Locum Adop/Pat/Mat</t>
  </si>
  <si>
    <t>C&amp;M-GMS PCO Other</t>
  </si>
  <si>
    <t>C&amp;M-GMS Prem Notional Rent</t>
  </si>
  <si>
    <t>C&amp;M-GMS Prem Rates</t>
  </si>
  <si>
    <t>C&amp;M-GMS QOF Achievement</t>
  </si>
  <si>
    <t>C&amp;M-GMS QOF Aspiration</t>
  </si>
  <si>
    <t>ME - GMS GP Prior Year ERs</t>
  </si>
  <si>
    <t>ME-GMS GP Prior Year AVCs</t>
  </si>
  <si>
    <t>ME-GMS GP Prior Year EEs</t>
  </si>
  <si>
    <t>ME-GMS GP Pension EEs</t>
  </si>
  <si>
    <t>ME-GMS GP Pension ERs</t>
  </si>
  <si>
    <t>C&amp;M-GMS Cost of Drugs -Dispensing</t>
  </si>
  <si>
    <t>C&amp;M-GMS Prof Fees Dispensing</t>
  </si>
  <si>
    <t>GIFFORD PRIMARY CARE CENTRE</t>
  </si>
  <si>
    <t>C&amp;M-GMS Prem Actual Rent</t>
  </si>
  <si>
    <t>C&amp;M-GMS Prem Water Rates</t>
  </si>
  <si>
    <t>HARCOURT MEDICAL CENTRE</t>
  </si>
  <si>
    <t>C&amp;M-GMS PCO Doctors Ret Scheme</t>
  </si>
  <si>
    <t>C&amp;M-GMS Prem Other</t>
  </si>
  <si>
    <t>C&amp;M-GMS DES Minor Surgery</t>
  </si>
  <si>
    <t>HINDON SURGERY</t>
  </si>
  <si>
    <t>HATHAWAY SURGERY</t>
  </si>
  <si>
    <t>HAWTHORN MEDICAL CENTRE (J83027)</t>
  </si>
  <si>
    <t>MALMESBURY MEDICAL PARTNERSHIP</t>
  </si>
  <si>
    <t>ME-GMS GP Pension Added Years EEs</t>
  </si>
  <si>
    <t>MARKET LAVINGTON SURGERY</t>
  </si>
  <si>
    <t>C&amp;M-GMS WEIGHT MANAGEMENT SERVICE</t>
  </si>
  <si>
    <t>KENNET AND AVON MEDICAL PARTNERSHIP</t>
  </si>
  <si>
    <t>C&amp;M-GMS PCO Locum Sickness</t>
  </si>
  <si>
    <t>MERCHISTON SURGERY</t>
  </si>
  <si>
    <t>ME-GMS RETIREMENT REDUCTION BUY OUT</t>
  </si>
  <si>
    <t>MERE SURGERY</t>
  </si>
  <si>
    <t>KINGSWOOD SURGERY</t>
  </si>
  <si>
    <t>SARUM HEALTH GROUP</t>
  </si>
  <si>
    <t>C&amp;M-GMS PrscChrgsCll&amp;RmttdbyGPCntra</t>
  </si>
  <si>
    <t>LANSDOWNE SURGERY (THE)</t>
  </si>
  <si>
    <t>NORTH SWINDON PRACTICE</t>
  </si>
  <si>
    <t>NORTHLANDS SURGERY</t>
  </si>
  <si>
    <t>AVENUE SURGERY(THE)</t>
  </si>
  <si>
    <t>AVON VALLEY PRACTICE</t>
  </si>
  <si>
    <t>PHOENIX SURGERY (J83645)</t>
  </si>
  <si>
    <t>PORCH SURGERY</t>
  </si>
  <si>
    <t>BARCROFT MEDICAL CENTRE</t>
  </si>
  <si>
    <t>ME-GMS GP Pension EEs Adjustments</t>
  </si>
  <si>
    <t>ME-GMS GP Pension ERs Adjustments</t>
  </si>
  <si>
    <t>PRIORY ROAD MEDICAL CENTRE</t>
  </si>
  <si>
    <t>PURTON SURGERY</t>
  </si>
  <si>
    <t>ASHINGTON HOUSE SURGERY</t>
  </si>
  <si>
    <t>PARK LANE PRACTICE</t>
  </si>
  <si>
    <t>RAMSBURY SURGERY</t>
  </si>
  <si>
    <t>SALISBURY MEDICAL PRACTICE</t>
  </si>
  <si>
    <t>OLD TOWN SURGERY (J83022)</t>
  </si>
  <si>
    <t>RIDGEWAY VIEW FAMILY PRACTICE (J83009)</t>
  </si>
  <si>
    <t>PATFORD HOUSE PARTNERSHIP</t>
  </si>
  <si>
    <t>COURTYARD SURGERY (J83619)</t>
  </si>
  <si>
    <t>CRICKLADE SURGERY</t>
  </si>
  <si>
    <t>BOX SURGERY</t>
  </si>
  <si>
    <t>ST MELOR HOUSE SURGERY</t>
  </si>
  <si>
    <t>ST JAMES SURGERY</t>
  </si>
  <si>
    <t>ELDENE SURGERY</t>
  </si>
  <si>
    <t>ELM TREE SURGERY (K84012)</t>
  </si>
  <si>
    <t>THREE CHEQUERS MEDICAL PRACTICE</t>
  </si>
  <si>
    <t>TISBURY SURGERY</t>
  </si>
  <si>
    <t>LAWN MEDICAL CENTRE</t>
  </si>
  <si>
    <t>DOWNTON SURGERY</t>
  </si>
  <si>
    <t>ORCHARD PARTNERSHIP (THE)</t>
  </si>
  <si>
    <t>WESTROP MEDICAL PRACTICE (J83002)</t>
  </si>
  <si>
    <t>C&amp;M-GMS Other Baseline Adjustment</t>
  </si>
  <si>
    <t>NEW COURT SURGERY</t>
  </si>
  <si>
    <t>ME-GMS GP Pension AVCs</t>
  </si>
  <si>
    <t>TINKERS LANE SURGERY</t>
  </si>
  <si>
    <t>Clinical&amp;Medical-Independent Sector - Non Contract</t>
  </si>
  <si>
    <t>MILESTONES TRUST</t>
  </si>
  <si>
    <t>Computer Hardware Purch</t>
  </si>
  <si>
    <t>GRAPHNET HEALTH LTD</t>
  </si>
  <si>
    <t>PRIORY CC129 LTD</t>
  </si>
  <si>
    <t>ACUTE SERVICES H</t>
  </si>
  <si>
    <t>SARACEN CARE SERVICES</t>
  </si>
  <si>
    <t>FIRST CITY NURSING SERVICES LTD</t>
  </si>
  <si>
    <t>SULIS HOSPITAL BATH LTD Total</t>
  </si>
  <si>
    <t>NORTH WEST OSTOMY SUPPLIES Total</t>
  </si>
  <si>
    <t>MLL TELECOM LTD Total</t>
  </si>
  <si>
    <t>SUPPLY CHAIN COORDINATION LIMITED Total</t>
  </si>
  <si>
    <t>ROYAL UNITED HOSPITALS BATH NHS FOUNDATION TRUST Total</t>
  </si>
  <si>
    <t>SOMERSET NHS FOUNDATION TRUST Total</t>
  </si>
  <si>
    <t>CIRCLE HEALTH GROUP LTD Total</t>
  </si>
  <si>
    <t>HCRG CARE SERVICES LTD Total</t>
  </si>
  <si>
    <t>E-ZEC MEDICAL TRANSPORT SERVICES LTD Total</t>
  </si>
  <si>
    <t>COLTEN CARE LTD Total</t>
  </si>
  <si>
    <t>BARCHESTER HEALTHCARE LTD Total</t>
  </si>
  <si>
    <t>ALABARE CHRISTIAN CARE CENTRES Total</t>
  </si>
  <si>
    <t>SPECSAVERS OPTICIANS Total</t>
  </si>
  <si>
    <t>SWINDON BOROUGH COUNCIL Total</t>
  </si>
  <si>
    <t>CARDIFF AND VALE ULHB Total</t>
  </si>
  <si>
    <t>OCEAN COMMUNITY SERVICES LTD Total</t>
  </si>
  <si>
    <t>PHOENIX PARTNERSHIP (LEEDS) LTD Total</t>
  </si>
  <si>
    <t>HESLEY GROUP Total</t>
  </si>
  <si>
    <t>CLINICAL PARTNERS LTD Total</t>
  </si>
  <si>
    <t>ACCURX LTD Total</t>
  </si>
  <si>
    <t>PROSPECT HOSPICE LTD Total</t>
  </si>
  <si>
    <t>MARAMA CARE PVT LTD Total</t>
  </si>
  <si>
    <t>SHERWOOD LODGE INDEPENDENT HEALTH CARE Total</t>
  </si>
  <si>
    <t>HARROW HEALTH CIC Total</t>
  </si>
  <si>
    <t>A24 GROUP LTD Total</t>
  </si>
  <si>
    <t>ONECALL24 HEALTHCARE LTD Total</t>
  </si>
  <si>
    <t>PSYCH-UK LTD Total</t>
  </si>
  <si>
    <t>DIMENSIONS (UK) LTD Total</t>
  </si>
  <si>
    <t>ELYSIUM HEALTHCARE LTD Total</t>
  </si>
  <si>
    <t>VERVE HOMECARE LTD Total</t>
  </si>
  <si>
    <t>WITHIN REACH SERVICES LTD Total</t>
  </si>
  <si>
    <t>NEW MEDICAL SYSTEMS LTD Total</t>
  </si>
  <si>
    <t>OVIVA UK LTD Total</t>
  </si>
  <si>
    <t>MEDVIVO GROUP LTD Total</t>
  </si>
  <si>
    <t>SPAMEDICA LTD Total</t>
  </si>
  <si>
    <t>COMMUNITY HEALTH &amp; EYECARE LTD Total</t>
  </si>
  <si>
    <t>PRACTICE PLUS GROUP HOSPITALS LTD Total</t>
  </si>
  <si>
    <t>OAK TREE BARNET LTD TA ELLERN MEDE BARNET Total</t>
  </si>
  <si>
    <t>TETBURY HOSPITAL TRUST LTD Total</t>
  </si>
  <si>
    <t>SRCL LTD Total</t>
  </si>
  <si>
    <t>BRITISH PREGNANCY ADVISORY SERVICE Total</t>
  </si>
  <si>
    <t>NEW HALL HOSPITAL Total</t>
  </si>
  <si>
    <t>COTSWOLDS SURGICAL PARTNERS LLP Total</t>
  </si>
  <si>
    <t>BRUNEL HEALTH GROUP PCN3 Total</t>
  </si>
  <si>
    <t>SARUM CATHEDRAL Total</t>
  </si>
  <si>
    <t>CYGNET HEALTHCARE LTD Total</t>
  </si>
  <si>
    <t>BATH MIND Total</t>
  </si>
  <si>
    <t>RICHMOND FELLOWSHIP Total</t>
  </si>
  <si>
    <t>BATH&amp;NORTH EAST SOMERSET COUNCIL Total</t>
  </si>
  <si>
    <t>PARTNERSHIPS IN CARE LTD Total</t>
  </si>
  <si>
    <t>WHISPERS CARE SOLUTIONS LTD Total</t>
  </si>
  <si>
    <t>ABL HEALTH LTD Total</t>
  </si>
  <si>
    <t>SECO SUPPORT LTD Total</t>
  </si>
  <si>
    <t>AVON AND WILTSHIRE MENTAL HEALTH PARTNERSHIP NHS TRUST Total</t>
  </si>
  <si>
    <t>OXFORD HEALTH NHS FOUNDATION TRUST Total</t>
  </si>
  <si>
    <t>GREAT WESTERN HOSPITALS NHS FOUNDATION TRUST Total</t>
  </si>
  <si>
    <t>UNIVERSITY HOSPITALS BRISTOL AND WESTON NHS FOUNDATION TRUST Total</t>
  </si>
  <si>
    <t>OXFORD UNIVERSITY HOSPITALS NHS FOUNDATION TRUST Total</t>
  </si>
  <si>
    <t>WHALEBRIDGE PRACTICE Total</t>
  </si>
  <si>
    <t>WESTBURY GROUP PRACTICE Total</t>
  </si>
  <si>
    <t>WIDCOMBE SURGERY Total</t>
  </si>
  <si>
    <t>HARPTREE SURGERY Total</t>
  </si>
  <si>
    <t>HILLCREST SURGERY BATH Total</t>
  </si>
  <si>
    <t>JUBILEE FIELD SURGERY Total</t>
  </si>
  <si>
    <t>HOPE HOUSE SURGERY Total</t>
  </si>
  <si>
    <t>LODGE SURGERY (THE) Total</t>
  </si>
  <si>
    <t>LOVEMEAD GROUP PRACTICE Total</t>
  </si>
  <si>
    <t>BATHEASTON MEDICAL CENTRE Total</t>
  </si>
  <si>
    <t>ABBEY MEADS MEDICAL PRACTICE (J83035) Total</t>
  </si>
  <si>
    <t>TROWBRIDGE HEALTH CENTRE Total</t>
  </si>
  <si>
    <t>ROWDEN SURGERY Total</t>
  </si>
  <si>
    <t>RUSH HILL SURGERY Total</t>
  </si>
  <si>
    <t>OLD SCHOOL HOUSE SURGERY Total</t>
  </si>
  <si>
    <t>RIDGE GREEN MEDICAL PRACTICE Total</t>
  </si>
  <si>
    <t>HEART OF BATH MEDICAL PARTNERSHIP Total</t>
  </si>
  <si>
    <t>BURBAGE SURGERY (J83601) Total</t>
  </si>
  <si>
    <t>COMBE DOWN SURGERY Total</t>
  </si>
  <si>
    <t>CHEW MEDICAL PRACTICE Total</t>
  </si>
  <si>
    <t>CASTLE PRACTICE (THE) Total</t>
  </si>
  <si>
    <t>SOMER VALLEY MEDICAL GROUP Total</t>
  </si>
  <si>
    <t>SILTON SURGERY Total</t>
  </si>
  <si>
    <t>ST AUGUSTINE'S MEDICAL PRACTICE Total</t>
  </si>
  <si>
    <t>SOUTHBROOM SURGERY Total</t>
  </si>
  <si>
    <t>ST MARYS SURGERY BATH Total</t>
  </si>
  <si>
    <t>ST MICHAELS SURGERY Total</t>
  </si>
  <si>
    <t>ELM HAYES SURGERY Total</t>
  </si>
  <si>
    <t>FAIRFIELD PARK HEALTH CENTRE Total</t>
  </si>
  <si>
    <t>TOLSEY SURGERY Total</t>
  </si>
  <si>
    <t>PULTENEY PRACTICE Total</t>
  </si>
  <si>
    <t>UNIVERSITY MEDICAL CENTRE (L81617) Total</t>
  </si>
  <si>
    <t>VICTORIA CROSS SURGERY Total</t>
  </si>
  <si>
    <t>WEST VIEW SURGERY Total</t>
  </si>
  <si>
    <t>WESTFIELD SURGERY Total</t>
  </si>
  <si>
    <t>FIRST DATABANK EUROPE LTD Total</t>
  </si>
  <si>
    <t>EE LTD Total</t>
  </si>
  <si>
    <t>HC ONE NO 1 LTD Total</t>
  </si>
  <si>
    <t>AMS CARE WILTSHIRE LTD Total</t>
  </si>
  <si>
    <t>MARIA MALLABAND CARE GROUP Total</t>
  </si>
  <si>
    <t>RIDGEWAY RISE CARE LTD Total</t>
  </si>
  <si>
    <t>EAST KENNET PCN Total</t>
  </si>
  <si>
    <t>BRADFORD ON AVON &amp; MELKSHAM PCN Total</t>
  </si>
  <si>
    <t>SARUM WEST PCN Total</t>
  </si>
  <si>
    <t>UNITY MEDICAL GROUP PCN Total</t>
  </si>
  <si>
    <t>NEWBRIDGE SURGERY Total</t>
  </si>
  <si>
    <t>HMRC Total</t>
  </si>
  <si>
    <t>PARKVIEW NURSING HOME Total</t>
  </si>
  <si>
    <t>SOUTH WESTERN AMBULANCE SERVICE NHS FOUNDATION TRUST Total</t>
  </si>
  <si>
    <t>NORTH BRISTOL NHS TRUST Total</t>
  </si>
  <si>
    <t>UNI HOSPITAL SOUTHAMPTON NHS FT Total</t>
  </si>
  <si>
    <t>HAMPSHIRE HOSPITALS NHS FOUNDATION TRUST Total</t>
  </si>
  <si>
    <t>GLOUCESTERSHIRE HOSPITALS NHS FOUNDATION TRUST Total</t>
  </si>
  <si>
    <t>GUYS &amp; ST THOMAS HOSPITAL NHS FOUNDATION TRUST Total</t>
  </si>
  <si>
    <t>UNIVERSITY HOSPITALS DORSET NHS FOUNDATION TRUST Total</t>
  </si>
  <si>
    <t>UNIVERSITY COLLEGE LONDON HOSPITALS NHS FOUNDATION TRUST Total</t>
  </si>
  <si>
    <t>ROYAL BERKSHIRE NHS FOUNDATION TRUST Total</t>
  </si>
  <si>
    <t>INDEPENDENT HEALTH GROUP LTD Total</t>
  </si>
  <si>
    <t>VOYAGE CARE Total</t>
  </si>
  <si>
    <t>MSI REPRODUCTIVE CHOICES Total</t>
  </si>
  <si>
    <t>I DIRECT INDEPENDENT LIVING LTD Total</t>
  </si>
  <si>
    <t>WILTSHIRE COUNCIL Total</t>
  </si>
  <si>
    <t>MINERVA HEALTH GROUP PCN Total</t>
  </si>
  <si>
    <t>CHIPPENHAM, CORSHAM &amp; BOX PCN Total</t>
  </si>
  <si>
    <t>HEART OF BATH PCN Total</t>
  </si>
  <si>
    <t>SALISBURY PLAIN PCN Total</t>
  </si>
  <si>
    <t>CALNE PCN Total</t>
  </si>
  <si>
    <t>KEYNSHAM PCN Total</t>
  </si>
  <si>
    <t>TROWBRIDGE PCN Total</t>
  </si>
  <si>
    <t>HAWTHORN AND MERCHISTON PCN Total</t>
  </si>
  <si>
    <t>WYVERN HEALTH PARTNERSHIP PCN Total</t>
  </si>
  <si>
    <t>DEVIZES PCN Total</t>
  </si>
  <si>
    <t>BRUNEL HEALTH GROUP PCN5 Total</t>
  </si>
  <si>
    <t>BATH INDEPENDENTS PCN Total</t>
  </si>
  <si>
    <t>SARUM TRINITY PCN Total</t>
  </si>
  <si>
    <t>BRUNEL 6 Total</t>
  </si>
  <si>
    <t>WESTBURY &amp; WARMINSTER PCN Total</t>
  </si>
  <si>
    <t>BRUNEL HEALTH GROUP PCN1 Total</t>
  </si>
  <si>
    <t>BRUNEL HEALTH GROUP PCN2 Total</t>
  </si>
  <si>
    <t>BRUNEL HEALTH GROUP PCN4 Total</t>
  </si>
  <si>
    <t>SARUM NORTH PCN Total</t>
  </si>
  <si>
    <t>NORTH WILTS BORDER PCN Total</t>
  </si>
  <si>
    <t>THREE VALLEYS HEALTH PCN Total</t>
  </si>
  <si>
    <t>SPARCELLS PCN Total</t>
  </si>
  <si>
    <t>PRIMARY EYECARE SERVICES LTD Total</t>
  </si>
  <si>
    <t>BRADFORD ON AVON &amp; MELKSHAM HEALTH PARTNERSHIP (THE) Total</t>
  </si>
  <si>
    <t>BANES ENHANCED MEDICAL SERVICES + LTD Total</t>
  </si>
  <si>
    <t>SPA MEDICAL CENTRE Total</t>
  </si>
  <si>
    <t>WESSEX LOCAL MEDICAL COMMITTEE LTD Total</t>
  </si>
  <si>
    <t>ID MEDICAL GROUP LTD Total</t>
  </si>
  <si>
    <t>ST PETERS HOSPITAL LTD Total</t>
  </si>
  <si>
    <t>BEECHWOOD COURT LTD Total</t>
  </si>
  <si>
    <t>LINDUM HOUSE RESIDENTIAL CARE HOME Total</t>
  </si>
  <si>
    <t>WILTSHIRE HEALTH &amp; CARE LLP Total</t>
  </si>
  <si>
    <t>NUFFIELD HEALTH Total</t>
  </si>
  <si>
    <t>SPIRE HEALTHCARE LTD Total</t>
  </si>
  <si>
    <t>STRATTON SPECSAVERS LTD Total</t>
  </si>
  <si>
    <t>OUTSIDE CLINIC LTD Total</t>
  </si>
  <si>
    <t>WEMYSS LODGE Total</t>
  </si>
  <si>
    <t>CHURCH VIEW Total</t>
  </si>
  <si>
    <t>ASHLEY GRANGE NURSING HOME Total</t>
  </si>
  <si>
    <t>ANGEL CARE SWINDON Total</t>
  </si>
  <si>
    <t>MILLWAY HOUSE NURSING HOME Total</t>
  </si>
  <si>
    <t>WHITEPARISH SURGERY Total</t>
  </si>
  <si>
    <t>GIFFORD PRIMARY CARE CENTRE Total</t>
  </si>
  <si>
    <t>HARCOURT MEDICAL CENTRE Total</t>
  </si>
  <si>
    <t>HINDON SURGERY Total</t>
  </si>
  <si>
    <t>HATHAWAY SURGERY Total</t>
  </si>
  <si>
    <t>HAWTHORN MEDICAL CENTRE (J83027) Total</t>
  </si>
  <si>
    <t>MALMESBURY MEDICAL PARTNERSHIP Total</t>
  </si>
  <si>
    <t>MARKET LAVINGTON SURGERY Total</t>
  </si>
  <si>
    <t>KENNET AND AVON MEDICAL PARTNERSHIP Total</t>
  </si>
  <si>
    <t>MERCHISTON SURGERY Total</t>
  </si>
  <si>
    <t>MERE SURGERY Total</t>
  </si>
  <si>
    <t>KINGSWOOD SURGERY Total</t>
  </si>
  <si>
    <t>SARUM HEALTH GROUP Total</t>
  </si>
  <si>
    <t>LANSDOWNE SURGERY (THE) Total</t>
  </si>
  <si>
    <t>NORTH SWINDON PRACTICE Total</t>
  </si>
  <si>
    <t>NORTHLANDS SURGERY Total</t>
  </si>
  <si>
    <t>AVENUE SURGERY(THE) Total</t>
  </si>
  <si>
    <t>AVON VALLEY PRACTICE Total</t>
  </si>
  <si>
    <t>PHOENIX SURGERY (J83645) Total</t>
  </si>
  <si>
    <t>PORCH SURGERY Total</t>
  </si>
  <si>
    <t>BARCROFT MEDICAL CENTRE Total</t>
  </si>
  <si>
    <t>PRIORY ROAD MEDICAL CENTRE Total</t>
  </si>
  <si>
    <t>PURTON SURGERY Total</t>
  </si>
  <si>
    <t>ASHINGTON HOUSE SURGERY Total</t>
  </si>
  <si>
    <t>PARK LANE PRACTICE Total</t>
  </si>
  <si>
    <t>RAMSBURY SURGERY Total</t>
  </si>
  <si>
    <t>SALISBURY MEDICAL PRACTICE Total</t>
  </si>
  <si>
    <t>OLD TOWN SURGERY (J83022) Total</t>
  </si>
  <si>
    <t>RIDGEWAY VIEW FAMILY PRACTICE (J83009) Total</t>
  </si>
  <si>
    <t>PATFORD HOUSE PARTNERSHIP Total</t>
  </si>
  <si>
    <t>COURTYARD SURGERY (J83619) Total</t>
  </si>
  <si>
    <t>CRICKLADE SURGERY Total</t>
  </si>
  <si>
    <t>BOX SURGERY Total</t>
  </si>
  <si>
    <t>ST MELOR HOUSE SURGERY Total</t>
  </si>
  <si>
    <t>ST JAMES SURGERY Total</t>
  </si>
  <si>
    <t>ELDENE SURGERY Total</t>
  </si>
  <si>
    <t>ELM TREE SURGERY (K84012) Total</t>
  </si>
  <si>
    <t>THREE CHEQUERS MEDICAL PRACTICE Total</t>
  </si>
  <si>
    <t>TISBURY SURGERY Total</t>
  </si>
  <si>
    <t>LAWN MEDICAL CENTRE Total</t>
  </si>
  <si>
    <t>DOWNTON SURGERY Total</t>
  </si>
  <si>
    <t>ORCHARD PARTNERSHIP (THE) Total</t>
  </si>
  <si>
    <t>WESTROP MEDICAL PRACTICE (J83002) Total</t>
  </si>
  <si>
    <t>NEW COURT SURGERY Total</t>
  </si>
  <si>
    <t>TINKERS LANE SURGERY Total</t>
  </si>
  <si>
    <t>MILESTONES TRUST Total</t>
  </si>
  <si>
    <t>GRAPHNET HEALTH LTD Total</t>
  </si>
  <si>
    <t>PRIORY CC129 LTD Total</t>
  </si>
  <si>
    <t>SARACEN CARE SERVICES Total</t>
  </si>
  <si>
    <t>FIRST CITY NURSING SERVICES LTD Total</t>
  </si>
  <si>
    <t>Grand Total</t>
  </si>
  <si>
    <t>REDACTED</t>
  </si>
  <si>
    <t>REDACTED Total</t>
  </si>
  <si>
    <t>REDACTED QOX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</si>
</sst>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587C-313C-4B1B-981B-3088BF144398}">
  <dimension ref="A1:H1796"/>
  <sheetViews>
    <sheetView tabSelected="1" topLeftCell="C1" workbookViewId="0">
      <selection activeCell="F1038" sqref="F1038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5.140625" bestFit="1" customWidth="1"/>
    <col min="6" max="6" width="65.140625" bestFit="1" customWidth="1"/>
    <col min="7" max="7" width="19.42578125" bestFit="1" customWidth="1"/>
    <col min="8" max="8" width="13.85546875" style="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</row>
    <row r="2" spans="1:8" outlineLevel="2" x14ac:dyDescent="0.25">
      <c r="A2" t="s">
        <v>8</v>
      </c>
      <c r="B2" t="s">
        <v>9</v>
      </c>
      <c r="C2" s="1">
        <v>45808</v>
      </c>
      <c r="D2" t="s">
        <v>10</v>
      </c>
      <c r="E2" t="s">
        <v>11</v>
      </c>
      <c r="F2" t="s">
        <v>12</v>
      </c>
      <c r="G2">
        <v>54173223</v>
      </c>
      <c r="H2" s="3">
        <v>326190</v>
      </c>
    </row>
    <row r="3" spans="1:8" outlineLevel="2" x14ac:dyDescent="0.25">
      <c r="A3" t="s">
        <v>8</v>
      </c>
      <c r="B3" t="s">
        <v>9</v>
      </c>
      <c r="C3" s="1">
        <v>45808</v>
      </c>
      <c r="D3" t="s">
        <v>10</v>
      </c>
      <c r="E3" t="s">
        <v>11</v>
      </c>
      <c r="F3" t="s">
        <v>12</v>
      </c>
      <c r="G3">
        <v>54173229</v>
      </c>
      <c r="H3" s="3">
        <v>326190</v>
      </c>
    </row>
    <row r="4" spans="1:8" outlineLevel="1" x14ac:dyDescent="0.25">
      <c r="C4" s="1"/>
      <c r="F4" s="2" t="s">
        <v>382</v>
      </c>
      <c r="H4" s="3">
        <f>SUBTOTAL(9,H2:H3)</f>
        <v>652380</v>
      </c>
    </row>
    <row r="5" spans="1:8" outlineLevel="2" x14ac:dyDescent="0.25">
      <c r="A5" t="s">
        <v>8</v>
      </c>
      <c r="B5" t="s">
        <v>9</v>
      </c>
      <c r="C5" s="1">
        <v>45808</v>
      </c>
      <c r="D5" t="s">
        <v>13</v>
      </c>
      <c r="E5" t="s">
        <v>14</v>
      </c>
      <c r="F5" t="s">
        <v>15</v>
      </c>
      <c r="G5">
        <v>54173236</v>
      </c>
      <c r="H5" s="3">
        <v>25775.46</v>
      </c>
    </row>
    <row r="6" spans="1:8" outlineLevel="1" x14ac:dyDescent="0.25">
      <c r="C6" s="1"/>
      <c r="F6" s="2" t="s">
        <v>383</v>
      </c>
      <c r="H6" s="3">
        <f>SUBTOTAL(9,H5:H5)</f>
        <v>25775.46</v>
      </c>
    </row>
    <row r="7" spans="1:8" outlineLevel="2" x14ac:dyDescent="0.25">
      <c r="A7" t="s">
        <v>8</v>
      </c>
      <c r="B7" t="s">
        <v>9</v>
      </c>
      <c r="C7" s="1">
        <v>45808</v>
      </c>
      <c r="D7" t="s">
        <v>10</v>
      </c>
      <c r="E7" t="s">
        <v>11</v>
      </c>
      <c r="F7" t="s">
        <v>12</v>
      </c>
      <c r="G7">
        <v>54173242</v>
      </c>
      <c r="H7" s="3">
        <v>326190</v>
      </c>
    </row>
    <row r="8" spans="1:8" outlineLevel="1" x14ac:dyDescent="0.25">
      <c r="C8" s="1"/>
      <c r="F8" s="2" t="s">
        <v>382</v>
      </c>
      <c r="H8" s="3">
        <f>SUBTOTAL(9,H7:H7)</f>
        <v>326190</v>
      </c>
    </row>
    <row r="9" spans="1:8" outlineLevel="2" x14ac:dyDescent="0.25">
      <c r="A9" t="s">
        <v>8</v>
      </c>
      <c r="B9" t="s">
        <v>9</v>
      </c>
      <c r="C9" s="1">
        <v>45808</v>
      </c>
      <c r="D9" t="s">
        <v>16</v>
      </c>
      <c r="E9" t="s">
        <v>17</v>
      </c>
      <c r="F9" t="s">
        <v>18</v>
      </c>
      <c r="G9">
        <v>54173258</v>
      </c>
      <c r="H9" s="3">
        <v>944.48</v>
      </c>
    </row>
    <row r="10" spans="1:8" outlineLevel="2" x14ac:dyDescent="0.25">
      <c r="A10" t="s">
        <v>8</v>
      </c>
      <c r="B10" t="s">
        <v>9</v>
      </c>
      <c r="C10" s="1">
        <v>45808</v>
      </c>
      <c r="D10" t="s">
        <v>16</v>
      </c>
      <c r="E10" t="s">
        <v>17</v>
      </c>
      <c r="F10" t="s">
        <v>18</v>
      </c>
      <c r="G10">
        <v>54173258</v>
      </c>
      <c r="H10" s="3">
        <v>3063.42</v>
      </c>
    </row>
    <row r="11" spans="1:8" outlineLevel="2" x14ac:dyDescent="0.25">
      <c r="A11" t="s">
        <v>8</v>
      </c>
      <c r="B11" t="s">
        <v>9</v>
      </c>
      <c r="C11" s="1">
        <v>45808</v>
      </c>
      <c r="D11" t="s">
        <v>16</v>
      </c>
      <c r="E11" t="s">
        <v>19</v>
      </c>
      <c r="F11" t="s">
        <v>18</v>
      </c>
      <c r="G11">
        <v>54173258</v>
      </c>
      <c r="H11" s="3">
        <v>129335.78</v>
      </c>
    </row>
    <row r="12" spans="1:8" outlineLevel="1" x14ac:dyDescent="0.25">
      <c r="C12" s="1"/>
      <c r="F12" s="2" t="s">
        <v>384</v>
      </c>
      <c r="H12" s="3">
        <f>SUBTOTAL(9,H9:H11)</f>
        <v>133343.67999999999</v>
      </c>
    </row>
    <row r="13" spans="1:8" outlineLevel="2" x14ac:dyDescent="0.25">
      <c r="A13" t="s">
        <v>8</v>
      </c>
      <c r="B13" t="s">
        <v>9</v>
      </c>
      <c r="C13" s="1">
        <v>45808</v>
      </c>
      <c r="D13" t="s">
        <v>20</v>
      </c>
      <c r="E13" t="s">
        <v>21</v>
      </c>
      <c r="F13" t="s">
        <v>22</v>
      </c>
      <c r="G13">
        <v>54173303</v>
      </c>
      <c r="H13" s="3">
        <v>33161.019999999997</v>
      </c>
    </row>
    <row r="14" spans="1:8" outlineLevel="1" x14ac:dyDescent="0.25">
      <c r="C14" s="1"/>
      <c r="F14" s="2" t="s">
        <v>385</v>
      </c>
      <c r="H14" s="3">
        <f>SUBTOTAL(9,H13:H13)</f>
        <v>33161.019999999997</v>
      </c>
    </row>
    <row r="15" spans="1:8" outlineLevel="2" x14ac:dyDescent="0.25">
      <c r="A15" t="s">
        <v>8</v>
      </c>
      <c r="B15" t="s">
        <v>9</v>
      </c>
      <c r="C15" s="1">
        <v>45808</v>
      </c>
      <c r="D15" t="s">
        <v>23</v>
      </c>
      <c r="E15" t="s">
        <v>24</v>
      </c>
      <c r="F15" t="s">
        <v>25</v>
      </c>
      <c r="G15">
        <v>54173344</v>
      </c>
      <c r="H15" s="3">
        <v>349933</v>
      </c>
    </row>
    <row r="16" spans="1:8" outlineLevel="1" x14ac:dyDescent="0.25">
      <c r="C16" s="1"/>
      <c r="F16" s="2" t="s">
        <v>386</v>
      </c>
      <c r="H16" s="3">
        <f>SUBTOTAL(9,H15:H15)</f>
        <v>349933</v>
      </c>
    </row>
    <row r="17" spans="1:8" outlineLevel="2" x14ac:dyDescent="0.25">
      <c r="A17" t="s">
        <v>8</v>
      </c>
      <c r="B17" t="s">
        <v>9</v>
      </c>
      <c r="C17" s="1">
        <v>45808</v>
      </c>
      <c r="D17" t="s">
        <v>26</v>
      </c>
      <c r="E17" t="s">
        <v>27</v>
      </c>
      <c r="F17" t="s">
        <v>28</v>
      </c>
      <c r="G17">
        <v>54173354</v>
      </c>
      <c r="H17" s="3">
        <v>119818</v>
      </c>
    </row>
    <row r="18" spans="1:8" outlineLevel="1" x14ac:dyDescent="0.25">
      <c r="C18" s="1"/>
      <c r="F18" s="2" t="s">
        <v>387</v>
      </c>
      <c r="H18" s="3">
        <f>SUBTOTAL(9,H17:H17)</f>
        <v>119818</v>
      </c>
    </row>
    <row r="19" spans="1:8" outlineLevel="2" x14ac:dyDescent="0.25">
      <c r="A19" t="s">
        <v>8</v>
      </c>
      <c r="B19" t="s">
        <v>9</v>
      </c>
      <c r="C19" s="1">
        <v>45808</v>
      </c>
      <c r="D19" t="s">
        <v>10</v>
      </c>
      <c r="E19" t="s">
        <v>11</v>
      </c>
      <c r="F19" t="s">
        <v>29</v>
      </c>
      <c r="G19">
        <v>54173477</v>
      </c>
      <c r="H19" s="3">
        <v>488735.25</v>
      </c>
    </row>
    <row r="20" spans="1:8" outlineLevel="2" x14ac:dyDescent="0.25">
      <c r="A20" t="s">
        <v>8</v>
      </c>
      <c r="B20" t="s">
        <v>9</v>
      </c>
      <c r="C20" s="1">
        <v>45808</v>
      </c>
      <c r="D20" t="s">
        <v>10</v>
      </c>
      <c r="E20" t="s">
        <v>11</v>
      </c>
      <c r="F20" t="s">
        <v>29</v>
      </c>
      <c r="G20">
        <v>54173498</v>
      </c>
      <c r="H20" s="3">
        <v>121671.55</v>
      </c>
    </row>
    <row r="21" spans="1:8" outlineLevel="2" x14ac:dyDescent="0.25">
      <c r="A21" t="s">
        <v>8</v>
      </c>
      <c r="B21" t="s">
        <v>9</v>
      </c>
      <c r="C21" s="1">
        <v>45808</v>
      </c>
      <c r="D21" t="s">
        <v>10</v>
      </c>
      <c r="E21" t="s">
        <v>11</v>
      </c>
      <c r="F21" t="s">
        <v>29</v>
      </c>
      <c r="G21">
        <v>54173536</v>
      </c>
      <c r="H21" s="3">
        <v>196168.5</v>
      </c>
    </row>
    <row r="22" spans="1:8" outlineLevel="1" x14ac:dyDescent="0.25">
      <c r="C22" s="1"/>
      <c r="F22" s="2" t="s">
        <v>388</v>
      </c>
      <c r="H22" s="3">
        <f>SUBTOTAL(9,H19:H21)</f>
        <v>806575.3</v>
      </c>
    </row>
    <row r="23" spans="1:8" outlineLevel="2" x14ac:dyDescent="0.25">
      <c r="A23" t="s">
        <v>8</v>
      </c>
      <c r="B23" t="s">
        <v>9</v>
      </c>
      <c r="C23" s="1">
        <v>45808</v>
      </c>
      <c r="D23" t="s">
        <v>30</v>
      </c>
      <c r="E23" t="s">
        <v>31</v>
      </c>
      <c r="F23" t="s">
        <v>32</v>
      </c>
      <c r="G23">
        <v>54173741</v>
      </c>
      <c r="H23" s="3">
        <v>-59700.98</v>
      </c>
    </row>
    <row r="24" spans="1:8" outlineLevel="1" x14ac:dyDescent="0.25">
      <c r="C24" s="1"/>
      <c r="F24" s="2" t="s">
        <v>389</v>
      </c>
      <c r="H24" s="3">
        <f>SUBTOTAL(9,H23:H23)</f>
        <v>-59700.98</v>
      </c>
    </row>
    <row r="25" spans="1:8" outlineLevel="2" x14ac:dyDescent="0.25">
      <c r="A25" t="s">
        <v>8</v>
      </c>
      <c r="B25" t="s">
        <v>9</v>
      </c>
      <c r="C25" s="1">
        <v>45808</v>
      </c>
      <c r="D25" t="s">
        <v>33</v>
      </c>
      <c r="E25" t="s">
        <v>34</v>
      </c>
      <c r="F25" t="s">
        <v>35</v>
      </c>
      <c r="G25">
        <v>54174991</v>
      </c>
      <c r="H25" s="3">
        <v>380836.6</v>
      </c>
    </row>
    <row r="26" spans="1:8" outlineLevel="2" x14ac:dyDescent="0.25">
      <c r="A26" t="s">
        <v>8</v>
      </c>
      <c r="B26" t="s">
        <v>9</v>
      </c>
      <c r="C26" s="1">
        <v>45808</v>
      </c>
      <c r="D26" t="s">
        <v>33</v>
      </c>
      <c r="E26" t="s">
        <v>34</v>
      </c>
      <c r="F26" t="s">
        <v>35</v>
      </c>
      <c r="G26">
        <v>54174991</v>
      </c>
      <c r="H26" s="3">
        <v>26761.49</v>
      </c>
    </row>
    <row r="27" spans="1:8" outlineLevel="1" x14ac:dyDescent="0.25">
      <c r="C27" s="1"/>
      <c r="F27" s="2" t="s">
        <v>390</v>
      </c>
      <c r="H27" s="3">
        <f>SUBTOTAL(9,H25:H26)</f>
        <v>407598.08999999997</v>
      </c>
    </row>
    <row r="28" spans="1:8" outlineLevel="2" x14ac:dyDescent="0.25">
      <c r="A28" t="s">
        <v>8</v>
      </c>
      <c r="B28" t="s">
        <v>9</v>
      </c>
      <c r="C28" s="1">
        <v>45808</v>
      </c>
      <c r="D28" t="s">
        <v>10</v>
      </c>
      <c r="E28" t="s">
        <v>36</v>
      </c>
      <c r="F28" t="s">
        <v>32</v>
      </c>
      <c r="G28">
        <v>54174993</v>
      </c>
      <c r="H28" s="3">
        <v>12406678.5</v>
      </c>
    </row>
    <row r="29" spans="1:8" outlineLevel="1" x14ac:dyDescent="0.25">
      <c r="C29" s="1"/>
      <c r="F29" s="2" t="s">
        <v>389</v>
      </c>
      <c r="H29" s="3">
        <f>SUBTOTAL(9,H28:H28)</f>
        <v>12406678.5</v>
      </c>
    </row>
    <row r="30" spans="1:8" outlineLevel="2" x14ac:dyDescent="0.25">
      <c r="A30" t="s">
        <v>8</v>
      </c>
      <c r="B30" t="s">
        <v>9</v>
      </c>
      <c r="C30" s="1">
        <v>45808</v>
      </c>
      <c r="D30" t="s">
        <v>37</v>
      </c>
      <c r="E30" t="s">
        <v>38</v>
      </c>
      <c r="F30" t="s">
        <v>39</v>
      </c>
      <c r="G30">
        <v>54176154</v>
      </c>
      <c r="H30" s="3">
        <v>-31612.61</v>
      </c>
    </row>
    <row r="31" spans="1:8" outlineLevel="1" x14ac:dyDescent="0.25">
      <c r="C31" s="1"/>
      <c r="F31" s="2" t="s">
        <v>391</v>
      </c>
      <c r="H31" s="3">
        <f>SUBTOTAL(9,H30:H30)</f>
        <v>-31612.61</v>
      </c>
    </row>
    <row r="32" spans="1:8" outlineLevel="2" x14ac:dyDescent="0.25">
      <c r="A32" t="s">
        <v>8</v>
      </c>
      <c r="B32" t="s">
        <v>9</v>
      </c>
      <c r="C32" s="1">
        <v>45808</v>
      </c>
      <c r="D32" t="s">
        <v>37</v>
      </c>
      <c r="E32" t="s">
        <v>38</v>
      </c>
      <c r="F32" t="s">
        <v>40</v>
      </c>
      <c r="G32">
        <v>54176181</v>
      </c>
      <c r="H32" s="3">
        <v>31612.61</v>
      </c>
    </row>
    <row r="33" spans="1:8" outlineLevel="1" x14ac:dyDescent="0.25">
      <c r="C33" s="1"/>
      <c r="F33" s="2" t="s">
        <v>392</v>
      </c>
      <c r="H33" s="3">
        <f>SUBTOTAL(9,H32:H32)</f>
        <v>31612.61</v>
      </c>
    </row>
    <row r="34" spans="1:8" outlineLevel="2" x14ac:dyDescent="0.25">
      <c r="A34" t="s">
        <v>8</v>
      </c>
      <c r="B34" t="s">
        <v>9</v>
      </c>
      <c r="C34" s="1">
        <v>45808</v>
      </c>
      <c r="D34" t="s">
        <v>41</v>
      </c>
      <c r="E34" t="s">
        <v>42</v>
      </c>
      <c r="F34" t="s">
        <v>43</v>
      </c>
      <c r="G34">
        <v>54187438</v>
      </c>
      <c r="H34" s="3">
        <v>403134.5</v>
      </c>
    </row>
    <row r="35" spans="1:8" outlineLevel="1" x14ac:dyDescent="0.25">
      <c r="C35" s="1"/>
      <c r="F35" s="2" t="s">
        <v>393</v>
      </c>
      <c r="H35" s="3">
        <f>SUBTOTAL(9,H34:H34)</f>
        <v>403134.5</v>
      </c>
    </row>
    <row r="36" spans="1:8" outlineLevel="2" x14ac:dyDescent="0.25">
      <c r="A36" t="s">
        <v>8</v>
      </c>
      <c r="B36" t="s">
        <v>9</v>
      </c>
      <c r="C36" s="1">
        <v>45808</v>
      </c>
      <c r="D36" t="s">
        <v>44</v>
      </c>
      <c r="E36" t="s">
        <v>45</v>
      </c>
      <c r="F36" t="s">
        <v>46</v>
      </c>
      <c r="G36">
        <v>54188082</v>
      </c>
      <c r="H36" s="3">
        <v>22565.27</v>
      </c>
    </row>
    <row r="37" spans="1:8" outlineLevel="2" x14ac:dyDescent="0.25">
      <c r="A37" t="s">
        <v>8</v>
      </c>
      <c r="B37" t="s">
        <v>9</v>
      </c>
      <c r="C37" s="1">
        <v>45808</v>
      </c>
      <c r="D37" t="s">
        <v>47</v>
      </c>
      <c r="E37" t="s">
        <v>45</v>
      </c>
      <c r="F37" t="s">
        <v>46</v>
      </c>
      <c r="G37">
        <v>54188082</v>
      </c>
      <c r="H37" s="3">
        <v>449.77</v>
      </c>
    </row>
    <row r="38" spans="1:8" outlineLevel="2" x14ac:dyDescent="0.25">
      <c r="A38" t="s">
        <v>8</v>
      </c>
      <c r="B38" t="s">
        <v>9</v>
      </c>
      <c r="C38" s="1">
        <v>45808</v>
      </c>
      <c r="D38" t="s">
        <v>47</v>
      </c>
      <c r="E38" t="s">
        <v>45</v>
      </c>
      <c r="F38" t="s">
        <v>46</v>
      </c>
      <c r="G38">
        <v>54188082</v>
      </c>
      <c r="H38" s="3">
        <v>0.95</v>
      </c>
    </row>
    <row r="39" spans="1:8" outlineLevel="2" x14ac:dyDescent="0.25">
      <c r="A39" t="s">
        <v>8</v>
      </c>
      <c r="B39" t="s">
        <v>9</v>
      </c>
      <c r="C39" s="1">
        <v>45808</v>
      </c>
      <c r="D39" t="s">
        <v>48</v>
      </c>
      <c r="E39" t="s">
        <v>45</v>
      </c>
      <c r="F39" t="s">
        <v>46</v>
      </c>
      <c r="G39">
        <v>54188082</v>
      </c>
      <c r="H39" s="3">
        <v>11418.58</v>
      </c>
    </row>
    <row r="40" spans="1:8" outlineLevel="2" x14ac:dyDescent="0.25">
      <c r="A40" t="s">
        <v>8</v>
      </c>
      <c r="B40" t="s">
        <v>9</v>
      </c>
      <c r="C40" s="1">
        <v>45808</v>
      </c>
      <c r="D40" t="s">
        <v>48</v>
      </c>
      <c r="E40" t="s">
        <v>45</v>
      </c>
      <c r="F40" t="s">
        <v>46</v>
      </c>
      <c r="G40">
        <v>54188082</v>
      </c>
      <c r="H40" s="3">
        <v>11.3</v>
      </c>
    </row>
    <row r="41" spans="1:8" outlineLevel="1" x14ac:dyDescent="0.25">
      <c r="C41" s="1"/>
      <c r="F41" s="2" t="s">
        <v>394</v>
      </c>
      <c r="H41" s="3">
        <f>SUBTOTAL(9,H36:H40)</f>
        <v>34445.870000000003</v>
      </c>
    </row>
    <row r="42" spans="1:8" outlineLevel="2" x14ac:dyDescent="0.25">
      <c r="A42" t="s">
        <v>8</v>
      </c>
      <c r="B42" t="s">
        <v>9</v>
      </c>
      <c r="C42" s="1">
        <v>45808</v>
      </c>
      <c r="D42" t="s">
        <v>49</v>
      </c>
      <c r="E42" t="s">
        <v>50</v>
      </c>
      <c r="F42" t="s">
        <v>594</v>
      </c>
      <c r="G42">
        <v>54188826</v>
      </c>
      <c r="H42" s="3">
        <v>41180.42</v>
      </c>
    </row>
    <row r="43" spans="1:8" outlineLevel="1" x14ac:dyDescent="0.25">
      <c r="C43" s="1"/>
      <c r="F43" s="2" t="s">
        <v>595</v>
      </c>
      <c r="H43" s="3">
        <f>SUBTOTAL(9,H42:H42)</f>
        <v>41180.42</v>
      </c>
    </row>
    <row r="44" spans="1:8" outlineLevel="2" x14ac:dyDescent="0.25">
      <c r="A44" t="s">
        <v>8</v>
      </c>
      <c r="B44" t="s">
        <v>9</v>
      </c>
      <c r="C44" s="1">
        <v>45808</v>
      </c>
      <c r="D44" t="s">
        <v>51</v>
      </c>
      <c r="E44" t="s">
        <v>50</v>
      </c>
      <c r="F44" t="s">
        <v>52</v>
      </c>
      <c r="G44">
        <v>54192835</v>
      </c>
      <c r="H44" s="3">
        <v>44468.13</v>
      </c>
    </row>
    <row r="45" spans="1:8" outlineLevel="2" x14ac:dyDescent="0.25">
      <c r="A45" t="s">
        <v>8</v>
      </c>
      <c r="B45" t="s">
        <v>9</v>
      </c>
      <c r="C45" s="1">
        <v>45808</v>
      </c>
      <c r="D45" t="s">
        <v>51</v>
      </c>
      <c r="E45" t="s">
        <v>50</v>
      </c>
      <c r="F45" t="s">
        <v>52</v>
      </c>
      <c r="G45">
        <v>54192863</v>
      </c>
      <c r="H45" s="3">
        <v>26750.89</v>
      </c>
    </row>
    <row r="46" spans="1:8" outlineLevel="2" x14ac:dyDescent="0.25">
      <c r="A46" t="s">
        <v>8</v>
      </c>
      <c r="B46" t="s">
        <v>9</v>
      </c>
      <c r="C46" s="1">
        <v>45808</v>
      </c>
      <c r="D46" t="s">
        <v>51</v>
      </c>
      <c r="E46" t="s">
        <v>50</v>
      </c>
      <c r="F46" t="s">
        <v>52</v>
      </c>
      <c r="G46">
        <v>54192888</v>
      </c>
      <c r="H46" s="3">
        <v>26169.35</v>
      </c>
    </row>
    <row r="47" spans="1:8" outlineLevel="1" x14ac:dyDescent="0.25">
      <c r="C47" s="1"/>
      <c r="F47" s="2" t="s">
        <v>395</v>
      </c>
      <c r="H47" s="3">
        <f>SUBTOTAL(9,H44:H46)</f>
        <v>97388.37</v>
      </c>
    </row>
    <row r="48" spans="1:8" outlineLevel="2" x14ac:dyDescent="0.25">
      <c r="A48" t="s">
        <v>8</v>
      </c>
      <c r="B48" t="s">
        <v>9</v>
      </c>
      <c r="C48" s="1">
        <v>45808</v>
      </c>
      <c r="D48" t="s">
        <v>53</v>
      </c>
      <c r="E48" t="s">
        <v>54</v>
      </c>
      <c r="F48" t="s">
        <v>55</v>
      </c>
      <c r="G48">
        <v>54193065</v>
      </c>
      <c r="H48" s="3">
        <v>31288</v>
      </c>
    </row>
    <row r="49" spans="1:8" outlineLevel="1" x14ac:dyDescent="0.25">
      <c r="C49" s="1"/>
      <c r="F49" s="2" t="s">
        <v>396</v>
      </c>
      <c r="H49" s="3">
        <f>SUBTOTAL(9,H48:H48)</f>
        <v>31288</v>
      </c>
    </row>
    <row r="50" spans="1:8" outlineLevel="2" x14ac:dyDescent="0.25">
      <c r="A50" t="s">
        <v>8</v>
      </c>
      <c r="B50" t="s">
        <v>9</v>
      </c>
      <c r="C50" s="1">
        <v>45808</v>
      </c>
      <c r="D50" t="s">
        <v>56</v>
      </c>
      <c r="E50" t="s">
        <v>50</v>
      </c>
      <c r="F50" t="s">
        <v>57</v>
      </c>
      <c r="G50">
        <v>54193094</v>
      </c>
      <c r="H50" s="3">
        <v>37572.6</v>
      </c>
    </row>
    <row r="51" spans="1:8" outlineLevel="2" x14ac:dyDescent="0.25">
      <c r="A51" t="s">
        <v>8</v>
      </c>
      <c r="B51" t="s">
        <v>9</v>
      </c>
      <c r="C51" s="1">
        <v>45808</v>
      </c>
      <c r="D51" t="s">
        <v>58</v>
      </c>
      <c r="E51" t="s">
        <v>59</v>
      </c>
      <c r="F51" t="s">
        <v>57</v>
      </c>
      <c r="G51">
        <v>54193109</v>
      </c>
      <c r="H51" s="3">
        <v>27110.400000000001</v>
      </c>
    </row>
    <row r="52" spans="1:8" outlineLevel="2" x14ac:dyDescent="0.25">
      <c r="A52" t="s">
        <v>8</v>
      </c>
      <c r="B52" t="s">
        <v>9</v>
      </c>
      <c r="C52" s="1">
        <v>45808</v>
      </c>
      <c r="D52" t="s">
        <v>56</v>
      </c>
      <c r="E52" t="s">
        <v>50</v>
      </c>
      <c r="F52" t="s">
        <v>57</v>
      </c>
      <c r="G52">
        <v>54193126</v>
      </c>
      <c r="H52" s="3">
        <v>36643.199999999997</v>
      </c>
    </row>
    <row r="53" spans="1:8" outlineLevel="2" x14ac:dyDescent="0.25">
      <c r="A53" t="s">
        <v>8</v>
      </c>
      <c r="B53" t="s">
        <v>9</v>
      </c>
      <c r="C53" s="1">
        <v>45808</v>
      </c>
      <c r="D53" t="s">
        <v>58</v>
      </c>
      <c r="E53" t="s">
        <v>59</v>
      </c>
      <c r="F53" t="s">
        <v>57</v>
      </c>
      <c r="G53">
        <v>54193142</v>
      </c>
      <c r="H53" s="3">
        <v>30171.599999999999</v>
      </c>
    </row>
    <row r="54" spans="1:8" outlineLevel="1" x14ac:dyDescent="0.25">
      <c r="C54" s="1"/>
      <c r="F54" s="2" t="s">
        <v>397</v>
      </c>
      <c r="H54" s="3">
        <f>SUBTOTAL(9,H50:H53)</f>
        <v>131497.79999999999</v>
      </c>
    </row>
    <row r="55" spans="1:8" outlineLevel="2" x14ac:dyDescent="0.25">
      <c r="A55" t="s">
        <v>8</v>
      </c>
      <c r="B55" t="s">
        <v>9</v>
      </c>
      <c r="C55" s="1">
        <v>45808</v>
      </c>
      <c r="D55" t="s">
        <v>60</v>
      </c>
      <c r="E55" t="s">
        <v>19</v>
      </c>
      <c r="F55" t="s">
        <v>61</v>
      </c>
      <c r="G55">
        <v>54193154</v>
      </c>
      <c r="H55" s="3">
        <v>20419.62</v>
      </c>
    </row>
    <row r="56" spans="1:8" outlineLevel="2" x14ac:dyDescent="0.25">
      <c r="A56" t="s">
        <v>8</v>
      </c>
      <c r="B56" t="s">
        <v>9</v>
      </c>
      <c r="C56" s="1">
        <v>45808</v>
      </c>
      <c r="D56" t="s">
        <v>62</v>
      </c>
      <c r="E56" t="s">
        <v>19</v>
      </c>
      <c r="F56" t="s">
        <v>61</v>
      </c>
      <c r="G56">
        <v>54193154</v>
      </c>
      <c r="H56" s="3">
        <v>44160.66</v>
      </c>
    </row>
    <row r="57" spans="1:8" outlineLevel="2" x14ac:dyDescent="0.25">
      <c r="A57" t="s">
        <v>8</v>
      </c>
      <c r="B57" t="s">
        <v>9</v>
      </c>
      <c r="C57" s="1">
        <v>45808</v>
      </c>
      <c r="D57" t="s">
        <v>62</v>
      </c>
      <c r="E57" t="s">
        <v>19</v>
      </c>
      <c r="F57" t="s">
        <v>61</v>
      </c>
      <c r="G57">
        <v>54193154</v>
      </c>
      <c r="H57" s="3">
        <v>8832.1299999999992</v>
      </c>
    </row>
    <row r="58" spans="1:8" outlineLevel="1" x14ac:dyDescent="0.25">
      <c r="C58" s="1"/>
      <c r="F58" s="2" t="s">
        <v>398</v>
      </c>
      <c r="H58" s="3">
        <f>SUBTOTAL(9,H55:H57)</f>
        <v>73412.41</v>
      </c>
    </row>
    <row r="59" spans="1:8" outlineLevel="2" x14ac:dyDescent="0.25">
      <c r="A59" t="s">
        <v>8</v>
      </c>
      <c r="B59" t="s">
        <v>9</v>
      </c>
      <c r="C59" s="1">
        <v>45808</v>
      </c>
      <c r="D59" t="s">
        <v>56</v>
      </c>
      <c r="E59" t="s">
        <v>50</v>
      </c>
      <c r="F59" t="s">
        <v>63</v>
      </c>
      <c r="G59">
        <v>54193202</v>
      </c>
      <c r="H59" s="3">
        <v>49766.1</v>
      </c>
    </row>
    <row r="60" spans="1:8" outlineLevel="1" x14ac:dyDescent="0.25">
      <c r="C60" s="1"/>
      <c r="F60" s="2" t="s">
        <v>399</v>
      </c>
      <c r="H60" s="3">
        <f>SUBTOTAL(9,H59:H59)</f>
        <v>49766.1</v>
      </c>
    </row>
    <row r="61" spans="1:8" outlineLevel="2" x14ac:dyDescent="0.25">
      <c r="A61" t="s">
        <v>8</v>
      </c>
      <c r="B61" t="s">
        <v>9</v>
      </c>
      <c r="C61" s="1">
        <v>45808</v>
      </c>
      <c r="D61" t="s">
        <v>10</v>
      </c>
      <c r="E61" t="s">
        <v>64</v>
      </c>
      <c r="F61" t="s">
        <v>65</v>
      </c>
      <c r="G61">
        <v>54193236</v>
      </c>
      <c r="H61" s="3">
        <v>14440</v>
      </c>
    </row>
    <row r="62" spans="1:8" outlineLevel="2" x14ac:dyDescent="0.25">
      <c r="A62" t="s">
        <v>8</v>
      </c>
      <c r="B62" t="s">
        <v>9</v>
      </c>
      <c r="C62" s="1">
        <v>45808</v>
      </c>
      <c r="D62" t="s">
        <v>10</v>
      </c>
      <c r="E62" t="s">
        <v>59</v>
      </c>
      <c r="F62" t="s">
        <v>65</v>
      </c>
      <c r="G62">
        <v>54193236</v>
      </c>
      <c r="H62" s="3">
        <v>29015</v>
      </c>
    </row>
    <row r="63" spans="1:8" outlineLevel="1" x14ac:dyDescent="0.25">
      <c r="C63" s="1"/>
      <c r="F63" s="2" t="s">
        <v>400</v>
      </c>
      <c r="H63" s="3">
        <f>SUBTOTAL(9,H61:H62)</f>
        <v>43455</v>
      </c>
    </row>
    <row r="64" spans="1:8" outlineLevel="2" x14ac:dyDescent="0.25">
      <c r="A64" t="s">
        <v>8</v>
      </c>
      <c r="B64" t="s">
        <v>9</v>
      </c>
      <c r="C64" s="1">
        <v>45808</v>
      </c>
      <c r="D64" t="s">
        <v>66</v>
      </c>
      <c r="E64" t="s">
        <v>19</v>
      </c>
      <c r="F64" t="s">
        <v>67</v>
      </c>
      <c r="G64">
        <v>54193254</v>
      </c>
      <c r="H64" s="3">
        <v>34650.39</v>
      </c>
    </row>
    <row r="65" spans="1:8" outlineLevel="1" x14ac:dyDescent="0.25">
      <c r="C65" s="1"/>
      <c r="F65" s="2" t="s">
        <v>401</v>
      </c>
      <c r="H65" s="3">
        <f>SUBTOTAL(9,H64:H64)</f>
        <v>34650.39</v>
      </c>
    </row>
    <row r="66" spans="1:8" outlineLevel="2" x14ac:dyDescent="0.25">
      <c r="A66" t="s">
        <v>8</v>
      </c>
      <c r="B66" t="s">
        <v>9</v>
      </c>
      <c r="C66" s="1">
        <v>45808</v>
      </c>
      <c r="D66" t="s">
        <v>41</v>
      </c>
      <c r="E66" t="s">
        <v>68</v>
      </c>
      <c r="F66" t="s">
        <v>69</v>
      </c>
      <c r="G66">
        <v>54193279</v>
      </c>
      <c r="H66" s="3">
        <v>350000</v>
      </c>
    </row>
    <row r="67" spans="1:8" outlineLevel="1" x14ac:dyDescent="0.25">
      <c r="C67" s="1"/>
      <c r="F67" s="2" t="s">
        <v>402</v>
      </c>
      <c r="H67" s="3">
        <f>SUBTOTAL(9,H66:H66)</f>
        <v>350000</v>
      </c>
    </row>
    <row r="68" spans="1:8" outlineLevel="2" x14ac:dyDescent="0.25">
      <c r="A68" t="s">
        <v>8</v>
      </c>
      <c r="B68" t="s">
        <v>9</v>
      </c>
      <c r="C68" s="1">
        <v>45808</v>
      </c>
      <c r="D68" t="s">
        <v>58</v>
      </c>
      <c r="E68" t="s">
        <v>59</v>
      </c>
      <c r="F68" t="s">
        <v>70</v>
      </c>
      <c r="G68">
        <v>54193360</v>
      </c>
      <c r="H68" s="3">
        <v>31227.84</v>
      </c>
    </row>
    <row r="69" spans="1:8" outlineLevel="1" x14ac:dyDescent="0.25">
      <c r="C69" s="1"/>
      <c r="F69" s="2" t="s">
        <v>403</v>
      </c>
      <c r="H69" s="3">
        <f>SUBTOTAL(9,H68:H68)</f>
        <v>31227.84</v>
      </c>
    </row>
    <row r="70" spans="1:8" outlineLevel="2" x14ac:dyDescent="0.25">
      <c r="A70" t="s">
        <v>8</v>
      </c>
      <c r="B70" t="s">
        <v>9</v>
      </c>
      <c r="C70" s="1">
        <v>45808</v>
      </c>
      <c r="D70" t="s">
        <v>58</v>
      </c>
      <c r="E70" t="s">
        <v>71</v>
      </c>
      <c r="F70" t="s">
        <v>72</v>
      </c>
      <c r="G70">
        <v>54193368</v>
      </c>
      <c r="H70" s="3">
        <v>31025</v>
      </c>
    </row>
    <row r="71" spans="1:8" outlineLevel="2" x14ac:dyDescent="0.25">
      <c r="A71" t="s">
        <v>8</v>
      </c>
      <c r="B71" t="s">
        <v>9</v>
      </c>
      <c r="C71" s="1">
        <v>45808</v>
      </c>
      <c r="D71" t="s">
        <v>58</v>
      </c>
      <c r="E71" t="s">
        <v>71</v>
      </c>
      <c r="F71" t="s">
        <v>72</v>
      </c>
      <c r="G71">
        <v>54193374</v>
      </c>
      <c r="H71" s="3">
        <v>31025</v>
      </c>
    </row>
    <row r="72" spans="1:8" outlineLevel="2" x14ac:dyDescent="0.25">
      <c r="A72" t="s">
        <v>8</v>
      </c>
      <c r="B72" t="s">
        <v>9</v>
      </c>
      <c r="C72" s="1">
        <v>45808</v>
      </c>
      <c r="D72" t="s">
        <v>58</v>
      </c>
      <c r="E72" t="s">
        <v>71</v>
      </c>
      <c r="F72" t="s">
        <v>72</v>
      </c>
      <c r="G72">
        <v>54193376</v>
      </c>
      <c r="H72" s="3">
        <v>31025</v>
      </c>
    </row>
    <row r="73" spans="1:8" outlineLevel="2" x14ac:dyDescent="0.25">
      <c r="A73" t="s">
        <v>8</v>
      </c>
      <c r="B73" t="s">
        <v>9</v>
      </c>
      <c r="C73" s="1">
        <v>45808</v>
      </c>
      <c r="D73" t="s">
        <v>58</v>
      </c>
      <c r="E73" t="s">
        <v>71</v>
      </c>
      <c r="F73" t="s">
        <v>72</v>
      </c>
      <c r="G73">
        <v>54193379</v>
      </c>
      <c r="H73" s="3">
        <v>31025</v>
      </c>
    </row>
    <row r="74" spans="1:8" outlineLevel="2" x14ac:dyDescent="0.25">
      <c r="A74" t="s">
        <v>8</v>
      </c>
      <c r="B74" t="s">
        <v>9</v>
      </c>
      <c r="C74" s="1">
        <v>45808</v>
      </c>
      <c r="D74" t="s">
        <v>58</v>
      </c>
      <c r="E74" t="s">
        <v>71</v>
      </c>
      <c r="F74" t="s">
        <v>72</v>
      </c>
      <c r="G74">
        <v>54193392</v>
      </c>
      <c r="H74" s="3">
        <v>31025</v>
      </c>
    </row>
    <row r="75" spans="1:8" outlineLevel="1" x14ac:dyDescent="0.25">
      <c r="C75" s="1"/>
      <c r="F75" s="2" t="s">
        <v>404</v>
      </c>
      <c r="H75" s="3">
        <f>SUBTOTAL(9,H70:H74)</f>
        <v>155125</v>
      </c>
    </row>
    <row r="76" spans="1:8" outlineLevel="2" x14ac:dyDescent="0.25">
      <c r="A76" t="s">
        <v>8</v>
      </c>
      <c r="B76" t="s">
        <v>9</v>
      </c>
      <c r="C76" s="1">
        <v>45808</v>
      </c>
      <c r="D76" t="s">
        <v>73</v>
      </c>
      <c r="E76" t="s">
        <v>64</v>
      </c>
      <c r="F76" t="s">
        <v>74</v>
      </c>
      <c r="G76">
        <v>54193397</v>
      </c>
      <c r="H76" s="3">
        <v>27000</v>
      </c>
    </row>
    <row r="77" spans="1:8" outlineLevel="1" x14ac:dyDescent="0.25">
      <c r="C77" s="1"/>
      <c r="F77" s="2" t="s">
        <v>405</v>
      </c>
      <c r="H77" s="3">
        <f>SUBTOTAL(9,H76:H76)</f>
        <v>27000</v>
      </c>
    </row>
    <row r="78" spans="1:8" outlineLevel="2" x14ac:dyDescent="0.25">
      <c r="A78" t="s">
        <v>8</v>
      </c>
      <c r="B78" t="s">
        <v>9</v>
      </c>
      <c r="C78" s="1">
        <v>45808</v>
      </c>
      <c r="D78" t="s">
        <v>56</v>
      </c>
      <c r="E78" t="s">
        <v>50</v>
      </c>
      <c r="F78" t="s">
        <v>75</v>
      </c>
      <c r="G78">
        <v>54193406</v>
      </c>
      <c r="H78" s="3">
        <v>69569.8</v>
      </c>
    </row>
    <row r="79" spans="1:8" outlineLevel="1" x14ac:dyDescent="0.25">
      <c r="C79" s="1"/>
      <c r="F79" s="2" t="s">
        <v>406</v>
      </c>
      <c r="H79" s="3">
        <f>SUBTOTAL(9,H78:H78)</f>
        <v>69569.8</v>
      </c>
    </row>
    <row r="80" spans="1:8" outlineLevel="2" x14ac:dyDescent="0.25">
      <c r="A80" t="s">
        <v>8</v>
      </c>
      <c r="B80" t="s">
        <v>9</v>
      </c>
      <c r="C80" s="1">
        <v>45808</v>
      </c>
      <c r="D80" t="s">
        <v>58</v>
      </c>
      <c r="E80" t="s">
        <v>76</v>
      </c>
      <c r="F80" t="s">
        <v>77</v>
      </c>
      <c r="G80">
        <v>54193421</v>
      </c>
      <c r="H80" s="3">
        <v>30459.51</v>
      </c>
    </row>
    <row r="81" spans="1:8" outlineLevel="1" x14ac:dyDescent="0.25">
      <c r="C81" s="1"/>
      <c r="F81" s="2" t="s">
        <v>407</v>
      </c>
      <c r="H81" s="3">
        <f>SUBTOTAL(9,H80:H80)</f>
        <v>30459.51</v>
      </c>
    </row>
    <row r="82" spans="1:8" outlineLevel="2" x14ac:dyDescent="0.25">
      <c r="A82" t="s">
        <v>8</v>
      </c>
      <c r="B82" t="s">
        <v>9</v>
      </c>
      <c r="C82" s="1">
        <v>45808</v>
      </c>
      <c r="D82" t="s">
        <v>10</v>
      </c>
      <c r="E82" t="s">
        <v>64</v>
      </c>
      <c r="F82" t="s">
        <v>78</v>
      </c>
      <c r="G82">
        <v>54193436</v>
      </c>
      <c r="H82" s="3">
        <v>163895.76999999999</v>
      </c>
    </row>
    <row r="83" spans="1:8" outlineLevel="1" x14ac:dyDescent="0.25">
      <c r="C83" s="1"/>
      <c r="F83" s="2" t="s">
        <v>408</v>
      </c>
      <c r="H83" s="3">
        <f>SUBTOTAL(9,H82:H82)</f>
        <v>163895.76999999999</v>
      </c>
    </row>
    <row r="84" spans="1:8" outlineLevel="2" x14ac:dyDescent="0.25">
      <c r="A84" t="s">
        <v>8</v>
      </c>
      <c r="B84" t="s">
        <v>9</v>
      </c>
      <c r="C84" s="1">
        <v>45808</v>
      </c>
      <c r="D84" t="s">
        <v>56</v>
      </c>
      <c r="E84" t="s">
        <v>50</v>
      </c>
      <c r="F84" t="s">
        <v>79</v>
      </c>
      <c r="G84">
        <v>54193495</v>
      </c>
      <c r="H84" s="3">
        <v>886.86</v>
      </c>
    </row>
    <row r="85" spans="1:8" outlineLevel="2" x14ac:dyDescent="0.25">
      <c r="A85" t="s">
        <v>8</v>
      </c>
      <c r="B85" t="s">
        <v>9</v>
      </c>
      <c r="C85" s="1">
        <v>45808</v>
      </c>
      <c r="D85" t="s">
        <v>56</v>
      </c>
      <c r="E85" t="s">
        <v>50</v>
      </c>
      <c r="F85" t="s">
        <v>79</v>
      </c>
      <c r="G85">
        <v>54193495</v>
      </c>
      <c r="H85" s="3">
        <v>25165.02</v>
      </c>
    </row>
    <row r="86" spans="1:8" outlineLevel="1" x14ac:dyDescent="0.25">
      <c r="C86" s="1"/>
      <c r="F86" s="2" t="s">
        <v>409</v>
      </c>
      <c r="H86" s="3">
        <f>SUBTOTAL(9,H84:H85)</f>
        <v>26051.88</v>
      </c>
    </row>
    <row r="87" spans="1:8" outlineLevel="2" x14ac:dyDescent="0.25">
      <c r="A87" t="s">
        <v>8</v>
      </c>
      <c r="B87" t="s">
        <v>9</v>
      </c>
      <c r="C87" s="1">
        <v>45808</v>
      </c>
      <c r="D87" t="s">
        <v>10</v>
      </c>
      <c r="E87" t="s">
        <v>59</v>
      </c>
      <c r="F87" t="s">
        <v>78</v>
      </c>
      <c r="G87">
        <v>54193543</v>
      </c>
      <c r="H87" s="3">
        <v>44000</v>
      </c>
    </row>
    <row r="88" spans="1:8" outlineLevel="1" x14ac:dyDescent="0.25">
      <c r="C88" s="1"/>
      <c r="F88" s="2" t="s">
        <v>408</v>
      </c>
      <c r="H88" s="3">
        <f>SUBTOTAL(9,H87:H87)</f>
        <v>44000</v>
      </c>
    </row>
    <row r="89" spans="1:8" outlineLevel="2" x14ac:dyDescent="0.25">
      <c r="A89" t="s">
        <v>8</v>
      </c>
      <c r="B89" t="s">
        <v>9</v>
      </c>
      <c r="C89" s="1">
        <v>45808</v>
      </c>
      <c r="D89" t="s">
        <v>80</v>
      </c>
      <c r="E89" t="s">
        <v>50</v>
      </c>
      <c r="F89" t="s">
        <v>81</v>
      </c>
      <c r="G89">
        <v>54193558</v>
      </c>
      <c r="H89" s="3">
        <v>42842.400000000001</v>
      </c>
    </row>
    <row r="90" spans="1:8" outlineLevel="1" x14ac:dyDescent="0.25">
      <c r="C90" s="1"/>
      <c r="F90" s="2" t="s">
        <v>410</v>
      </c>
      <c r="H90" s="3">
        <f>SUBTOTAL(9,H89:H89)</f>
        <v>42842.400000000001</v>
      </c>
    </row>
    <row r="91" spans="1:8" outlineLevel="2" x14ac:dyDescent="0.25">
      <c r="A91" t="s">
        <v>8</v>
      </c>
      <c r="B91" t="s">
        <v>9</v>
      </c>
      <c r="C91" s="1">
        <v>45808</v>
      </c>
      <c r="D91" t="s">
        <v>56</v>
      </c>
      <c r="E91" t="s">
        <v>50</v>
      </c>
      <c r="F91" t="s">
        <v>82</v>
      </c>
      <c r="G91">
        <v>54193590</v>
      </c>
      <c r="H91" s="3">
        <v>133547.91</v>
      </c>
    </row>
    <row r="92" spans="1:8" outlineLevel="1" x14ac:dyDescent="0.25">
      <c r="C92" s="1"/>
      <c r="F92" s="2" t="s">
        <v>411</v>
      </c>
      <c r="H92" s="3">
        <f>SUBTOTAL(9,H91:H91)</f>
        <v>133547.91</v>
      </c>
    </row>
    <row r="93" spans="1:8" outlineLevel="2" x14ac:dyDescent="0.25">
      <c r="A93" t="s">
        <v>8</v>
      </c>
      <c r="B93" t="s">
        <v>9</v>
      </c>
      <c r="C93" s="1">
        <v>45808</v>
      </c>
      <c r="D93" t="s">
        <v>56</v>
      </c>
      <c r="E93" t="s">
        <v>50</v>
      </c>
      <c r="F93" t="s">
        <v>83</v>
      </c>
      <c r="G93">
        <v>54193610</v>
      </c>
      <c r="H93" s="3">
        <v>32982.300000000003</v>
      </c>
    </row>
    <row r="94" spans="1:8" outlineLevel="1" x14ac:dyDescent="0.25">
      <c r="C94" s="1"/>
      <c r="F94" s="2" t="s">
        <v>412</v>
      </c>
      <c r="H94" s="3">
        <f>SUBTOTAL(9,H93:H93)</f>
        <v>32982.300000000003</v>
      </c>
    </row>
    <row r="95" spans="1:8" outlineLevel="2" x14ac:dyDescent="0.25">
      <c r="A95" t="s">
        <v>8</v>
      </c>
      <c r="B95" t="s">
        <v>9</v>
      </c>
      <c r="C95" s="1">
        <v>45808</v>
      </c>
      <c r="D95" t="s">
        <v>33</v>
      </c>
      <c r="E95" t="s">
        <v>34</v>
      </c>
      <c r="F95" t="s">
        <v>35</v>
      </c>
      <c r="G95">
        <v>54216169</v>
      </c>
      <c r="H95" s="3">
        <v>493190.27</v>
      </c>
    </row>
    <row r="96" spans="1:8" outlineLevel="1" x14ac:dyDescent="0.25">
      <c r="C96" s="1"/>
      <c r="F96" s="2" t="s">
        <v>390</v>
      </c>
      <c r="H96" s="3">
        <f>SUBTOTAL(9,H95:H95)</f>
        <v>493190.27</v>
      </c>
    </row>
    <row r="97" spans="1:8" outlineLevel="2" x14ac:dyDescent="0.25">
      <c r="A97" t="s">
        <v>8</v>
      </c>
      <c r="B97" t="s">
        <v>9</v>
      </c>
      <c r="C97" s="1">
        <v>45808</v>
      </c>
      <c r="D97" t="s">
        <v>58</v>
      </c>
      <c r="E97" t="s">
        <v>84</v>
      </c>
      <c r="F97" t="s">
        <v>81</v>
      </c>
      <c r="G97">
        <v>54217101</v>
      </c>
      <c r="H97" s="3">
        <v>-28783.040000000001</v>
      </c>
    </row>
    <row r="98" spans="1:8" outlineLevel="2" x14ac:dyDescent="0.25">
      <c r="A98" t="s">
        <v>8</v>
      </c>
      <c r="B98" t="s">
        <v>9</v>
      </c>
      <c r="C98" s="1">
        <v>45808</v>
      </c>
      <c r="D98" t="s">
        <v>58</v>
      </c>
      <c r="E98" t="s">
        <v>84</v>
      </c>
      <c r="F98" t="s">
        <v>81</v>
      </c>
      <c r="G98">
        <v>54246873</v>
      </c>
      <c r="H98" s="3">
        <v>29172</v>
      </c>
    </row>
    <row r="99" spans="1:8" outlineLevel="2" x14ac:dyDescent="0.25">
      <c r="A99" t="s">
        <v>8</v>
      </c>
      <c r="B99" t="s">
        <v>9</v>
      </c>
      <c r="C99" s="1">
        <v>45808</v>
      </c>
      <c r="D99" t="s">
        <v>58</v>
      </c>
      <c r="E99" t="s">
        <v>84</v>
      </c>
      <c r="F99" t="s">
        <v>81</v>
      </c>
      <c r="G99">
        <v>54246873</v>
      </c>
      <c r="H99" s="3">
        <v>20106.240000000002</v>
      </c>
    </row>
    <row r="100" spans="1:8" outlineLevel="1" x14ac:dyDescent="0.25">
      <c r="C100" s="1"/>
      <c r="F100" s="2" t="s">
        <v>410</v>
      </c>
      <c r="H100" s="3">
        <f>SUBTOTAL(9,H97:H99)</f>
        <v>20495.2</v>
      </c>
    </row>
    <row r="101" spans="1:8" outlineLevel="2" x14ac:dyDescent="0.25">
      <c r="A101" t="s">
        <v>8</v>
      </c>
      <c r="B101" t="s">
        <v>9</v>
      </c>
      <c r="C101" s="1">
        <v>45808</v>
      </c>
      <c r="D101" t="s">
        <v>10</v>
      </c>
      <c r="E101" t="s">
        <v>11</v>
      </c>
      <c r="F101" t="s">
        <v>85</v>
      </c>
      <c r="G101">
        <v>54247130</v>
      </c>
      <c r="H101" s="3">
        <v>76319.649999999994</v>
      </c>
    </row>
    <row r="102" spans="1:8" outlineLevel="1" x14ac:dyDescent="0.25">
      <c r="C102" s="1"/>
      <c r="F102" s="2" t="s">
        <v>413</v>
      </c>
      <c r="H102" s="3">
        <f>SUBTOTAL(9,H101:H101)</f>
        <v>76319.649999999994</v>
      </c>
    </row>
    <row r="103" spans="1:8" outlineLevel="2" x14ac:dyDescent="0.25">
      <c r="A103" t="s">
        <v>8</v>
      </c>
      <c r="B103" t="s">
        <v>9</v>
      </c>
      <c r="C103" s="1">
        <v>45808</v>
      </c>
      <c r="D103" t="s">
        <v>10</v>
      </c>
      <c r="E103" t="s">
        <v>11</v>
      </c>
      <c r="F103" t="s">
        <v>86</v>
      </c>
      <c r="G103">
        <v>54247147</v>
      </c>
      <c r="H103" s="3">
        <v>36524.949999999997</v>
      </c>
    </row>
    <row r="104" spans="1:8" outlineLevel="2" x14ac:dyDescent="0.25">
      <c r="A104" t="s">
        <v>8</v>
      </c>
      <c r="B104" t="s">
        <v>9</v>
      </c>
      <c r="C104" s="1">
        <v>45808</v>
      </c>
      <c r="D104" t="s">
        <v>10</v>
      </c>
      <c r="E104" t="s">
        <v>11</v>
      </c>
      <c r="F104" t="s">
        <v>86</v>
      </c>
      <c r="G104">
        <v>54247165</v>
      </c>
      <c r="H104" s="3">
        <v>143112.24</v>
      </c>
    </row>
    <row r="105" spans="1:8" outlineLevel="1" x14ac:dyDescent="0.25">
      <c r="C105" s="1"/>
      <c r="F105" s="2" t="s">
        <v>414</v>
      </c>
      <c r="H105" s="3">
        <f>SUBTOTAL(9,H103:H104)</f>
        <v>179637.19</v>
      </c>
    </row>
    <row r="106" spans="1:8" outlineLevel="2" x14ac:dyDescent="0.25">
      <c r="A106" t="s">
        <v>8</v>
      </c>
      <c r="B106" t="s">
        <v>9</v>
      </c>
      <c r="C106" s="1">
        <v>45808</v>
      </c>
      <c r="D106" t="s">
        <v>10</v>
      </c>
      <c r="E106" t="s">
        <v>87</v>
      </c>
      <c r="F106" t="s">
        <v>88</v>
      </c>
      <c r="G106">
        <v>54247671</v>
      </c>
      <c r="H106" s="3">
        <v>216908</v>
      </c>
    </row>
    <row r="107" spans="1:8" outlineLevel="2" x14ac:dyDescent="0.25">
      <c r="A107" t="s">
        <v>8</v>
      </c>
      <c r="B107" t="s">
        <v>9</v>
      </c>
      <c r="C107" s="1">
        <v>45808</v>
      </c>
      <c r="D107" t="s">
        <v>10</v>
      </c>
      <c r="E107" t="s">
        <v>89</v>
      </c>
      <c r="F107" t="s">
        <v>88</v>
      </c>
      <c r="G107">
        <v>54247684</v>
      </c>
      <c r="H107" s="3">
        <v>790707</v>
      </c>
    </row>
    <row r="108" spans="1:8" outlineLevel="2" x14ac:dyDescent="0.25">
      <c r="A108" t="s">
        <v>8</v>
      </c>
      <c r="B108" t="s">
        <v>9</v>
      </c>
      <c r="C108" s="1">
        <v>45808</v>
      </c>
      <c r="D108" t="s">
        <v>10</v>
      </c>
      <c r="E108" t="s">
        <v>89</v>
      </c>
      <c r="F108" t="s">
        <v>88</v>
      </c>
      <c r="G108">
        <v>54247695</v>
      </c>
      <c r="H108" s="3">
        <v>184072</v>
      </c>
    </row>
    <row r="109" spans="1:8" outlineLevel="2" x14ac:dyDescent="0.25">
      <c r="A109" t="s">
        <v>8</v>
      </c>
      <c r="B109" t="s">
        <v>9</v>
      </c>
      <c r="C109" s="1">
        <v>45808</v>
      </c>
      <c r="D109" t="s">
        <v>10</v>
      </c>
      <c r="E109" t="s">
        <v>90</v>
      </c>
      <c r="F109" t="s">
        <v>88</v>
      </c>
      <c r="G109">
        <v>54247711</v>
      </c>
      <c r="H109" s="3">
        <v>620550</v>
      </c>
    </row>
    <row r="110" spans="1:8" outlineLevel="2" x14ac:dyDescent="0.25">
      <c r="A110" t="s">
        <v>8</v>
      </c>
      <c r="B110" t="s">
        <v>9</v>
      </c>
      <c r="C110" s="1">
        <v>45808</v>
      </c>
      <c r="D110" t="s">
        <v>58</v>
      </c>
      <c r="E110" t="s">
        <v>87</v>
      </c>
      <c r="F110" t="s">
        <v>88</v>
      </c>
      <c r="G110">
        <v>54247716</v>
      </c>
      <c r="H110" s="3">
        <v>29999.919999999998</v>
      </c>
    </row>
    <row r="111" spans="1:8" outlineLevel="1" x14ac:dyDescent="0.25">
      <c r="C111" s="1"/>
      <c r="F111" s="2" t="s">
        <v>415</v>
      </c>
      <c r="H111" s="3">
        <f>SUBTOTAL(9,H106:H110)</f>
        <v>1842236.92</v>
      </c>
    </row>
    <row r="112" spans="1:8" outlineLevel="2" x14ac:dyDescent="0.25">
      <c r="A112" t="s">
        <v>8</v>
      </c>
      <c r="B112" t="s">
        <v>9</v>
      </c>
      <c r="C112" s="1">
        <v>45808</v>
      </c>
      <c r="D112" t="s">
        <v>10</v>
      </c>
      <c r="E112" t="s">
        <v>11</v>
      </c>
      <c r="F112" t="s">
        <v>91</v>
      </c>
      <c r="G112">
        <v>54247747</v>
      </c>
      <c r="H112" s="3">
        <v>102897.5</v>
      </c>
    </row>
    <row r="113" spans="1:8" outlineLevel="2" x14ac:dyDescent="0.25">
      <c r="A113" t="s">
        <v>8</v>
      </c>
      <c r="B113" t="s">
        <v>9</v>
      </c>
      <c r="C113" s="1">
        <v>45808</v>
      </c>
      <c r="D113" t="s">
        <v>58</v>
      </c>
      <c r="E113" t="s">
        <v>11</v>
      </c>
      <c r="F113" t="s">
        <v>91</v>
      </c>
      <c r="G113">
        <v>54247753</v>
      </c>
      <c r="H113" s="3">
        <v>124999</v>
      </c>
    </row>
    <row r="114" spans="1:8" outlineLevel="1" x14ac:dyDescent="0.25">
      <c r="C114" s="1"/>
      <c r="F114" s="2" t="s">
        <v>416</v>
      </c>
      <c r="H114" s="3">
        <f>SUBTOTAL(9,H112:H113)</f>
        <v>227896.5</v>
      </c>
    </row>
    <row r="115" spans="1:8" outlineLevel="2" x14ac:dyDescent="0.25">
      <c r="A115" t="s">
        <v>8</v>
      </c>
      <c r="B115" t="s">
        <v>9</v>
      </c>
      <c r="C115" s="1">
        <v>45808</v>
      </c>
      <c r="D115" t="s">
        <v>10</v>
      </c>
      <c r="E115" t="s">
        <v>11</v>
      </c>
      <c r="F115" t="s">
        <v>92</v>
      </c>
      <c r="G115">
        <v>54247784</v>
      </c>
      <c r="H115" s="3">
        <v>149996</v>
      </c>
    </row>
    <row r="116" spans="1:8" outlineLevel="1" x14ac:dyDescent="0.25">
      <c r="C116" s="1"/>
      <c r="F116" s="2" t="s">
        <v>417</v>
      </c>
      <c r="H116" s="3">
        <f>SUBTOTAL(9,H115:H115)</f>
        <v>149996</v>
      </c>
    </row>
    <row r="117" spans="1:8" outlineLevel="2" x14ac:dyDescent="0.25">
      <c r="A117" t="s">
        <v>8</v>
      </c>
      <c r="B117" t="s">
        <v>9</v>
      </c>
      <c r="C117" s="1">
        <v>45808</v>
      </c>
      <c r="D117" t="s">
        <v>58</v>
      </c>
      <c r="E117" t="s">
        <v>11</v>
      </c>
      <c r="F117" t="s">
        <v>93</v>
      </c>
      <c r="G117">
        <v>54247791</v>
      </c>
      <c r="H117" s="3">
        <v>60445.2</v>
      </c>
    </row>
    <row r="118" spans="1:8" outlineLevel="2" x14ac:dyDescent="0.25">
      <c r="A118" t="s">
        <v>8</v>
      </c>
      <c r="B118" t="s">
        <v>9</v>
      </c>
      <c r="C118" s="1">
        <v>45808</v>
      </c>
      <c r="D118" t="s">
        <v>10</v>
      </c>
      <c r="E118" t="s">
        <v>11</v>
      </c>
      <c r="F118" t="s">
        <v>93</v>
      </c>
      <c r="G118">
        <v>54247812</v>
      </c>
      <c r="H118" s="3">
        <v>597676.25</v>
      </c>
    </row>
    <row r="119" spans="1:8" outlineLevel="1" x14ac:dyDescent="0.25">
      <c r="C119" s="1"/>
      <c r="F119" s="2" t="s">
        <v>418</v>
      </c>
      <c r="H119" s="3">
        <f>SUBTOTAL(9,H117:H118)</f>
        <v>658121.44999999995</v>
      </c>
    </row>
    <row r="120" spans="1:8" outlineLevel="2" x14ac:dyDescent="0.25">
      <c r="A120" t="s">
        <v>8</v>
      </c>
      <c r="B120" t="s">
        <v>9</v>
      </c>
      <c r="C120" s="1">
        <v>45808</v>
      </c>
      <c r="D120" t="s">
        <v>58</v>
      </c>
      <c r="E120" t="s">
        <v>84</v>
      </c>
      <c r="F120" t="s">
        <v>94</v>
      </c>
      <c r="G120">
        <v>54247827</v>
      </c>
      <c r="H120" s="3">
        <v>28800</v>
      </c>
    </row>
    <row r="121" spans="1:8" outlineLevel="1" x14ac:dyDescent="0.25">
      <c r="C121" s="1"/>
      <c r="F121" s="2" t="s">
        <v>419</v>
      </c>
      <c r="H121" s="3">
        <f>SUBTOTAL(9,H120:H120)</f>
        <v>28800</v>
      </c>
    </row>
    <row r="122" spans="1:8" outlineLevel="2" x14ac:dyDescent="0.25">
      <c r="A122" t="s">
        <v>8</v>
      </c>
      <c r="B122" t="s">
        <v>9</v>
      </c>
      <c r="C122" s="1">
        <v>45808</v>
      </c>
      <c r="D122" t="s">
        <v>10</v>
      </c>
      <c r="E122" t="s">
        <v>11</v>
      </c>
      <c r="F122" t="s">
        <v>95</v>
      </c>
      <c r="G122">
        <v>54247874</v>
      </c>
      <c r="H122" s="3">
        <v>129738</v>
      </c>
    </row>
    <row r="123" spans="1:8" outlineLevel="1" x14ac:dyDescent="0.25">
      <c r="C123" s="1"/>
      <c r="F123" s="2" t="s">
        <v>420</v>
      </c>
      <c r="H123" s="3">
        <f>SUBTOTAL(9,H122:H122)</f>
        <v>129738</v>
      </c>
    </row>
    <row r="124" spans="1:8" outlineLevel="2" x14ac:dyDescent="0.25">
      <c r="A124" t="s">
        <v>8</v>
      </c>
      <c r="B124" t="s">
        <v>9</v>
      </c>
      <c r="C124" s="1">
        <v>45808</v>
      </c>
      <c r="D124" t="s">
        <v>96</v>
      </c>
      <c r="E124" t="s">
        <v>97</v>
      </c>
      <c r="F124" t="s">
        <v>98</v>
      </c>
      <c r="G124">
        <v>54247934</v>
      </c>
      <c r="H124" s="3">
        <v>25389.9</v>
      </c>
    </row>
    <row r="125" spans="1:8" outlineLevel="1" x14ac:dyDescent="0.25">
      <c r="C125" s="1"/>
      <c r="F125" s="2" t="s">
        <v>421</v>
      </c>
      <c r="H125" s="3">
        <f>SUBTOTAL(9,H124:H124)</f>
        <v>25389.9</v>
      </c>
    </row>
    <row r="126" spans="1:8" outlineLevel="2" x14ac:dyDescent="0.25">
      <c r="A126" t="s">
        <v>8</v>
      </c>
      <c r="B126" t="s">
        <v>9</v>
      </c>
      <c r="C126" s="1">
        <v>45808</v>
      </c>
      <c r="D126" t="s">
        <v>41</v>
      </c>
      <c r="E126" t="s">
        <v>11</v>
      </c>
      <c r="F126" t="s">
        <v>99</v>
      </c>
      <c r="G126">
        <v>54248104</v>
      </c>
      <c r="H126" s="3">
        <v>121203.79</v>
      </c>
    </row>
    <row r="127" spans="1:8" outlineLevel="1" x14ac:dyDescent="0.25">
      <c r="C127" s="1"/>
      <c r="F127" s="2" t="s">
        <v>422</v>
      </c>
      <c r="H127" s="3">
        <f>SUBTOTAL(9,H126:H126)</f>
        <v>121203.79</v>
      </c>
    </row>
    <row r="128" spans="1:8" outlineLevel="2" x14ac:dyDescent="0.25">
      <c r="A128" t="s">
        <v>8</v>
      </c>
      <c r="B128" t="s">
        <v>9</v>
      </c>
      <c r="C128" s="1">
        <v>45808</v>
      </c>
      <c r="D128" t="s">
        <v>58</v>
      </c>
      <c r="E128" t="s">
        <v>76</v>
      </c>
      <c r="F128" t="s">
        <v>81</v>
      </c>
      <c r="G128">
        <v>54248120</v>
      </c>
      <c r="H128" s="3">
        <v>56666.7</v>
      </c>
    </row>
    <row r="129" spans="1:8" outlineLevel="1" x14ac:dyDescent="0.25">
      <c r="C129" s="1"/>
      <c r="F129" s="2" t="s">
        <v>410</v>
      </c>
      <c r="H129" s="3">
        <f>SUBTOTAL(9,H128:H128)</f>
        <v>56666.7</v>
      </c>
    </row>
    <row r="130" spans="1:8" outlineLevel="2" x14ac:dyDescent="0.25">
      <c r="A130" t="s">
        <v>8</v>
      </c>
      <c r="B130" t="s">
        <v>9</v>
      </c>
      <c r="C130" s="1">
        <v>45808</v>
      </c>
      <c r="D130" t="s">
        <v>10</v>
      </c>
      <c r="E130" t="s">
        <v>11</v>
      </c>
      <c r="F130" t="s">
        <v>100</v>
      </c>
      <c r="G130">
        <v>54248203</v>
      </c>
      <c r="H130" s="3">
        <v>759055</v>
      </c>
    </row>
    <row r="131" spans="1:8" outlineLevel="1" x14ac:dyDescent="0.25">
      <c r="C131" s="1"/>
      <c r="F131" s="2" t="s">
        <v>423</v>
      </c>
      <c r="H131" s="3">
        <f>SUBTOTAL(9,H130:H130)</f>
        <v>759055</v>
      </c>
    </row>
    <row r="132" spans="1:8" outlineLevel="2" x14ac:dyDescent="0.25">
      <c r="A132" t="s">
        <v>8</v>
      </c>
      <c r="B132" t="s">
        <v>9</v>
      </c>
      <c r="C132" s="1">
        <v>45808</v>
      </c>
      <c r="D132" t="s">
        <v>10</v>
      </c>
      <c r="E132" t="s">
        <v>11</v>
      </c>
      <c r="F132" t="s">
        <v>101</v>
      </c>
      <c r="G132">
        <v>54248317</v>
      </c>
      <c r="H132" s="3">
        <v>157762.07</v>
      </c>
    </row>
    <row r="133" spans="1:8" outlineLevel="1" x14ac:dyDescent="0.25">
      <c r="C133" s="1"/>
      <c r="F133" s="2" t="s">
        <v>424</v>
      </c>
      <c r="H133" s="3">
        <f>SUBTOTAL(9,H132:H132)</f>
        <v>157762.07</v>
      </c>
    </row>
    <row r="134" spans="1:8" outlineLevel="2" x14ac:dyDescent="0.25">
      <c r="A134" t="s">
        <v>8</v>
      </c>
      <c r="B134" t="s">
        <v>9</v>
      </c>
      <c r="C134" s="1">
        <v>45808</v>
      </c>
      <c r="D134" t="s">
        <v>102</v>
      </c>
      <c r="E134" t="s">
        <v>103</v>
      </c>
      <c r="F134" t="s">
        <v>104</v>
      </c>
      <c r="G134">
        <v>54253316</v>
      </c>
      <c r="H134" s="3">
        <v>25614</v>
      </c>
    </row>
    <row r="135" spans="1:8" outlineLevel="1" x14ac:dyDescent="0.25">
      <c r="C135" s="1"/>
      <c r="F135" s="2" t="s">
        <v>425</v>
      </c>
      <c r="H135" s="3">
        <f>SUBTOTAL(9,H134:H134)</f>
        <v>25614</v>
      </c>
    </row>
    <row r="136" spans="1:8" outlineLevel="2" x14ac:dyDescent="0.25">
      <c r="A136" t="s">
        <v>8</v>
      </c>
      <c r="B136" t="s">
        <v>9</v>
      </c>
      <c r="C136" s="1">
        <v>45808</v>
      </c>
      <c r="D136" t="s">
        <v>102</v>
      </c>
      <c r="E136" t="s">
        <v>103</v>
      </c>
      <c r="F136" t="s">
        <v>105</v>
      </c>
      <c r="G136">
        <v>54253325</v>
      </c>
      <c r="H136" s="3">
        <v>31200</v>
      </c>
    </row>
    <row r="137" spans="1:8" outlineLevel="1" x14ac:dyDescent="0.25">
      <c r="C137" s="1"/>
      <c r="F137" s="2" t="s">
        <v>426</v>
      </c>
      <c r="H137" s="3">
        <f>SUBTOTAL(9,H136:H136)</f>
        <v>31200</v>
      </c>
    </row>
    <row r="138" spans="1:8" outlineLevel="2" x14ac:dyDescent="0.25">
      <c r="A138" t="s">
        <v>8</v>
      </c>
      <c r="B138" t="s">
        <v>9</v>
      </c>
      <c r="C138" s="1">
        <v>45808</v>
      </c>
      <c r="D138" t="s">
        <v>58</v>
      </c>
      <c r="E138" t="s">
        <v>59</v>
      </c>
      <c r="F138" t="s">
        <v>106</v>
      </c>
      <c r="G138">
        <v>54259010</v>
      </c>
      <c r="H138" s="3">
        <v>28980</v>
      </c>
    </row>
    <row r="139" spans="1:8" outlineLevel="2" x14ac:dyDescent="0.25">
      <c r="A139" t="s">
        <v>8</v>
      </c>
      <c r="B139" t="s">
        <v>9</v>
      </c>
      <c r="C139" s="1">
        <v>45808</v>
      </c>
      <c r="D139" t="s">
        <v>58</v>
      </c>
      <c r="E139" t="s">
        <v>59</v>
      </c>
      <c r="F139" t="s">
        <v>106</v>
      </c>
      <c r="G139">
        <v>54259019</v>
      </c>
      <c r="H139" s="3">
        <v>32085</v>
      </c>
    </row>
    <row r="140" spans="1:8" outlineLevel="2" x14ac:dyDescent="0.25">
      <c r="A140" t="s">
        <v>8</v>
      </c>
      <c r="B140" t="s">
        <v>9</v>
      </c>
      <c r="C140" s="1">
        <v>45808</v>
      </c>
      <c r="D140" t="s">
        <v>58</v>
      </c>
      <c r="E140" t="s">
        <v>59</v>
      </c>
      <c r="F140" t="s">
        <v>106</v>
      </c>
      <c r="G140">
        <v>54259031</v>
      </c>
      <c r="H140" s="3">
        <v>31050</v>
      </c>
    </row>
    <row r="141" spans="1:8" outlineLevel="2" x14ac:dyDescent="0.25">
      <c r="A141" t="s">
        <v>8</v>
      </c>
      <c r="B141" t="s">
        <v>9</v>
      </c>
      <c r="C141" s="1">
        <v>45808</v>
      </c>
      <c r="D141" t="s">
        <v>58</v>
      </c>
      <c r="E141" t="s">
        <v>59</v>
      </c>
      <c r="F141" t="s">
        <v>106</v>
      </c>
      <c r="G141">
        <v>54259035</v>
      </c>
      <c r="H141" s="3">
        <v>32085</v>
      </c>
    </row>
    <row r="142" spans="1:8" outlineLevel="2" x14ac:dyDescent="0.25">
      <c r="A142" t="s">
        <v>8</v>
      </c>
      <c r="B142" t="s">
        <v>9</v>
      </c>
      <c r="C142" s="1">
        <v>45808</v>
      </c>
      <c r="D142" t="s">
        <v>58</v>
      </c>
      <c r="E142" t="s">
        <v>59</v>
      </c>
      <c r="F142" t="s">
        <v>106</v>
      </c>
      <c r="G142">
        <v>54259042</v>
      </c>
      <c r="H142" s="3">
        <v>32085</v>
      </c>
    </row>
    <row r="143" spans="1:8" outlineLevel="1" x14ac:dyDescent="0.25">
      <c r="C143" s="1"/>
      <c r="F143" s="2" t="s">
        <v>427</v>
      </c>
      <c r="H143" s="3">
        <f>SUBTOTAL(9,H138:H142)</f>
        <v>156285</v>
      </c>
    </row>
    <row r="144" spans="1:8" outlineLevel="2" x14ac:dyDescent="0.25">
      <c r="A144" t="s">
        <v>8</v>
      </c>
      <c r="B144" t="s">
        <v>9</v>
      </c>
      <c r="C144" s="1">
        <v>45808</v>
      </c>
      <c r="D144" t="s">
        <v>41</v>
      </c>
      <c r="E144" t="s">
        <v>42</v>
      </c>
      <c r="F144" t="s">
        <v>107</v>
      </c>
      <c r="G144">
        <v>54259050</v>
      </c>
      <c r="H144" s="3">
        <v>135055.5</v>
      </c>
    </row>
    <row r="145" spans="1:8" outlineLevel="1" x14ac:dyDescent="0.25">
      <c r="C145" s="1"/>
      <c r="F145" s="2" t="s">
        <v>428</v>
      </c>
      <c r="H145" s="3">
        <f>SUBTOTAL(9,H144:H144)</f>
        <v>135055.5</v>
      </c>
    </row>
    <row r="146" spans="1:8" outlineLevel="2" x14ac:dyDescent="0.25">
      <c r="A146" t="s">
        <v>8</v>
      </c>
      <c r="B146" t="s">
        <v>9</v>
      </c>
      <c r="C146" s="1">
        <v>45808</v>
      </c>
      <c r="D146" t="s">
        <v>41</v>
      </c>
      <c r="E146" t="s">
        <v>108</v>
      </c>
      <c r="F146" t="s">
        <v>109</v>
      </c>
      <c r="G146">
        <v>54259053</v>
      </c>
      <c r="H146" s="3">
        <v>177748.75</v>
      </c>
    </row>
    <row r="147" spans="1:8" outlineLevel="1" x14ac:dyDescent="0.25">
      <c r="C147" s="1"/>
      <c r="F147" s="2" t="s">
        <v>429</v>
      </c>
      <c r="H147" s="3">
        <f>SUBTOTAL(9,H146:H146)</f>
        <v>177748.75</v>
      </c>
    </row>
    <row r="148" spans="1:8" outlineLevel="2" x14ac:dyDescent="0.25">
      <c r="A148" t="s">
        <v>8</v>
      </c>
      <c r="B148" t="s">
        <v>9</v>
      </c>
      <c r="C148" s="1">
        <v>45808</v>
      </c>
      <c r="D148" t="s">
        <v>80</v>
      </c>
      <c r="E148" t="s">
        <v>50</v>
      </c>
      <c r="F148" t="s">
        <v>77</v>
      </c>
      <c r="G148">
        <v>54259062</v>
      </c>
      <c r="H148" s="3">
        <v>50766.67</v>
      </c>
    </row>
    <row r="149" spans="1:8" outlineLevel="1" x14ac:dyDescent="0.25">
      <c r="C149" s="1"/>
      <c r="F149" s="2" t="s">
        <v>407</v>
      </c>
      <c r="H149" s="3">
        <f>SUBTOTAL(9,H148:H148)</f>
        <v>50766.67</v>
      </c>
    </row>
    <row r="150" spans="1:8" outlineLevel="2" x14ac:dyDescent="0.25">
      <c r="A150" t="s">
        <v>8</v>
      </c>
      <c r="B150" t="s">
        <v>9</v>
      </c>
      <c r="C150" s="1">
        <v>45808</v>
      </c>
      <c r="D150" t="s">
        <v>110</v>
      </c>
      <c r="E150" t="s">
        <v>71</v>
      </c>
      <c r="F150" t="s">
        <v>111</v>
      </c>
      <c r="G150">
        <v>54259065</v>
      </c>
      <c r="H150" s="3">
        <v>1016979.39</v>
      </c>
    </row>
    <row r="151" spans="1:8" outlineLevel="2" x14ac:dyDescent="0.25">
      <c r="A151" t="s">
        <v>8</v>
      </c>
      <c r="B151" t="s">
        <v>9</v>
      </c>
      <c r="C151" s="1">
        <v>45808</v>
      </c>
      <c r="D151" t="s">
        <v>110</v>
      </c>
      <c r="E151" t="s">
        <v>59</v>
      </c>
      <c r="F151" t="s">
        <v>111</v>
      </c>
      <c r="G151">
        <v>54259079</v>
      </c>
      <c r="H151" s="3">
        <v>605534.57999999996</v>
      </c>
    </row>
    <row r="152" spans="1:8" outlineLevel="2" x14ac:dyDescent="0.25">
      <c r="A152" t="s">
        <v>8</v>
      </c>
      <c r="B152" t="s">
        <v>9</v>
      </c>
      <c r="C152" s="1">
        <v>45808</v>
      </c>
      <c r="D152" t="s">
        <v>110</v>
      </c>
      <c r="E152" t="s">
        <v>112</v>
      </c>
      <c r="F152" t="s">
        <v>111</v>
      </c>
      <c r="G152">
        <v>54259087</v>
      </c>
      <c r="H152" s="3">
        <v>944781.41</v>
      </c>
    </row>
    <row r="153" spans="1:8" outlineLevel="1" x14ac:dyDescent="0.25">
      <c r="C153" s="1"/>
      <c r="F153" s="2" t="s">
        <v>430</v>
      </c>
      <c r="H153" s="3">
        <f>SUBTOTAL(9,H150:H152)</f>
        <v>2567295.38</v>
      </c>
    </row>
    <row r="154" spans="1:8" outlineLevel="2" x14ac:dyDescent="0.25">
      <c r="A154" t="s">
        <v>8</v>
      </c>
      <c r="B154" t="s">
        <v>9</v>
      </c>
      <c r="C154" s="1">
        <v>45808</v>
      </c>
      <c r="D154" t="s">
        <v>58</v>
      </c>
      <c r="E154" t="s">
        <v>59</v>
      </c>
      <c r="F154" t="s">
        <v>113</v>
      </c>
      <c r="G154">
        <v>54259099</v>
      </c>
      <c r="H154" s="3">
        <v>105960</v>
      </c>
    </row>
    <row r="155" spans="1:8" outlineLevel="1" x14ac:dyDescent="0.25">
      <c r="C155" s="1"/>
      <c r="F155" s="2" t="s">
        <v>431</v>
      </c>
      <c r="H155" s="3">
        <f>SUBTOTAL(9,H154:H154)</f>
        <v>105960</v>
      </c>
    </row>
    <row r="156" spans="1:8" outlineLevel="2" x14ac:dyDescent="0.25">
      <c r="A156" t="s">
        <v>8</v>
      </c>
      <c r="B156" t="s">
        <v>9</v>
      </c>
      <c r="C156" s="1">
        <v>45808</v>
      </c>
      <c r="D156" t="s">
        <v>80</v>
      </c>
      <c r="E156" t="s">
        <v>50</v>
      </c>
      <c r="F156" t="s">
        <v>114</v>
      </c>
      <c r="G156">
        <v>54259119</v>
      </c>
      <c r="H156" s="3">
        <v>29020</v>
      </c>
    </row>
    <row r="157" spans="1:8" outlineLevel="1" x14ac:dyDescent="0.25">
      <c r="C157" s="1"/>
      <c r="F157" s="2" t="s">
        <v>432</v>
      </c>
      <c r="H157" s="3">
        <f>SUBTOTAL(9,H156:H156)</f>
        <v>29020</v>
      </c>
    </row>
    <row r="158" spans="1:8" outlineLevel="2" x14ac:dyDescent="0.25">
      <c r="A158" t="s">
        <v>8</v>
      </c>
      <c r="B158" t="s">
        <v>9</v>
      </c>
      <c r="C158" s="1">
        <v>45808</v>
      </c>
      <c r="D158" t="s">
        <v>58</v>
      </c>
      <c r="E158" t="s">
        <v>115</v>
      </c>
      <c r="F158" t="s">
        <v>116</v>
      </c>
      <c r="G158">
        <v>54259125</v>
      </c>
      <c r="H158" s="3">
        <v>187220.33</v>
      </c>
    </row>
    <row r="159" spans="1:8" outlineLevel="1" x14ac:dyDescent="0.25">
      <c r="C159" s="1"/>
      <c r="F159" s="2" t="s">
        <v>433</v>
      </c>
      <c r="H159" s="3">
        <f>SUBTOTAL(9,H158:H158)</f>
        <v>187220.33</v>
      </c>
    </row>
    <row r="160" spans="1:8" outlineLevel="2" x14ac:dyDescent="0.25">
      <c r="A160" t="s">
        <v>8</v>
      </c>
      <c r="B160" t="s">
        <v>9</v>
      </c>
      <c r="C160" s="1">
        <v>45808</v>
      </c>
      <c r="D160" t="s">
        <v>56</v>
      </c>
      <c r="E160" t="s">
        <v>50</v>
      </c>
      <c r="F160" t="s">
        <v>117</v>
      </c>
      <c r="G160">
        <v>54259185</v>
      </c>
      <c r="H160" s="3">
        <v>62244</v>
      </c>
    </row>
    <row r="161" spans="1:8" outlineLevel="1" x14ac:dyDescent="0.25">
      <c r="C161" s="1"/>
      <c r="F161" s="2" t="s">
        <v>434</v>
      </c>
      <c r="H161" s="3">
        <f>SUBTOTAL(9,H160:H160)</f>
        <v>62244</v>
      </c>
    </row>
    <row r="162" spans="1:8" outlineLevel="2" x14ac:dyDescent="0.25">
      <c r="A162" t="s">
        <v>8</v>
      </c>
      <c r="B162" t="s">
        <v>9</v>
      </c>
      <c r="C162" s="1">
        <v>45808</v>
      </c>
      <c r="D162" t="s">
        <v>118</v>
      </c>
      <c r="E162" t="s">
        <v>119</v>
      </c>
      <c r="F162" t="s">
        <v>120</v>
      </c>
      <c r="G162">
        <v>54280889</v>
      </c>
      <c r="H162" s="3">
        <v>10635841</v>
      </c>
    </row>
    <row r="163" spans="1:8" outlineLevel="1" x14ac:dyDescent="0.25">
      <c r="C163" s="1"/>
      <c r="F163" s="2" t="s">
        <v>435</v>
      </c>
      <c r="H163" s="3">
        <f>SUBTOTAL(9,H162:H162)</f>
        <v>10635841</v>
      </c>
    </row>
    <row r="164" spans="1:8" outlineLevel="2" x14ac:dyDescent="0.25">
      <c r="A164" t="s">
        <v>8</v>
      </c>
      <c r="B164" t="s">
        <v>9</v>
      </c>
      <c r="C164" s="1">
        <v>45808</v>
      </c>
      <c r="D164" t="s">
        <v>121</v>
      </c>
      <c r="E164" t="s">
        <v>115</v>
      </c>
      <c r="F164" t="s">
        <v>122</v>
      </c>
      <c r="G164">
        <v>54280903</v>
      </c>
      <c r="H164" s="3">
        <v>2001290</v>
      </c>
    </row>
    <row r="165" spans="1:8" outlineLevel="1" x14ac:dyDescent="0.25">
      <c r="C165" s="1"/>
      <c r="F165" s="2" t="s">
        <v>436</v>
      </c>
      <c r="H165" s="3">
        <f>SUBTOTAL(9,H164:H164)</f>
        <v>2001290</v>
      </c>
    </row>
    <row r="166" spans="1:8" outlineLevel="2" x14ac:dyDescent="0.25">
      <c r="A166" t="s">
        <v>8</v>
      </c>
      <c r="B166" t="s">
        <v>9</v>
      </c>
      <c r="C166" s="1">
        <v>45808</v>
      </c>
      <c r="D166" t="s">
        <v>121</v>
      </c>
      <c r="E166" t="s">
        <v>123</v>
      </c>
      <c r="F166" t="s">
        <v>124</v>
      </c>
      <c r="G166">
        <v>54280918</v>
      </c>
      <c r="H166" s="3">
        <v>336980</v>
      </c>
    </row>
    <row r="167" spans="1:8" outlineLevel="1" x14ac:dyDescent="0.25">
      <c r="C167" s="1"/>
      <c r="F167" s="2" t="s">
        <v>437</v>
      </c>
      <c r="H167" s="3">
        <f>SUBTOTAL(9,H166:H166)</f>
        <v>336980</v>
      </c>
    </row>
    <row r="168" spans="1:8" outlineLevel="2" x14ac:dyDescent="0.25">
      <c r="A168" t="s">
        <v>8</v>
      </c>
      <c r="B168" t="s">
        <v>9</v>
      </c>
      <c r="C168" s="1">
        <v>45808</v>
      </c>
      <c r="D168" t="s">
        <v>121</v>
      </c>
      <c r="E168" t="s">
        <v>125</v>
      </c>
      <c r="F168" t="s">
        <v>25</v>
      </c>
      <c r="G168">
        <v>54280925</v>
      </c>
      <c r="H168" s="3">
        <v>695548</v>
      </c>
    </row>
    <row r="169" spans="1:8" outlineLevel="1" x14ac:dyDescent="0.25">
      <c r="C169" s="1"/>
      <c r="F169" s="2" t="s">
        <v>386</v>
      </c>
      <c r="H169" s="3">
        <f>SUBTOTAL(9,H168:H168)</f>
        <v>695548</v>
      </c>
    </row>
    <row r="170" spans="1:8" outlineLevel="2" x14ac:dyDescent="0.25">
      <c r="A170" t="s">
        <v>8</v>
      </c>
      <c r="B170" t="s">
        <v>9</v>
      </c>
      <c r="C170" s="1">
        <v>45808</v>
      </c>
      <c r="D170" t="s">
        <v>121</v>
      </c>
      <c r="E170" t="s">
        <v>125</v>
      </c>
      <c r="F170" t="s">
        <v>126</v>
      </c>
      <c r="G170">
        <v>54280940</v>
      </c>
      <c r="H170" s="3">
        <v>160073</v>
      </c>
    </row>
    <row r="171" spans="1:8" outlineLevel="2" x14ac:dyDescent="0.25">
      <c r="A171" t="s">
        <v>8</v>
      </c>
      <c r="B171" t="s">
        <v>9</v>
      </c>
      <c r="C171" s="1">
        <v>45808</v>
      </c>
      <c r="D171" t="s">
        <v>121</v>
      </c>
      <c r="E171" t="s">
        <v>123</v>
      </c>
      <c r="F171" t="s">
        <v>126</v>
      </c>
      <c r="G171">
        <v>54280947</v>
      </c>
      <c r="H171" s="3">
        <v>39492</v>
      </c>
    </row>
    <row r="172" spans="1:8" outlineLevel="1" x14ac:dyDescent="0.25">
      <c r="C172" s="1"/>
      <c r="F172" s="2" t="s">
        <v>438</v>
      </c>
      <c r="H172" s="3">
        <f>SUBTOTAL(9,H170:H171)</f>
        <v>199565</v>
      </c>
    </row>
    <row r="173" spans="1:8" outlineLevel="2" x14ac:dyDescent="0.25">
      <c r="A173" t="s">
        <v>8</v>
      </c>
      <c r="B173" t="s">
        <v>9</v>
      </c>
      <c r="C173" s="1">
        <v>45808</v>
      </c>
      <c r="D173" t="s">
        <v>121</v>
      </c>
      <c r="E173" t="s">
        <v>125</v>
      </c>
      <c r="F173" t="s">
        <v>127</v>
      </c>
      <c r="G173">
        <v>54280958</v>
      </c>
      <c r="H173" s="3">
        <v>37338</v>
      </c>
    </row>
    <row r="174" spans="1:8" outlineLevel="1" x14ac:dyDescent="0.25">
      <c r="C174" s="1"/>
      <c r="F174" s="2" t="s">
        <v>439</v>
      </c>
      <c r="H174" s="3">
        <f>SUBTOTAL(9,H173:H173)</f>
        <v>37338</v>
      </c>
    </row>
    <row r="175" spans="1:8" outlineLevel="2" x14ac:dyDescent="0.25">
      <c r="A175" t="s">
        <v>8</v>
      </c>
      <c r="B175" t="s">
        <v>9</v>
      </c>
      <c r="C175" s="1">
        <v>45808</v>
      </c>
      <c r="D175" t="s">
        <v>128</v>
      </c>
      <c r="E175" t="s">
        <v>97</v>
      </c>
      <c r="F175" t="s">
        <v>129</v>
      </c>
      <c r="G175">
        <v>54291311</v>
      </c>
      <c r="H175" s="3">
        <v>170.13</v>
      </c>
    </row>
    <row r="176" spans="1:8" outlineLevel="2" x14ac:dyDescent="0.25">
      <c r="A176" t="s">
        <v>8</v>
      </c>
      <c r="B176" t="s">
        <v>9</v>
      </c>
      <c r="C176" s="1">
        <v>45808</v>
      </c>
      <c r="D176" t="s">
        <v>130</v>
      </c>
      <c r="E176" t="s">
        <v>97</v>
      </c>
      <c r="F176" t="s">
        <v>129</v>
      </c>
      <c r="G176">
        <v>54291311</v>
      </c>
      <c r="H176" s="3">
        <v>191587.12</v>
      </c>
    </row>
    <row r="177" spans="1:8" outlineLevel="2" x14ac:dyDescent="0.25">
      <c r="A177" t="s">
        <v>8</v>
      </c>
      <c r="B177" t="s">
        <v>9</v>
      </c>
      <c r="C177" s="1">
        <v>45808</v>
      </c>
      <c r="D177" t="s">
        <v>130</v>
      </c>
      <c r="E177" t="s">
        <v>97</v>
      </c>
      <c r="F177" t="s">
        <v>129</v>
      </c>
      <c r="G177">
        <v>54291311</v>
      </c>
      <c r="H177" s="3">
        <v>4.2699999999999996</v>
      </c>
    </row>
    <row r="178" spans="1:8" outlineLevel="2" x14ac:dyDescent="0.25">
      <c r="A178" t="s">
        <v>8</v>
      </c>
      <c r="B178" t="s">
        <v>9</v>
      </c>
      <c r="C178" s="1">
        <v>45808</v>
      </c>
      <c r="D178" t="s">
        <v>131</v>
      </c>
      <c r="E178" t="s">
        <v>97</v>
      </c>
      <c r="F178" t="s">
        <v>129</v>
      </c>
      <c r="G178">
        <v>54291311</v>
      </c>
      <c r="H178" s="3">
        <v>2904.41</v>
      </c>
    </row>
    <row r="179" spans="1:8" outlineLevel="2" x14ac:dyDescent="0.25">
      <c r="A179" t="s">
        <v>8</v>
      </c>
      <c r="B179" t="s">
        <v>9</v>
      </c>
      <c r="C179" s="1">
        <v>45808</v>
      </c>
      <c r="D179" t="s">
        <v>132</v>
      </c>
      <c r="E179" t="s">
        <v>97</v>
      </c>
      <c r="F179" t="s">
        <v>129</v>
      </c>
      <c r="G179">
        <v>54291311</v>
      </c>
      <c r="H179" s="3">
        <v>12503.8</v>
      </c>
    </row>
    <row r="180" spans="1:8" outlineLevel="2" x14ac:dyDescent="0.25">
      <c r="A180" t="s">
        <v>8</v>
      </c>
      <c r="B180" t="s">
        <v>9</v>
      </c>
      <c r="C180" s="1">
        <v>45808</v>
      </c>
      <c r="D180" t="s">
        <v>133</v>
      </c>
      <c r="E180" t="s">
        <v>97</v>
      </c>
      <c r="F180" t="s">
        <v>129</v>
      </c>
      <c r="G180">
        <v>54291311</v>
      </c>
      <c r="H180" s="3">
        <v>12644</v>
      </c>
    </row>
    <row r="181" spans="1:8" outlineLevel="2" x14ac:dyDescent="0.25">
      <c r="A181" t="s">
        <v>8</v>
      </c>
      <c r="B181" t="s">
        <v>9</v>
      </c>
      <c r="C181" s="1">
        <v>45808</v>
      </c>
      <c r="D181" t="s">
        <v>134</v>
      </c>
      <c r="E181" t="s">
        <v>97</v>
      </c>
      <c r="F181" t="s">
        <v>129</v>
      </c>
      <c r="G181">
        <v>54291311</v>
      </c>
      <c r="H181" s="3">
        <v>15396.03</v>
      </c>
    </row>
    <row r="182" spans="1:8" outlineLevel="2" x14ac:dyDescent="0.25">
      <c r="A182" t="s">
        <v>8</v>
      </c>
      <c r="B182" t="s">
        <v>9</v>
      </c>
      <c r="C182" s="1">
        <v>45808</v>
      </c>
      <c r="D182" t="s">
        <v>135</v>
      </c>
      <c r="E182" t="s">
        <v>97</v>
      </c>
      <c r="F182" t="s">
        <v>129</v>
      </c>
      <c r="G182">
        <v>54291311</v>
      </c>
      <c r="H182" s="3">
        <v>2908.33</v>
      </c>
    </row>
    <row r="183" spans="1:8" outlineLevel="2" x14ac:dyDescent="0.25">
      <c r="A183" t="s">
        <v>8</v>
      </c>
      <c r="B183" t="s">
        <v>9</v>
      </c>
      <c r="C183" s="1">
        <v>45808</v>
      </c>
      <c r="D183" t="s">
        <v>136</v>
      </c>
      <c r="E183" t="s">
        <v>97</v>
      </c>
      <c r="F183" t="s">
        <v>129</v>
      </c>
      <c r="G183">
        <v>54291311</v>
      </c>
      <c r="H183" s="3">
        <v>8233.5</v>
      </c>
    </row>
    <row r="184" spans="1:8" outlineLevel="2" x14ac:dyDescent="0.25">
      <c r="A184" t="s">
        <v>8</v>
      </c>
      <c r="B184" t="s">
        <v>9</v>
      </c>
      <c r="C184" s="1">
        <v>45808</v>
      </c>
      <c r="D184" t="s">
        <v>137</v>
      </c>
      <c r="E184" t="s">
        <v>97</v>
      </c>
      <c r="F184" t="s">
        <v>129</v>
      </c>
      <c r="G184">
        <v>54291311</v>
      </c>
      <c r="H184" s="3">
        <v>43825.63</v>
      </c>
    </row>
    <row r="185" spans="1:8" outlineLevel="2" x14ac:dyDescent="0.25">
      <c r="A185" t="s">
        <v>8</v>
      </c>
      <c r="B185" t="s">
        <v>9</v>
      </c>
      <c r="C185" s="1">
        <v>45808</v>
      </c>
      <c r="D185" t="s">
        <v>138</v>
      </c>
      <c r="E185" t="s">
        <v>97</v>
      </c>
      <c r="F185" t="s">
        <v>129</v>
      </c>
      <c r="G185">
        <v>54291311</v>
      </c>
      <c r="H185" s="3">
        <v>16022.64</v>
      </c>
    </row>
    <row r="186" spans="1:8" outlineLevel="1" x14ac:dyDescent="0.25">
      <c r="C186" s="1"/>
      <c r="F186" s="2" t="s">
        <v>440</v>
      </c>
      <c r="H186" s="3">
        <f>SUBTOTAL(9,H175:H185)</f>
        <v>306199.86</v>
      </c>
    </row>
    <row r="187" spans="1:8" outlineLevel="2" x14ac:dyDescent="0.25">
      <c r="A187" t="s">
        <v>8</v>
      </c>
      <c r="B187" t="s">
        <v>9</v>
      </c>
      <c r="C187" s="1">
        <v>45808</v>
      </c>
      <c r="D187" t="s">
        <v>128</v>
      </c>
      <c r="E187" t="s">
        <v>97</v>
      </c>
      <c r="F187" t="s">
        <v>139</v>
      </c>
      <c r="G187">
        <v>54291313</v>
      </c>
      <c r="H187" s="3">
        <v>738.83</v>
      </c>
    </row>
    <row r="188" spans="1:8" outlineLevel="2" x14ac:dyDescent="0.25">
      <c r="A188" t="s">
        <v>8</v>
      </c>
      <c r="B188" t="s">
        <v>9</v>
      </c>
      <c r="C188" s="1">
        <v>45808</v>
      </c>
      <c r="D188" t="s">
        <v>130</v>
      </c>
      <c r="E188" t="s">
        <v>97</v>
      </c>
      <c r="F188" t="s">
        <v>139</v>
      </c>
      <c r="G188">
        <v>54291313</v>
      </c>
      <c r="H188" s="3">
        <v>244298.89</v>
      </c>
    </row>
    <row r="189" spans="1:8" outlineLevel="2" x14ac:dyDescent="0.25">
      <c r="A189" t="s">
        <v>8</v>
      </c>
      <c r="B189" t="s">
        <v>9</v>
      </c>
      <c r="C189" s="1">
        <v>45808</v>
      </c>
      <c r="D189" t="s">
        <v>140</v>
      </c>
      <c r="E189" t="s">
        <v>97</v>
      </c>
      <c r="F189" t="s">
        <v>139</v>
      </c>
      <c r="G189">
        <v>54291313</v>
      </c>
      <c r="H189" s="3">
        <v>980</v>
      </c>
    </row>
    <row r="190" spans="1:8" outlineLevel="2" x14ac:dyDescent="0.25">
      <c r="A190" t="s">
        <v>8</v>
      </c>
      <c r="B190" t="s">
        <v>9</v>
      </c>
      <c r="C190" s="1">
        <v>45808</v>
      </c>
      <c r="D190" t="s">
        <v>141</v>
      </c>
      <c r="E190" t="s">
        <v>97</v>
      </c>
      <c r="F190" t="s">
        <v>139</v>
      </c>
      <c r="G190">
        <v>54291313</v>
      </c>
      <c r="H190" s="3">
        <v>5007.1000000000004</v>
      </c>
    </row>
    <row r="191" spans="1:8" outlineLevel="2" x14ac:dyDescent="0.25">
      <c r="A191" t="s">
        <v>8</v>
      </c>
      <c r="B191" t="s">
        <v>9</v>
      </c>
      <c r="C191" s="1">
        <v>45808</v>
      </c>
      <c r="D191" t="s">
        <v>131</v>
      </c>
      <c r="E191" t="s">
        <v>97</v>
      </c>
      <c r="F191" t="s">
        <v>139</v>
      </c>
      <c r="G191">
        <v>54291313</v>
      </c>
      <c r="H191" s="3">
        <v>3693.08</v>
      </c>
    </row>
    <row r="192" spans="1:8" outlineLevel="2" x14ac:dyDescent="0.25">
      <c r="A192" t="s">
        <v>8</v>
      </c>
      <c r="B192" t="s">
        <v>9</v>
      </c>
      <c r="C192" s="1">
        <v>45808</v>
      </c>
      <c r="D192" t="s">
        <v>134</v>
      </c>
      <c r="E192" t="s">
        <v>97</v>
      </c>
      <c r="F192" t="s">
        <v>139</v>
      </c>
      <c r="G192">
        <v>54291313</v>
      </c>
      <c r="H192" s="3">
        <v>491.67</v>
      </c>
    </row>
    <row r="193" spans="1:8" outlineLevel="2" x14ac:dyDescent="0.25">
      <c r="A193" t="s">
        <v>8</v>
      </c>
      <c r="B193" t="s">
        <v>9</v>
      </c>
      <c r="C193" s="1">
        <v>45808</v>
      </c>
      <c r="D193" t="s">
        <v>136</v>
      </c>
      <c r="E193" t="s">
        <v>97</v>
      </c>
      <c r="F193" t="s">
        <v>139</v>
      </c>
      <c r="G193">
        <v>54291313</v>
      </c>
      <c r="H193" s="3">
        <v>62634.6</v>
      </c>
    </row>
    <row r="194" spans="1:8" outlineLevel="2" x14ac:dyDescent="0.25">
      <c r="A194" t="s">
        <v>8</v>
      </c>
      <c r="B194" t="s">
        <v>9</v>
      </c>
      <c r="C194" s="1">
        <v>45808</v>
      </c>
      <c r="D194" t="s">
        <v>142</v>
      </c>
      <c r="E194" t="s">
        <v>97</v>
      </c>
      <c r="F194" t="s">
        <v>139</v>
      </c>
      <c r="G194">
        <v>54291313</v>
      </c>
      <c r="H194" s="3">
        <v>1706.33</v>
      </c>
    </row>
    <row r="195" spans="1:8" outlineLevel="2" x14ac:dyDescent="0.25">
      <c r="A195" t="s">
        <v>8</v>
      </c>
      <c r="B195" t="s">
        <v>9</v>
      </c>
      <c r="C195" s="1">
        <v>45808</v>
      </c>
      <c r="D195" t="s">
        <v>137</v>
      </c>
      <c r="E195" t="s">
        <v>97</v>
      </c>
      <c r="F195" t="s">
        <v>139</v>
      </c>
      <c r="G195">
        <v>54291313</v>
      </c>
      <c r="H195" s="3">
        <v>63675.93</v>
      </c>
    </row>
    <row r="196" spans="1:8" outlineLevel="2" x14ac:dyDescent="0.25">
      <c r="A196" t="s">
        <v>8</v>
      </c>
      <c r="B196" t="s">
        <v>9</v>
      </c>
      <c r="C196" s="1">
        <v>45808</v>
      </c>
      <c r="D196" t="s">
        <v>138</v>
      </c>
      <c r="E196" t="s">
        <v>97</v>
      </c>
      <c r="F196" t="s">
        <v>139</v>
      </c>
      <c r="G196">
        <v>54291313</v>
      </c>
      <c r="H196" s="3">
        <v>20774.57</v>
      </c>
    </row>
    <row r="197" spans="1:8" outlineLevel="2" x14ac:dyDescent="0.25">
      <c r="A197" t="s">
        <v>8</v>
      </c>
      <c r="B197" t="s">
        <v>9</v>
      </c>
      <c r="C197" s="1">
        <v>45808</v>
      </c>
      <c r="D197" t="s">
        <v>143</v>
      </c>
      <c r="E197" t="s">
        <v>97</v>
      </c>
      <c r="F197" t="s">
        <v>139</v>
      </c>
      <c r="G197">
        <v>54291313</v>
      </c>
      <c r="H197" s="3">
        <v>23</v>
      </c>
    </row>
    <row r="198" spans="1:8" outlineLevel="2" x14ac:dyDescent="0.25">
      <c r="A198" t="s">
        <v>8</v>
      </c>
      <c r="B198" t="s">
        <v>9</v>
      </c>
      <c r="C198" s="1">
        <v>45808</v>
      </c>
      <c r="D198" t="s">
        <v>142</v>
      </c>
      <c r="E198" t="s">
        <v>97</v>
      </c>
      <c r="F198" t="s">
        <v>139</v>
      </c>
      <c r="G198">
        <v>54291314</v>
      </c>
      <c r="H198" s="3">
        <v>-722.53</v>
      </c>
    </row>
    <row r="199" spans="1:8" outlineLevel="2" x14ac:dyDescent="0.25">
      <c r="A199" t="s">
        <v>8</v>
      </c>
      <c r="B199" t="s">
        <v>9</v>
      </c>
      <c r="C199" s="1">
        <v>45808</v>
      </c>
      <c r="D199" t="s">
        <v>144</v>
      </c>
      <c r="E199" t="s">
        <v>97</v>
      </c>
      <c r="F199" t="s">
        <v>139</v>
      </c>
      <c r="G199">
        <v>54291314</v>
      </c>
      <c r="H199" s="3">
        <v>-1984.43</v>
      </c>
    </row>
    <row r="200" spans="1:8" outlineLevel="2" x14ac:dyDescent="0.25">
      <c r="A200" t="s">
        <v>8</v>
      </c>
      <c r="B200" t="s">
        <v>9</v>
      </c>
      <c r="C200" s="1">
        <v>45808</v>
      </c>
      <c r="D200" t="s">
        <v>145</v>
      </c>
      <c r="E200" t="s">
        <v>97</v>
      </c>
      <c r="F200" t="s">
        <v>139</v>
      </c>
      <c r="G200">
        <v>54291314</v>
      </c>
      <c r="H200" s="3">
        <v>-9546.02</v>
      </c>
    </row>
    <row r="201" spans="1:8" outlineLevel="2" x14ac:dyDescent="0.25">
      <c r="A201" t="s">
        <v>8</v>
      </c>
      <c r="B201" t="s">
        <v>9</v>
      </c>
      <c r="C201" s="1">
        <v>45808</v>
      </c>
      <c r="D201" t="s">
        <v>146</v>
      </c>
      <c r="E201" t="s">
        <v>97</v>
      </c>
      <c r="F201" t="s">
        <v>139</v>
      </c>
      <c r="G201">
        <v>54291314</v>
      </c>
      <c r="H201" s="3">
        <v>-11269.56</v>
      </c>
    </row>
    <row r="202" spans="1:8" outlineLevel="2" x14ac:dyDescent="0.25">
      <c r="A202" t="s">
        <v>8</v>
      </c>
      <c r="B202" t="s">
        <v>9</v>
      </c>
      <c r="C202" s="1">
        <v>45808</v>
      </c>
      <c r="D202" t="s">
        <v>147</v>
      </c>
      <c r="E202" t="s">
        <v>97</v>
      </c>
      <c r="F202" t="s">
        <v>139</v>
      </c>
      <c r="G202">
        <v>54291314</v>
      </c>
      <c r="H202" s="3">
        <v>-2224.56</v>
      </c>
    </row>
    <row r="203" spans="1:8" outlineLevel="1" x14ac:dyDescent="0.25">
      <c r="C203" s="1"/>
      <c r="F203" s="2" t="s">
        <v>441</v>
      </c>
      <c r="H203" s="3">
        <f>SUBTOTAL(9,H187:H202)</f>
        <v>378276.89999999997</v>
      </c>
    </row>
    <row r="204" spans="1:8" outlineLevel="2" x14ac:dyDescent="0.25">
      <c r="A204" t="s">
        <v>8</v>
      </c>
      <c r="B204" t="s">
        <v>9</v>
      </c>
      <c r="C204" s="1">
        <v>45808</v>
      </c>
      <c r="D204" t="s">
        <v>130</v>
      </c>
      <c r="E204" t="s">
        <v>97</v>
      </c>
      <c r="F204" t="s">
        <v>148</v>
      </c>
      <c r="G204">
        <v>54291315</v>
      </c>
      <c r="H204" s="3">
        <v>80805.31</v>
      </c>
    </row>
    <row r="205" spans="1:8" outlineLevel="2" x14ac:dyDescent="0.25">
      <c r="A205" t="s">
        <v>8</v>
      </c>
      <c r="B205" t="s">
        <v>9</v>
      </c>
      <c r="C205" s="1">
        <v>45808</v>
      </c>
      <c r="D205" t="s">
        <v>140</v>
      </c>
      <c r="E205" t="s">
        <v>97</v>
      </c>
      <c r="F205" t="s">
        <v>148</v>
      </c>
      <c r="G205">
        <v>54291315</v>
      </c>
      <c r="H205" s="3">
        <v>280</v>
      </c>
    </row>
    <row r="206" spans="1:8" outlineLevel="2" x14ac:dyDescent="0.25">
      <c r="A206" t="s">
        <v>8</v>
      </c>
      <c r="B206" t="s">
        <v>9</v>
      </c>
      <c r="C206" s="1">
        <v>45808</v>
      </c>
      <c r="D206" t="s">
        <v>141</v>
      </c>
      <c r="E206" t="s">
        <v>97</v>
      </c>
      <c r="F206" t="s">
        <v>148</v>
      </c>
      <c r="G206">
        <v>54291315</v>
      </c>
      <c r="H206" s="3">
        <v>1132.04</v>
      </c>
    </row>
    <row r="207" spans="1:8" outlineLevel="2" x14ac:dyDescent="0.25">
      <c r="A207" t="s">
        <v>8</v>
      </c>
      <c r="B207" t="s">
        <v>9</v>
      </c>
      <c r="C207" s="1">
        <v>45808</v>
      </c>
      <c r="D207" t="s">
        <v>131</v>
      </c>
      <c r="E207" t="s">
        <v>97</v>
      </c>
      <c r="F207" t="s">
        <v>148</v>
      </c>
      <c r="G207">
        <v>54291315</v>
      </c>
      <c r="H207" s="3">
        <v>1247.95</v>
      </c>
    </row>
    <row r="208" spans="1:8" outlineLevel="2" x14ac:dyDescent="0.25">
      <c r="A208" t="s">
        <v>8</v>
      </c>
      <c r="B208" t="s">
        <v>9</v>
      </c>
      <c r="C208" s="1">
        <v>45808</v>
      </c>
      <c r="D208" t="s">
        <v>149</v>
      </c>
      <c r="E208" t="s">
        <v>97</v>
      </c>
      <c r="F208" t="s">
        <v>148</v>
      </c>
      <c r="G208">
        <v>54291315</v>
      </c>
      <c r="H208" s="3">
        <v>384.6</v>
      </c>
    </row>
    <row r="209" spans="1:8" outlineLevel="2" x14ac:dyDescent="0.25">
      <c r="A209" t="s">
        <v>8</v>
      </c>
      <c r="B209" t="s">
        <v>9</v>
      </c>
      <c r="C209" s="1">
        <v>45808</v>
      </c>
      <c r="D209" t="s">
        <v>135</v>
      </c>
      <c r="E209" t="s">
        <v>97</v>
      </c>
      <c r="F209" t="s">
        <v>148</v>
      </c>
      <c r="G209">
        <v>54291315</v>
      </c>
      <c r="H209" s="3">
        <v>12150</v>
      </c>
    </row>
    <row r="210" spans="1:8" outlineLevel="2" x14ac:dyDescent="0.25">
      <c r="A210" t="s">
        <v>8</v>
      </c>
      <c r="B210" t="s">
        <v>9</v>
      </c>
      <c r="C210" s="1">
        <v>45808</v>
      </c>
      <c r="D210" t="s">
        <v>142</v>
      </c>
      <c r="E210" t="s">
        <v>97</v>
      </c>
      <c r="F210" t="s">
        <v>148</v>
      </c>
      <c r="G210">
        <v>54291315</v>
      </c>
      <c r="H210" s="3">
        <v>598.07000000000005</v>
      </c>
    </row>
    <row r="211" spans="1:8" outlineLevel="2" x14ac:dyDescent="0.25">
      <c r="A211" t="s">
        <v>8</v>
      </c>
      <c r="B211" t="s">
        <v>9</v>
      </c>
      <c r="C211" s="1">
        <v>45808</v>
      </c>
      <c r="D211" t="s">
        <v>137</v>
      </c>
      <c r="E211" t="s">
        <v>97</v>
      </c>
      <c r="F211" t="s">
        <v>148</v>
      </c>
      <c r="G211">
        <v>54291315</v>
      </c>
      <c r="H211" s="3">
        <v>20124.82</v>
      </c>
    </row>
    <row r="212" spans="1:8" outlineLevel="2" x14ac:dyDescent="0.25">
      <c r="A212" t="s">
        <v>8</v>
      </c>
      <c r="B212" t="s">
        <v>9</v>
      </c>
      <c r="C212" s="1">
        <v>45808</v>
      </c>
      <c r="D212" t="s">
        <v>138</v>
      </c>
      <c r="E212" t="s">
        <v>97</v>
      </c>
      <c r="F212" t="s">
        <v>148</v>
      </c>
      <c r="G212">
        <v>54291315</v>
      </c>
      <c r="H212" s="3">
        <v>6120.06</v>
      </c>
    </row>
    <row r="213" spans="1:8" outlineLevel="2" x14ac:dyDescent="0.25">
      <c r="A213" t="s">
        <v>8</v>
      </c>
      <c r="B213" t="s">
        <v>9</v>
      </c>
      <c r="C213" s="1">
        <v>45808</v>
      </c>
      <c r="D213" t="s">
        <v>144</v>
      </c>
      <c r="E213" t="s">
        <v>97</v>
      </c>
      <c r="F213" t="s">
        <v>148</v>
      </c>
      <c r="G213">
        <v>54291315</v>
      </c>
      <c r="H213" s="3">
        <v>1439.72</v>
      </c>
    </row>
    <row r="214" spans="1:8" outlineLevel="2" x14ac:dyDescent="0.25">
      <c r="A214" t="s">
        <v>8</v>
      </c>
      <c r="B214" t="s">
        <v>9</v>
      </c>
      <c r="C214" s="1">
        <v>45808</v>
      </c>
      <c r="D214" t="s">
        <v>147</v>
      </c>
      <c r="E214" t="s">
        <v>97</v>
      </c>
      <c r="F214" t="s">
        <v>148</v>
      </c>
      <c r="G214">
        <v>54291315</v>
      </c>
      <c r="H214" s="3">
        <v>1351.59</v>
      </c>
    </row>
    <row r="215" spans="1:8" outlineLevel="1" x14ac:dyDescent="0.25">
      <c r="C215" s="1"/>
      <c r="F215" s="2" t="s">
        <v>442</v>
      </c>
      <c r="H215" s="3">
        <f>SUBTOTAL(9,H204:H214)</f>
        <v>125634.16</v>
      </c>
    </row>
    <row r="216" spans="1:8" outlineLevel="2" x14ac:dyDescent="0.25">
      <c r="A216" t="s">
        <v>8</v>
      </c>
      <c r="B216" t="s">
        <v>9</v>
      </c>
      <c r="C216" s="1">
        <v>45808</v>
      </c>
      <c r="D216" t="s">
        <v>130</v>
      </c>
      <c r="E216" t="s">
        <v>97</v>
      </c>
      <c r="F216" t="s">
        <v>150</v>
      </c>
      <c r="G216">
        <v>54291317</v>
      </c>
      <c r="H216" s="3">
        <v>65577.259999999995</v>
      </c>
    </row>
    <row r="217" spans="1:8" outlineLevel="2" x14ac:dyDescent="0.25">
      <c r="A217" t="s">
        <v>8</v>
      </c>
      <c r="B217" t="s">
        <v>9</v>
      </c>
      <c r="C217" s="1">
        <v>45808</v>
      </c>
      <c r="D217" t="s">
        <v>140</v>
      </c>
      <c r="E217" t="s">
        <v>97</v>
      </c>
      <c r="F217" t="s">
        <v>150</v>
      </c>
      <c r="G217">
        <v>54291317</v>
      </c>
      <c r="H217" s="3">
        <v>280</v>
      </c>
    </row>
    <row r="218" spans="1:8" outlineLevel="2" x14ac:dyDescent="0.25">
      <c r="A218" t="s">
        <v>8</v>
      </c>
      <c r="B218" t="s">
        <v>9</v>
      </c>
      <c r="C218" s="1">
        <v>45808</v>
      </c>
      <c r="D218" t="s">
        <v>131</v>
      </c>
      <c r="E218" t="s">
        <v>97</v>
      </c>
      <c r="F218" t="s">
        <v>150</v>
      </c>
      <c r="G218">
        <v>54291317</v>
      </c>
      <c r="H218" s="3">
        <v>996.33</v>
      </c>
    </row>
    <row r="219" spans="1:8" outlineLevel="2" x14ac:dyDescent="0.25">
      <c r="A219" t="s">
        <v>8</v>
      </c>
      <c r="B219" t="s">
        <v>9</v>
      </c>
      <c r="C219" s="1">
        <v>45808</v>
      </c>
      <c r="D219" t="s">
        <v>135</v>
      </c>
      <c r="E219" t="s">
        <v>97</v>
      </c>
      <c r="F219" t="s">
        <v>150</v>
      </c>
      <c r="G219">
        <v>54291317</v>
      </c>
      <c r="H219" s="3">
        <v>4980.75</v>
      </c>
    </row>
    <row r="220" spans="1:8" outlineLevel="2" x14ac:dyDescent="0.25">
      <c r="A220" t="s">
        <v>8</v>
      </c>
      <c r="B220" t="s">
        <v>9</v>
      </c>
      <c r="C220" s="1">
        <v>45808</v>
      </c>
      <c r="D220" t="s">
        <v>137</v>
      </c>
      <c r="E220" t="s">
        <v>97</v>
      </c>
      <c r="F220" t="s">
        <v>150</v>
      </c>
      <c r="G220">
        <v>54291317</v>
      </c>
      <c r="H220" s="3">
        <v>14335.12</v>
      </c>
    </row>
    <row r="221" spans="1:8" outlineLevel="2" x14ac:dyDescent="0.25">
      <c r="A221" t="s">
        <v>8</v>
      </c>
      <c r="B221" t="s">
        <v>9</v>
      </c>
      <c r="C221" s="1">
        <v>45808</v>
      </c>
      <c r="D221" t="s">
        <v>138</v>
      </c>
      <c r="E221" t="s">
        <v>97</v>
      </c>
      <c r="F221" t="s">
        <v>150</v>
      </c>
      <c r="G221">
        <v>54291317</v>
      </c>
      <c r="H221" s="3">
        <v>4927.62</v>
      </c>
    </row>
    <row r="222" spans="1:8" outlineLevel="2" x14ac:dyDescent="0.25">
      <c r="A222" t="s">
        <v>8</v>
      </c>
      <c r="B222" t="s">
        <v>9</v>
      </c>
      <c r="C222" s="1">
        <v>45808</v>
      </c>
      <c r="D222" t="s">
        <v>144</v>
      </c>
      <c r="E222" t="s">
        <v>97</v>
      </c>
      <c r="F222" t="s">
        <v>150</v>
      </c>
      <c r="G222">
        <v>54291317</v>
      </c>
      <c r="H222" s="3">
        <v>0.05</v>
      </c>
    </row>
    <row r="223" spans="1:8" outlineLevel="1" x14ac:dyDescent="0.25">
      <c r="C223" s="1"/>
      <c r="F223" s="2" t="s">
        <v>443</v>
      </c>
      <c r="H223" s="3">
        <f>SUBTOTAL(9,H216:H222)</f>
        <v>91097.12999999999</v>
      </c>
    </row>
    <row r="224" spans="1:8" outlineLevel="2" x14ac:dyDescent="0.25">
      <c r="A224" t="s">
        <v>8</v>
      </c>
      <c r="B224" t="s">
        <v>9</v>
      </c>
      <c r="C224" s="1">
        <v>45808</v>
      </c>
      <c r="D224" t="s">
        <v>130</v>
      </c>
      <c r="E224" t="s">
        <v>97</v>
      </c>
      <c r="F224" t="s">
        <v>151</v>
      </c>
      <c r="G224">
        <v>54291319</v>
      </c>
      <c r="H224" s="3">
        <v>54406.69</v>
      </c>
    </row>
    <row r="225" spans="1:8" outlineLevel="2" x14ac:dyDescent="0.25">
      <c r="A225" t="s">
        <v>8</v>
      </c>
      <c r="B225" t="s">
        <v>9</v>
      </c>
      <c r="C225" s="1">
        <v>45808</v>
      </c>
      <c r="D225" t="s">
        <v>140</v>
      </c>
      <c r="E225" t="s">
        <v>97</v>
      </c>
      <c r="F225" t="s">
        <v>151</v>
      </c>
      <c r="G225">
        <v>54291319</v>
      </c>
      <c r="H225" s="3">
        <v>980</v>
      </c>
    </row>
    <row r="226" spans="1:8" outlineLevel="2" x14ac:dyDescent="0.25">
      <c r="A226" t="s">
        <v>8</v>
      </c>
      <c r="B226" t="s">
        <v>9</v>
      </c>
      <c r="C226" s="1">
        <v>45808</v>
      </c>
      <c r="D226" t="s">
        <v>141</v>
      </c>
      <c r="E226" t="s">
        <v>97</v>
      </c>
      <c r="F226" t="s">
        <v>151</v>
      </c>
      <c r="G226">
        <v>54291319</v>
      </c>
      <c r="H226" s="3">
        <v>2177</v>
      </c>
    </row>
    <row r="227" spans="1:8" outlineLevel="2" x14ac:dyDescent="0.25">
      <c r="A227" t="s">
        <v>8</v>
      </c>
      <c r="B227" t="s">
        <v>9</v>
      </c>
      <c r="C227" s="1">
        <v>45808</v>
      </c>
      <c r="D227" t="s">
        <v>131</v>
      </c>
      <c r="E227" t="s">
        <v>97</v>
      </c>
      <c r="F227" t="s">
        <v>151</v>
      </c>
      <c r="G227">
        <v>54291319</v>
      </c>
      <c r="H227" s="3">
        <v>827.07</v>
      </c>
    </row>
    <row r="228" spans="1:8" outlineLevel="2" x14ac:dyDescent="0.25">
      <c r="A228" t="s">
        <v>8</v>
      </c>
      <c r="B228" t="s">
        <v>9</v>
      </c>
      <c r="C228" s="1">
        <v>45808</v>
      </c>
      <c r="D228" t="s">
        <v>135</v>
      </c>
      <c r="E228" t="s">
        <v>97</v>
      </c>
      <c r="F228" t="s">
        <v>151</v>
      </c>
      <c r="G228">
        <v>54291319</v>
      </c>
      <c r="H228" s="3">
        <v>3890</v>
      </c>
    </row>
    <row r="229" spans="1:8" outlineLevel="2" x14ac:dyDescent="0.25">
      <c r="A229" t="s">
        <v>8</v>
      </c>
      <c r="B229" t="s">
        <v>9</v>
      </c>
      <c r="C229" s="1">
        <v>45808</v>
      </c>
      <c r="D229" t="s">
        <v>137</v>
      </c>
      <c r="E229" t="s">
        <v>97</v>
      </c>
      <c r="F229" t="s">
        <v>151</v>
      </c>
      <c r="G229">
        <v>54291319</v>
      </c>
      <c r="H229" s="3">
        <v>14322.29</v>
      </c>
    </row>
    <row r="230" spans="1:8" outlineLevel="2" x14ac:dyDescent="0.25">
      <c r="A230" t="s">
        <v>8</v>
      </c>
      <c r="B230" t="s">
        <v>9</v>
      </c>
      <c r="C230" s="1">
        <v>45808</v>
      </c>
      <c r="D230" t="s">
        <v>138</v>
      </c>
      <c r="E230" t="s">
        <v>97</v>
      </c>
      <c r="F230" t="s">
        <v>151</v>
      </c>
      <c r="G230">
        <v>54291319</v>
      </c>
      <c r="H230" s="3">
        <v>5188.51</v>
      </c>
    </row>
    <row r="231" spans="1:8" outlineLevel="2" x14ac:dyDescent="0.25">
      <c r="A231" t="s">
        <v>8</v>
      </c>
      <c r="B231" t="s">
        <v>9</v>
      </c>
      <c r="C231" s="1">
        <v>45808</v>
      </c>
      <c r="D231" t="s">
        <v>145</v>
      </c>
      <c r="E231" t="s">
        <v>97</v>
      </c>
      <c r="F231" t="s">
        <v>151</v>
      </c>
      <c r="G231">
        <v>54291319</v>
      </c>
      <c r="H231" s="3">
        <v>60.22</v>
      </c>
    </row>
    <row r="232" spans="1:8" outlineLevel="2" x14ac:dyDescent="0.25">
      <c r="A232" t="s">
        <v>8</v>
      </c>
      <c r="B232" t="s">
        <v>9</v>
      </c>
      <c r="C232" s="1">
        <v>45808</v>
      </c>
      <c r="D232" t="s">
        <v>146</v>
      </c>
      <c r="E232" t="s">
        <v>97</v>
      </c>
      <c r="F232" t="s">
        <v>151</v>
      </c>
      <c r="G232">
        <v>54291319</v>
      </c>
      <c r="H232" s="3">
        <v>69.27</v>
      </c>
    </row>
    <row r="233" spans="1:8" outlineLevel="1" x14ac:dyDescent="0.25">
      <c r="C233" s="1"/>
      <c r="F233" s="2" t="s">
        <v>444</v>
      </c>
      <c r="H233" s="3">
        <f>SUBTOTAL(9,H224:H232)</f>
        <v>81921.05</v>
      </c>
    </row>
    <row r="234" spans="1:8" outlineLevel="2" x14ac:dyDescent="0.25">
      <c r="A234" t="s">
        <v>8</v>
      </c>
      <c r="B234" t="s">
        <v>9</v>
      </c>
      <c r="C234" s="1">
        <v>45808</v>
      </c>
      <c r="D234" t="s">
        <v>128</v>
      </c>
      <c r="E234" t="s">
        <v>97</v>
      </c>
      <c r="F234" t="s">
        <v>152</v>
      </c>
      <c r="G234">
        <v>54291321</v>
      </c>
      <c r="H234" s="3">
        <v>103.68</v>
      </c>
    </row>
    <row r="235" spans="1:8" outlineLevel="2" x14ac:dyDescent="0.25">
      <c r="A235" t="s">
        <v>8</v>
      </c>
      <c r="B235" t="s">
        <v>9</v>
      </c>
      <c r="C235" s="1">
        <v>45808</v>
      </c>
      <c r="D235" t="s">
        <v>130</v>
      </c>
      <c r="E235" t="s">
        <v>97</v>
      </c>
      <c r="F235" t="s">
        <v>152</v>
      </c>
      <c r="G235">
        <v>54291321</v>
      </c>
      <c r="H235" s="3">
        <v>47482.97</v>
      </c>
    </row>
    <row r="236" spans="1:8" outlineLevel="2" x14ac:dyDescent="0.25">
      <c r="A236" t="s">
        <v>8</v>
      </c>
      <c r="B236" t="s">
        <v>9</v>
      </c>
      <c r="C236" s="1">
        <v>45808</v>
      </c>
      <c r="D236" t="s">
        <v>140</v>
      </c>
      <c r="E236" t="s">
        <v>97</v>
      </c>
      <c r="F236" t="s">
        <v>152</v>
      </c>
      <c r="G236">
        <v>54291321</v>
      </c>
      <c r="H236" s="3">
        <v>700</v>
      </c>
    </row>
    <row r="237" spans="1:8" outlineLevel="2" x14ac:dyDescent="0.25">
      <c r="A237" t="s">
        <v>8</v>
      </c>
      <c r="B237" t="s">
        <v>9</v>
      </c>
      <c r="C237" s="1">
        <v>45808</v>
      </c>
      <c r="D237" t="s">
        <v>131</v>
      </c>
      <c r="E237" t="s">
        <v>97</v>
      </c>
      <c r="F237" t="s">
        <v>152</v>
      </c>
      <c r="G237">
        <v>54291321</v>
      </c>
      <c r="H237" s="3">
        <v>717.29</v>
      </c>
    </row>
    <row r="238" spans="1:8" outlineLevel="2" x14ac:dyDescent="0.25">
      <c r="A238" t="s">
        <v>8</v>
      </c>
      <c r="B238" t="s">
        <v>9</v>
      </c>
      <c r="C238" s="1">
        <v>45808</v>
      </c>
      <c r="D238" t="s">
        <v>135</v>
      </c>
      <c r="E238" t="s">
        <v>97</v>
      </c>
      <c r="F238" t="s">
        <v>152</v>
      </c>
      <c r="G238">
        <v>54291321</v>
      </c>
      <c r="H238" s="3">
        <v>2850</v>
      </c>
    </row>
    <row r="239" spans="1:8" outlineLevel="2" x14ac:dyDescent="0.25">
      <c r="A239" t="s">
        <v>8</v>
      </c>
      <c r="B239" t="s">
        <v>9</v>
      </c>
      <c r="C239" s="1">
        <v>45808</v>
      </c>
      <c r="D239" t="s">
        <v>137</v>
      </c>
      <c r="E239" t="s">
        <v>97</v>
      </c>
      <c r="F239" t="s">
        <v>152</v>
      </c>
      <c r="G239">
        <v>54291321</v>
      </c>
      <c r="H239" s="3">
        <v>11907.79</v>
      </c>
    </row>
    <row r="240" spans="1:8" outlineLevel="2" x14ac:dyDescent="0.25">
      <c r="A240" t="s">
        <v>8</v>
      </c>
      <c r="B240" t="s">
        <v>9</v>
      </c>
      <c r="C240" s="1">
        <v>45808</v>
      </c>
      <c r="D240" t="s">
        <v>138</v>
      </c>
      <c r="E240" t="s">
        <v>97</v>
      </c>
      <c r="F240" t="s">
        <v>152</v>
      </c>
      <c r="G240">
        <v>54291321</v>
      </c>
      <c r="H240" s="3">
        <v>3726.02</v>
      </c>
    </row>
    <row r="241" spans="1:8" outlineLevel="1" x14ac:dyDescent="0.25">
      <c r="C241" s="1"/>
      <c r="F241" s="2" t="s">
        <v>445</v>
      </c>
      <c r="H241" s="3">
        <f>SUBTOTAL(9,H234:H240)</f>
        <v>67487.75</v>
      </c>
    </row>
    <row r="242" spans="1:8" outlineLevel="2" x14ac:dyDescent="0.25">
      <c r="A242" t="s">
        <v>8</v>
      </c>
      <c r="B242" t="s">
        <v>9</v>
      </c>
      <c r="C242" s="1">
        <v>45808</v>
      </c>
      <c r="D242" t="s">
        <v>128</v>
      </c>
      <c r="E242" t="s">
        <v>97</v>
      </c>
      <c r="F242" t="s">
        <v>153</v>
      </c>
      <c r="G242">
        <v>54291323</v>
      </c>
      <c r="H242" s="3">
        <v>214.67</v>
      </c>
    </row>
    <row r="243" spans="1:8" outlineLevel="2" x14ac:dyDescent="0.25">
      <c r="A243" t="s">
        <v>8</v>
      </c>
      <c r="B243" t="s">
        <v>9</v>
      </c>
      <c r="C243" s="1">
        <v>45808</v>
      </c>
      <c r="D243" t="s">
        <v>130</v>
      </c>
      <c r="E243" t="s">
        <v>97</v>
      </c>
      <c r="F243" t="s">
        <v>153</v>
      </c>
      <c r="G243">
        <v>54291323</v>
      </c>
      <c r="H243" s="3">
        <v>71633.06</v>
      </c>
    </row>
    <row r="244" spans="1:8" outlineLevel="2" x14ac:dyDescent="0.25">
      <c r="A244" t="s">
        <v>8</v>
      </c>
      <c r="B244" t="s">
        <v>9</v>
      </c>
      <c r="C244" s="1">
        <v>45808</v>
      </c>
      <c r="D244" t="s">
        <v>140</v>
      </c>
      <c r="E244" t="s">
        <v>97</v>
      </c>
      <c r="F244" t="s">
        <v>153</v>
      </c>
      <c r="G244">
        <v>54291323</v>
      </c>
      <c r="H244" s="3">
        <v>1960</v>
      </c>
    </row>
    <row r="245" spans="1:8" outlineLevel="2" x14ac:dyDescent="0.25">
      <c r="A245" t="s">
        <v>8</v>
      </c>
      <c r="B245" t="s">
        <v>9</v>
      </c>
      <c r="C245" s="1">
        <v>45808</v>
      </c>
      <c r="D245" t="s">
        <v>154</v>
      </c>
      <c r="E245" t="s">
        <v>155</v>
      </c>
      <c r="F245" t="s">
        <v>153</v>
      </c>
      <c r="G245">
        <v>54291323</v>
      </c>
      <c r="H245" s="3">
        <v>150</v>
      </c>
    </row>
    <row r="246" spans="1:8" outlineLevel="2" x14ac:dyDescent="0.25">
      <c r="A246" t="s">
        <v>8</v>
      </c>
      <c r="B246" t="s">
        <v>9</v>
      </c>
      <c r="C246" s="1">
        <v>45808</v>
      </c>
      <c r="D246" t="s">
        <v>131</v>
      </c>
      <c r="E246" t="s">
        <v>97</v>
      </c>
      <c r="F246" t="s">
        <v>153</v>
      </c>
      <c r="G246">
        <v>54291323</v>
      </c>
      <c r="H246" s="3">
        <v>1080.69</v>
      </c>
    </row>
    <row r="247" spans="1:8" outlineLevel="2" x14ac:dyDescent="0.25">
      <c r="A247" t="s">
        <v>8</v>
      </c>
      <c r="B247" t="s">
        <v>9</v>
      </c>
      <c r="C247" s="1">
        <v>45808</v>
      </c>
      <c r="D247" t="s">
        <v>135</v>
      </c>
      <c r="E247" t="s">
        <v>97</v>
      </c>
      <c r="F247" t="s">
        <v>153</v>
      </c>
      <c r="G247">
        <v>54291323</v>
      </c>
      <c r="H247" s="3">
        <v>10141.67</v>
      </c>
    </row>
    <row r="248" spans="1:8" outlineLevel="2" x14ac:dyDescent="0.25">
      <c r="A248" t="s">
        <v>8</v>
      </c>
      <c r="B248" t="s">
        <v>9</v>
      </c>
      <c r="C248" s="1">
        <v>45808</v>
      </c>
      <c r="D248" t="s">
        <v>137</v>
      </c>
      <c r="E248" t="s">
        <v>97</v>
      </c>
      <c r="F248" t="s">
        <v>153</v>
      </c>
      <c r="G248">
        <v>54291323</v>
      </c>
      <c r="H248" s="3">
        <v>19066.919999999998</v>
      </c>
    </row>
    <row r="249" spans="1:8" outlineLevel="2" x14ac:dyDescent="0.25">
      <c r="A249" t="s">
        <v>8</v>
      </c>
      <c r="B249" t="s">
        <v>9</v>
      </c>
      <c r="C249" s="1">
        <v>45808</v>
      </c>
      <c r="D249" t="s">
        <v>138</v>
      </c>
      <c r="E249" t="s">
        <v>97</v>
      </c>
      <c r="F249" t="s">
        <v>153</v>
      </c>
      <c r="G249">
        <v>54291323</v>
      </c>
      <c r="H249" s="3">
        <v>7600.15</v>
      </c>
    </row>
    <row r="250" spans="1:8" outlineLevel="2" x14ac:dyDescent="0.25">
      <c r="A250" t="s">
        <v>8</v>
      </c>
      <c r="B250" t="s">
        <v>9</v>
      </c>
      <c r="C250" s="1">
        <v>45808</v>
      </c>
      <c r="D250" t="s">
        <v>144</v>
      </c>
      <c r="E250" t="s">
        <v>97</v>
      </c>
      <c r="F250" t="s">
        <v>153</v>
      </c>
      <c r="G250">
        <v>54291323</v>
      </c>
      <c r="H250" s="3">
        <v>12670.88</v>
      </c>
    </row>
    <row r="251" spans="1:8" outlineLevel="2" x14ac:dyDescent="0.25">
      <c r="A251" t="s">
        <v>8</v>
      </c>
      <c r="B251" t="s">
        <v>9</v>
      </c>
      <c r="C251" s="1">
        <v>45808</v>
      </c>
      <c r="D251" t="s">
        <v>147</v>
      </c>
      <c r="E251" t="s">
        <v>97</v>
      </c>
      <c r="F251" t="s">
        <v>153</v>
      </c>
      <c r="G251">
        <v>54291323</v>
      </c>
      <c r="H251" s="3">
        <v>13831.79</v>
      </c>
    </row>
    <row r="252" spans="1:8" outlineLevel="1" x14ac:dyDescent="0.25">
      <c r="C252" s="1"/>
      <c r="F252" s="2" t="s">
        <v>446</v>
      </c>
      <c r="H252" s="3">
        <f>SUBTOTAL(9,H242:H251)</f>
        <v>138349.82999999999</v>
      </c>
    </row>
    <row r="253" spans="1:8" outlineLevel="2" x14ac:dyDescent="0.25">
      <c r="A253" t="s">
        <v>8</v>
      </c>
      <c r="B253" t="s">
        <v>9</v>
      </c>
      <c r="C253" s="1">
        <v>45808</v>
      </c>
      <c r="D253" t="s">
        <v>130</v>
      </c>
      <c r="E253" t="s">
        <v>97</v>
      </c>
      <c r="F253" t="s">
        <v>156</v>
      </c>
      <c r="G253">
        <v>54291326</v>
      </c>
      <c r="H253" s="3">
        <v>72778.720000000001</v>
      </c>
    </row>
    <row r="254" spans="1:8" outlineLevel="2" x14ac:dyDescent="0.25">
      <c r="A254" t="s">
        <v>8</v>
      </c>
      <c r="B254" t="s">
        <v>9</v>
      </c>
      <c r="C254" s="1">
        <v>45808</v>
      </c>
      <c r="D254" t="s">
        <v>140</v>
      </c>
      <c r="E254" t="s">
        <v>97</v>
      </c>
      <c r="F254" t="s">
        <v>156</v>
      </c>
      <c r="G254">
        <v>54291326</v>
      </c>
      <c r="H254" s="3">
        <v>700</v>
      </c>
    </row>
    <row r="255" spans="1:8" outlineLevel="2" x14ac:dyDescent="0.25">
      <c r="A255" t="s">
        <v>8</v>
      </c>
      <c r="B255" t="s">
        <v>9</v>
      </c>
      <c r="C255" s="1">
        <v>45808</v>
      </c>
      <c r="D255" t="s">
        <v>131</v>
      </c>
      <c r="E255" t="s">
        <v>97</v>
      </c>
      <c r="F255" t="s">
        <v>156</v>
      </c>
      <c r="G255">
        <v>54291326</v>
      </c>
      <c r="H255" s="3">
        <v>1104.6400000000001</v>
      </c>
    </row>
    <row r="256" spans="1:8" outlineLevel="2" x14ac:dyDescent="0.25">
      <c r="A256" t="s">
        <v>8</v>
      </c>
      <c r="B256" t="s">
        <v>9</v>
      </c>
      <c r="C256" s="1">
        <v>45808</v>
      </c>
      <c r="D256" t="s">
        <v>133</v>
      </c>
      <c r="E256" t="s">
        <v>97</v>
      </c>
      <c r="F256" t="s">
        <v>156</v>
      </c>
      <c r="G256">
        <v>54291326</v>
      </c>
      <c r="H256" s="3">
        <v>5276</v>
      </c>
    </row>
    <row r="257" spans="1:8" outlineLevel="2" x14ac:dyDescent="0.25">
      <c r="A257" t="s">
        <v>8</v>
      </c>
      <c r="B257" t="s">
        <v>9</v>
      </c>
      <c r="C257" s="1">
        <v>45808</v>
      </c>
      <c r="D257" t="s">
        <v>135</v>
      </c>
      <c r="E257" t="s">
        <v>97</v>
      </c>
      <c r="F257" t="s">
        <v>156</v>
      </c>
      <c r="G257">
        <v>54291326</v>
      </c>
      <c r="H257" s="3">
        <v>4368.33</v>
      </c>
    </row>
    <row r="258" spans="1:8" outlineLevel="2" x14ac:dyDescent="0.25">
      <c r="A258" t="s">
        <v>8</v>
      </c>
      <c r="B258" t="s">
        <v>9</v>
      </c>
      <c r="C258" s="1">
        <v>45808</v>
      </c>
      <c r="D258" t="s">
        <v>136</v>
      </c>
      <c r="E258" t="s">
        <v>97</v>
      </c>
      <c r="F258" t="s">
        <v>156</v>
      </c>
      <c r="G258">
        <v>54291326</v>
      </c>
      <c r="H258" s="3">
        <v>8642.06</v>
      </c>
    </row>
    <row r="259" spans="1:8" outlineLevel="2" x14ac:dyDescent="0.25">
      <c r="A259" t="s">
        <v>8</v>
      </c>
      <c r="B259" t="s">
        <v>9</v>
      </c>
      <c r="C259" s="1">
        <v>45808</v>
      </c>
      <c r="D259" t="s">
        <v>137</v>
      </c>
      <c r="E259" t="s">
        <v>97</v>
      </c>
      <c r="F259" t="s">
        <v>156</v>
      </c>
      <c r="G259">
        <v>54291326</v>
      </c>
      <c r="H259" s="3">
        <v>22534.99</v>
      </c>
    </row>
    <row r="260" spans="1:8" outlineLevel="2" x14ac:dyDescent="0.25">
      <c r="A260" t="s">
        <v>8</v>
      </c>
      <c r="B260" t="s">
        <v>9</v>
      </c>
      <c r="C260" s="1">
        <v>45808</v>
      </c>
      <c r="D260" t="s">
        <v>138</v>
      </c>
      <c r="E260" t="s">
        <v>97</v>
      </c>
      <c r="F260" t="s">
        <v>156</v>
      </c>
      <c r="G260">
        <v>54291326</v>
      </c>
      <c r="H260" s="3">
        <v>6563.14</v>
      </c>
    </row>
    <row r="261" spans="1:8" outlineLevel="2" x14ac:dyDescent="0.25">
      <c r="A261" t="s">
        <v>8</v>
      </c>
      <c r="B261" t="s">
        <v>9</v>
      </c>
      <c r="C261" s="1">
        <v>45808</v>
      </c>
      <c r="D261" t="s">
        <v>144</v>
      </c>
      <c r="E261" t="s">
        <v>97</v>
      </c>
      <c r="F261" t="s">
        <v>156</v>
      </c>
      <c r="G261">
        <v>54291326</v>
      </c>
      <c r="H261" s="3">
        <v>503</v>
      </c>
    </row>
    <row r="262" spans="1:8" outlineLevel="2" x14ac:dyDescent="0.25">
      <c r="A262" t="s">
        <v>8</v>
      </c>
      <c r="B262" t="s">
        <v>9</v>
      </c>
      <c r="C262" s="1">
        <v>45808</v>
      </c>
      <c r="D262" t="s">
        <v>147</v>
      </c>
      <c r="E262" t="s">
        <v>97</v>
      </c>
      <c r="F262" t="s">
        <v>156</v>
      </c>
      <c r="G262">
        <v>54291326</v>
      </c>
      <c r="H262" s="3">
        <v>949.54</v>
      </c>
    </row>
    <row r="263" spans="1:8" outlineLevel="1" x14ac:dyDescent="0.25">
      <c r="C263" s="1"/>
      <c r="F263" s="2" t="s">
        <v>447</v>
      </c>
      <c r="H263" s="3">
        <f>SUBTOTAL(9,H253:H262)</f>
        <v>123420.42</v>
      </c>
    </row>
    <row r="264" spans="1:8" outlineLevel="2" x14ac:dyDescent="0.25">
      <c r="A264" t="s">
        <v>8</v>
      </c>
      <c r="B264" t="s">
        <v>9</v>
      </c>
      <c r="C264" s="1">
        <v>45808</v>
      </c>
      <c r="D264" t="s">
        <v>130</v>
      </c>
      <c r="E264" t="s">
        <v>97</v>
      </c>
      <c r="F264" t="s">
        <v>157</v>
      </c>
      <c r="G264">
        <v>54291328</v>
      </c>
      <c r="H264" s="3">
        <v>172064.62</v>
      </c>
    </row>
    <row r="265" spans="1:8" outlineLevel="2" x14ac:dyDescent="0.25">
      <c r="A265" t="s">
        <v>8</v>
      </c>
      <c r="B265" t="s">
        <v>9</v>
      </c>
      <c r="C265" s="1">
        <v>45808</v>
      </c>
      <c r="D265" t="s">
        <v>140</v>
      </c>
      <c r="E265" t="s">
        <v>97</v>
      </c>
      <c r="F265" t="s">
        <v>157</v>
      </c>
      <c r="G265">
        <v>54291328</v>
      </c>
      <c r="H265" s="3">
        <v>1400</v>
      </c>
    </row>
    <row r="266" spans="1:8" outlineLevel="2" x14ac:dyDescent="0.25">
      <c r="A266" t="s">
        <v>8</v>
      </c>
      <c r="B266" t="s">
        <v>9</v>
      </c>
      <c r="C266" s="1">
        <v>45808</v>
      </c>
      <c r="D266" t="s">
        <v>131</v>
      </c>
      <c r="E266" t="s">
        <v>97</v>
      </c>
      <c r="F266" t="s">
        <v>157</v>
      </c>
      <c r="G266">
        <v>54291328</v>
      </c>
      <c r="H266" s="3">
        <v>2617.12</v>
      </c>
    </row>
    <row r="267" spans="1:8" outlineLevel="2" x14ac:dyDescent="0.25">
      <c r="A267" t="s">
        <v>8</v>
      </c>
      <c r="B267" t="s">
        <v>9</v>
      </c>
      <c r="C267" s="1">
        <v>45808</v>
      </c>
      <c r="D267" t="s">
        <v>133</v>
      </c>
      <c r="E267" t="s">
        <v>97</v>
      </c>
      <c r="F267" t="s">
        <v>157</v>
      </c>
      <c r="G267">
        <v>54291328</v>
      </c>
      <c r="H267" s="3">
        <v>11530</v>
      </c>
    </row>
    <row r="268" spans="1:8" outlineLevel="2" x14ac:dyDescent="0.25">
      <c r="A268" t="s">
        <v>8</v>
      </c>
      <c r="B268" t="s">
        <v>9</v>
      </c>
      <c r="C268" s="1">
        <v>45808</v>
      </c>
      <c r="D268" t="s">
        <v>158</v>
      </c>
      <c r="E268" t="s">
        <v>97</v>
      </c>
      <c r="F268" t="s">
        <v>157</v>
      </c>
      <c r="G268">
        <v>54291328</v>
      </c>
      <c r="H268" s="3">
        <v>8589.17</v>
      </c>
    </row>
    <row r="269" spans="1:8" outlineLevel="2" x14ac:dyDescent="0.25">
      <c r="A269" t="s">
        <v>8</v>
      </c>
      <c r="B269" t="s">
        <v>9</v>
      </c>
      <c r="C269" s="1">
        <v>45808</v>
      </c>
      <c r="D269" t="s">
        <v>135</v>
      </c>
      <c r="E269" t="s">
        <v>97</v>
      </c>
      <c r="F269" t="s">
        <v>157</v>
      </c>
      <c r="G269">
        <v>54291328</v>
      </c>
      <c r="H269" s="3">
        <v>508.33</v>
      </c>
    </row>
    <row r="270" spans="1:8" outlineLevel="2" x14ac:dyDescent="0.25">
      <c r="A270" t="s">
        <v>8</v>
      </c>
      <c r="B270" t="s">
        <v>9</v>
      </c>
      <c r="C270" s="1">
        <v>45808</v>
      </c>
      <c r="D270" t="s">
        <v>136</v>
      </c>
      <c r="E270" t="s">
        <v>97</v>
      </c>
      <c r="F270" t="s">
        <v>157</v>
      </c>
      <c r="G270">
        <v>54291328</v>
      </c>
      <c r="H270" s="3">
        <v>11609.24</v>
      </c>
    </row>
    <row r="271" spans="1:8" outlineLevel="2" x14ac:dyDescent="0.25">
      <c r="A271" t="s">
        <v>8</v>
      </c>
      <c r="B271" t="s">
        <v>9</v>
      </c>
      <c r="C271" s="1">
        <v>45808</v>
      </c>
      <c r="D271" t="s">
        <v>137</v>
      </c>
      <c r="E271" t="s">
        <v>97</v>
      </c>
      <c r="F271" t="s">
        <v>157</v>
      </c>
      <c r="G271">
        <v>54291328</v>
      </c>
      <c r="H271" s="3">
        <v>48423.72</v>
      </c>
    </row>
    <row r="272" spans="1:8" outlineLevel="2" x14ac:dyDescent="0.25">
      <c r="A272" t="s">
        <v>8</v>
      </c>
      <c r="B272" t="s">
        <v>9</v>
      </c>
      <c r="C272" s="1">
        <v>45808</v>
      </c>
      <c r="D272" t="s">
        <v>138</v>
      </c>
      <c r="E272" t="s">
        <v>97</v>
      </c>
      <c r="F272" t="s">
        <v>157</v>
      </c>
      <c r="G272">
        <v>54291328</v>
      </c>
      <c r="H272" s="3">
        <v>17267.87</v>
      </c>
    </row>
    <row r="273" spans="1:8" outlineLevel="2" x14ac:dyDescent="0.25">
      <c r="A273" t="s">
        <v>8</v>
      </c>
      <c r="B273" t="s">
        <v>9</v>
      </c>
      <c r="C273" s="1">
        <v>45808</v>
      </c>
      <c r="D273" t="s">
        <v>144</v>
      </c>
      <c r="E273" t="s">
        <v>97</v>
      </c>
      <c r="F273" t="s">
        <v>157</v>
      </c>
      <c r="G273">
        <v>54291328</v>
      </c>
      <c r="H273" s="3">
        <v>2669.69</v>
      </c>
    </row>
    <row r="274" spans="1:8" outlineLevel="2" x14ac:dyDescent="0.25">
      <c r="A274" t="s">
        <v>8</v>
      </c>
      <c r="B274" t="s">
        <v>9</v>
      </c>
      <c r="C274" s="1">
        <v>45808</v>
      </c>
      <c r="D274" t="s">
        <v>145</v>
      </c>
      <c r="E274" t="s">
        <v>97</v>
      </c>
      <c r="F274" t="s">
        <v>157</v>
      </c>
      <c r="G274">
        <v>54291328</v>
      </c>
      <c r="H274" s="3">
        <v>1302.08</v>
      </c>
    </row>
    <row r="275" spans="1:8" outlineLevel="2" x14ac:dyDescent="0.25">
      <c r="A275" t="s">
        <v>8</v>
      </c>
      <c r="B275" t="s">
        <v>9</v>
      </c>
      <c r="C275" s="1">
        <v>45808</v>
      </c>
      <c r="D275" t="s">
        <v>146</v>
      </c>
      <c r="E275" t="s">
        <v>97</v>
      </c>
      <c r="F275" t="s">
        <v>157</v>
      </c>
      <c r="G275">
        <v>54291328</v>
      </c>
      <c r="H275" s="3">
        <v>1497.92</v>
      </c>
    </row>
    <row r="276" spans="1:8" outlineLevel="2" x14ac:dyDescent="0.25">
      <c r="A276" t="s">
        <v>8</v>
      </c>
      <c r="B276" t="s">
        <v>9</v>
      </c>
      <c r="C276" s="1">
        <v>45808</v>
      </c>
      <c r="D276" t="s">
        <v>147</v>
      </c>
      <c r="E276" t="s">
        <v>97</v>
      </c>
      <c r="F276" t="s">
        <v>157</v>
      </c>
      <c r="G276">
        <v>54291328</v>
      </c>
      <c r="H276" s="3">
        <v>2479.69</v>
      </c>
    </row>
    <row r="277" spans="1:8" outlineLevel="1" x14ac:dyDescent="0.25">
      <c r="C277" s="1"/>
      <c r="F277" s="2" t="s">
        <v>448</v>
      </c>
      <c r="H277" s="3">
        <f>SUBTOTAL(9,H264:H276)</f>
        <v>281959.45</v>
      </c>
    </row>
    <row r="278" spans="1:8" outlineLevel="2" x14ac:dyDescent="0.25">
      <c r="A278" t="s">
        <v>8</v>
      </c>
      <c r="B278" t="s">
        <v>9</v>
      </c>
      <c r="C278" s="1">
        <v>45808</v>
      </c>
      <c r="D278" t="s">
        <v>128</v>
      </c>
      <c r="E278" t="s">
        <v>97</v>
      </c>
      <c r="F278" t="s">
        <v>159</v>
      </c>
      <c r="G278">
        <v>54291330</v>
      </c>
      <c r="H278" s="3">
        <v>8.6199999999999992</v>
      </c>
    </row>
    <row r="279" spans="1:8" outlineLevel="2" x14ac:dyDescent="0.25">
      <c r="A279" t="s">
        <v>8</v>
      </c>
      <c r="B279" t="s">
        <v>9</v>
      </c>
      <c r="C279" s="1">
        <v>45808</v>
      </c>
      <c r="D279" t="s">
        <v>130</v>
      </c>
      <c r="E279" t="s">
        <v>97</v>
      </c>
      <c r="F279" t="s">
        <v>159</v>
      </c>
      <c r="G279">
        <v>54291330</v>
      </c>
      <c r="H279" s="3">
        <v>86765.81</v>
      </c>
    </row>
    <row r="280" spans="1:8" outlineLevel="2" x14ac:dyDescent="0.25">
      <c r="A280" t="s">
        <v>8</v>
      </c>
      <c r="B280" t="s">
        <v>9</v>
      </c>
      <c r="C280" s="1">
        <v>45808</v>
      </c>
      <c r="D280" t="s">
        <v>131</v>
      </c>
      <c r="E280" t="s">
        <v>97</v>
      </c>
      <c r="F280" t="s">
        <v>159</v>
      </c>
      <c r="G280">
        <v>54291330</v>
      </c>
      <c r="H280" s="3">
        <v>1313.04</v>
      </c>
    </row>
    <row r="281" spans="1:8" outlineLevel="2" x14ac:dyDescent="0.25">
      <c r="A281" t="s">
        <v>8</v>
      </c>
      <c r="B281" t="s">
        <v>9</v>
      </c>
      <c r="C281" s="1">
        <v>45808</v>
      </c>
      <c r="D281" t="s">
        <v>133</v>
      </c>
      <c r="E281" t="s">
        <v>97</v>
      </c>
      <c r="F281" t="s">
        <v>159</v>
      </c>
      <c r="G281">
        <v>54291330</v>
      </c>
      <c r="H281" s="3">
        <v>5452</v>
      </c>
    </row>
    <row r="282" spans="1:8" outlineLevel="2" x14ac:dyDescent="0.25">
      <c r="A282" t="s">
        <v>8</v>
      </c>
      <c r="B282" t="s">
        <v>9</v>
      </c>
      <c r="C282" s="1">
        <v>45808</v>
      </c>
      <c r="D282" t="s">
        <v>135</v>
      </c>
      <c r="E282" t="s">
        <v>97</v>
      </c>
      <c r="F282" t="s">
        <v>159</v>
      </c>
      <c r="G282">
        <v>54291330</v>
      </c>
      <c r="H282" s="3">
        <v>6242.83</v>
      </c>
    </row>
    <row r="283" spans="1:8" outlineLevel="2" x14ac:dyDescent="0.25">
      <c r="A283" t="s">
        <v>8</v>
      </c>
      <c r="B283" t="s">
        <v>9</v>
      </c>
      <c r="C283" s="1">
        <v>45808</v>
      </c>
      <c r="D283" t="s">
        <v>137</v>
      </c>
      <c r="E283" t="s">
        <v>97</v>
      </c>
      <c r="F283" t="s">
        <v>159</v>
      </c>
      <c r="G283">
        <v>54291330</v>
      </c>
      <c r="H283" s="3">
        <v>18058.32</v>
      </c>
    </row>
    <row r="284" spans="1:8" outlineLevel="2" x14ac:dyDescent="0.25">
      <c r="A284" t="s">
        <v>8</v>
      </c>
      <c r="B284" t="s">
        <v>9</v>
      </c>
      <c r="C284" s="1">
        <v>45808</v>
      </c>
      <c r="D284" t="s">
        <v>138</v>
      </c>
      <c r="E284" t="s">
        <v>97</v>
      </c>
      <c r="F284" t="s">
        <v>159</v>
      </c>
      <c r="G284">
        <v>54291330</v>
      </c>
      <c r="H284" s="3">
        <v>6644.04</v>
      </c>
    </row>
    <row r="285" spans="1:8" outlineLevel="1" x14ac:dyDescent="0.25">
      <c r="C285" s="1"/>
      <c r="F285" s="2" t="s">
        <v>449</v>
      </c>
      <c r="H285" s="3">
        <f>SUBTOTAL(9,H278:H284)</f>
        <v>124484.65999999999</v>
      </c>
    </row>
    <row r="286" spans="1:8" outlineLevel="2" x14ac:dyDescent="0.25">
      <c r="A286" t="s">
        <v>8</v>
      </c>
      <c r="B286" t="s">
        <v>9</v>
      </c>
      <c r="C286" s="1">
        <v>45808</v>
      </c>
      <c r="D286" t="s">
        <v>128</v>
      </c>
      <c r="E286" t="s">
        <v>97</v>
      </c>
      <c r="F286" t="s">
        <v>160</v>
      </c>
      <c r="G286">
        <v>54291332</v>
      </c>
      <c r="H286" s="3">
        <v>667.13</v>
      </c>
    </row>
    <row r="287" spans="1:8" outlineLevel="2" x14ac:dyDescent="0.25">
      <c r="A287" t="s">
        <v>8</v>
      </c>
      <c r="B287" t="s">
        <v>9</v>
      </c>
      <c r="C287" s="1">
        <v>45808</v>
      </c>
      <c r="D287" t="s">
        <v>130</v>
      </c>
      <c r="E287" t="s">
        <v>97</v>
      </c>
      <c r="F287" t="s">
        <v>160</v>
      </c>
      <c r="G287">
        <v>54291332</v>
      </c>
      <c r="H287" s="3">
        <v>122989.8</v>
      </c>
    </row>
    <row r="288" spans="1:8" outlineLevel="2" x14ac:dyDescent="0.25">
      <c r="A288" t="s">
        <v>8</v>
      </c>
      <c r="B288" t="s">
        <v>9</v>
      </c>
      <c r="C288" s="1">
        <v>45808</v>
      </c>
      <c r="D288" t="s">
        <v>141</v>
      </c>
      <c r="E288" t="s">
        <v>97</v>
      </c>
      <c r="F288" t="s">
        <v>160</v>
      </c>
      <c r="G288">
        <v>54291332</v>
      </c>
      <c r="H288" s="3">
        <v>1828.68</v>
      </c>
    </row>
    <row r="289" spans="1:8" outlineLevel="2" x14ac:dyDescent="0.25">
      <c r="A289" t="s">
        <v>8</v>
      </c>
      <c r="B289" t="s">
        <v>9</v>
      </c>
      <c r="C289" s="1">
        <v>45808</v>
      </c>
      <c r="D289" t="s">
        <v>131</v>
      </c>
      <c r="E289" t="s">
        <v>97</v>
      </c>
      <c r="F289" t="s">
        <v>160</v>
      </c>
      <c r="G289">
        <v>54291332</v>
      </c>
      <c r="H289" s="3">
        <v>1854.98</v>
      </c>
    </row>
    <row r="290" spans="1:8" outlineLevel="2" x14ac:dyDescent="0.25">
      <c r="A290" t="s">
        <v>8</v>
      </c>
      <c r="B290" t="s">
        <v>9</v>
      </c>
      <c r="C290" s="1">
        <v>45808</v>
      </c>
      <c r="D290" t="s">
        <v>134</v>
      </c>
      <c r="E290" t="s">
        <v>97</v>
      </c>
      <c r="F290" t="s">
        <v>160</v>
      </c>
      <c r="G290">
        <v>54291332</v>
      </c>
      <c r="H290" s="3">
        <v>9412.5</v>
      </c>
    </row>
    <row r="291" spans="1:8" outlineLevel="2" x14ac:dyDescent="0.25">
      <c r="A291" t="s">
        <v>8</v>
      </c>
      <c r="B291" t="s">
        <v>9</v>
      </c>
      <c r="C291" s="1">
        <v>45808</v>
      </c>
      <c r="D291" t="s">
        <v>136</v>
      </c>
      <c r="E291" t="s">
        <v>97</v>
      </c>
      <c r="F291" t="s">
        <v>160</v>
      </c>
      <c r="G291">
        <v>54291332</v>
      </c>
      <c r="H291" s="3">
        <v>19428.419999999998</v>
      </c>
    </row>
    <row r="292" spans="1:8" outlineLevel="2" x14ac:dyDescent="0.25">
      <c r="A292" t="s">
        <v>8</v>
      </c>
      <c r="B292" t="s">
        <v>9</v>
      </c>
      <c r="C292" s="1">
        <v>45808</v>
      </c>
      <c r="D292" t="s">
        <v>142</v>
      </c>
      <c r="E292" t="s">
        <v>97</v>
      </c>
      <c r="F292" t="s">
        <v>160</v>
      </c>
      <c r="G292">
        <v>54291332</v>
      </c>
      <c r="H292" s="3">
        <v>153.87</v>
      </c>
    </row>
    <row r="293" spans="1:8" outlineLevel="2" x14ac:dyDescent="0.25">
      <c r="A293" t="s">
        <v>8</v>
      </c>
      <c r="B293" t="s">
        <v>9</v>
      </c>
      <c r="C293" s="1">
        <v>45808</v>
      </c>
      <c r="D293" t="s">
        <v>137</v>
      </c>
      <c r="E293" t="s">
        <v>97</v>
      </c>
      <c r="F293" t="s">
        <v>160</v>
      </c>
      <c r="G293">
        <v>54291332</v>
      </c>
      <c r="H293" s="3">
        <v>39935.79</v>
      </c>
    </row>
    <row r="294" spans="1:8" outlineLevel="2" x14ac:dyDescent="0.25">
      <c r="A294" t="s">
        <v>8</v>
      </c>
      <c r="B294" t="s">
        <v>9</v>
      </c>
      <c r="C294" s="1">
        <v>45808</v>
      </c>
      <c r="D294" t="s">
        <v>138</v>
      </c>
      <c r="E294" t="s">
        <v>97</v>
      </c>
      <c r="F294" t="s">
        <v>160</v>
      </c>
      <c r="G294">
        <v>54291332</v>
      </c>
      <c r="H294" s="3">
        <v>10525.47</v>
      </c>
    </row>
    <row r="295" spans="1:8" outlineLevel="1" x14ac:dyDescent="0.25">
      <c r="C295" s="1"/>
      <c r="F295" s="2" t="s">
        <v>450</v>
      </c>
      <c r="H295" s="3">
        <f>SUBTOTAL(9,H286:H294)</f>
        <v>206796.64</v>
      </c>
    </row>
    <row r="296" spans="1:8" outlineLevel="2" x14ac:dyDescent="0.25">
      <c r="A296" t="s">
        <v>8</v>
      </c>
      <c r="B296" t="s">
        <v>9</v>
      </c>
      <c r="C296" s="1">
        <v>45808</v>
      </c>
      <c r="D296" t="s">
        <v>128</v>
      </c>
      <c r="E296" t="s">
        <v>97</v>
      </c>
      <c r="F296" t="s">
        <v>161</v>
      </c>
      <c r="G296">
        <v>54291334</v>
      </c>
      <c r="H296" s="3">
        <v>1371.59</v>
      </c>
    </row>
    <row r="297" spans="1:8" outlineLevel="2" x14ac:dyDescent="0.25">
      <c r="A297" t="s">
        <v>8</v>
      </c>
      <c r="B297" t="s">
        <v>9</v>
      </c>
      <c r="C297" s="1">
        <v>45808</v>
      </c>
      <c r="D297" t="s">
        <v>130</v>
      </c>
      <c r="E297" t="s">
        <v>97</v>
      </c>
      <c r="F297" t="s">
        <v>161</v>
      </c>
      <c r="G297">
        <v>54291334</v>
      </c>
      <c r="H297" s="3">
        <v>281923.61</v>
      </c>
    </row>
    <row r="298" spans="1:8" outlineLevel="2" x14ac:dyDescent="0.25">
      <c r="A298" t="s">
        <v>8</v>
      </c>
      <c r="B298" t="s">
        <v>9</v>
      </c>
      <c r="C298" s="1">
        <v>45808</v>
      </c>
      <c r="D298" t="s">
        <v>141</v>
      </c>
      <c r="E298" t="s">
        <v>97</v>
      </c>
      <c r="F298" t="s">
        <v>161</v>
      </c>
      <c r="G298">
        <v>54291334</v>
      </c>
      <c r="H298" s="3">
        <v>18765.740000000002</v>
      </c>
    </row>
    <row r="299" spans="1:8" outlineLevel="2" x14ac:dyDescent="0.25">
      <c r="A299" t="s">
        <v>8</v>
      </c>
      <c r="B299" t="s">
        <v>9</v>
      </c>
      <c r="C299" s="1">
        <v>45808</v>
      </c>
      <c r="D299" t="s">
        <v>131</v>
      </c>
      <c r="E299" t="s">
        <v>97</v>
      </c>
      <c r="F299" t="s">
        <v>161</v>
      </c>
      <c r="G299">
        <v>54291334</v>
      </c>
      <c r="H299" s="3">
        <v>4250.2</v>
      </c>
    </row>
    <row r="300" spans="1:8" outlineLevel="2" x14ac:dyDescent="0.25">
      <c r="A300" t="s">
        <v>8</v>
      </c>
      <c r="B300" t="s">
        <v>9</v>
      </c>
      <c r="C300" s="1">
        <v>45808</v>
      </c>
      <c r="D300" t="s">
        <v>149</v>
      </c>
      <c r="E300" t="s">
        <v>97</v>
      </c>
      <c r="F300" t="s">
        <v>161</v>
      </c>
      <c r="G300">
        <v>54291334</v>
      </c>
      <c r="H300" s="3">
        <v>8922.8799999999992</v>
      </c>
    </row>
    <row r="301" spans="1:8" outlineLevel="2" x14ac:dyDescent="0.25">
      <c r="A301" t="s">
        <v>8</v>
      </c>
      <c r="B301" t="s">
        <v>9</v>
      </c>
      <c r="C301" s="1">
        <v>45808</v>
      </c>
      <c r="D301" t="s">
        <v>132</v>
      </c>
      <c r="E301" t="s">
        <v>97</v>
      </c>
      <c r="F301" t="s">
        <v>161</v>
      </c>
      <c r="G301">
        <v>54291334</v>
      </c>
      <c r="H301" s="3">
        <v>5505.92</v>
      </c>
    </row>
    <row r="302" spans="1:8" outlineLevel="2" x14ac:dyDescent="0.25">
      <c r="A302" t="s">
        <v>8</v>
      </c>
      <c r="B302" t="s">
        <v>9</v>
      </c>
      <c r="C302" s="1">
        <v>45808</v>
      </c>
      <c r="D302" t="s">
        <v>133</v>
      </c>
      <c r="E302" t="s">
        <v>97</v>
      </c>
      <c r="F302" t="s">
        <v>161</v>
      </c>
      <c r="G302">
        <v>54291334</v>
      </c>
      <c r="H302" s="3">
        <v>18630</v>
      </c>
    </row>
    <row r="303" spans="1:8" outlineLevel="2" x14ac:dyDescent="0.25">
      <c r="A303" t="s">
        <v>8</v>
      </c>
      <c r="B303" t="s">
        <v>9</v>
      </c>
      <c r="C303" s="1">
        <v>45808</v>
      </c>
      <c r="D303" t="s">
        <v>135</v>
      </c>
      <c r="E303" t="s">
        <v>97</v>
      </c>
      <c r="F303" t="s">
        <v>161</v>
      </c>
      <c r="G303">
        <v>54291334</v>
      </c>
      <c r="H303" s="3">
        <v>31266.67</v>
      </c>
    </row>
    <row r="304" spans="1:8" outlineLevel="2" x14ac:dyDescent="0.25">
      <c r="A304" t="s">
        <v>8</v>
      </c>
      <c r="B304" t="s">
        <v>9</v>
      </c>
      <c r="C304" s="1">
        <v>45808</v>
      </c>
      <c r="D304" t="s">
        <v>136</v>
      </c>
      <c r="E304" t="s">
        <v>97</v>
      </c>
      <c r="F304" t="s">
        <v>161</v>
      </c>
      <c r="G304">
        <v>54291334</v>
      </c>
      <c r="H304" s="3">
        <v>47727.23</v>
      </c>
    </row>
    <row r="305" spans="1:8" outlineLevel="2" x14ac:dyDescent="0.25">
      <c r="A305" t="s">
        <v>8</v>
      </c>
      <c r="B305" t="s">
        <v>9</v>
      </c>
      <c r="C305" s="1">
        <v>45808</v>
      </c>
      <c r="D305" t="s">
        <v>137</v>
      </c>
      <c r="E305" t="s">
        <v>97</v>
      </c>
      <c r="F305" t="s">
        <v>161</v>
      </c>
      <c r="G305">
        <v>54291334</v>
      </c>
      <c r="H305" s="3">
        <v>68606.210000000006</v>
      </c>
    </row>
    <row r="306" spans="1:8" outlineLevel="2" x14ac:dyDescent="0.25">
      <c r="A306" t="s">
        <v>8</v>
      </c>
      <c r="B306" t="s">
        <v>9</v>
      </c>
      <c r="C306" s="1">
        <v>45808</v>
      </c>
      <c r="D306" t="s">
        <v>138</v>
      </c>
      <c r="E306" t="s">
        <v>97</v>
      </c>
      <c r="F306" t="s">
        <v>161</v>
      </c>
      <c r="G306">
        <v>54291334</v>
      </c>
      <c r="H306" s="3">
        <v>24249.34</v>
      </c>
    </row>
    <row r="307" spans="1:8" outlineLevel="2" x14ac:dyDescent="0.25">
      <c r="A307" t="s">
        <v>8</v>
      </c>
      <c r="B307" t="s">
        <v>9</v>
      </c>
      <c r="C307" s="1">
        <v>45808</v>
      </c>
      <c r="D307" t="s">
        <v>144</v>
      </c>
      <c r="E307" t="s">
        <v>97</v>
      </c>
      <c r="F307" t="s">
        <v>161</v>
      </c>
      <c r="G307">
        <v>54291334</v>
      </c>
      <c r="H307" s="3">
        <v>8658.16</v>
      </c>
    </row>
    <row r="308" spans="1:8" outlineLevel="2" x14ac:dyDescent="0.25">
      <c r="A308" t="s">
        <v>8</v>
      </c>
      <c r="B308" t="s">
        <v>9</v>
      </c>
      <c r="C308" s="1">
        <v>45808</v>
      </c>
      <c r="D308" t="s">
        <v>147</v>
      </c>
      <c r="E308" t="s">
        <v>97</v>
      </c>
      <c r="F308" t="s">
        <v>161</v>
      </c>
      <c r="G308">
        <v>54291334</v>
      </c>
      <c r="H308" s="3">
        <v>10180.120000000001</v>
      </c>
    </row>
    <row r="309" spans="1:8" outlineLevel="2" x14ac:dyDescent="0.25">
      <c r="A309" t="s">
        <v>8</v>
      </c>
      <c r="B309" t="s">
        <v>9</v>
      </c>
      <c r="C309" s="1">
        <v>45808</v>
      </c>
      <c r="D309" t="s">
        <v>144</v>
      </c>
      <c r="E309" t="s">
        <v>97</v>
      </c>
      <c r="F309" t="s">
        <v>161</v>
      </c>
      <c r="G309">
        <v>54291335</v>
      </c>
      <c r="H309" s="3">
        <v>-6106.92</v>
      </c>
    </row>
    <row r="310" spans="1:8" outlineLevel="2" x14ac:dyDescent="0.25">
      <c r="A310" t="s">
        <v>8</v>
      </c>
      <c r="B310" t="s">
        <v>9</v>
      </c>
      <c r="C310" s="1">
        <v>45808</v>
      </c>
      <c r="D310" t="s">
        <v>145</v>
      </c>
      <c r="E310" t="s">
        <v>97</v>
      </c>
      <c r="F310" t="s">
        <v>161</v>
      </c>
      <c r="G310">
        <v>54291335</v>
      </c>
      <c r="H310" s="3">
        <v>-11920.68</v>
      </c>
    </row>
    <row r="311" spans="1:8" outlineLevel="2" x14ac:dyDescent="0.25">
      <c r="A311" t="s">
        <v>8</v>
      </c>
      <c r="B311" t="s">
        <v>9</v>
      </c>
      <c r="C311" s="1">
        <v>45808</v>
      </c>
      <c r="D311" t="s">
        <v>146</v>
      </c>
      <c r="E311" t="s">
        <v>97</v>
      </c>
      <c r="F311" t="s">
        <v>161</v>
      </c>
      <c r="G311">
        <v>54291335</v>
      </c>
      <c r="H311" s="3">
        <v>-14379.31</v>
      </c>
    </row>
    <row r="312" spans="1:8" outlineLevel="2" x14ac:dyDescent="0.25">
      <c r="A312" t="s">
        <v>8</v>
      </c>
      <c r="B312" t="s">
        <v>9</v>
      </c>
      <c r="C312" s="1">
        <v>45808</v>
      </c>
      <c r="D312" t="s">
        <v>147</v>
      </c>
      <c r="E312" t="s">
        <v>97</v>
      </c>
      <c r="F312" t="s">
        <v>161</v>
      </c>
      <c r="G312">
        <v>54291335</v>
      </c>
      <c r="H312" s="3">
        <v>-4161.88</v>
      </c>
    </row>
    <row r="313" spans="1:8" outlineLevel="1" x14ac:dyDescent="0.25">
      <c r="C313" s="1"/>
      <c r="F313" s="2" t="s">
        <v>451</v>
      </c>
      <c r="H313" s="3">
        <f>SUBTOTAL(9,H296:H312)</f>
        <v>493488.88000000006</v>
      </c>
    </row>
    <row r="314" spans="1:8" outlineLevel="2" x14ac:dyDescent="0.25">
      <c r="A314" t="s">
        <v>8</v>
      </c>
      <c r="B314" t="s">
        <v>9</v>
      </c>
      <c r="C314" s="1">
        <v>45808</v>
      </c>
      <c r="D314" t="s">
        <v>128</v>
      </c>
      <c r="E314" t="s">
        <v>97</v>
      </c>
      <c r="F314" t="s">
        <v>162</v>
      </c>
      <c r="G314">
        <v>54291336</v>
      </c>
      <c r="H314" s="3">
        <v>369.57</v>
      </c>
    </row>
    <row r="315" spans="1:8" outlineLevel="2" x14ac:dyDescent="0.25">
      <c r="A315" t="s">
        <v>8</v>
      </c>
      <c r="B315" t="s">
        <v>9</v>
      </c>
      <c r="C315" s="1">
        <v>45808</v>
      </c>
      <c r="D315" t="s">
        <v>130</v>
      </c>
      <c r="E315" t="s">
        <v>97</v>
      </c>
      <c r="F315" t="s">
        <v>162</v>
      </c>
      <c r="G315">
        <v>54291336</v>
      </c>
      <c r="H315" s="3">
        <v>183952.03</v>
      </c>
    </row>
    <row r="316" spans="1:8" outlineLevel="2" x14ac:dyDescent="0.25">
      <c r="A316" t="s">
        <v>8</v>
      </c>
      <c r="B316" t="s">
        <v>9</v>
      </c>
      <c r="C316" s="1">
        <v>45808</v>
      </c>
      <c r="D316" t="s">
        <v>140</v>
      </c>
      <c r="E316" t="s">
        <v>97</v>
      </c>
      <c r="F316" t="s">
        <v>162</v>
      </c>
      <c r="G316">
        <v>54291336</v>
      </c>
      <c r="H316" s="3">
        <v>420</v>
      </c>
    </row>
    <row r="317" spans="1:8" outlineLevel="2" x14ac:dyDescent="0.25">
      <c r="A317" t="s">
        <v>8</v>
      </c>
      <c r="B317" t="s">
        <v>9</v>
      </c>
      <c r="C317" s="1">
        <v>45808</v>
      </c>
      <c r="D317" t="s">
        <v>131</v>
      </c>
      <c r="E317" t="s">
        <v>97</v>
      </c>
      <c r="F317" t="s">
        <v>162</v>
      </c>
      <c r="G317">
        <v>54291336</v>
      </c>
      <c r="H317" s="3">
        <v>2781.89</v>
      </c>
    </row>
    <row r="318" spans="1:8" outlineLevel="2" x14ac:dyDescent="0.25">
      <c r="A318" t="s">
        <v>8</v>
      </c>
      <c r="B318" t="s">
        <v>9</v>
      </c>
      <c r="C318" s="1">
        <v>45808</v>
      </c>
      <c r="D318" t="s">
        <v>132</v>
      </c>
      <c r="E318" t="s">
        <v>97</v>
      </c>
      <c r="F318" t="s">
        <v>162</v>
      </c>
      <c r="G318">
        <v>54291336</v>
      </c>
      <c r="H318" s="3">
        <v>7426.44</v>
      </c>
    </row>
    <row r="319" spans="1:8" outlineLevel="2" x14ac:dyDescent="0.25">
      <c r="A319" t="s">
        <v>8</v>
      </c>
      <c r="B319" t="s">
        <v>9</v>
      </c>
      <c r="C319" s="1">
        <v>45808</v>
      </c>
      <c r="D319" t="s">
        <v>133</v>
      </c>
      <c r="E319" t="s">
        <v>97</v>
      </c>
      <c r="F319" t="s">
        <v>162</v>
      </c>
      <c r="G319">
        <v>54291336</v>
      </c>
      <c r="H319" s="3">
        <v>11646</v>
      </c>
    </row>
    <row r="320" spans="1:8" outlineLevel="2" x14ac:dyDescent="0.25">
      <c r="A320" t="s">
        <v>8</v>
      </c>
      <c r="B320" t="s">
        <v>9</v>
      </c>
      <c r="C320" s="1">
        <v>45808</v>
      </c>
      <c r="D320" t="s">
        <v>135</v>
      </c>
      <c r="E320" t="s">
        <v>97</v>
      </c>
      <c r="F320" t="s">
        <v>162</v>
      </c>
      <c r="G320">
        <v>54291336</v>
      </c>
      <c r="H320" s="3">
        <v>11753.5</v>
      </c>
    </row>
    <row r="321" spans="1:8" outlineLevel="2" x14ac:dyDescent="0.25">
      <c r="A321" t="s">
        <v>8</v>
      </c>
      <c r="B321" t="s">
        <v>9</v>
      </c>
      <c r="C321" s="1">
        <v>45808</v>
      </c>
      <c r="D321" t="s">
        <v>136</v>
      </c>
      <c r="E321" t="s">
        <v>97</v>
      </c>
      <c r="F321" t="s">
        <v>162</v>
      </c>
      <c r="G321">
        <v>54291336</v>
      </c>
      <c r="H321" s="3">
        <v>19406.509999999998</v>
      </c>
    </row>
    <row r="322" spans="1:8" outlineLevel="2" x14ac:dyDescent="0.25">
      <c r="A322" t="s">
        <v>8</v>
      </c>
      <c r="B322" t="s">
        <v>9</v>
      </c>
      <c r="C322" s="1">
        <v>45808</v>
      </c>
      <c r="D322" t="s">
        <v>137</v>
      </c>
      <c r="E322" t="s">
        <v>97</v>
      </c>
      <c r="F322" t="s">
        <v>162</v>
      </c>
      <c r="G322">
        <v>54291336</v>
      </c>
      <c r="H322" s="3">
        <v>50959.9</v>
      </c>
    </row>
    <row r="323" spans="1:8" outlineLevel="2" x14ac:dyDescent="0.25">
      <c r="A323" t="s">
        <v>8</v>
      </c>
      <c r="B323" t="s">
        <v>9</v>
      </c>
      <c r="C323" s="1">
        <v>45808</v>
      </c>
      <c r="D323" t="s">
        <v>138</v>
      </c>
      <c r="E323" t="s">
        <v>97</v>
      </c>
      <c r="F323" t="s">
        <v>162</v>
      </c>
      <c r="G323">
        <v>54291336</v>
      </c>
      <c r="H323" s="3">
        <v>16136.18</v>
      </c>
    </row>
    <row r="324" spans="1:8" outlineLevel="2" x14ac:dyDescent="0.25">
      <c r="A324" t="s">
        <v>8</v>
      </c>
      <c r="B324" t="s">
        <v>9</v>
      </c>
      <c r="C324" s="1">
        <v>45808</v>
      </c>
      <c r="D324" t="s">
        <v>145</v>
      </c>
      <c r="E324" t="s">
        <v>97</v>
      </c>
      <c r="F324" t="s">
        <v>162</v>
      </c>
      <c r="G324">
        <v>54291336</v>
      </c>
      <c r="H324" s="3">
        <v>137.29</v>
      </c>
    </row>
    <row r="325" spans="1:8" outlineLevel="2" x14ac:dyDescent="0.25">
      <c r="A325" t="s">
        <v>8</v>
      </c>
      <c r="B325" t="s">
        <v>9</v>
      </c>
      <c r="C325" s="1">
        <v>45808</v>
      </c>
      <c r="D325" t="s">
        <v>146</v>
      </c>
      <c r="E325" t="s">
        <v>97</v>
      </c>
      <c r="F325" t="s">
        <v>162</v>
      </c>
      <c r="G325">
        <v>54291336</v>
      </c>
      <c r="H325" s="3">
        <v>138.06</v>
      </c>
    </row>
    <row r="326" spans="1:8" outlineLevel="2" x14ac:dyDescent="0.25">
      <c r="A326" t="s">
        <v>8</v>
      </c>
      <c r="B326" t="s">
        <v>9</v>
      </c>
      <c r="C326" s="1">
        <v>45808</v>
      </c>
      <c r="D326" t="s">
        <v>142</v>
      </c>
      <c r="E326" t="s">
        <v>97</v>
      </c>
      <c r="F326" t="s">
        <v>162</v>
      </c>
      <c r="G326">
        <v>54291337</v>
      </c>
      <c r="H326" s="3">
        <v>-424.36</v>
      </c>
    </row>
    <row r="327" spans="1:8" outlineLevel="2" x14ac:dyDescent="0.25">
      <c r="A327" t="s">
        <v>8</v>
      </c>
      <c r="B327" t="s">
        <v>9</v>
      </c>
      <c r="C327" s="1">
        <v>45808</v>
      </c>
      <c r="D327" t="s">
        <v>144</v>
      </c>
      <c r="E327" t="s">
        <v>97</v>
      </c>
      <c r="F327" t="s">
        <v>162</v>
      </c>
      <c r="G327">
        <v>54291337</v>
      </c>
      <c r="H327" s="3">
        <v>-1308.6600000000001</v>
      </c>
    </row>
    <row r="328" spans="1:8" outlineLevel="2" x14ac:dyDescent="0.25">
      <c r="A328" t="s">
        <v>8</v>
      </c>
      <c r="B328" t="s">
        <v>9</v>
      </c>
      <c r="C328" s="1">
        <v>45808</v>
      </c>
      <c r="D328" t="s">
        <v>163</v>
      </c>
      <c r="E328" t="s">
        <v>97</v>
      </c>
      <c r="F328" t="s">
        <v>162</v>
      </c>
      <c r="G328">
        <v>54291337</v>
      </c>
      <c r="H328" s="3">
        <v>-640.20000000000005</v>
      </c>
    </row>
    <row r="329" spans="1:8" outlineLevel="2" x14ac:dyDescent="0.25">
      <c r="A329" t="s">
        <v>8</v>
      </c>
      <c r="B329" t="s">
        <v>9</v>
      </c>
      <c r="C329" s="1">
        <v>45808</v>
      </c>
      <c r="D329" t="s">
        <v>145</v>
      </c>
      <c r="E329" t="s">
        <v>97</v>
      </c>
      <c r="F329" t="s">
        <v>162</v>
      </c>
      <c r="G329">
        <v>54291337</v>
      </c>
      <c r="H329" s="3">
        <v>-10968.73</v>
      </c>
    </row>
    <row r="330" spans="1:8" outlineLevel="2" x14ac:dyDescent="0.25">
      <c r="A330" t="s">
        <v>8</v>
      </c>
      <c r="B330" t="s">
        <v>9</v>
      </c>
      <c r="C330" s="1">
        <v>45808</v>
      </c>
      <c r="D330" t="s">
        <v>146</v>
      </c>
      <c r="E330" t="s">
        <v>97</v>
      </c>
      <c r="F330" t="s">
        <v>162</v>
      </c>
      <c r="G330">
        <v>54291337</v>
      </c>
      <c r="H330" s="3">
        <v>-13319.73</v>
      </c>
    </row>
    <row r="331" spans="1:8" outlineLevel="2" x14ac:dyDescent="0.25">
      <c r="A331" t="s">
        <v>8</v>
      </c>
      <c r="B331" t="s">
        <v>9</v>
      </c>
      <c r="C331" s="1">
        <v>45808</v>
      </c>
      <c r="D331" t="s">
        <v>147</v>
      </c>
      <c r="E331" t="s">
        <v>97</v>
      </c>
      <c r="F331" t="s">
        <v>162</v>
      </c>
      <c r="G331">
        <v>54291337</v>
      </c>
      <c r="H331" s="3">
        <v>-1922.92</v>
      </c>
    </row>
    <row r="332" spans="1:8" outlineLevel="1" x14ac:dyDescent="0.25">
      <c r="C332" s="1"/>
      <c r="F332" s="2" t="s">
        <v>452</v>
      </c>
      <c r="H332" s="3">
        <f>SUBTOTAL(9,H314:H331)</f>
        <v>276542.77000000008</v>
      </c>
    </row>
    <row r="333" spans="1:8" outlineLevel="2" x14ac:dyDescent="0.25">
      <c r="A333" t="s">
        <v>8</v>
      </c>
      <c r="B333" t="s">
        <v>9</v>
      </c>
      <c r="C333" s="1">
        <v>45808</v>
      </c>
      <c r="D333" t="s">
        <v>130</v>
      </c>
      <c r="E333" t="s">
        <v>97</v>
      </c>
      <c r="F333" t="s">
        <v>164</v>
      </c>
      <c r="G333">
        <v>54291338</v>
      </c>
      <c r="H333" s="3">
        <v>81835.740000000005</v>
      </c>
    </row>
    <row r="334" spans="1:8" outlineLevel="2" x14ac:dyDescent="0.25">
      <c r="A334" t="s">
        <v>8</v>
      </c>
      <c r="B334" t="s">
        <v>9</v>
      </c>
      <c r="C334" s="1">
        <v>45808</v>
      </c>
      <c r="D334" t="s">
        <v>140</v>
      </c>
      <c r="E334" t="s">
        <v>97</v>
      </c>
      <c r="F334" t="s">
        <v>164</v>
      </c>
      <c r="G334">
        <v>54291338</v>
      </c>
      <c r="H334" s="3">
        <v>420</v>
      </c>
    </row>
    <row r="335" spans="1:8" outlineLevel="2" x14ac:dyDescent="0.25">
      <c r="A335" t="s">
        <v>8</v>
      </c>
      <c r="B335" t="s">
        <v>9</v>
      </c>
      <c r="C335" s="1">
        <v>45808</v>
      </c>
      <c r="D335" t="s">
        <v>131</v>
      </c>
      <c r="E335" t="s">
        <v>97</v>
      </c>
      <c r="F335" t="s">
        <v>164</v>
      </c>
      <c r="G335">
        <v>54291338</v>
      </c>
      <c r="H335" s="3">
        <v>1242.22</v>
      </c>
    </row>
    <row r="336" spans="1:8" outlineLevel="2" x14ac:dyDescent="0.25">
      <c r="A336" t="s">
        <v>8</v>
      </c>
      <c r="B336" t="s">
        <v>9</v>
      </c>
      <c r="C336" s="1">
        <v>45808</v>
      </c>
      <c r="D336" t="s">
        <v>149</v>
      </c>
      <c r="E336" t="s">
        <v>97</v>
      </c>
      <c r="F336" t="s">
        <v>164</v>
      </c>
      <c r="G336">
        <v>54291338</v>
      </c>
      <c r="H336" s="3">
        <v>9384.4</v>
      </c>
    </row>
    <row r="337" spans="1:8" outlineLevel="2" x14ac:dyDescent="0.25">
      <c r="A337" t="s">
        <v>8</v>
      </c>
      <c r="B337" t="s">
        <v>9</v>
      </c>
      <c r="C337" s="1">
        <v>45808</v>
      </c>
      <c r="D337" t="s">
        <v>165</v>
      </c>
      <c r="E337" t="s">
        <v>97</v>
      </c>
      <c r="F337" t="s">
        <v>164</v>
      </c>
      <c r="G337">
        <v>54291338</v>
      </c>
      <c r="H337" s="3">
        <v>5300.5</v>
      </c>
    </row>
    <row r="338" spans="1:8" outlineLevel="2" x14ac:dyDescent="0.25">
      <c r="A338" t="s">
        <v>8</v>
      </c>
      <c r="B338" t="s">
        <v>9</v>
      </c>
      <c r="C338" s="1">
        <v>45808</v>
      </c>
      <c r="D338" t="s">
        <v>135</v>
      </c>
      <c r="E338" t="s">
        <v>97</v>
      </c>
      <c r="F338" t="s">
        <v>164</v>
      </c>
      <c r="G338">
        <v>54291338</v>
      </c>
      <c r="H338" s="3">
        <v>11012.5</v>
      </c>
    </row>
    <row r="339" spans="1:8" outlineLevel="2" x14ac:dyDescent="0.25">
      <c r="A339" t="s">
        <v>8</v>
      </c>
      <c r="B339" t="s">
        <v>9</v>
      </c>
      <c r="C339" s="1">
        <v>45808</v>
      </c>
      <c r="D339" t="s">
        <v>137</v>
      </c>
      <c r="E339" t="s">
        <v>97</v>
      </c>
      <c r="F339" t="s">
        <v>164</v>
      </c>
      <c r="G339">
        <v>54291338</v>
      </c>
      <c r="H339" s="3">
        <v>20462.45</v>
      </c>
    </row>
    <row r="340" spans="1:8" outlineLevel="2" x14ac:dyDescent="0.25">
      <c r="A340" t="s">
        <v>8</v>
      </c>
      <c r="B340" t="s">
        <v>9</v>
      </c>
      <c r="C340" s="1">
        <v>45808</v>
      </c>
      <c r="D340" t="s">
        <v>138</v>
      </c>
      <c r="E340" t="s">
        <v>97</v>
      </c>
      <c r="F340" t="s">
        <v>164</v>
      </c>
      <c r="G340">
        <v>54291338</v>
      </c>
      <c r="H340" s="3">
        <v>6965.24</v>
      </c>
    </row>
    <row r="341" spans="1:8" outlineLevel="1" x14ac:dyDescent="0.25">
      <c r="C341" s="1"/>
      <c r="F341" s="2" t="s">
        <v>453</v>
      </c>
      <c r="H341" s="3">
        <f>SUBTOTAL(9,H333:H340)</f>
        <v>136623.04999999999</v>
      </c>
    </row>
    <row r="342" spans="1:8" outlineLevel="2" x14ac:dyDescent="0.25">
      <c r="A342" t="s">
        <v>8</v>
      </c>
      <c r="B342" t="s">
        <v>9</v>
      </c>
      <c r="C342" s="1">
        <v>45808</v>
      </c>
      <c r="D342" t="s">
        <v>130</v>
      </c>
      <c r="E342" t="s">
        <v>97</v>
      </c>
      <c r="F342" t="s">
        <v>166</v>
      </c>
      <c r="G342">
        <v>54291340</v>
      </c>
      <c r="H342" s="3">
        <v>36731.97</v>
      </c>
    </row>
    <row r="343" spans="1:8" outlineLevel="2" x14ac:dyDescent="0.25">
      <c r="A343" t="s">
        <v>8</v>
      </c>
      <c r="B343" t="s">
        <v>9</v>
      </c>
      <c r="C343" s="1">
        <v>45808</v>
      </c>
      <c r="D343" t="s">
        <v>140</v>
      </c>
      <c r="E343" t="s">
        <v>97</v>
      </c>
      <c r="F343" t="s">
        <v>166</v>
      </c>
      <c r="G343">
        <v>54291340</v>
      </c>
      <c r="H343" s="3">
        <v>140</v>
      </c>
    </row>
    <row r="344" spans="1:8" outlineLevel="2" x14ac:dyDescent="0.25">
      <c r="A344" t="s">
        <v>8</v>
      </c>
      <c r="B344" t="s">
        <v>9</v>
      </c>
      <c r="C344" s="1">
        <v>45808</v>
      </c>
      <c r="D344" t="s">
        <v>131</v>
      </c>
      <c r="E344" t="s">
        <v>97</v>
      </c>
      <c r="F344" t="s">
        <v>166</v>
      </c>
      <c r="G344">
        <v>54291340</v>
      </c>
      <c r="H344" s="3">
        <v>557.58000000000004</v>
      </c>
    </row>
    <row r="345" spans="1:8" outlineLevel="2" x14ac:dyDescent="0.25">
      <c r="A345" t="s">
        <v>8</v>
      </c>
      <c r="B345" t="s">
        <v>9</v>
      </c>
      <c r="C345" s="1">
        <v>45808</v>
      </c>
      <c r="D345" t="s">
        <v>135</v>
      </c>
      <c r="E345" t="s">
        <v>97</v>
      </c>
      <c r="F345" t="s">
        <v>166</v>
      </c>
      <c r="G345">
        <v>54291340</v>
      </c>
      <c r="H345" s="3">
        <v>2487.5</v>
      </c>
    </row>
    <row r="346" spans="1:8" outlineLevel="2" x14ac:dyDescent="0.25">
      <c r="A346" t="s">
        <v>8</v>
      </c>
      <c r="B346" t="s">
        <v>9</v>
      </c>
      <c r="C346" s="1">
        <v>45808</v>
      </c>
      <c r="D346" t="s">
        <v>142</v>
      </c>
      <c r="E346" t="s">
        <v>97</v>
      </c>
      <c r="F346" t="s">
        <v>166</v>
      </c>
      <c r="G346">
        <v>54291340</v>
      </c>
      <c r="H346" s="3">
        <v>39.32</v>
      </c>
    </row>
    <row r="347" spans="1:8" outlineLevel="2" x14ac:dyDescent="0.25">
      <c r="A347" t="s">
        <v>8</v>
      </c>
      <c r="B347" t="s">
        <v>9</v>
      </c>
      <c r="C347" s="1">
        <v>45808</v>
      </c>
      <c r="D347" t="s">
        <v>137</v>
      </c>
      <c r="E347" t="s">
        <v>97</v>
      </c>
      <c r="F347" t="s">
        <v>166</v>
      </c>
      <c r="G347">
        <v>54291340</v>
      </c>
      <c r="H347" s="3">
        <v>10551.45</v>
      </c>
    </row>
    <row r="348" spans="1:8" outlineLevel="2" x14ac:dyDescent="0.25">
      <c r="A348" t="s">
        <v>8</v>
      </c>
      <c r="B348" t="s">
        <v>9</v>
      </c>
      <c r="C348" s="1">
        <v>45808</v>
      </c>
      <c r="D348" t="s">
        <v>138</v>
      </c>
      <c r="E348" t="s">
        <v>97</v>
      </c>
      <c r="F348" t="s">
        <v>166</v>
      </c>
      <c r="G348">
        <v>54291340</v>
      </c>
      <c r="H348" s="3">
        <v>3089.58</v>
      </c>
    </row>
    <row r="349" spans="1:8" outlineLevel="1" x14ac:dyDescent="0.25">
      <c r="C349" s="1"/>
      <c r="F349" s="2" t="s">
        <v>454</v>
      </c>
      <c r="H349" s="3">
        <f>SUBTOTAL(9,H342:H348)</f>
        <v>53597.400000000009</v>
      </c>
    </row>
    <row r="350" spans="1:8" outlineLevel="2" x14ac:dyDescent="0.25">
      <c r="A350" t="s">
        <v>8</v>
      </c>
      <c r="B350" t="s">
        <v>9</v>
      </c>
      <c r="C350" s="1">
        <v>45808</v>
      </c>
      <c r="D350" t="s">
        <v>128</v>
      </c>
      <c r="E350" t="s">
        <v>97</v>
      </c>
      <c r="F350" t="s">
        <v>167</v>
      </c>
      <c r="G350">
        <v>54291342</v>
      </c>
      <c r="H350" s="3">
        <v>359.9</v>
      </c>
    </row>
    <row r="351" spans="1:8" outlineLevel="2" x14ac:dyDescent="0.25">
      <c r="A351" t="s">
        <v>8</v>
      </c>
      <c r="B351" t="s">
        <v>9</v>
      </c>
      <c r="C351" s="1">
        <v>45808</v>
      </c>
      <c r="D351" t="s">
        <v>130</v>
      </c>
      <c r="E351" t="s">
        <v>97</v>
      </c>
      <c r="F351" t="s">
        <v>167</v>
      </c>
      <c r="G351">
        <v>54291342</v>
      </c>
      <c r="H351" s="3">
        <v>98774.6</v>
      </c>
    </row>
    <row r="352" spans="1:8" outlineLevel="2" x14ac:dyDescent="0.25">
      <c r="A352" t="s">
        <v>8</v>
      </c>
      <c r="B352" t="s">
        <v>9</v>
      </c>
      <c r="C352" s="1">
        <v>45808</v>
      </c>
      <c r="D352" t="s">
        <v>131</v>
      </c>
      <c r="E352" t="s">
        <v>97</v>
      </c>
      <c r="F352" t="s">
        <v>167</v>
      </c>
      <c r="G352">
        <v>54291342</v>
      </c>
      <c r="H352" s="3">
        <v>1493.5</v>
      </c>
    </row>
    <row r="353" spans="1:8" outlineLevel="2" x14ac:dyDescent="0.25">
      <c r="A353" t="s">
        <v>8</v>
      </c>
      <c r="B353" t="s">
        <v>9</v>
      </c>
      <c r="C353" s="1">
        <v>45808</v>
      </c>
      <c r="D353" t="s">
        <v>133</v>
      </c>
      <c r="E353" t="s">
        <v>97</v>
      </c>
      <c r="F353" t="s">
        <v>167</v>
      </c>
      <c r="G353">
        <v>54291342</v>
      </c>
      <c r="H353" s="3">
        <v>7453</v>
      </c>
    </row>
    <row r="354" spans="1:8" outlineLevel="2" x14ac:dyDescent="0.25">
      <c r="A354" t="s">
        <v>8</v>
      </c>
      <c r="B354" t="s">
        <v>9</v>
      </c>
      <c r="C354" s="1">
        <v>45808</v>
      </c>
      <c r="D354" t="s">
        <v>135</v>
      </c>
      <c r="E354" t="s">
        <v>97</v>
      </c>
      <c r="F354" t="s">
        <v>167</v>
      </c>
      <c r="G354">
        <v>54291342</v>
      </c>
      <c r="H354" s="3">
        <v>11554.16</v>
      </c>
    </row>
    <row r="355" spans="1:8" outlineLevel="2" x14ac:dyDescent="0.25">
      <c r="A355" t="s">
        <v>8</v>
      </c>
      <c r="B355" t="s">
        <v>9</v>
      </c>
      <c r="C355" s="1">
        <v>45808</v>
      </c>
      <c r="D355" t="s">
        <v>136</v>
      </c>
      <c r="E355" t="s">
        <v>97</v>
      </c>
      <c r="F355" t="s">
        <v>167</v>
      </c>
      <c r="G355">
        <v>54291342</v>
      </c>
      <c r="H355" s="3">
        <v>17851.73</v>
      </c>
    </row>
    <row r="356" spans="1:8" outlineLevel="2" x14ac:dyDescent="0.25">
      <c r="A356" t="s">
        <v>8</v>
      </c>
      <c r="B356" t="s">
        <v>9</v>
      </c>
      <c r="C356" s="1">
        <v>45808</v>
      </c>
      <c r="D356" t="s">
        <v>142</v>
      </c>
      <c r="E356" t="s">
        <v>97</v>
      </c>
      <c r="F356" t="s">
        <v>167</v>
      </c>
      <c r="G356">
        <v>54291342</v>
      </c>
      <c r="H356" s="3">
        <v>4864.29</v>
      </c>
    </row>
    <row r="357" spans="1:8" outlineLevel="2" x14ac:dyDescent="0.25">
      <c r="A357" t="s">
        <v>8</v>
      </c>
      <c r="B357" t="s">
        <v>9</v>
      </c>
      <c r="C357" s="1">
        <v>45808</v>
      </c>
      <c r="D357" t="s">
        <v>137</v>
      </c>
      <c r="E357" t="s">
        <v>97</v>
      </c>
      <c r="F357" t="s">
        <v>167</v>
      </c>
      <c r="G357">
        <v>54291342</v>
      </c>
      <c r="H357" s="3">
        <v>29411.8</v>
      </c>
    </row>
    <row r="358" spans="1:8" outlineLevel="2" x14ac:dyDescent="0.25">
      <c r="A358" t="s">
        <v>8</v>
      </c>
      <c r="B358" t="s">
        <v>9</v>
      </c>
      <c r="C358" s="1">
        <v>45808</v>
      </c>
      <c r="D358" t="s">
        <v>138</v>
      </c>
      <c r="E358" t="s">
        <v>97</v>
      </c>
      <c r="F358" t="s">
        <v>167</v>
      </c>
      <c r="G358">
        <v>54291342</v>
      </c>
      <c r="H358" s="3">
        <v>8789.89</v>
      </c>
    </row>
    <row r="359" spans="1:8" outlineLevel="2" x14ac:dyDescent="0.25">
      <c r="A359" t="s">
        <v>8</v>
      </c>
      <c r="B359" t="s">
        <v>9</v>
      </c>
      <c r="C359" s="1">
        <v>45808</v>
      </c>
      <c r="D359" t="s">
        <v>168</v>
      </c>
      <c r="E359" t="s">
        <v>97</v>
      </c>
      <c r="F359" t="s">
        <v>167</v>
      </c>
      <c r="G359">
        <v>54291342</v>
      </c>
      <c r="H359" s="3">
        <v>6923.28</v>
      </c>
    </row>
    <row r="360" spans="1:8" outlineLevel="1" x14ac:dyDescent="0.25">
      <c r="C360" s="1"/>
      <c r="F360" s="2" t="s">
        <v>455</v>
      </c>
      <c r="H360" s="3">
        <f>SUBTOTAL(9,H350:H359)</f>
        <v>187476.15</v>
      </c>
    </row>
    <row r="361" spans="1:8" outlineLevel="2" x14ac:dyDescent="0.25">
      <c r="A361" t="s">
        <v>8</v>
      </c>
      <c r="B361" t="s">
        <v>9</v>
      </c>
      <c r="C361" s="1">
        <v>45808</v>
      </c>
      <c r="D361" t="s">
        <v>130</v>
      </c>
      <c r="E361" t="s">
        <v>97</v>
      </c>
      <c r="F361" t="s">
        <v>169</v>
      </c>
      <c r="G361">
        <v>54291344</v>
      </c>
      <c r="H361" s="3">
        <v>233292.29</v>
      </c>
    </row>
    <row r="362" spans="1:8" outlineLevel="2" x14ac:dyDescent="0.25">
      <c r="A362" t="s">
        <v>8</v>
      </c>
      <c r="B362" t="s">
        <v>9</v>
      </c>
      <c r="C362" s="1">
        <v>45808</v>
      </c>
      <c r="D362" t="s">
        <v>140</v>
      </c>
      <c r="E362" t="s">
        <v>97</v>
      </c>
      <c r="F362" t="s">
        <v>169</v>
      </c>
      <c r="G362">
        <v>54291344</v>
      </c>
      <c r="H362" s="3">
        <v>560</v>
      </c>
    </row>
    <row r="363" spans="1:8" outlineLevel="2" x14ac:dyDescent="0.25">
      <c r="A363" t="s">
        <v>8</v>
      </c>
      <c r="B363" t="s">
        <v>9</v>
      </c>
      <c r="C363" s="1">
        <v>45808</v>
      </c>
      <c r="D363" t="s">
        <v>131</v>
      </c>
      <c r="E363" t="s">
        <v>97</v>
      </c>
      <c r="F363" t="s">
        <v>169</v>
      </c>
      <c r="G363">
        <v>54291344</v>
      </c>
      <c r="H363" s="3">
        <v>3539.73</v>
      </c>
    </row>
    <row r="364" spans="1:8" outlineLevel="2" x14ac:dyDescent="0.25">
      <c r="A364" t="s">
        <v>8</v>
      </c>
      <c r="B364" t="s">
        <v>9</v>
      </c>
      <c r="C364" s="1">
        <v>45808</v>
      </c>
      <c r="D364" t="s">
        <v>149</v>
      </c>
      <c r="E364" t="s">
        <v>97</v>
      </c>
      <c r="F364" t="s">
        <v>169</v>
      </c>
      <c r="G364">
        <v>54291344</v>
      </c>
      <c r="H364" s="3">
        <v>3923.04</v>
      </c>
    </row>
    <row r="365" spans="1:8" outlineLevel="2" x14ac:dyDescent="0.25">
      <c r="A365" t="s">
        <v>8</v>
      </c>
      <c r="B365" t="s">
        <v>9</v>
      </c>
      <c r="C365" s="1">
        <v>45808</v>
      </c>
      <c r="D365" t="s">
        <v>132</v>
      </c>
      <c r="E365" t="s">
        <v>97</v>
      </c>
      <c r="F365" t="s">
        <v>169</v>
      </c>
      <c r="G365">
        <v>54291344</v>
      </c>
      <c r="H365" s="3">
        <v>20388.07</v>
      </c>
    </row>
    <row r="366" spans="1:8" outlineLevel="2" x14ac:dyDescent="0.25">
      <c r="A366" t="s">
        <v>8</v>
      </c>
      <c r="B366" t="s">
        <v>9</v>
      </c>
      <c r="C366" s="1">
        <v>45808</v>
      </c>
      <c r="D366" t="s">
        <v>134</v>
      </c>
      <c r="E366" t="s">
        <v>97</v>
      </c>
      <c r="F366" t="s">
        <v>169</v>
      </c>
      <c r="G366">
        <v>54291344</v>
      </c>
      <c r="H366" s="3">
        <v>15540</v>
      </c>
    </row>
    <row r="367" spans="1:8" outlineLevel="2" x14ac:dyDescent="0.25">
      <c r="A367" t="s">
        <v>8</v>
      </c>
      <c r="B367" t="s">
        <v>9</v>
      </c>
      <c r="C367" s="1">
        <v>45808</v>
      </c>
      <c r="D367" t="s">
        <v>135</v>
      </c>
      <c r="E367" t="s">
        <v>97</v>
      </c>
      <c r="F367" t="s">
        <v>169</v>
      </c>
      <c r="G367">
        <v>54291344</v>
      </c>
      <c r="H367" s="3">
        <v>7580.67</v>
      </c>
    </row>
    <row r="368" spans="1:8" outlineLevel="2" x14ac:dyDescent="0.25">
      <c r="A368" t="s">
        <v>8</v>
      </c>
      <c r="B368" t="s">
        <v>9</v>
      </c>
      <c r="C368" s="1">
        <v>45808</v>
      </c>
      <c r="D368" t="s">
        <v>136</v>
      </c>
      <c r="E368" t="s">
        <v>97</v>
      </c>
      <c r="F368" t="s">
        <v>169</v>
      </c>
      <c r="G368">
        <v>54291344</v>
      </c>
      <c r="H368" s="3">
        <v>31130.2</v>
      </c>
    </row>
    <row r="369" spans="1:8" outlineLevel="2" x14ac:dyDescent="0.25">
      <c r="A369" t="s">
        <v>8</v>
      </c>
      <c r="B369" t="s">
        <v>9</v>
      </c>
      <c r="C369" s="1">
        <v>45808</v>
      </c>
      <c r="D369" t="s">
        <v>142</v>
      </c>
      <c r="E369" t="s">
        <v>97</v>
      </c>
      <c r="F369" t="s">
        <v>169</v>
      </c>
      <c r="G369">
        <v>54291344</v>
      </c>
      <c r="H369" s="3">
        <v>1096.47</v>
      </c>
    </row>
    <row r="370" spans="1:8" outlineLevel="2" x14ac:dyDescent="0.25">
      <c r="A370" t="s">
        <v>8</v>
      </c>
      <c r="B370" t="s">
        <v>9</v>
      </c>
      <c r="C370" s="1">
        <v>45808</v>
      </c>
      <c r="D370" t="s">
        <v>137</v>
      </c>
      <c r="E370" t="s">
        <v>97</v>
      </c>
      <c r="F370" t="s">
        <v>169</v>
      </c>
      <c r="G370">
        <v>54291344</v>
      </c>
      <c r="H370" s="3">
        <v>72458.98</v>
      </c>
    </row>
    <row r="371" spans="1:8" outlineLevel="2" x14ac:dyDescent="0.25">
      <c r="A371" t="s">
        <v>8</v>
      </c>
      <c r="B371" t="s">
        <v>9</v>
      </c>
      <c r="C371" s="1">
        <v>45808</v>
      </c>
      <c r="D371" t="s">
        <v>138</v>
      </c>
      <c r="E371" t="s">
        <v>97</v>
      </c>
      <c r="F371" t="s">
        <v>169</v>
      </c>
      <c r="G371">
        <v>54291344</v>
      </c>
      <c r="H371" s="3">
        <v>20187.05</v>
      </c>
    </row>
    <row r="372" spans="1:8" outlineLevel="2" x14ac:dyDescent="0.25">
      <c r="A372" t="s">
        <v>8</v>
      </c>
      <c r="B372" t="s">
        <v>9</v>
      </c>
      <c r="C372" s="1">
        <v>45808</v>
      </c>
      <c r="D372" t="s">
        <v>144</v>
      </c>
      <c r="E372" t="s">
        <v>97</v>
      </c>
      <c r="F372" t="s">
        <v>169</v>
      </c>
      <c r="G372">
        <v>54291344</v>
      </c>
      <c r="H372" s="3">
        <v>5516.74</v>
      </c>
    </row>
    <row r="373" spans="1:8" outlineLevel="2" x14ac:dyDescent="0.25">
      <c r="A373" t="s">
        <v>8</v>
      </c>
      <c r="B373" t="s">
        <v>9</v>
      </c>
      <c r="C373" s="1">
        <v>45808</v>
      </c>
      <c r="D373" t="s">
        <v>168</v>
      </c>
      <c r="E373" t="s">
        <v>97</v>
      </c>
      <c r="F373" t="s">
        <v>169</v>
      </c>
      <c r="G373">
        <v>54291344</v>
      </c>
      <c r="H373" s="3">
        <v>659.08</v>
      </c>
    </row>
    <row r="374" spans="1:8" outlineLevel="2" x14ac:dyDescent="0.25">
      <c r="A374" t="s">
        <v>8</v>
      </c>
      <c r="B374" t="s">
        <v>9</v>
      </c>
      <c r="C374" s="1">
        <v>45808</v>
      </c>
      <c r="D374" t="s">
        <v>147</v>
      </c>
      <c r="E374" t="s">
        <v>97</v>
      </c>
      <c r="F374" t="s">
        <v>169</v>
      </c>
      <c r="G374">
        <v>54291344</v>
      </c>
      <c r="H374" s="3">
        <v>6832.59</v>
      </c>
    </row>
    <row r="375" spans="1:8" outlineLevel="2" x14ac:dyDescent="0.25">
      <c r="A375" t="s">
        <v>8</v>
      </c>
      <c r="B375" t="s">
        <v>9</v>
      </c>
      <c r="C375" s="1">
        <v>45808</v>
      </c>
      <c r="D375" t="s">
        <v>128</v>
      </c>
      <c r="E375" t="s">
        <v>97</v>
      </c>
      <c r="F375" t="s">
        <v>169</v>
      </c>
      <c r="G375">
        <v>54291345</v>
      </c>
      <c r="H375" s="3">
        <v>-1153.5999999999999</v>
      </c>
    </row>
    <row r="376" spans="1:8" outlineLevel="2" x14ac:dyDescent="0.25">
      <c r="A376" t="s">
        <v>8</v>
      </c>
      <c r="B376" t="s">
        <v>9</v>
      </c>
      <c r="C376" s="1">
        <v>45808</v>
      </c>
      <c r="D376" t="s">
        <v>144</v>
      </c>
      <c r="E376" t="s">
        <v>97</v>
      </c>
      <c r="F376" t="s">
        <v>169</v>
      </c>
      <c r="G376">
        <v>54291345</v>
      </c>
      <c r="H376" s="3">
        <v>-17024.09</v>
      </c>
    </row>
    <row r="377" spans="1:8" outlineLevel="2" x14ac:dyDescent="0.25">
      <c r="A377" t="s">
        <v>8</v>
      </c>
      <c r="B377" t="s">
        <v>9</v>
      </c>
      <c r="C377" s="1">
        <v>45808</v>
      </c>
      <c r="D377" t="s">
        <v>145</v>
      </c>
      <c r="E377" t="s">
        <v>97</v>
      </c>
      <c r="F377" t="s">
        <v>169</v>
      </c>
      <c r="G377">
        <v>54291345</v>
      </c>
      <c r="H377" s="3">
        <v>-16863.43</v>
      </c>
    </row>
    <row r="378" spans="1:8" outlineLevel="2" x14ac:dyDescent="0.25">
      <c r="A378" t="s">
        <v>8</v>
      </c>
      <c r="B378" t="s">
        <v>9</v>
      </c>
      <c r="C378" s="1">
        <v>45808</v>
      </c>
      <c r="D378" t="s">
        <v>146</v>
      </c>
      <c r="E378" t="s">
        <v>97</v>
      </c>
      <c r="F378" t="s">
        <v>169</v>
      </c>
      <c r="G378">
        <v>54291345</v>
      </c>
      <c r="H378" s="3">
        <v>-19896.32</v>
      </c>
    </row>
    <row r="379" spans="1:8" outlineLevel="2" x14ac:dyDescent="0.25">
      <c r="A379" t="s">
        <v>8</v>
      </c>
      <c r="B379" t="s">
        <v>9</v>
      </c>
      <c r="C379" s="1">
        <v>45808</v>
      </c>
      <c r="D379" t="s">
        <v>147</v>
      </c>
      <c r="E379" t="s">
        <v>97</v>
      </c>
      <c r="F379" t="s">
        <v>169</v>
      </c>
      <c r="G379">
        <v>54291345</v>
      </c>
      <c r="H379" s="3">
        <v>-15994.27</v>
      </c>
    </row>
    <row r="380" spans="1:8" outlineLevel="1" x14ac:dyDescent="0.25">
      <c r="C380" s="1"/>
      <c r="F380" s="2" t="s">
        <v>456</v>
      </c>
      <c r="H380" s="3">
        <f>SUBTOTAL(9,H361:H379)</f>
        <v>351773.19999999995</v>
      </c>
    </row>
    <row r="381" spans="1:8" outlineLevel="2" x14ac:dyDescent="0.25">
      <c r="A381" t="s">
        <v>8</v>
      </c>
      <c r="B381" t="s">
        <v>9</v>
      </c>
      <c r="C381" s="1">
        <v>45808</v>
      </c>
      <c r="D381" t="s">
        <v>130</v>
      </c>
      <c r="E381" t="s">
        <v>97</v>
      </c>
      <c r="F381" t="s">
        <v>170</v>
      </c>
      <c r="G381">
        <v>54291346</v>
      </c>
      <c r="H381" s="3">
        <v>47562.27</v>
      </c>
    </row>
    <row r="382" spans="1:8" outlineLevel="2" x14ac:dyDescent="0.25">
      <c r="A382" t="s">
        <v>8</v>
      </c>
      <c r="B382" t="s">
        <v>9</v>
      </c>
      <c r="C382" s="1">
        <v>45808</v>
      </c>
      <c r="D382" t="s">
        <v>131</v>
      </c>
      <c r="E382" t="s">
        <v>97</v>
      </c>
      <c r="F382" t="s">
        <v>170</v>
      </c>
      <c r="G382">
        <v>54291346</v>
      </c>
      <c r="H382" s="3">
        <v>720.76</v>
      </c>
    </row>
    <row r="383" spans="1:8" outlineLevel="2" x14ac:dyDescent="0.25">
      <c r="A383" t="s">
        <v>8</v>
      </c>
      <c r="B383" t="s">
        <v>9</v>
      </c>
      <c r="C383" s="1">
        <v>45808</v>
      </c>
      <c r="D383" t="s">
        <v>135</v>
      </c>
      <c r="E383" t="s">
        <v>97</v>
      </c>
      <c r="F383" t="s">
        <v>170</v>
      </c>
      <c r="G383">
        <v>54291346</v>
      </c>
      <c r="H383" s="3">
        <v>2197.92</v>
      </c>
    </row>
    <row r="384" spans="1:8" outlineLevel="2" x14ac:dyDescent="0.25">
      <c r="A384" t="s">
        <v>8</v>
      </c>
      <c r="B384" t="s">
        <v>9</v>
      </c>
      <c r="C384" s="1">
        <v>45808</v>
      </c>
      <c r="D384" t="s">
        <v>137</v>
      </c>
      <c r="E384" t="s">
        <v>97</v>
      </c>
      <c r="F384" t="s">
        <v>170</v>
      </c>
      <c r="G384">
        <v>54291346</v>
      </c>
      <c r="H384" s="3">
        <v>12608.17</v>
      </c>
    </row>
    <row r="385" spans="1:8" outlineLevel="2" x14ac:dyDescent="0.25">
      <c r="A385" t="s">
        <v>8</v>
      </c>
      <c r="B385" t="s">
        <v>9</v>
      </c>
      <c r="C385" s="1">
        <v>45808</v>
      </c>
      <c r="D385" t="s">
        <v>138</v>
      </c>
      <c r="E385" t="s">
        <v>97</v>
      </c>
      <c r="F385" t="s">
        <v>170</v>
      </c>
      <c r="G385">
        <v>54291346</v>
      </c>
      <c r="H385" s="3">
        <v>3558.89</v>
      </c>
    </row>
    <row r="386" spans="1:8" outlineLevel="1" x14ac:dyDescent="0.25">
      <c r="C386" s="1"/>
      <c r="F386" s="2" t="s">
        <v>457</v>
      </c>
      <c r="H386" s="3">
        <f>SUBTOTAL(9,H381:H385)</f>
        <v>66648.009999999995</v>
      </c>
    </row>
    <row r="387" spans="1:8" outlineLevel="2" x14ac:dyDescent="0.25">
      <c r="A387" t="s">
        <v>8</v>
      </c>
      <c r="B387" t="s">
        <v>9</v>
      </c>
      <c r="C387" s="1">
        <v>45808</v>
      </c>
      <c r="D387" t="s">
        <v>128</v>
      </c>
      <c r="E387" t="s">
        <v>97</v>
      </c>
      <c r="F387" t="s">
        <v>171</v>
      </c>
      <c r="G387">
        <v>54291348</v>
      </c>
      <c r="H387" s="3">
        <v>215.89</v>
      </c>
    </row>
    <row r="388" spans="1:8" outlineLevel="2" x14ac:dyDescent="0.25">
      <c r="A388" t="s">
        <v>8</v>
      </c>
      <c r="B388" t="s">
        <v>9</v>
      </c>
      <c r="C388" s="1">
        <v>45808</v>
      </c>
      <c r="D388" t="s">
        <v>130</v>
      </c>
      <c r="E388" t="s">
        <v>97</v>
      </c>
      <c r="F388" t="s">
        <v>171</v>
      </c>
      <c r="G388">
        <v>54291348</v>
      </c>
      <c r="H388" s="3">
        <v>130068.09</v>
      </c>
    </row>
    <row r="389" spans="1:8" outlineLevel="2" x14ac:dyDescent="0.25">
      <c r="A389" t="s">
        <v>8</v>
      </c>
      <c r="B389" t="s">
        <v>9</v>
      </c>
      <c r="C389" s="1">
        <v>45808</v>
      </c>
      <c r="D389" t="s">
        <v>140</v>
      </c>
      <c r="E389" t="s">
        <v>97</v>
      </c>
      <c r="F389" t="s">
        <v>171</v>
      </c>
      <c r="G389">
        <v>54291348</v>
      </c>
      <c r="H389" s="3">
        <v>280</v>
      </c>
    </row>
    <row r="390" spans="1:8" outlineLevel="2" x14ac:dyDescent="0.25">
      <c r="A390" t="s">
        <v>8</v>
      </c>
      <c r="B390" t="s">
        <v>9</v>
      </c>
      <c r="C390" s="1">
        <v>45808</v>
      </c>
      <c r="D390" t="s">
        <v>131</v>
      </c>
      <c r="E390" t="s">
        <v>97</v>
      </c>
      <c r="F390" t="s">
        <v>171</v>
      </c>
      <c r="G390">
        <v>54291348</v>
      </c>
      <c r="H390" s="3">
        <v>1967.49</v>
      </c>
    </row>
    <row r="391" spans="1:8" outlineLevel="2" x14ac:dyDescent="0.25">
      <c r="A391" t="s">
        <v>8</v>
      </c>
      <c r="B391" t="s">
        <v>9</v>
      </c>
      <c r="C391" s="1">
        <v>45808</v>
      </c>
      <c r="D391" t="s">
        <v>149</v>
      </c>
      <c r="E391" t="s">
        <v>97</v>
      </c>
      <c r="F391" t="s">
        <v>171</v>
      </c>
      <c r="G391">
        <v>54291348</v>
      </c>
      <c r="H391" s="3">
        <v>1384.56</v>
      </c>
    </row>
    <row r="392" spans="1:8" outlineLevel="2" x14ac:dyDescent="0.25">
      <c r="A392" t="s">
        <v>8</v>
      </c>
      <c r="B392" t="s">
        <v>9</v>
      </c>
      <c r="C392" s="1">
        <v>45808</v>
      </c>
      <c r="D392" t="s">
        <v>135</v>
      </c>
      <c r="E392" t="s">
        <v>97</v>
      </c>
      <c r="F392" t="s">
        <v>171</v>
      </c>
      <c r="G392">
        <v>54291348</v>
      </c>
      <c r="H392" s="3">
        <v>10317.5</v>
      </c>
    </row>
    <row r="393" spans="1:8" outlineLevel="2" x14ac:dyDescent="0.25">
      <c r="A393" t="s">
        <v>8</v>
      </c>
      <c r="B393" t="s">
        <v>9</v>
      </c>
      <c r="C393" s="1">
        <v>45808</v>
      </c>
      <c r="D393" t="s">
        <v>142</v>
      </c>
      <c r="E393" t="s">
        <v>97</v>
      </c>
      <c r="F393" t="s">
        <v>171</v>
      </c>
      <c r="G393">
        <v>54291348</v>
      </c>
      <c r="H393" s="3">
        <v>171.57</v>
      </c>
    </row>
    <row r="394" spans="1:8" outlineLevel="2" x14ac:dyDescent="0.25">
      <c r="A394" t="s">
        <v>8</v>
      </c>
      <c r="B394" t="s">
        <v>9</v>
      </c>
      <c r="C394" s="1">
        <v>45808</v>
      </c>
      <c r="D394" t="s">
        <v>137</v>
      </c>
      <c r="E394" t="s">
        <v>97</v>
      </c>
      <c r="F394" t="s">
        <v>171</v>
      </c>
      <c r="G394">
        <v>54291348</v>
      </c>
      <c r="H394" s="3">
        <v>39619.629999999997</v>
      </c>
    </row>
    <row r="395" spans="1:8" outlineLevel="2" x14ac:dyDescent="0.25">
      <c r="A395" t="s">
        <v>8</v>
      </c>
      <c r="B395" t="s">
        <v>9</v>
      </c>
      <c r="C395" s="1">
        <v>45808</v>
      </c>
      <c r="D395" t="s">
        <v>138</v>
      </c>
      <c r="E395" t="s">
        <v>97</v>
      </c>
      <c r="F395" t="s">
        <v>171</v>
      </c>
      <c r="G395">
        <v>54291348</v>
      </c>
      <c r="H395" s="3">
        <v>10654.05</v>
      </c>
    </row>
    <row r="396" spans="1:8" outlineLevel="2" x14ac:dyDescent="0.25">
      <c r="A396" t="s">
        <v>8</v>
      </c>
      <c r="B396" t="s">
        <v>9</v>
      </c>
      <c r="C396" s="1">
        <v>45808</v>
      </c>
      <c r="D396" t="s">
        <v>143</v>
      </c>
      <c r="E396" t="s">
        <v>97</v>
      </c>
      <c r="F396" t="s">
        <v>171</v>
      </c>
      <c r="G396">
        <v>54291348</v>
      </c>
      <c r="H396" s="3">
        <v>345</v>
      </c>
    </row>
    <row r="397" spans="1:8" outlineLevel="2" x14ac:dyDescent="0.25">
      <c r="A397" t="s">
        <v>8</v>
      </c>
      <c r="B397" t="s">
        <v>9</v>
      </c>
      <c r="C397" s="1">
        <v>45808</v>
      </c>
      <c r="D397" t="s">
        <v>144</v>
      </c>
      <c r="E397" t="s">
        <v>97</v>
      </c>
      <c r="F397" t="s">
        <v>171</v>
      </c>
      <c r="G397">
        <v>54291349</v>
      </c>
      <c r="H397" s="3">
        <v>-1571.75</v>
      </c>
    </row>
    <row r="398" spans="1:8" outlineLevel="2" x14ac:dyDescent="0.25">
      <c r="A398" t="s">
        <v>8</v>
      </c>
      <c r="B398" t="s">
        <v>9</v>
      </c>
      <c r="C398" s="1">
        <v>45808</v>
      </c>
      <c r="D398" t="s">
        <v>163</v>
      </c>
      <c r="E398" t="s">
        <v>97</v>
      </c>
      <c r="F398" t="s">
        <v>171</v>
      </c>
      <c r="G398">
        <v>54291349</v>
      </c>
      <c r="H398" s="3">
        <v>-1023.5</v>
      </c>
    </row>
    <row r="399" spans="1:8" outlineLevel="2" x14ac:dyDescent="0.25">
      <c r="A399" t="s">
        <v>8</v>
      </c>
      <c r="B399" t="s">
        <v>9</v>
      </c>
      <c r="C399" s="1">
        <v>45808</v>
      </c>
      <c r="D399" t="s">
        <v>145</v>
      </c>
      <c r="E399" t="s">
        <v>97</v>
      </c>
      <c r="F399" t="s">
        <v>171</v>
      </c>
      <c r="G399">
        <v>54291349</v>
      </c>
      <c r="H399" s="3">
        <v>-16300.58</v>
      </c>
    </row>
    <row r="400" spans="1:8" outlineLevel="2" x14ac:dyDescent="0.25">
      <c r="A400" t="s">
        <v>8</v>
      </c>
      <c r="B400" t="s">
        <v>9</v>
      </c>
      <c r="C400" s="1">
        <v>45808</v>
      </c>
      <c r="D400" t="s">
        <v>146</v>
      </c>
      <c r="E400" t="s">
        <v>97</v>
      </c>
      <c r="F400" t="s">
        <v>171</v>
      </c>
      <c r="G400">
        <v>54291349</v>
      </c>
      <c r="H400" s="3">
        <v>-19306.560000000001</v>
      </c>
    </row>
    <row r="401" spans="1:8" outlineLevel="2" x14ac:dyDescent="0.25">
      <c r="A401" t="s">
        <v>8</v>
      </c>
      <c r="B401" t="s">
        <v>9</v>
      </c>
      <c r="C401" s="1">
        <v>45808</v>
      </c>
      <c r="D401" t="s">
        <v>147</v>
      </c>
      <c r="E401" t="s">
        <v>97</v>
      </c>
      <c r="F401" t="s">
        <v>171</v>
      </c>
      <c r="G401">
        <v>54291349</v>
      </c>
      <c r="H401" s="3">
        <v>-2926.38</v>
      </c>
    </row>
    <row r="402" spans="1:8" outlineLevel="1" x14ac:dyDescent="0.25">
      <c r="C402" s="1"/>
      <c r="F402" s="2" t="s">
        <v>458</v>
      </c>
      <c r="H402" s="3">
        <f>SUBTOTAL(9,H387:H401)</f>
        <v>153895.01</v>
      </c>
    </row>
    <row r="403" spans="1:8" outlineLevel="2" x14ac:dyDescent="0.25">
      <c r="A403" t="s">
        <v>8</v>
      </c>
      <c r="B403" t="s">
        <v>9</v>
      </c>
      <c r="C403" s="1">
        <v>45808</v>
      </c>
      <c r="D403" t="s">
        <v>130</v>
      </c>
      <c r="E403" t="s">
        <v>97</v>
      </c>
      <c r="F403" t="s">
        <v>172</v>
      </c>
      <c r="G403">
        <v>54291350</v>
      </c>
      <c r="H403" s="3">
        <v>105355.25</v>
      </c>
    </row>
    <row r="404" spans="1:8" outlineLevel="2" x14ac:dyDescent="0.25">
      <c r="A404" t="s">
        <v>8</v>
      </c>
      <c r="B404" t="s">
        <v>9</v>
      </c>
      <c r="C404" s="1">
        <v>45808</v>
      </c>
      <c r="D404" t="s">
        <v>141</v>
      </c>
      <c r="E404" t="s">
        <v>97</v>
      </c>
      <c r="F404" t="s">
        <v>172</v>
      </c>
      <c r="G404">
        <v>54291350</v>
      </c>
      <c r="H404" s="3">
        <v>2699.48</v>
      </c>
    </row>
    <row r="405" spans="1:8" outlineLevel="2" x14ac:dyDescent="0.25">
      <c r="A405" t="s">
        <v>8</v>
      </c>
      <c r="B405" t="s">
        <v>9</v>
      </c>
      <c r="C405" s="1">
        <v>45808</v>
      </c>
      <c r="D405" t="s">
        <v>131</v>
      </c>
      <c r="E405" t="s">
        <v>97</v>
      </c>
      <c r="F405" t="s">
        <v>172</v>
      </c>
      <c r="G405">
        <v>54291350</v>
      </c>
      <c r="H405" s="3">
        <v>1606.37</v>
      </c>
    </row>
    <row r="406" spans="1:8" outlineLevel="2" x14ac:dyDescent="0.25">
      <c r="A406" t="s">
        <v>8</v>
      </c>
      <c r="B406" t="s">
        <v>9</v>
      </c>
      <c r="C406" s="1">
        <v>45808</v>
      </c>
      <c r="D406" t="s">
        <v>132</v>
      </c>
      <c r="E406" t="s">
        <v>97</v>
      </c>
      <c r="F406" t="s">
        <v>172</v>
      </c>
      <c r="G406">
        <v>54291350</v>
      </c>
      <c r="H406" s="3">
        <v>7426.44</v>
      </c>
    </row>
    <row r="407" spans="1:8" outlineLevel="2" x14ac:dyDescent="0.25">
      <c r="A407" t="s">
        <v>8</v>
      </c>
      <c r="B407" t="s">
        <v>9</v>
      </c>
      <c r="C407" s="1">
        <v>45808</v>
      </c>
      <c r="D407" t="s">
        <v>135</v>
      </c>
      <c r="E407" t="s">
        <v>97</v>
      </c>
      <c r="F407" t="s">
        <v>172</v>
      </c>
      <c r="G407">
        <v>54291350</v>
      </c>
      <c r="H407" s="3">
        <v>12945.83</v>
      </c>
    </row>
    <row r="408" spans="1:8" outlineLevel="2" x14ac:dyDescent="0.25">
      <c r="A408" t="s">
        <v>8</v>
      </c>
      <c r="B408" t="s">
        <v>9</v>
      </c>
      <c r="C408" s="1">
        <v>45808</v>
      </c>
      <c r="D408" t="s">
        <v>137</v>
      </c>
      <c r="E408" t="s">
        <v>97</v>
      </c>
      <c r="F408" t="s">
        <v>172</v>
      </c>
      <c r="G408">
        <v>54291350</v>
      </c>
      <c r="H408" s="3">
        <v>25815.68</v>
      </c>
    </row>
    <row r="409" spans="1:8" outlineLevel="2" x14ac:dyDescent="0.25">
      <c r="A409" t="s">
        <v>8</v>
      </c>
      <c r="B409" t="s">
        <v>9</v>
      </c>
      <c r="C409" s="1">
        <v>45808</v>
      </c>
      <c r="D409" t="s">
        <v>138</v>
      </c>
      <c r="E409" t="s">
        <v>97</v>
      </c>
      <c r="F409" t="s">
        <v>172</v>
      </c>
      <c r="G409">
        <v>54291350</v>
      </c>
      <c r="H409" s="3">
        <v>9194.02</v>
      </c>
    </row>
    <row r="410" spans="1:8" outlineLevel="2" x14ac:dyDescent="0.25">
      <c r="A410" t="s">
        <v>8</v>
      </c>
      <c r="B410" t="s">
        <v>9</v>
      </c>
      <c r="C410" s="1">
        <v>45808</v>
      </c>
      <c r="D410" t="s">
        <v>147</v>
      </c>
      <c r="E410" t="s">
        <v>97</v>
      </c>
      <c r="F410" t="s">
        <v>172</v>
      </c>
      <c r="G410">
        <v>54291350</v>
      </c>
      <c r="H410" s="3">
        <v>367.48</v>
      </c>
    </row>
    <row r="411" spans="1:8" outlineLevel="1" x14ac:dyDescent="0.25">
      <c r="C411" s="1"/>
      <c r="F411" s="2" t="s">
        <v>459</v>
      </c>
      <c r="H411" s="3">
        <f>SUBTOTAL(9,H403:H410)</f>
        <v>165410.54999999999</v>
      </c>
    </row>
    <row r="412" spans="1:8" outlineLevel="2" x14ac:dyDescent="0.25">
      <c r="A412" t="s">
        <v>8</v>
      </c>
      <c r="B412" t="s">
        <v>9</v>
      </c>
      <c r="C412" s="1">
        <v>45808</v>
      </c>
      <c r="D412" t="s">
        <v>128</v>
      </c>
      <c r="E412" t="s">
        <v>97</v>
      </c>
      <c r="F412" t="s">
        <v>173</v>
      </c>
      <c r="G412">
        <v>54291352</v>
      </c>
      <c r="H412" s="3">
        <v>315.64999999999998</v>
      </c>
    </row>
    <row r="413" spans="1:8" outlineLevel="2" x14ac:dyDescent="0.25">
      <c r="A413" t="s">
        <v>8</v>
      </c>
      <c r="B413" t="s">
        <v>9</v>
      </c>
      <c r="C413" s="1">
        <v>45808</v>
      </c>
      <c r="D413" t="s">
        <v>130</v>
      </c>
      <c r="E413" t="s">
        <v>97</v>
      </c>
      <c r="F413" t="s">
        <v>173</v>
      </c>
      <c r="G413">
        <v>54291352</v>
      </c>
      <c r="H413" s="3">
        <v>157213.98000000001</v>
      </c>
    </row>
    <row r="414" spans="1:8" outlineLevel="2" x14ac:dyDescent="0.25">
      <c r="A414" t="s">
        <v>8</v>
      </c>
      <c r="B414" t="s">
        <v>9</v>
      </c>
      <c r="C414" s="1">
        <v>45808</v>
      </c>
      <c r="D414" t="s">
        <v>140</v>
      </c>
      <c r="E414" t="s">
        <v>97</v>
      </c>
      <c r="F414" t="s">
        <v>173</v>
      </c>
      <c r="G414">
        <v>54291352</v>
      </c>
      <c r="H414" s="3">
        <v>560</v>
      </c>
    </row>
    <row r="415" spans="1:8" outlineLevel="2" x14ac:dyDescent="0.25">
      <c r="A415" t="s">
        <v>8</v>
      </c>
      <c r="B415" t="s">
        <v>9</v>
      </c>
      <c r="C415" s="1">
        <v>45808</v>
      </c>
      <c r="D415" t="s">
        <v>131</v>
      </c>
      <c r="E415" t="s">
        <v>97</v>
      </c>
      <c r="F415" t="s">
        <v>173</v>
      </c>
      <c r="G415">
        <v>54291352</v>
      </c>
      <c r="H415" s="3">
        <v>2376.13</v>
      </c>
    </row>
    <row r="416" spans="1:8" outlineLevel="2" x14ac:dyDescent="0.25">
      <c r="A416" t="s">
        <v>8</v>
      </c>
      <c r="B416" t="s">
        <v>9</v>
      </c>
      <c r="C416" s="1">
        <v>45808</v>
      </c>
      <c r="D416" t="s">
        <v>133</v>
      </c>
      <c r="E416" t="s">
        <v>97</v>
      </c>
      <c r="F416" t="s">
        <v>173</v>
      </c>
      <c r="G416">
        <v>54291352</v>
      </c>
      <c r="H416" s="3">
        <v>9902</v>
      </c>
    </row>
    <row r="417" spans="1:8" outlineLevel="2" x14ac:dyDescent="0.25">
      <c r="A417" t="s">
        <v>8</v>
      </c>
      <c r="B417" t="s">
        <v>9</v>
      </c>
      <c r="C417" s="1">
        <v>45808</v>
      </c>
      <c r="D417" t="s">
        <v>135</v>
      </c>
      <c r="E417" t="s">
        <v>97</v>
      </c>
      <c r="F417" t="s">
        <v>173</v>
      </c>
      <c r="G417">
        <v>54291352</v>
      </c>
      <c r="H417" s="3">
        <v>11045.83</v>
      </c>
    </row>
    <row r="418" spans="1:8" outlineLevel="2" x14ac:dyDescent="0.25">
      <c r="A418" t="s">
        <v>8</v>
      </c>
      <c r="B418" t="s">
        <v>9</v>
      </c>
      <c r="C418" s="1">
        <v>45808</v>
      </c>
      <c r="D418" t="s">
        <v>136</v>
      </c>
      <c r="E418" t="s">
        <v>97</v>
      </c>
      <c r="F418" t="s">
        <v>173</v>
      </c>
      <c r="G418">
        <v>54291352</v>
      </c>
      <c r="H418" s="3">
        <v>23453</v>
      </c>
    </row>
    <row r="419" spans="1:8" outlineLevel="2" x14ac:dyDescent="0.25">
      <c r="A419" t="s">
        <v>8</v>
      </c>
      <c r="B419" t="s">
        <v>9</v>
      </c>
      <c r="C419" s="1">
        <v>45808</v>
      </c>
      <c r="D419" t="s">
        <v>142</v>
      </c>
      <c r="E419" t="s">
        <v>97</v>
      </c>
      <c r="F419" t="s">
        <v>173</v>
      </c>
      <c r="G419">
        <v>54291352</v>
      </c>
      <c r="H419" s="3">
        <v>479.12</v>
      </c>
    </row>
    <row r="420" spans="1:8" outlineLevel="2" x14ac:dyDescent="0.25">
      <c r="A420" t="s">
        <v>8</v>
      </c>
      <c r="B420" t="s">
        <v>9</v>
      </c>
      <c r="C420" s="1">
        <v>45808</v>
      </c>
      <c r="D420" t="s">
        <v>137</v>
      </c>
      <c r="E420" t="s">
        <v>97</v>
      </c>
      <c r="F420" t="s">
        <v>173</v>
      </c>
      <c r="G420">
        <v>54291352</v>
      </c>
      <c r="H420" s="3">
        <v>39240.06</v>
      </c>
    </row>
    <row r="421" spans="1:8" outlineLevel="2" x14ac:dyDescent="0.25">
      <c r="A421" t="s">
        <v>8</v>
      </c>
      <c r="B421" t="s">
        <v>9</v>
      </c>
      <c r="C421" s="1">
        <v>45808</v>
      </c>
      <c r="D421" t="s">
        <v>138</v>
      </c>
      <c r="E421" t="s">
        <v>97</v>
      </c>
      <c r="F421" t="s">
        <v>173</v>
      </c>
      <c r="G421">
        <v>54291352</v>
      </c>
      <c r="H421" s="3">
        <v>12172.95</v>
      </c>
    </row>
    <row r="422" spans="1:8" outlineLevel="2" x14ac:dyDescent="0.25">
      <c r="A422" t="s">
        <v>8</v>
      </c>
      <c r="B422" t="s">
        <v>9</v>
      </c>
      <c r="C422" s="1">
        <v>45808</v>
      </c>
      <c r="D422" t="s">
        <v>144</v>
      </c>
      <c r="E422" t="s">
        <v>97</v>
      </c>
      <c r="F422" t="s">
        <v>173</v>
      </c>
      <c r="G422">
        <v>54291352</v>
      </c>
      <c r="H422" s="3">
        <v>419.52</v>
      </c>
    </row>
    <row r="423" spans="1:8" outlineLevel="2" x14ac:dyDescent="0.25">
      <c r="A423" t="s">
        <v>8</v>
      </c>
      <c r="B423" t="s">
        <v>9</v>
      </c>
      <c r="C423" s="1">
        <v>45808</v>
      </c>
      <c r="D423" t="s">
        <v>147</v>
      </c>
      <c r="E423" t="s">
        <v>97</v>
      </c>
      <c r="F423" t="s">
        <v>173</v>
      </c>
      <c r="G423">
        <v>54291352</v>
      </c>
      <c r="H423" s="3">
        <v>285.92</v>
      </c>
    </row>
    <row r="424" spans="1:8" outlineLevel="2" x14ac:dyDescent="0.25">
      <c r="A424" t="s">
        <v>8</v>
      </c>
      <c r="B424" t="s">
        <v>9</v>
      </c>
      <c r="C424" s="1">
        <v>45808</v>
      </c>
      <c r="D424" t="s">
        <v>163</v>
      </c>
      <c r="E424" t="s">
        <v>97</v>
      </c>
      <c r="F424" t="s">
        <v>173</v>
      </c>
      <c r="G424">
        <v>54291353</v>
      </c>
      <c r="H424" s="3">
        <v>-121.29</v>
      </c>
    </row>
    <row r="425" spans="1:8" outlineLevel="2" x14ac:dyDescent="0.25">
      <c r="A425" t="s">
        <v>8</v>
      </c>
      <c r="B425" t="s">
        <v>9</v>
      </c>
      <c r="C425" s="1">
        <v>45808</v>
      </c>
      <c r="D425" t="s">
        <v>145</v>
      </c>
      <c r="E425" t="s">
        <v>97</v>
      </c>
      <c r="F425" t="s">
        <v>173</v>
      </c>
      <c r="G425">
        <v>54291353</v>
      </c>
      <c r="H425" s="3">
        <v>-11593.08</v>
      </c>
    </row>
    <row r="426" spans="1:8" outlineLevel="2" x14ac:dyDescent="0.25">
      <c r="A426" t="s">
        <v>8</v>
      </c>
      <c r="B426" t="s">
        <v>9</v>
      </c>
      <c r="C426" s="1">
        <v>45808</v>
      </c>
      <c r="D426" t="s">
        <v>146</v>
      </c>
      <c r="E426" t="s">
        <v>97</v>
      </c>
      <c r="F426" t="s">
        <v>173</v>
      </c>
      <c r="G426">
        <v>54291353</v>
      </c>
      <c r="H426" s="3">
        <v>-13692.79</v>
      </c>
    </row>
    <row r="427" spans="1:8" outlineLevel="1" x14ac:dyDescent="0.25">
      <c r="C427" s="1"/>
      <c r="F427" s="2" t="s">
        <v>460</v>
      </c>
      <c r="H427" s="3">
        <f>SUBTOTAL(9,H412:H426)</f>
        <v>232057</v>
      </c>
    </row>
    <row r="428" spans="1:8" outlineLevel="2" x14ac:dyDescent="0.25">
      <c r="A428" t="s">
        <v>8</v>
      </c>
      <c r="B428" t="s">
        <v>9</v>
      </c>
      <c r="C428" s="1">
        <v>45808</v>
      </c>
      <c r="D428" t="s">
        <v>130</v>
      </c>
      <c r="E428" t="s">
        <v>97</v>
      </c>
      <c r="F428" t="s">
        <v>174</v>
      </c>
      <c r="G428">
        <v>54291354</v>
      </c>
      <c r="H428" s="3">
        <v>178225.24</v>
      </c>
    </row>
    <row r="429" spans="1:8" outlineLevel="2" x14ac:dyDescent="0.25">
      <c r="A429" t="s">
        <v>8</v>
      </c>
      <c r="B429" t="s">
        <v>9</v>
      </c>
      <c r="C429" s="1">
        <v>45808</v>
      </c>
      <c r="D429" t="s">
        <v>140</v>
      </c>
      <c r="E429" t="s">
        <v>97</v>
      </c>
      <c r="F429" t="s">
        <v>174</v>
      </c>
      <c r="G429">
        <v>54291354</v>
      </c>
      <c r="H429" s="3">
        <v>1540</v>
      </c>
    </row>
    <row r="430" spans="1:8" outlineLevel="2" x14ac:dyDescent="0.25">
      <c r="A430" t="s">
        <v>8</v>
      </c>
      <c r="B430" t="s">
        <v>9</v>
      </c>
      <c r="C430" s="1">
        <v>45808</v>
      </c>
      <c r="D430" t="s">
        <v>141</v>
      </c>
      <c r="E430" t="s">
        <v>97</v>
      </c>
      <c r="F430" t="s">
        <v>174</v>
      </c>
      <c r="G430">
        <v>54291354</v>
      </c>
      <c r="H430" s="3">
        <v>7314.72</v>
      </c>
    </row>
    <row r="431" spans="1:8" outlineLevel="2" x14ac:dyDescent="0.25">
      <c r="A431" t="s">
        <v>8</v>
      </c>
      <c r="B431" t="s">
        <v>9</v>
      </c>
      <c r="C431" s="1">
        <v>45808</v>
      </c>
      <c r="D431" t="s">
        <v>154</v>
      </c>
      <c r="E431" t="s">
        <v>155</v>
      </c>
      <c r="F431" t="s">
        <v>174</v>
      </c>
      <c r="G431">
        <v>54291354</v>
      </c>
      <c r="H431" s="3">
        <v>180</v>
      </c>
    </row>
    <row r="432" spans="1:8" outlineLevel="2" x14ac:dyDescent="0.25">
      <c r="A432" t="s">
        <v>8</v>
      </c>
      <c r="B432" t="s">
        <v>9</v>
      </c>
      <c r="C432" s="1">
        <v>45808</v>
      </c>
      <c r="D432" t="s">
        <v>131</v>
      </c>
      <c r="E432" t="s">
        <v>97</v>
      </c>
      <c r="F432" t="s">
        <v>174</v>
      </c>
      <c r="G432">
        <v>54291354</v>
      </c>
      <c r="H432" s="3">
        <v>2722.67</v>
      </c>
    </row>
    <row r="433" spans="1:8" outlineLevel="2" x14ac:dyDescent="0.25">
      <c r="A433" t="s">
        <v>8</v>
      </c>
      <c r="B433" t="s">
        <v>9</v>
      </c>
      <c r="C433" s="1">
        <v>45808</v>
      </c>
      <c r="D433" t="s">
        <v>149</v>
      </c>
      <c r="E433" t="s">
        <v>97</v>
      </c>
      <c r="F433" t="s">
        <v>174</v>
      </c>
      <c r="G433">
        <v>54291354</v>
      </c>
      <c r="H433" s="3">
        <v>3307.56</v>
      </c>
    </row>
    <row r="434" spans="1:8" outlineLevel="2" x14ac:dyDescent="0.25">
      <c r="A434" t="s">
        <v>8</v>
      </c>
      <c r="B434" t="s">
        <v>9</v>
      </c>
      <c r="C434" s="1">
        <v>45808</v>
      </c>
      <c r="D434" t="s">
        <v>135</v>
      </c>
      <c r="E434" t="s">
        <v>97</v>
      </c>
      <c r="F434" t="s">
        <v>174</v>
      </c>
      <c r="G434">
        <v>54291354</v>
      </c>
      <c r="H434" s="3">
        <v>15614.58</v>
      </c>
    </row>
    <row r="435" spans="1:8" outlineLevel="2" x14ac:dyDescent="0.25">
      <c r="A435" t="s">
        <v>8</v>
      </c>
      <c r="B435" t="s">
        <v>9</v>
      </c>
      <c r="C435" s="1">
        <v>45808</v>
      </c>
      <c r="D435" t="s">
        <v>137</v>
      </c>
      <c r="E435" t="s">
        <v>97</v>
      </c>
      <c r="F435" t="s">
        <v>174</v>
      </c>
      <c r="G435">
        <v>54291354</v>
      </c>
      <c r="H435" s="3">
        <v>48355.22</v>
      </c>
    </row>
    <row r="436" spans="1:8" outlineLevel="2" x14ac:dyDescent="0.25">
      <c r="A436" t="s">
        <v>8</v>
      </c>
      <c r="B436" t="s">
        <v>9</v>
      </c>
      <c r="C436" s="1">
        <v>45808</v>
      </c>
      <c r="D436" t="s">
        <v>138</v>
      </c>
      <c r="E436" t="s">
        <v>97</v>
      </c>
      <c r="F436" t="s">
        <v>174</v>
      </c>
      <c r="G436">
        <v>54291354</v>
      </c>
      <c r="H436" s="3">
        <v>18480.28</v>
      </c>
    </row>
    <row r="437" spans="1:8" outlineLevel="2" x14ac:dyDescent="0.25">
      <c r="A437" t="s">
        <v>8</v>
      </c>
      <c r="B437" t="s">
        <v>9</v>
      </c>
      <c r="C437" s="1">
        <v>45808</v>
      </c>
      <c r="D437" t="s">
        <v>144</v>
      </c>
      <c r="E437" t="s">
        <v>97</v>
      </c>
      <c r="F437" t="s">
        <v>174</v>
      </c>
      <c r="G437">
        <v>54291354</v>
      </c>
      <c r="H437" s="3">
        <v>1395.76</v>
      </c>
    </row>
    <row r="438" spans="1:8" outlineLevel="2" x14ac:dyDescent="0.25">
      <c r="A438" t="s">
        <v>8</v>
      </c>
      <c r="B438" t="s">
        <v>9</v>
      </c>
      <c r="C438" s="1">
        <v>45808</v>
      </c>
      <c r="D438" t="s">
        <v>168</v>
      </c>
      <c r="E438" t="s">
        <v>97</v>
      </c>
      <c r="F438" t="s">
        <v>174</v>
      </c>
      <c r="G438">
        <v>54291354</v>
      </c>
      <c r="H438" s="3">
        <v>264.56</v>
      </c>
    </row>
    <row r="439" spans="1:8" outlineLevel="2" x14ac:dyDescent="0.25">
      <c r="A439" t="s">
        <v>8</v>
      </c>
      <c r="B439" t="s">
        <v>9</v>
      </c>
      <c r="C439" s="1">
        <v>45808</v>
      </c>
      <c r="D439" t="s">
        <v>147</v>
      </c>
      <c r="E439" t="s">
        <v>97</v>
      </c>
      <c r="F439" t="s">
        <v>174</v>
      </c>
      <c r="G439">
        <v>54291354</v>
      </c>
      <c r="H439" s="3">
        <v>2840.97</v>
      </c>
    </row>
    <row r="440" spans="1:8" outlineLevel="2" x14ac:dyDescent="0.25">
      <c r="A440" t="s">
        <v>8</v>
      </c>
      <c r="B440" t="s">
        <v>9</v>
      </c>
      <c r="C440" s="1">
        <v>45808</v>
      </c>
      <c r="D440" t="s">
        <v>128</v>
      </c>
      <c r="E440" t="s">
        <v>97</v>
      </c>
      <c r="F440" t="s">
        <v>174</v>
      </c>
      <c r="G440">
        <v>54291355</v>
      </c>
      <c r="H440" s="3">
        <v>-1459.91</v>
      </c>
    </row>
    <row r="441" spans="1:8" outlineLevel="2" x14ac:dyDescent="0.25">
      <c r="A441" t="s">
        <v>8</v>
      </c>
      <c r="B441" t="s">
        <v>9</v>
      </c>
      <c r="C441" s="1">
        <v>45808</v>
      </c>
      <c r="D441" t="s">
        <v>144</v>
      </c>
      <c r="E441" t="s">
        <v>97</v>
      </c>
      <c r="F441" t="s">
        <v>174</v>
      </c>
      <c r="G441">
        <v>54291355</v>
      </c>
      <c r="H441" s="3">
        <v>-7281.05</v>
      </c>
    </row>
    <row r="442" spans="1:8" outlineLevel="2" x14ac:dyDescent="0.25">
      <c r="A442" t="s">
        <v>8</v>
      </c>
      <c r="B442" t="s">
        <v>9</v>
      </c>
      <c r="C442" s="1">
        <v>45808</v>
      </c>
      <c r="D442" t="s">
        <v>163</v>
      </c>
      <c r="E442" t="s">
        <v>97</v>
      </c>
      <c r="F442" t="s">
        <v>174</v>
      </c>
      <c r="G442">
        <v>54291355</v>
      </c>
      <c r="H442" s="3">
        <v>-341.6</v>
      </c>
    </row>
    <row r="443" spans="1:8" outlineLevel="2" x14ac:dyDescent="0.25">
      <c r="A443" t="s">
        <v>8</v>
      </c>
      <c r="B443" t="s">
        <v>9</v>
      </c>
      <c r="C443" s="1">
        <v>45808</v>
      </c>
      <c r="D443" t="s">
        <v>145</v>
      </c>
      <c r="E443" t="s">
        <v>97</v>
      </c>
      <c r="F443" t="s">
        <v>174</v>
      </c>
      <c r="G443">
        <v>54291355</v>
      </c>
      <c r="H443" s="3">
        <v>-12029.56</v>
      </c>
    </row>
    <row r="444" spans="1:8" outlineLevel="2" x14ac:dyDescent="0.25">
      <c r="A444" t="s">
        <v>8</v>
      </c>
      <c r="B444" t="s">
        <v>9</v>
      </c>
      <c r="C444" s="1">
        <v>45808</v>
      </c>
      <c r="D444" t="s">
        <v>146</v>
      </c>
      <c r="E444" t="s">
        <v>97</v>
      </c>
      <c r="F444" t="s">
        <v>174</v>
      </c>
      <c r="G444">
        <v>54291355</v>
      </c>
      <c r="H444" s="3">
        <v>-14202.34</v>
      </c>
    </row>
    <row r="445" spans="1:8" outlineLevel="2" x14ac:dyDescent="0.25">
      <c r="A445" t="s">
        <v>8</v>
      </c>
      <c r="B445" t="s">
        <v>9</v>
      </c>
      <c r="C445" s="1">
        <v>45808</v>
      </c>
      <c r="D445" t="s">
        <v>147</v>
      </c>
      <c r="E445" t="s">
        <v>97</v>
      </c>
      <c r="F445" t="s">
        <v>174</v>
      </c>
      <c r="G445">
        <v>54291355</v>
      </c>
      <c r="H445" s="3">
        <v>-5664.52</v>
      </c>
    </row>
    <row r="446" spans="1:8" outlineLevel="1" x14ac:dyDescent="0.25">
      <c r="C446" s="1"/>
      <c r="F446" s="2" t="s">
        <v>461</v>
      </c>
      <c r="H446" s="3">
        <f>SUBTOTAL(9,H428:H445)</f>
        <v>239262.58000000007</v>
      </c>
    </row>
    <row r="447" spans="1:8" outlineLevel="2" x14ac:dyDescent="0.25">
      <c r="A447" t="s">
        <v>8</v>
      </c>
      <c r="B447" t="s">
        <v>9</v>
      </c>
      <c r="C447" s="1">
        <v>45808</v>
      </c>
      <c r="D447" t="s">
        <v>128</v>
      </c>
      <c r="E447" t="s">
        <v>97</v>
      </c>
      <c r="F447" t="s">
        <v>175</v>
      </c>
      <c r="G447">
        <v>54291356</v>
      </c>
      <c r="H447" s="3">
        <v>207.86</v>
      </c>
    </row>
    <row r="448" spans="1:8" outlineLevel="2" x14ac:dyDescent="0.25">
      <c r="A448" t="s">
        <v>8</v>
      </c>
      <c r="B448" t="s">
        <v>9</v>
      </c>
      <c r="C448" s="1">
        <v>45808</v>
      </c>
      <c r="D448" t="s">
        <v>130</v>
      </c>
      <c r="E448" t="s">
        <v>97</v>
      </c>
      <c r="F448" t="s">
        <v>175</v>
      </c>
      <c r="G448">
        <v>54291356</v>
      </c>
      <c r="H448" s="3">
        <v>27320.69</v>
      </c>
    </row>
    <row r="449" spans="1:8" outlineLevel="2" x14ac:dyDescent="0.25">
      <c r="A449" t="s">
        <v>8</v>
      </c>
      <c r="B449" t="s">
        <v>9</v>
      </c>
      <c r="C449" s="1">
        <v>45808</v>
      </c>
      <c r="D449" t="s">
        <v>140</v>
      </c>
      <c r="E449" t="s">
        <v>97</v>
      </c>
      <c r="F449" t="s">
        <v>175</v>
      </c>
      <c r="G449">
        <v>54291356</v>
      </c>
      <c r="H449" s="3">
        <v>560</v>
      </c>
    </row>
    <row r="450" spans="1:8" outlineLevel="2" x14ac:dyDescent="0.25">
      <c r="A450" t="s">
        <v>8</v>
      </c>
      <c r="B450" t="s">
        <v>9</v>
      </c>
      <c r="C450" s="1">
        <v>45808</v>
      </c>
      <c r="D450" t="s">
        <v>141</v>
      </c>
      <c r="E450" t="s">
        <v>97</v>
      </c>
      <c r="F450" t="s">
        <v>175</v>
      </c>
      <c r="G450">
        <v>54291356</v>
      </c>
      <c r="H450" s="3">
        <v>174.16</v>
      </c>
    </row>
    <row r="451" spans="1:8" outlineLevel="2" x14ac:dyDescent="0.25">
      <c r="A451" t="s">
        <v>8</v>
      </c>
      <c r="B451" t="s">
        <v>9</v>
      </c>
      <c r="C451" s="1">
        <v>45808</v>
      </c>
      <c r="D451" t="s">
        <v>131</v>
      </c>
      <c r="E451" t="s">
        <v>97</v>
      </c>
      <c r="F451" t="s">
        <v>175</v>
      </c>
      <c r="G451">
        <v>54291356</v>
      </c>
      <c r="H451" s="3">
        <v>410.12</v>
      </c>
    </row>
    <row r="452" spans="1:8" outlineLevel="2" x14ac:dyDescent="0.25">
      <c r="A452" t="s">
        <v>8</v>
      </c>
      <c r="B452" t="s">
        <v>9</v>
      </c>
      <c r="C452" s="1">
        <v>45808</v>
      </c>
      <c r="D452" t="s">
        <v>133</v>
      </c>
      <c r="E452" t="s">
        <v>97</v>
      </c>
      <c r="F452" t="s">
        <v>175</v>
      </c>
      <c r="G452">
        <v>54291356</v>
      </c>
      <c r="H452" s="3">
        <v>1823</v>
      </c>
    </row>
    <row r="453" spans="1:8" outlineLevel="2" x14ac:dyDescent="0.25">
      <c r="A453" t="s">
        <v>8</v>
      </c>
      <c r="B453" t="s">
        <v>9</v>
      </c>
      <c r="C453" s="1">
        <v>45808</v>
      </c>
      <c r="D453" t="s">
        <v>135</v>
      </c>
      <c r="E453" t="s">
        <v>97</v>
      </c>
      <c r="F453" t="s">
        <v>175</v>
      </c>
      <c r="G453">
        <v>54291356</v>
      </c>
      <c r="H453" s="3">
        <v>2283.33</v>
      </c>
    </row>
    <row r="454" spans="1:8" outlineLevel="2" x14ac:dyDescent="0.25">
      <c r="A454" t="s">
        <v>8</v>
      </c>
      <c r="B454" t="s">
        <v>9</v>
      </c>
      <c r="C454" s="1">
        <v>45808</v>
      </c>
      <c r="D454" t="s">
        <v>136</v>
      </c>
      <c r="E454" t="s">
        <v>97</v>
      </c>
      <c r="F454" t="s">
        <v>175</v>
      </c>
      <c r="G454">
        <v>54291356</v>
      </c>
      <c r="H454" s="3">
        <v>2401.44</v>
      </c>
    </row>
    <row r="455" spans="1:8" outlineLevel="2" x14ac:dyDescent="0.25">
      <c r="A455" t="s">
        <v>8</v>
      </c>
      <c r="B455" t="s">
        <v>9</v>
      </c>
      <c r="C455" s="1">
        <v>45808</v>
      </c>
      <c r="D455" t="s">
        <v>137</v>
      </c>
      <c r="E455" t="s">
        <v>97</v>
      </c>
      <c r="F455" t="s">
        <v>175</v>
      </c>
      <c r="G455">
        <v>54291356</v>
      </c>
      <c r="H455" s="3">
        <v>6133.21</v>
      </c>
    </row>
    <row r="456" spans="1:8" outlineLevel="2" x14ac:dyDescent="0.25">
      <c r="A456" t="s">
        <v>8</v>
      </c>
      <c r="B456" t="s">
        <v>9</v>
      </c>
      <c r="C456" s="1">
        <v>45808</v>
      </c>
      <c r="D456" t="s">
        <v>138</v>
      </c>
      <c r="E456" t="s">
        <v>97</v>
      </c>
      <c r="F456" t="s">
        <v>175</v>
      </c>
      <c r="G456">
        <v>54291356</v>
      </c>
      <c r="H456" s="3">
        <v>1899.91</v>
      </c>
    </row>
    <row r="457" spans="1:8" outlineLevel="1" x14ac:dyDescent="0.25">
      <c r="C457" s="1"/>
      <c r="F457" s="2" t="s">
        <v>462</v>
      </c>
      <c r="H457" s="3">
        <f>SUBTOTAL(9,H447:H456)</f>
        <v>43213.72</v>
      </c>
    </row>
    <row r="458" spans="1:8" outlineLevel="2" x14ac:dyDescent="0.25">
      <c r="A458" t="s">
        <v>8</v>
      </c>
      <c r="B458" t="s">
        <v>9</v>
      </c>
      <c r="C458" s="1">
        <v>45808</v>
      </c>
      <c r="D458" t="s">
        <v>130</v>
      </c>
      <c r="E458" t="s">
        <v>97</v>
      </c>
      <c r="F458" t="s">
        <v>176</v>
      </c>
      <c r="G458">
        <v>54291358</v>
      </c>
      <c r="H458" s="3">
        <v>192262.68</v>
      </c>
    </row>
    <row r="459" spans="1:8" outlineLevel="2" x14ac:dyDescent="0.25">
      <c r="A459" t="s">
        <v>8</v>
      </c>
      <c r="B459" t="s">
        <v>9</v>
      </c>
      <c r="C459" s="1">
        <v>45808</v>
      </c>
      <c r="D459" t="s">
        <v>130</v>
      </c>
      <c r="E459" t="s">
        <v>97</v>
      </c>
      <c r="F459" t="s">
        <v>176</v>
      </c>
      <c r="G459">
        <v>54291358</v>
      </c>
      <c r="H459" s="3">
        <v>3.43</v>
      </c>
    </row>
    <row r="460" spans="1:8" outlineLevel="2" x14ac:dyDescent="0.25">
      <c r="A460" t="s">
        <v>8</v>
      </c>
      <c r="B460" t="s">
        <v>9</v>
      </c>
      <c r="C460" s="1">
        <v>45808</v>
      </c>
      <c r="D460" t="s">
        <v>140</v>
      </c>
      <c r="E460" t="s">
        <v>97</v>
      </c>
      <c r="F460" t="s">
        <v>176</v>
      </c>
      <c r="G460">
        <v>54291358</v>
      </c>
      <c r="H460" s="3">
        <v>840</v>
      </c>
    </row>
    <row r="461" spans="1:8" outlineLevel="2" x14ac:dyDescent="0.25">
      <c r="A461" t="s">
        <v>8</v>
      </c>
      <c r="B461" t="s">
        <v>9</v>
      </c>
      <c r="C461" s="1">
        <v>45808</v>
      </c>
      <c r="D461" t="s">
        <v>141</v>
      </c>
      <c r="E461" t="s">
        <v>97</v>
      </c>
      <c r="F461" t="s">
        <v>176</v>
      </c>
      <c r="G461">
        <v>54291358</v>
      </c>
      <c r="H461" s="3">
        <v>4920.0200000000004</v>
      </c>
    </row>
    <row r="462" spans="1:8" outlineLevel="2" x14ac:dyDescent="0.25">
      <c r="A462" t="s">
        <v>8</v>
      </c>
      <c r="B462" t="s">
        <v>9</v>
      </c>
      <c r="C462" s="1">
        <v>45808</v>
      </c>
      <c r="D462" t="s">
        <v>131</v>
      </c>
      <c r="E462" t="s">
        <v>97</v>
      </c>
      <c r="F462" t="s">
        <v>176</v>
      </c>
      <c r="G462">
        <v>54291358</v>
      </c>
      <c r="H462" s="3">
        <v>2919.42</v>
      </c>
    </row>
    <row r="463" spans="1:8" outlineLevel="2" x14ac:dyDescent="0.25">
      <c r="A463" t="s">
        <v>8</v>
      </c>
      <c r="B463" t="s">
        <v>9</v>
      </c>
      <c r="C463" s="1">
        <v>45808</v>
      </c>
      <c r="D463" t="s">
        <v>149</v>
      </c>
      <c r="E463" t="s">
        <v>97</v>
      </c>
      <c r="F463" t="s">
        <v>176</v>
      </c>
      <c r="G463">
        <v>54291358</v>
      </c>
      <c r="H463" s="3">
        <v>5139.18</v>
      </c>
    </row>
    <row r="464" spans="1:8" outlineLevel="2" x14ac:dyDescent="0.25">
      <c r="A464" t="s">
        <v>8</v>
      </c>
      <c r="B464" t="s">
        <v>9</v>
      </c>
      <c r="C464" s="1">
        <v>45808</v>
      </c>
      <c r="D464" t="s">
        <v>165</v>
      </c>
      <c r="E464" t="s">
        <v>97</v>
      </c>
      <c r="F464" t="s">
        <v>176</v>
      </c>
      <c r="G464">
        <v>54291358</v>
      </c>
      <c r="H464" s="3">
        <v>18018.38</v>
      </c>
    </row>
    <row r="465" spans="1:8" outlineLevel="2" x14ac:dyDescent="0.25">
      <c r="A465" t="s">
        <v>8</v>
      </c>
      <c r="B465" t="s">
        <v>9</v>
      </c>
      <c r="C465" s="1">
        <v>45808</v>
      </c>
      <c r="D465" t="s">
        <v>134</v>
      </c>
      <c r="E465" t="s">
        <v>97</v>
      </c>
      <c r="F465" t="s">
        <v>176</v>
      </c>
      <c r="G465">
        <v>54291358</v>
      </c>
      <c r="H465" s="3">
        <v>8055.17</v>
      </c>
    </row>
    <row r="466" spans="1:8" outlineLevel="2" x14ac:dyDescent="0.25">
      <c r="A466" t="s">
        <v>8</v>
      </c>
      <c r="B466" t="s">
        <v>9</v>
      </c>
      <c r="C466" s="1">
        <v>45808</v>
      </c>
      <c r="D466" t="s">
        <v>135</v>
      </c>
      <c r="E466" t="s">
        <v>97</v>
      </c>
      <c r="F466" t="s">
        <v>176</v>
      </c>
      <c r="G466">
        <v>54291358</v>
      </c>
      <c r="H466" s="3">
        <v>1916.67</v>
      </c>
    </row>
    <row r="467" spans="1:8" outlineLevel="2" x14ac:dyDescent="0.25">
      <c r="A467" t="s">
        <v>8</v>
      </c>
      <c r="B467" t="s">
        <v>9</v>
      </c>
      <c r="C467" s="1">
        <v>45808</v>
      </c>
      <c r="D467" t="s">
        <v>137</v>
      </c>
      <c r="E467" t="s">
        <v>97</v>
      </c>
      <c r="F467" t="s">
        <v>176</v>
      </c>
      <c r="G467">
        <v>54291358</v>
      </c>
      <c r="H467" s="3">
        <v>54313.22</v>
      </c>
    </row>
    <row r="468" spans="1:8" outlineLevel="2" x14ac:dyDescent="0.25">
      <c r="A468" t="s">
        <v>8</v>
      </c>
      <c r="B468" t="s">
        <v>9</v>
      </c>
      <c r="C468" s="1">
        <v>45808</v>
      </c>
      <c r="D468" t="s">
        <v>138</v>
      </c>
      <c r="E468" t="s">
        <v>97</v>
      </c>
      <c r="F468" t="s">
        <v>176</v>
      </c>
      <c r="G468">
        <v>54291358</v>
      </c>
      <c r="H468" s="3">
        <v>18806.169999999998</v>
      </c>
    </row>
    <row r="469" spans="1:8" outlineLevel="2" x14ac:dyDescent="0.25">
      <c r="A469" t="s">
        <v>8</v>
      </c>
      <c r="B469" t="s">
        <v>9</v>
      </c>
      <c r="C469" s="1">
        <v>45808</v>
      </c>
      <c r="D469" t="s">
        <v>128</v>
      </c>
      <c r="E469" t="s">
        <v>97</v>
      </c>
      <c r="F469" t="s">
        <v>176</v>
      </c>
      <c r="G469">
        <v>54291359</v>
      </c>
      <c r="H469" s="3">
        <v>-431.24</v>
      </c>
    </row>
    <row r="470" spans="1:8" outlineLevel="2" x14ac:dyDescent="0.25">
      <c r="A470" t="s">
        <v>8</v>
      </c>
      <c r="B470" t="s">
        <v>9</v>
      </c>
      <c r="C470" s="1">
        <v>45808</v>
      </c>
      <c r="D470" t="s">
        <v>144</v>
      </c>
      <c r="E470" t="s">
        <v>97</v>
      </c>
      <c r="F470" t="s">
        <v>176</v>
      </c>
      <c r="G470">
        <v>54291359</v>
      </c>
      <c r="H470" s="3">
        <v>-30.06</v>
      </c>
    </row>
    <row r="471" spans="1:8" outlineLevel="2" x14ac:dyDescent="0.25">
      <c r="A471" t="s">
        <v>8</v>
      </c>
      <c r="B471" t="s">
        <v>9</v>
      </c>
      <c r="C471" s="1">
        <v>45808</v>
      </c>
      <c r="D471" t="s">
        <v>163</v>
      </c>
      <c r="E471" t="s">
        <v>97</v>
      </c>
      <c r="F471" t="s">
        <v>176</v>
      </c>
      <c r="G471">
        <v>54291359</v>
      </c>
      <c r="H471" s="3">
        <v>-475.3</v>
      </c>
    </row>
    <row r="472" spans="1:8" outlineLevel="2" x14ac:dyDescent="0.25">
      <c r="A472" t="s">
        <v>8</v>
      </c>
      <c r="B472" t="s">
        <v>9</v>
      </c>
      <c r="C472" s="1">
        <v>45808</v>
      </c>
      <c r="D472" t="s">
        <v>145</v>
      </c>
      <c r="E472" t="s">
        <v>97</v>
      </c>
      <c r="F472" t="s">
        <v>176</v>
      </c>
      <c r="G472">
        <v>54291359</v>
      </c>
      <c r="H472" s="3">
        <v>-12821.33</v>
      </c>
    </row>
    <row r="473" spans="1:8" outlineLevel="2" x14ac:dyDescent="0.25">
      <c r="A473" t="s">
        <v>8</v>
      </c>
      <c r="B473" t="s">
        <v>9</v>
      </c>
      <c r="C473" s="1">
        <v>45808</v>
      </c>
      <c r="D473" t="s">
        <v>146</v>
      </c>
      <c r="E473" t="s">
        <v>97</v>
      </c>
      <c r="F473" t="s">
        <v>176</v>
      </c>
      <c r="G473">
        <v>54291359</v>
      </c>
      <c r="H473" s="3">
        <v>-16379.91</v>
      </c>
    </row>
    <row r="474" spans="1:8" outlineLevel="2" x14ac:dyDescent="0.25">
      <c r="A474" t="s">
        <v>8</v>
      </c>
      <c r="B474" t="s">
        <v>9</v>
      </c>
      <c r="C474" s="1">
        <v>45808</v>
      </c>
      <c r="D474" t="s">
        <v>147</v>
      </c>
      <c r="E474" t="s">
        <v>97</v>
      </c>
      <c r="F474" t="s">
        <v>176</v>
      </c>
      <c r="G474">
        <v>54291359</v>
      </c>
      <c r="H474" s="3">
        <v>-20.52</v>
      </c>
    </row>
    <row r="475" spans="1:8" outlineLevel="1" x14ac:dyDescent="0.25">
      <c r="C475" s="1"/>
      <c r="F475" s="2" t="s">
        <v>463</v>
      </c>
      <c r="H475" s="3">
        <f>SUBTOTAL(9,H458:H474)</f>
        <v>277035.98000000004</v>
      </c>
    </row>
    <row r="476" spans="1:8" outlineLevel="2" x14ac:dyDescent="0.25">
      <c r="A476" t="s">
        <v>8</v>
      </c>
      <c r="B476" t="s">
        <v>9</v>
      </c>
      <c r="C476" s="1">
        <v>45808</v>
      </c>
      <c r="D476" t="s">
        <v>128</v>
      </c>
      <c r="E476" t="s">
        <v>97</v>
      </c>
      <c r="F476" t="s">
        <v>177</v>
      </c>
      <c r="G476">
        <v>54291360</v>
      </c>
      <c r="H476" s="3">
        <v>713.55</v>
      </c>
    </row>
    <row r="477" spans="1:8" outlineLevel="2" x14ac:dyDescent="0.25">
      <c r="A477" t="s">
        <v>8</v>
      </c>
      <c r="B477" t="s">
        <v>9</v>
      </c>
      <c r="C477" s="1">
        <v>45808</v>
      </c>
      <c r="D477" t="s">
        <v>130</v>
      </c>
      <c r="E477" t="s">
        <v>97</v>
      </c>
      <c r="F477" t="s">
        <v>177</v>
      </c>
      <c r="G477">
        <v>54291360</v>
      </c>
      <c r="H477" s="3">
        <v>124232.33</v>
      </c>
    </row>
    <row r="478" spans="1:8" outlineLevel="2" x14ac:dyDescent="0.25">
      <c r="A478" t="s">
        <v>8</v>
      </c>
      <c r="B478" t="s">
        <v>9</v>
      </c>
      <c r="C478" s="1">
        <v>45808</v>
      </c>
      <c r="D478" t="s">
        <v>140</v>
      </c>
      <c r="E478" t="s">
        <v>97</v>
      </c>
      <c r="F478" t="s">
        <v>177</v>
      </c>
      <c r="G478">
        <v>54291360</v>
      </c>
      <c r="H478" s="3">
        <v>2940</v>
      </c>
    </row>
    <row r="479" spans="1:8" outlineLevel="2" x14ac:dyDescent="0.25">
      <c r="A479" t="s">
        <v>8</v>
      </c>
      <c r="B479" t="s">
        <v>9</v>
      </c>
      <c r="C479" s="1">
        <v>45808</v>
      </c>
      <c r="D479" t="s">
        <v>131</v>
      </c>
      <c r="E479" t="s">
        <v>97</v>
      </c>
      <c r="F479" t="s">
        <v>177</v>
      </c>
      <c r="G479">
        <v>54291360</v>
      </c>
      <c r="H479" s="3">
        <v>1872.68</v>
      </c>
    </row>
    <row r="480" spans="1:8" outlineLevel="2" x14ac:dyDescent="0.25">
      <c r="A480" t="s">
        <v>8</v>
      </c>
      <c r="B480" t="s">
        <v>9</v>
      </c>
      <c r="C480" s="1">
        <v>45808</v>
      </c>
      <c r="D480" t="s">
        <v>135</v>
      </c>
      <c r="E480" t="s">
        <v>97</v>
      </c>
      <c r="F480" t="s">
        <v>177</v>
      </c>
      <c r="G480">
        <v>54291360</v>
      </c>
      <c r="H480" s="3">
        <v>5158.33</v>
      </c>
    </row>
    <row r="481" spans="1:8" outlineLevel="2" x14ac:dyDescent="0.25">
      <c r="A481" t="s">
        <v>8</v>
      </c>
      <c r="B481" t="s">
        <v>9</v>
      </c>
      <c r="C481" s="1">
        <v>45808</v>
      </c>
      <c r="D481" t="s">
        <v>136</v>
      </c>
      <c r="E481" t="s">
        <v>97</v>
      </c>
      <c r="F481" t="s">
        <v>177</v>
      </c>
      <c r="G481">
        <v>54291360</v>
      </c>
      <c r="H481" s="3">
        <v>19585.75</v>
      </c>
    </row>
    <row r="482" spans="1:8" outlineLevel="2" x14ac:dyDescent="0.25">
      <c r="A482" t="s">
        <v>8</v>
      </c>
      <c r="B482" t="s">
        <v>9</v>
      </c>
      <c r="C482" s="1">
        <v>45808</v>
      </c>
      <c r="D482" t="s">
        <v>137</v>
      </c>
      <c r="E482" t="s">
        <v>97</v>
      </c>
      <c r="F482" t="s">
        <v>177</v>
      </c>
      <c r="G482">
        <v>54291360</v>
      </c>
      <c r="H482" s="3">
        <v>35094.21</v>
      </c>
    </row>
    <row r="483" spans="1:8" outlineLevel="2" x14ac:dyDescent="0.25">
      <c r="A483" t="s">
        <v>8</v>
      </c>
      <c r="B483" t="s">
        <v>9</v>
      </c>
      <c r="C483" s="1">
        <v>45808</v>
      </c>
      <c r="D483" t="s">
        <v>138</v>
      </c>
      <c r="E483" t="s">
        <v>97</v>
      </c>
      <c r="F483" t="s">
        <v>177</v>
      </c>
      <c r="G483">
        <v>54291360</v>
      </c>
      <c r="H483" s="3">
        <v>11148.68</v>
      </c>
    </row>
    <row r="484" spans="1:8" outlineLevel="2" x14ac:dyDescent="0.25">
      <c r="A484" t="s">
        <v>8</v>
      </c>
      <c r="B484" t="s">
        <v>9</v>
      </c>
      <c r="C484" s="1">
        <v>45808</v>
      </c>
      <c r="D484" t="s">
        <v>144</v>
      </c>
      <c r="E484" t="s">
        <v>97</v>
      </c>
      <c r="F484" t="s">
        <v>177</v>
      </c>
      <c r="G484">
        <v>54291360</v>
      </c>
      <c r="H484" s="3">
        <v>660.07</v>
      </c>
    </row>
    <row r="485" spans="1:8" outlineLevel="2" x14ac:dyDescent="0.25">
      <c r="A485" t="s">
        <v>8</v>
      </c>
      <c r="B485" t="s">
        <v>9</v>
      </c>
      <c r="C485" s="1">
        <v>45808</v>
      </c>
      <c r="D485" t="s">
        <v>145</v>
      </c>
      <c r="E485" t="s">
        <v>97</v>
      </c>
      <c r="F485" t="s">
        <v>177</v>
      </c>
      <c r="G485">
        <v>54291360</v>
      </c>
      <c r="H485" s="3">
        <v>10593.75</v>
      </c>
    </row>
    <row r="486" spans="1:8" outlineLevel="2" x14ac:dyDescent="0.25">
      <c r="A486" t="s">
        <v>8</v>
      </c>
      <c r="B486" t="s">
        <v>9</v>
      </c>
      <c r="C486" s="1">
        <v>45808</v>
      </c>
      <c r="D486" t="s">
        <v>146</v>
      </c>
      <c r="E486" t="s">
        <v>97</v>
      </c>
      <c r="F486" t="s">
        <v>177</v>
      </c>
      <c r="G486">
        <v>54291360</v>
      </c>
      <c r="H486" s="3">
        <v>12187.05</v>
      </c>
    </row>
    <row r="487" spans="1:8" outlineLevel="2" x14ac:dyDescent="0.25">
      <c r="A487" t="s">
        <v>8</v>
      </c>
      <c r="B487" t="s">
        <v>9</v>
      </c>
      <c r="C487" s="1">
        <v>45808</v>
      </c>
      <c r="D487" t="s">
        <v>147</v>
      </c>
      <c r="E487" t="s">
        <v>97</v>
      </c>
      <c r="F487" t="s">
        <v>177</v>
      </c>
      <c r="G487">
        <v>54291360</v>
      </c>
      <c r="H487" s="3">
        <v>1079.9000000000001</v>
      </c>
    </row>
    <row r="488" spans="1:8" outlineLevel="2" x14ac:dyDescent="0.25">
      <c r="A488" t="s">
        <v>8</v>
      </c>
      <c r="B488" t="s">
        <v>9</v>
      </c>
      <c r="C488" s="1">
        <v>45808</v>
      </c>
      <c r="D488" t="s">
        <v>178</v>
      </c>
      <c r="E488" t="s">
        <v>97</v>
      </c>
      <c r="F488" t="s">
        <v>177</v>
      </c>
      <c r="G488">
        <v>54291361</v>
      </c>
      <c r="H488" s="3">
        <v>-1088.9000000000001</v>
      </c>
    </row>
    <row r="489" spans="1:8" outlineLevel="2" x14ac:dyDescent="0.25">
      <c r="A489" t="s">
        <v>8</v>
      </c>
      <c r="B489" t="s">
        <v>9</v>
      </c>
      <c r="C489" s="1">
        <v>45808</v>
      </c>
      <c r="D489" t="s">
        <v>144</v>
      </c>
      <c r="E489" t="s">
        <v>97</v>
      </c>
      <c r="F489" t="s">
        <v>177</v>
      </c>
      <c r="G489">
        <v>54291361</v>
      </c>
      <c r="H489" s="3">
        <v>-15994.58</v>
      </c>
    </row>
    <row r="490" spans="1:8" outlineLevel="2" x14ac:dyDescent="0.25">
      <c r="A490" t="s">
        <v>8</v>
      </c>
      <c r="B490" t="s">
        <v>9</v>
      </c>
      <c r="C490" s="1">
        <v>45808</v>
      </c>
      <c r="D490" t="s">
        <v>163</v>
      </c>
      <c r="E490" t="s">
        <v>97</v>
      </c>
      <c r="F490" t="s">
        <v>177</v>
      </c>
      <c r="G490">
        <v>54291361</v>
      </c>
      <c r="H490" s="3">
        <v>-773.43</v>
      </c>
    </row>
    <row r="491" spans="1:8" outlineLevel="2" x14ac:dyDescent="0.25">
      <c r="A491" t="s">
        <v>8</v>
      </c>
      <c r="B491" t="s">
        <v>9</v>
      </c>
      <c r="C491" s="1">
        <v>45808</v>
      </c>
      <c r="D491" t="s">
        <v>145</v>
      </c>
      <c r="E491" t="s">
        <v>97</v>
      </c>
      <c r="F491" t="s">
        <v>177</v>
      </c>
      <c r="G491">
        <v>54291361</v>
      </c>
      <c r="H491" s="3">
        <v>-10104.17</v>
      </c>
    </row>
    <row r="492" spans="1:8" outlineLevel="2" x14ac:dyDescent="0.25">
      <c r="A492" t="s">
        <v>8</v>
      </c>
      <c r="B492" t="s">
        <v>9</v>
      </c>
      <c r="C492" s="1">
        <v>45808</v>
      </c>
      <c r="D492" t="s">
        <v>146</v>
      </c>
      <c r="E492" t="s">
        <v>97</v>
      </c>
      <c r="F492" t="s">
        <v>177</v>
      </c>
      <c r="G492">
        <v>54291361</v>
      </c>
      <c r="H492" s="3">
        <v>-11623.83</v>
      </c>
    </row>
    <row r="493" spans="1:8" outlineLevel="2" x14ac:dyDescent="0.25">
      <c r="A493" t="s">
        <v>8</v>
      </c>
      <c r="B493" t="s">
        <v>9</v>
      </c>
      <c r="C493" s="1">
        <v>45808</v>
      </c>
      <c r="D493" t="s">
        <v>147</v>
      </c>
      <c r="E493" t="s">
        <v>97</v>
      </c>
      <c r="F493" t="s">
        <v>177</v>
      </c>
      <c r="G493">
        <v>54291361</v>
      </c>
      <c r="H493" s="3">
        <v>-13741.74</v>
      </c>
    </row>
    <row r="494" spans="1:8" outlineLevel="1" x14ac:dyDescent="0.25">
      <c r="C494" s="1"/>
      <c r="F494" s="2" t="s">
        <v>464</v>
      </c>
      <c r="H494" s="3">
        <f>SUBTOTAL(9,H476:H493)</f>
        <v>171939.65</v>
      </c>
    </row>
    <row r="495" spans="1:8" outlineLevel="2" x14ac:dyDescent="0.25">
      <c r="A495" t="s">
        <v>8</v>
      </c>
      <c r="B495" t="s">
        <v>9</v>
      </c>
      <c r="C495" s="1">
        <v>45808</v>
      </c>
      <c r="D495" t="s">
        <v>130</v>
      </c>
      <c r="E495" t="s">
        <v>97</v>
      </c>
      <c r="F495" t="s">
        <v>179</v>
      </c>
      <c r="G495">
        <v>54291362</v>
      </c>
      <c r="H495" s="3">
        <v>59255.33</v>
      </c>
    </row>
    <row r="496" spans="1:8" outlineLevel="2" x14ac:dyDescent="0.25">
      <c r="A496" t="s">
        <v>8</v>
      </c>
      <c r="B496" t="s">
        <v>9</v>
      </c>
      <c r="C496" s="1">
        <v>45808</v>
      </c>
      <c r="D496" t="s">
        <v>141</v>
      </c>
      <c r="E496" t="s">
        <v>97</v>
      </c>
      <c r="F496" t="s">
        <v>179</v>
      </c>
      <c r="G496">
        <v>54291362</v>
      </c>
      <c r="H496" s="3">
        <v>3091.34</v>
      </c>
    </row>
    <row r="497" spans="1:8" outlineLevel="2" x14ac:dyDescent="0.25">
      <c r="A497" t="s">
        <v>8</v>
      </c>
      <c r="B497" t="s">
        <v>9</v>
      </c>
      <c r="C497" s="1">
        <v>45808</v>
      </c>
      <c r="D497" t="s">
        <v>131</v>
      </c>
      <c r="E497" t="s">
        <v>97</v>
      </c>
      <c r="F497" t="s">
        <v>179</v>
      </c>
      <c r="G497">
        <v>54291362</v>
      </c>
      <c r="H497" s="3">
        <v>898.74</v>
      </c>
    </row>
    <row r="498" spans="1:8" outlineLevel="2" x14ac:dyDescent="0.25">
      <c r="A498" t="s">
        <v>8</v>
      </c>
      <c r="B498" t="s">
        <v>9</v>
      </c>
      <c r="C498" s="1">
        <v>45808</v>
      </c>
      <c r="D498" t="s">
        <v>135</v>
      </c>
      <c r="E498" t="s">
        <v>97</v>
      </c>
      <c r="F498" t="s">
        <v>179</v>
      </c>
      <c r="G498">
        <v>54291362</v>
      </c>
      <c r="H498" s="3">
        <v>3500</v>
      </c>
    </row>
    <row r="499" spans="1:8" outlineLevel="2" x14ac:dyDescent="0.25">
      <c r="A499" t="s">
        <v>8</v>
      </c>
      <c r="B499" t="s">
        <v>9</v>
      </c>
      <c r="C499" s="1">
        <v>45808</v>
      </c>
      <c r="D499" t="s">
        <v>137</v>
      </c>
      <c r="E499" t="s">
        <v>97</v>
      </c>
      <c r="F499" t="s">
        <v>179</v>
      </c>
      <c r="G499">
        <v>54291362</v>
      </c>
      <c r="H499" s="3">
        <v>14649.34</v>
      </c>
    </row>
    <row r="500" spans="1:8" outlineLevel="2" x14ac:dyDescent="0.25">
      <c r="A500" t="s">
        <v>8</v>
      </c>
      <c r="B500" t="s">
        <v>9</v>
      </c>
      <c r="C500" s="1">
        <v>45808</v>
      </c>
      <c r="D500" t="s">
        <v>138</v>
      </c>
      <c r="E500" t="s">
        <v>97</v>
      </c>
      <c r="F500" t="s">
        <v>179</v>
      </c>
      <c r="G500">
        <v>54291362</v>
      </c>
      <c r="H500" s="3">
        <v>5105.3</v>
      </c>
    </row>
    <row r="501" spans="1:8" outlineLevel="2" x14ac:dyDescent="0.25">
      <c r="A501" t="s">
        <v>8</v>
      </c>
      <c r="B501" t="s">
        <v>9</v>
      </c>
      <c r="C501" s="1">
        <v>45808</v>
      </c>
      <c r="D501" t="s">
        <v>144</v>
      </c>
      <c r="E501" t="s">
        <v>97</v>
      </c>
      <c r="F501" t="s">
        <v>179</v>
      </c>
      <c r="G501">
        <v>54291362</v>
      </c>
      <c r="H501" s="3">
        <v>7110.7</v>
      </c>
    </row>
    <row r="502" spans="1:8" outlineLevel="2" x14ac:dyDescent="0.25">
      <c r="A502" t="s">
        <v>8</v>
      </c>
      <c r="B502" t="s">
        <v>9</v>
      </c>
      <c r="C502" s="1">
        <v>45808</v>
      </c>
      <c r="D502" t="s">
        <v>147</v>
      </c>
      <c r="E502" t="s">
        <v>97</v>
      </c>
      <c r="F502" t="s">
        <v>179</v>
      </c>
      <c r="G502">
        <v>54291362</v>
      </c>
      <c r="H502" s="3">
        <v>6675.56</v>
      </c>
    </row>
    <row r="503" spans="1:8" outlineLevel="1" x14ac:dyDescent="0.25">
      <c r="C503" s="1"/>
      <c r="F503" s="2" t="s">
        <v>465</v>
      </c>
      <c r="H503" s="3">
        <f>SUBTOTAL(9,H495:H502)</f>
        <v>100286.31</v>
      </c>
    </row>
    <row r="504" spans="1:8" outlineLevel="2" x14ac:dyDescent="0.25">
      <c r="A504" t="s">
        <v>8</v>
      </c>
      <c r="B504" t="s">
        <v>9</v>
      </c>
      <c r="C504" s="1">
        <v>45808</v>
      </c>
      <c r="D504" t="s">
        <v>130</v>
      </c>
      <c r="E504" t="s">
        <v>97</v>
      </c>
      <c r="F504" t="s">
        <v>180</v>
      </c>
      <c r="G504">
        <v>54291364</v>
      </c>
      <c r="H504" s="3">
        <v>76508.679999999993</v>
      </c>
    </row>
    <row r="505" spans="1:8" outlineLevel="2" x14ac:dyDescent="0.25">
      <c r="A505" t="s">
        <v>8</v>
      </c>
      <c r="B505" t="s">
        <v>9</v>
      </c>
      <c r="C505" s="1">
        <v>45808</v>
      </c>
      <c r="D505" t="s">
        <v>140</v>
      </c>
      <c r="E505" t="s">
        <v>97</v>
      </c>
      <c r="F505" t="s">
        <v>180</v>
      </c>
      <c r="G505">
        <v>54291364</v>
      </c>
      <c r="H505" s="3">
        <v>1820</v>
      </c>
    </row>
    <row r="506" spans="1:8" outlineLevel="2" x14ac:dyDescent="0.25">
      <c r="A506" t="s">
        <v>8</v>
      </c>
      <c r="B506" t="s">
        <v>9</v>
      </c>
      <c r="C506" s="1">
        <v>45808</v>
      </c>
      <c r="D506" t="s">
        <v>181</v>
      </c>
      <c r="E506" t="s">
        <v>97</v>
      </c>
      <c r="F506" t="s">
        <v>180</v>
      </c>
      <c r="G506">
        <v>54291364</v>
      </c>
      <c r="H506" s="3">
        <v>7607.67</v>
      </c>
    </row>
    <row r="507" spans="1:8" outlineLevel="2" x14ac:dyDescent="0.25">
      <c r="A507" t="s">
        <v>8</v>
      </c>
      <c r="B507" t="s">
        <v>9</v>
      </c>
      <c r="C507" s="1">
        <v>45808</v>
      </c>
      <c r="D507" t="s">
        <v>131</v>
      </c>
      <c r="E507" t="s">
        <v>97</v>
      </c>
      <c r="F507" t="s">
        <v>180</v>
      </c>
      <c r="G507">
        <v>54291364</v>
      </c>
      <c r="H507" s="3">
        <v>1161.3900000000001</v>
      </c>
    </row>
    <row r="508" spans="1:8" outlineLevel="2" x14ac:dyDescent="0.25">
      <c r="A508" t="s">
        <v>8</v>
      </c>
      <c r="B508" t="s">
        <v>9</v>
      </c>
      <c r="C508" s="1">
        <v>45808</v>
      </c>
      <c r="D508" t="s">
        <v>135</v>
      </c>
      <c r="E508" t="s">
        <v>97</v>
      </c>
      <c r="F508" t="s">
        <v>180</v>
      </c>
      <c r="G508">
        <v>54291364</v>
      </c>
      <c r="H508" s="3">
        <v>12433.62</v>
      </c>
    </row>
    <row r="509" spans="1:8" outlineLevel="2" x14ac:dyDescent="0.25">
      <c r="A509" t="s">
        <v>8</v>
      </c>
      <c r="B509" t="s">
        <v>9</v>
      </c>
      <c r="C509" s="1">
        <v>45808</v>
      </c>
      <c r="D509" t="s">
        <v>137</v>
      </c>
      <c r="E509" t="s">
        <v>97</v>
      </c>
      <c r="F509" t="s">
        <v>180</v>
      </c>
      <c r="G509">
        <v>54291364</v>
      </c>
      <c r="H509" s="3">
        <v>28179.02</v>
      </c>
    </row>
    <row r="510" spans="1:8" outlineLevel="2" x14ac:dyDescent="0.25">
      <c r="A510" t="s">
        <v>8</v>
      </c>
      <c r="B510" t="s">
        <v>9</v>
      </c>
      <c r="C510" s="1">
        <v>45808</v>
      </c>
      <c r="D510" t="s">
        <v>138</v>
      </c>
      <c r="E510" t="s">
        <v>97</v>
      </c>
      <c r="F510" t="s">
        <v>180</v>
      </c>
      <c r="G510">
        <v>54291364</v>
      </c>
      <c r="H510" s="3">
        <v>7834.1</v>
      </c>
    </row>
    <row r="511" spans="1:8" outlineLevel="1" x14ac:dyDescent="0.25">
      <c r="C511" s="1"/>
      <c r="F511" s="2" t="s">
        <v>466</v>
      </c>
      <c r="H511" s="3">
        <f>SUBTOTAL(9,H504:H510)</f>
        <v>135544.47999999998</v>
      </c>
    </row>
    <row r="512" spans="1:8" outlineLevel="2" x14ac:dyDescent="0.25">
      <c r="A512" t="s">
        <v>8</v>
      </c>
      <c r="B512" t="s">
        <v>9</v>
      </c>
      <c r="C512" s="1">
        <v>45808</v>
      </c>
      <c r="D512" t="s">
        <v>130</v>
      </c>
      <c r="E512" t="s">
        <v>97</v>
      </c>
      <c r="F512" t="s">
        <v>182</v>
      </c>
      <c r="G512">
        <v>54291366</v>
      </c>
      <c r="H512" s="3">
        <v>80781.179999999993</v>
      </c>
    </row>
    <row r="513" spans="1:8" outlineLevel="2" x14ac:dyDescent="0.25">
      <c r="A513" t="s">
        <v>8</v>
      </c>
      <c r="B513" t="s">
        <v>9</v>
      </c>
      <c r="C513" s="1">
        <v>45808</v>
      </c>
      <c r="D513" t="s">
        <v>140</v>
      </c>
      <c r="E513" t="s">
        <v>97</v>
      </c>
      <c r="F513" t="s">
        <v>182</v>
      </c>
      <c r="G513">
        <v>54291366</v>
      </c>
      <c r="H513" s="3">
        <v>1400</v>
      </c>
    </row>
    <row r="514" spans="1:8" outlineLevel="2" x14ac:dyDescent="0.25">
      <c r="A514" t="s">
        <v>8</v>
      </c>
      <c r="B514" t="s">
        <v>9</v>
      </c>
      <c r="C514" s="1">
        <v>45808</v>
      </c>
      <c r="D514" t="s">
        <v>131</v>
      </c>
      <c r="E514" t="s">
        <v>97</v>
      </c>
      <c r="F514" t="s">
        <v>182</v>
      </c>
      <c r="G514">
        <v>54291366</v>
      </c>
      <c r="H514" s="3">
        <v>1227.03</v>
      </c>
    </row>
    <row r="515" spans="1:8" outlineLevel="2" x14ac:dyDescent="0.25">
      <c r="A515" t="s">
        <v>8</v>
      </c>
      <c r="B515" t="s">
        <v>9</v>
      </c>
      <c r="C515" s="1">
        <v>45808</v>
      </c>
      <c r="D515" t="s">
        <v>165</v>
      </c>
      <c r="E515" t="s">
        <v>97</v>
      </c>
      <c r="F515" t="s">
        <v>182</v>
      </c>
      <c r="G515">
        <v>54291366</v>
      </c>
      <c r="H515" s="3">
        <v>5065</v>
      </c>
    </row>
    <row r="516" spans="1:8" outlineLevel="2" x14ac:dyDescent="0.25">
      <c r="A516" t="s">
        <v>8</v>
      </c>
      <c r="B516" t="s">
        <v>9</v>
      </c>
      <c r="C516" s="1">
        <v>45808</v>
      </c>
      <c r="D516" t="s">
        <v>135</v>
      </c>
      <c r="E516" t="s">
        <v>97</v>
      </c>
      <c r="F516" t="s">
        <v>182</v>
      </c>
      <c r="G516">
        <v>54291366</v>
      </c>
      <c r="H516" s="3">
        <v>15250</v>
      </c>
    </row>
    <row r="517" spans="1:8" outlineLevel="2" x14ac:dyDescent="0.25">
      <c r="A517" t="s">
        <v>8</v>
      </c>
      <c r="B517" t="s">
        <v>9</v>
      </c>
      <c r="C517" s="1">
        <v>45808</v>
      </c>
      <c r="D517" t="s">
        <v>137</v>
      </c>
      <c r="E517" t="s">
        <v>97</v>
      </c>
      <c r="F517" t="s">
        <v>182</v>
      </c>
      <c r="G517">
        <v>54291366</v>
      </c>
      <c r="H517" s="3">
        <v>21853.040000000001</v>
      </c>
    </row>
    <row r="518" spans="1:8" outlineLevel="2" x14ac:dyDescent="0.25">
      <c r="A518" t="s">
        <v>8</v>
      </c>
      <c r="B518" t="s">
        <v>9</v>
      </c>
      <c r="C518" s="1">
        <v>45808</v>
      </c>
      <c r="D518" t="s">
        <v>138</v>
      </c>
      <c r="E518" t="s">
        <v>97</v>
      </c>
      <c r="F518" t="s">
        <v>182</v>
      </c>
      <c r="G518">
        <v>54291366</v>
      </c>
      <c r="H518" s="3">
        <v>7682.49</v>
      </c>
    </row>
    <row r="519" spans="1:8" outlineLevel="2" x14ac:dyDescent="0.25">
      <c r="A519" t="s">
        <v>8</v>
      </c>
      <c r="B519" t="s">
        <v>9</v>
      </c>
      <c r="C519" s="1">
        <v>45808</v>
      </c>
      <c r="D519" t="s">
        <v>144</v>
      </c>
      <c r="E519" t="s">
        <v>97</v>
      </c>
      <c r="F519" t="s">
        <v>182</v>
      </c>
      <c r="G519">
        <v>54291366</v>
      </c>
      <c r="H519" s="3">
        <v>3128.57</v>
      </c>
    </row>
    <row r="520" spans="1:8" outlineLevel="2" x14ac:dyDescent="0.25">
      <c r="A520" t="s">
        <v>8</v>
      </c>
      <c r="B520" t="s">
        <v>9</v>
      </c>
      <c r="C520" s="1">
        <v>45808</v>
      </c>
      <c r="D520" t="s">
        <v>168</v>
      </c>
      <c r="E520" t="s">
        <v>97</v>
      </c>
      <c r="F520" t="s">
        <v>182</v>
      </c>
      <c r="G520">
        <v>54291366</v>
      </c>
      <c r="H520" s="3">
        <v>1159.5999999999999</v>
      </c>
    </row>
    <row r="521" spans="1:8" outlineLevel="2" x14ac:dyDescent="0.25">
      <c r="A521" t="s">
        <v>8</v>
      </c>
      <c r="B521" t="s">
        <v>9</v>
      </c>
      <c r="C521" s="1">
        <v>45808</v>
      </c>
      <c r="D521" t="s">
        <v>147</v>
      </c>
      <c r="E521" t="s">
        <v>97</v>
      </c>
      <c r="F521" t="s">
        <v>182</v>
      </c>
      <c r="G521">
        <v>54291366</v>
      </c>
      <c r="H521" s="3">
        <v>1551.3</v>
      </c>
    </row>
    <row r="522" spans="1:8" outlineLevel="1" x14ac:dyDescent="0.25">
      <c r="C522" s="1"/>
      <c r="F522" s="2" t="s">
        <v>467</v>
      </c>
      <c r="H522" s="3">
        <f>SUBTOTAL(9,H512:H521)</f>
        <v>139098.21</v>
      </c>
    </row>
    <row r="523" spans="1:8" outlineLevel="2" x14ac:dyDescent="0.25">
      <c r="A523" t="s">
        <v>8</v>
      </c>
      <c r="B523" t="s">
        <v>9</v>
      </c>
      <c r="C523" s="1">
        <v>45808</v>
      </c>
      <c r="D523" t="s">
        <v>130</v>
      </c>
      <c r="E523" t="s">
        <v>97</v>
      </c>
      <c r="F523" t="s">
        <v>183</v>
      </c>
      <c r="G523">
        <v>54291368</v>
      </c>
      <c r="H523" s="3">
        <v>126964.13</v>
      </c>
    </row>
    <row r="524" spans="1:8" outlineLevel="2" x14ac:dyDescent="0.25">
      <c r="A524" t="s">
        <v>8</v>
      </c>
      <c r="B524" t="s">
        <v>9</v>
      </c>
      <c r="C524" s="1">
        <v>45808</v>
      </c>
      <c r="D524" t="s">
        <v>140</v>
      </c>
      <c r="E524" t="s">
        <v>97</v>
      </c>
      <c r="F524" t="s">
        <v>183</v>
      </c>
      <c r="G524">
        <v>54291368</v>
      </c>
      <c r="H524" s="3">
        <v>280</v>
      </c>
    </row>
    <row r="525" spans="1:8" outlineLevel="2" x14ac:dyDescent="0.25">
      <c r="A525" t="s">
        <v>8</v>
      </c>
      <c r="B525" t="s">
        <v>9</v>
      </c>
      <c r="C525" s="1">
        <v>45808</v>
      </c>
      <c r="D525" t="s">
        <v>181</v>
      </c>
      <c r="E525" t="s">
        <v>97</v>
      </c>
      <c r="F525" t="s">
        <v>183</v>
      </c>
      <c r="G525">
        <v>54291368</v>
      </c>
      <c r="H525" s="3">
        <v>2354.25</v>
      </c>
    </row>
    <row r="526" spans="1:8" outlineLevel="2" x14ac:dyDescent="0.25">
      <c r="A526" t="s">
        <v>8</v>
      </c>
      <c r="B526" t="s">
        <v>9</v>
      </c>
      <c r="C526" s="1">
        <v>45808</v>
      </c>
      <c r="D526" t="s">
        <v>131</v>
      </c>
      <c r="E526" t="s">
        <v>97</v>
      </c>
      <c r="F526" t="s">
        <v>183</v>
      </c>
      <c r="G526">
        <v>54291368</v>
      </c>
      <c r="H526" s="3">
        <v>1929.86</v>
      </c>
    </row>
    <row r="527" spans="1:8" outlineLevel="2" x14ac:dyDescent="0.25">
      <c r="A527" t="s">
        <v>8</v>
      </c>
      <c r="B527" t="s">
        <v>9</v>
      </c>
      <c r="C527" s="1">
        <v>45808</v>
      </c>
      <c r="D527" t="s">
        <v>165</v>
      </c>
      <c r="E527" t="s">
        <v>97</v>
      </c>
      <c r="F527" t="s">
        <v>183</v>
      </c>
      <c r="G527">
        <v>54291368</v>
      </c>
      <c r="H527" s="3">
        <v>3713.24</v>
      </c>
    </row>
    <row r="528" spans="1:8" outlineLevel="2" x14ac:dyDescent="0.25">
      <c r="A528" t="s">
        <v>8</v>
      </c>
      <c r="B528" t="s">
        <v>9</v>
      </c>
      <c r="C528" s="1">
        <v>45808</v>
      </c>
      <c r="D528" t="s">
        <v>135</v>
      </c>
      <c r="E528" t="s">
        <v>97</v>
      </c>
      <c r="F528" t="s">
        <v>183</v>
      </c>
      <c r="G528">
        <v>54291368</v>
      </c>
      <c r="H528" s="3">
        <v>12791.67</v>
      </c>
    </row>
    <row r="529" spans="1:8" outlineLevel="2" x14ac:dyDescent="0.25">
      <c r="A529" t="s">
        <v>8</v>
      </c>
      <c r="B529" t="s">
        <v>9</v>
      </c>
      <c r="C529" s="1">
        <v>45808</v>
      </c>
      <c r="D529" t="s">
        <v>142</v>
      </c>
      <c r="E529" t="s">
        <v>97</v>
      </c>
      <c r="F529" t="s">
        <v>183</v>
      </c>
      <c r="G529">
        <v>54291368</v>
      </c>
      <c r="H529" s="3">
        <v>1224.6600000000001</v>
      </c>
    </row>
    <row r="530" spans="1:8" outlineLevel="2" x14ac:dyDescent="0.25">
      <c r="A530" t="s">
        <v>8</v>
      </c>
      <c r="B530" t="s">
        <v>9</v>
      </c>
      <c r="C530" s="1">
        <v>45808</v>
      </c>
      <c r="D530" t="s">
        <v>137</v>
      </c>
      <c r="E530" t="s">
        <v>97</v>
      </c>
      <c r="F530" t="s">
        <v>183</v>
      </c>
      <c r="G530">
        <v>54291368</v>
      </c>
      <c r="H530" s="3">
        <v>37866.959999999999</v>
      </c>
    </row>
    <row r="531" spans="1:8" outlineLevel="2" x14ac:dyDescent="0.25">
      <c r="A531" t="s">
        <v>8</v>
      </c>
      <c r="B531" t="s">
        <v>9</v>
      </c>
      <c r="C531" s="1">
        <v>45808</v>
      </c>
      <c r="D531" t="s">
        <v>138</v>
      </c>
      <c r="E531" t="s">
        <v>97</v>
      </c>
      <c r="F531" t="s">
        <v>183</v>
      </c>
      <c r="G531">
        <v>54291368</v>
      </c>
      <c r="H531" s="3">
        <v>9696.3700000000008</v>
      </c>
    </row>
    <row r="532" spans="1:8" outlineLevel="2" x14ac:dyDescent="0.25">
      <c r="A532" t="s">
        <v>8</v>
      </c>
      <c r="B532" t="s">
        <v>9</v>
      </c>
      <c r="C532" s="1">
        <v>45808</v>
      </c>
      <c r="D532" t="s">
        <v>144</v>
      </c>
      <c r="E532" t="s">
        <v>97</v>
      </c>
      <c r="F532" t="s">
        <v>183</v>
      </c>
      <c r="G532">
        <v>54291368</v>
      </c>
      <c r="H532" s="3">
        <v>2843.82</v>
      </c>
    </row>
    <row r="533" spans="1:8" outlineLevel="2" x14ac:dyDescent="0.25">
      <c r="A533" t="s">
        <v>8</v>
      </c>
      <c r="B533" t="s">
        <v>9</v>
      </c>
      <c r="C533" s="1">
        <v>45808</v>
      </c>
      <c r="D533" t="s">
        <v>184</v>
      </c>
      <c r="E533" t="s">
        <v>97</v>
      </c>
      <c r="F533" t="s">
        <v>183</v>
      </c>
      <c r="G533">
        <v>54291368</v>
      </c>
      <c r="H533" s="3">
        <v>1373.29</v>
      </c>
    </row>
    <row r="534" spans="1:8" outlineLevel="2" x14ac:dyDescent="0.25">
      <c r="A534" t="s">
        <v>8</v>
      </c>
      <c r="B534" t="s">
        <v>9</v>
      </c>
      <c r="C534" s="1">
        <v>45808</v>
      </c>
      <c r="D534" t="s">
        <v>185</v>
      </c>
      <c r="E534" t="s">
        <v>97</v>
      </c>
      <c r="F534" t="s">
        <v>183</v>
      </c>
      <c r="G534">
        <v>54291368</v>
      </c>
      <c r="H534" s="3">
        <v>780.93</v>
      </c>
    </row>
    <row r="535" spans="1:8" outlineLevel="2" x14ac:dyDescent="0.25">
      <c r="A535" t="s">
        <v>8</v>
      </c>
      <c r="B535" t="s">
        <v>9</v>
      </c>
      <c r="C535" s="1">
        <v>45808</v>
      </c>
      <c r="D535" t="s">
        <v>147</v>
      </c>
      <c r="E535" t="s">
        <v>97</v>
      </c>
      <c r="F535" t="s">
        <v>183</v>
      </c>
      <c r="G535">
        <v>54291368</v>
      </c>
      <c r="H535" s="3">
        <v>2600.87</v>
      </c>
    </row>
    <row r="536" spans="1:8" outlineLevel="1" x14ac:dyDescent="0.25">
      <c r="C536" s="1"/>
      <c r="F536" s="2" t="s">
        <v>468</v>
      </c>
      <c r="H536" s="3">
        <f>SUBTOTAL(9,H523:H535)</f>
        <v>204420.05</v>
      </c>
    </row>
    <row r="537" spans="1:8" outlineLevel="2" x14ac:dyDescent="0.25">
      <c r="A537" t="s">
        <v>8</v>
      </c>
      <c r="B537" t="s">
        <v>9</v>
      </c>
      <c r="C537" s="1">
        <v>45808</v>
      </c>
      <c r="D537" t="s">
        <v>130</v>
      </c>
      <c r="E537" t="s">
        <v>97</v>
      </c>
      <c r="F537" t="s">
        <v>186</v>
      </c>
      <c r="G537">
        <v>54291370</v>
      </c>
      <c r="H537" s="3">
        <v>35173.800000000003</v>
      </c>
    </row>
    <row r="538" spans="1:8" outlineLevel="2" x14ac:dyDescent="0.25">
      <c r="A538" t="s">
        <v>8</v>
      </c>
      <c r="B538" t="s">
        <v>9</v>
      </c>
      <c r="C538" s="1">
        <v>45808</v>
      </c>
      <c r="D538" t="s">
        <v>131</v>
      </c>
      <c r="E538" t="s">
        <v>97</v>
      </c>
      <c r="F538" t="s">
        <v>186</v>
      </c>
      <c r="G538">
        <v>54291370</v>
      </c>
      <c r="H538" s="3">
        <v>533.94000000000005</v>
      </c>
    </row>
    <row r="539" spans="1:8" outlineLevel="2" x14ac:dyDescent="0.25">
      <c r="A539" t="s">
        <v>8</v>
      </c>
      <c r="B539" t="s">
        <v>9</v>
      </c>
      <c r="C539" s="1">
        <v>45808</v>
      </c>
      <c r="D539" t="s">
        <v>135</v>
      </c>
      <c r="E539" t="s">
        <v>97</v>
      </c>
      <c r="F539" t="s">
        <v>186</v>
      </c>
      <c r="G539">
        <v>54291370</v>
      </c>
      <c r="H539" s="3">
        <v>2000</v>
      </c>
    </row>
    <row r="540" spans="1:8" outlineLevel="2" x14ac:dyDescent="0.25">
      <c r="A540" t="s">
        <v>8</v>
      </c>
      <c r="B540" t="s">
        <v>9</v>
      </c>
      <c r="C540" s="1">
        <v>45808</v>
      </c>
      <c r="D540" t="s">
        <v>137</v>
      </c>
      <c r="E540" t="s">
        <v>97</v>
      </c>
      <c r="F540" t="s">
        <v>186</v>
      </c>
      <c r="G540">
        <v>54291370</v>
      </c>
      <c r="H540" s="3">
        <v>7655.64</v>
      </c>
    </row>
    <row r="541" spans="1:8" outlineLevel="2" x14ac:dyDescent="0.25">
      <c r="A541" t="s">
        <v>8</v>
      </c>
      <c r="B541" t="s">
        <v>9</v>
      </c>
      <c r="C541" s="1">
        <v>45808</v>
      </c>
      <c r="D541" t="s">
        <v>138</v>
      </c>
      <c r="E541" t="s">
        <v>97</v>
      </c>
      <c r="F541" t="s">
        <v>186</v>
      </c>
      <c r="G541">
        <v>54291370</v>
      </c>
      <c r="H541" s="3">
        <v>2791.02</v>
      </c>
    </row>
    <row r="542" spans="1:8" outlineLevel="1" x14ac:dyDescent="0.25">
      <c r="C542" s="1"/>
      <c r="F542" s="2" t="s">
        <v>469</v>
      </c>
      <c r="H542" s="3">
        <f>SUBTOTAL(9,H537:H541)</f>
        <v>48154.400000000001</v>
      </c>
    </row>
    <row r="543" spans="1:8" outlineLevel="2" x14ac:dyDescent="0.25">
      <c r="A543" t="s">
        <v>8</v>
      </c>
      <c r="B543" t="s">
        <v>9</v>
      </c>
      <c r="C543" s="1">
        <v>45808</v>
      </c>
      <c r="D543" t="s">
        <v>130</v>
      </c>
      <c r="E543" t="s">
        <v>97</v>
      </c>
      <c r="F543" t="s">
        <v>187</v>
      </c>
      <c r="G543">
        <v>54291372</v>
      </c>
      <c r="H543" s="3">
        <v>120120.61</v>
      </c>
    </row>
    <row r="544" spans="1:8" outlineLevel="2" x14ac:dyDescent="0.25">
      <c r="A544" t="s">
        <v>8</v>
      </c>
      <c r="B544" t="s">
        <v>9</v>
      </c>
      <c r="C544" s="1">
        <v>45808</v>
      </c>
      <c r="D544" t="s">
        <v>131</v>
      </c>
      <c r="E544" t="s">
        <v>97</v>
      </c>
      <c r="F544" t="s">
        <v>187</v>
      </c>
      <c r="G544">
        <v>54291372</v>
      </c>
      <c r="H544" s="3">
        <v>1847.75</v>
      </c>
    </row>
    <row r="545" spans="1:8" outlineLevel="2" x14ac:dyDescent="0.25">
      <c r="A545" t="s">
        <v>8</v>
      </c>
      <c r="B545" t="s">
        <v>9</v>
      </c>
      <c r="C545" s="1">
        <v>45808</v>
      </c>
      <c r="D545" t="s">
        <v>149</v>
      </c>
      <c r="E545" t="s">
        <v>97</v>
      </c>
      <c r="F545" t="s">
        <v>187</v>
      </c>
      <c r="G545">
        <v>54291372</v>
      </c>
      <c r="H545" s="3">
        <v>1538.4</v>
      </c>
    </row>
    <row r="546" spans="1:8" outlineLevel="2" x14ac:dyDescent="0.25">
      <c r="A546" t="s">
        <v>8</v>
      </c>
      <c r="B546" t="s">
        <v>9</v>
      </c>
      <c r="C546" s="1">
        <v>45808</v>
      </c>
      <c r="D546" t="s">
        <v>133</v>
      </c>
      <c r="E546" t="s">
        <v>97</v>
      </c>
      <c r="F546" t="s">
        <v>187</v>
      </c>
      <c r="G546">
        <v>54291372</v>
      </c>
      <c r="H546" s="3">
        <v>7698.12</v>
      </c>
    </row>
    <row r="547" spans="1:8" outlineLevel="2" x14ac:dyDescent="0.25">
      <c r="A547" t="s">
        <v>8</v>
      </c>
      <c r="B547" t="s">
        <v>9</v>
      </c>
      <c r="C547" s="1">
        <v>45808</v>
      </c>
      <c r="D547" t="s">
        <v>135</v>
      </c>
      <c r="E547" t="s">
        <v>97</v>
      </c>
      <c r="F547" t="s">
        <v>187</v>
      </c>
      <c r="G547">
        <v>54291372</v>
      </c>
      <c r="H547" s="3">
        <v>16982.71</v>
      </c>
    </row>
    <row r="548" spans="1:8" outlineLevel="2" x14ac:dyDescent="0.25">
      <c r="A548" t="s">
        <v>8</v>
      </c>
      <c r="B548" t="s">
        <v>9</v>
      </c>
      <c r="C548" s="1">
        <v>45808</v>
      </c>
      <c r="D548" t="s">
        <v>188</v>
      </c>
      <c r="E548" t="s">
        <v>97</v>
      </c>
      <c r="F548" t="s">
        <v>187</v>
      </c>
      <c r="G548">
        <v>54291372</v>
      </c>
      <c r="H548" s="3">
        <v>535.5</v>
      </c>
    </row>
    <row r="549" spans="1:8" outlineLevel="2" x14ac:dyDescent="0.25">
      <c r="A549" t="s">
        <v>8</v>
      </c>
      <c r="B549" t="s">
        <v>9</v>
      </c>
      <c r="C549" s="1">
        <v>45808</v>
      </c>
      <c r="D549" t="s">
        <v>137</v>
      </c>
      <c r="E549" t="s">
        <v>97</v>
      </c>
      <c r="F549" t="s">
        <v>187</v>
      </c>
      <c r="G549">
        <v>54291372</v>
      </c>
      <c r="H549" s="3">
        <v>31292.51</v>
      </c>
    </row>
    <row r="550" spans="1:8" outlineLevel="2" x14ac:dyDescent="0.25">
      <c r="A550" t="s">
        <v>8</v>
      </c>
      <c r="B550" t="s">
        <v>9</v>
      </c>
      <c r="C550" s="1">
        <v>45808</v>
      </c>
      <c r="D550" t="s">
        <v>138</v>
      </c>
      <c r="E550" t="s">
        <v>97</v>
      </c>
      <c r="F550" t="s">
        <v>187</v>
      </c>
      <c r="G550">
        <v>54291372</v>
      </c>
      <c r="H550" s="3">
        <v>10286.290000000001</v>
      </c>
    </row>
    <row r="551" spans="1:8" outlineLevel="2" x14ac:dyDescent="0.25">
      <c r="A551" t="s">
        <v>8</v>
      </c>
      <c r="B551" t="s">
        <v>9</v>
      </c>
      <c r="C551" s="1">
        <v>45808</v>
      </c>
      <c r="D551" t="s">
        <v>144</v>
      </c>
      <c r="E551" t="s">
        <v>97</v>
      </c>
      <c r="F551" t="s">
        <v>187</v>
      </c>
      <c r="G551">
        <v>54291372</v>
      </c>
      <c r="H551" s="3">
        <v>4377.1899999999996</v>
      </c>
    </row>
    <row r="552" spans="1:8" outlineLevel="2" x14ac:dyDescent="0.25">
      <c r="A552" t="s">
        <v>8</v>
      </c>
      <c r="B552" t="s">
        <v>9</v>
      </c>
      <c r="C552" s="1">
        <v>45808</v>
      </c>
      <c r="D552" t="s">
        <v>147</v>
      </c>
      <c r="E552" t="s">
        <v>97</v>
      </c>
      <c r="F552" t="s">
        <v>187</v>
      </c>
      <c r="G552">
        <v>54291372</v>
      </c>
      <c r="H552" s="3">
        <v>3459.7</v>
      </c>
    </row>
    <row r="553" spans="1:8" outlineLevel="1" x14ac:dyDescent="0.25">
      <c r="C553" s="1"/>
      <c r="F553" s="2" t="s">
        <v>470</v>
      </c>
      <c r="H553" s="3">
        <f>SUBTOTAL(9,H543:H552)</f>
        <v>198138.78000000003</v>
      </c>
    </row>
    <row r="554" spans="1:8" outlineLevel="2" x14ac:dyDescent="0.25">
      <c r="A554" t="s">
        <v>8</v>
      </c>
      <c r="B554" t="s">
        <v>9</v>
      </c>
      <c r="C554" s="1">
        <v>45808</v>
      </c>
      <c r="D554" t="s">
        <v>130</v>
      </c>
      <c r="E554" t="s">
        <v>97</v>
      </c>
      <c r="F554" t="s">
        <v>189</v>
      </c>
      <c r="G554">
        <v>54291374</v>
      </c>
      <c r="H554" s="3">
        <v>81964.960000000006</v>
      </c>
    </row>
    <row r="555" spans="1:8" outlineLevel="2" x14ac:dyDescent="0.25">
      <c r="A555" t="s">
        <v>8</v>
      </c>
      <c r="B555" t="s">
        <v>9</v>
      </c>
      <c r="C555" s="1">
        <v>45808</v>
      </c>
      <c r="D555" t="s">
        <v>181</v>
      </c>
      <c r="E555" t="s">
        <v>97</v>
      </c>
      <c r="F555" t="s">
        <v>189</v>
      </c>
      <c r="G555">
        <v>54291374</v>
      </c>
      <c r="H555" s="3">
        <v>10650.35</v>
      </c>
    </row>
    <row r="556" spans="1:8" outlineLevel="2" x14ac:dyDescent="0.25">
      <c r="A556" t="s">
        <v>8</v>
      </c>
      <c r="B556" t="s">
        <v>9</v>
      </c>
      <c r="C556" s="1">
        <v>45808</v>
      </c>
      <c r="D556" t="s">
        <v>131</v>
      </c>
      <c r="E556" t="s">
        <v>97</v>
      </c>
      <c r="F556" t="s">
        <v>189</v>
      </c>
      <c r="G556">
        <v>54291374</v>
      </c>
      <c r="H556" s="3">
        <v>1289.02</v>
      </c>
    </row>
    <row r="557" spans="1:8" outlineLevel="2" x14ac:dyDescent="0.25">
      <c r="A557" t="s">
        <v>8</v>
      </c>
      <c r="B557" t="s">
        <v>9</v>
      </c>
      <c r="C557" s="1">
        <v>45808</v>
      </c>
      <c r="D557" t="s">
        <v>134</v>
      </c>
      <c r="E557" t="s">
        <v>97</v>
      </c>
      <c r="F557" t="s">
        <v>189</v>
      </c>
      <c r="G557">
        <v>54291374</v>
      </c>
      <c r="H557" s="3">
        <v>3249.17</v>
      </c>
    </row>
    <row r="558" spans="1:8" outlineLevel="2" x14ac:dyDescent="0.25">
      <c r="A558" t="s">
        <v>8</v>
      </c>
      <c r="B558" t="s">
        <v>9</v>
      </c>
      <c r="C558" s="1">
        <v>45808</v>
      </c>
      <c r="D558" t="s">
        <v>137</v>
      </c>
      <c r="E558" t="s">
        <v>97</v>
      </c>
      <c r="F558" t="s">
        <v>189</v>
      </c>
      <c r="G558">
        <v>54291374</v>
      </c>
      <c r="H558" s="3">
        <v>28216.45</v>
      </c>
    </row>
    <row r="559" spans="1:8" outlineLevel="2" x14ac:dyDescent="0.25">
      <c r="A559" t="s">
        <v>8</v>
      </c>
      <c r="B559" t="s">
        <v>9</v>
      </c>
      <c r="C559" s="1">
        <v>45808</v>
      </c>
      <c r="D559" t="s">
        <v>138</v>
      </c>
      <c r="E559" t="s">
        <v>97</v>
      </c>
      <c r="F559" t="s">
        <v>189</v>
      </c>
      <c r="G559">
        <v>54291374</v>
      </c>
      <c r="H559" s="3">
        <v>4201.18</v>
      </c>
    </row>
    <row r="560" spans="1:8" outlineLevel="1" x14ac:dyDescent="0.25">
      <c r="C560" s="1"/>
      <c r="F560" s="2" t="s">
        <v>471</v>
      </c>
      <c r="H560" s="3">
        <f>SUBTOTAL(9,H554:H559)</f>
        <v>129571.13</v>
      </c>
    </row>
    <row r="561" spans="1:8" outlineLevel="2" x14ac:dyDescent="0.25">
      <c r="A561" t="s">
        <v>8</v>
      </c>
      <c r="B561" t="s">
        <v>9</v>
      </c>
      <c r="C561" s="1">
        <v>45808</v>
      </c>
      <c r="D561" t="s">
        <v>130</v>
      </c>
      <c r="E561" t="s">
        <v>97</v>
      </c>
      <c r="F561" t="s">
        <v>190</v>
      </c>
      <c r="G561">
        <v>54291376</v>
      </c>
      <c r="H561" s="3">
        <v>94252.88</v>
      </c>
    </row>
    <row r="562" spans="1:8" outlineLevel="2" x14ac:dyDescent="0.25">
      <c r="A562" t="s">
        <v>8</v>
      </c>
      <c r="B562" t="s">
        <v>9</v>
      </c>
      <c r="C562" s="1">
        <v>45808</v>
      </c>
      <c r="D562" t="s">
        <v>140</v>
      </c>
      <c r="E562" t="s">
        <v>97</v>
      </c>
      <c r="F562" t="s">
        <v>190</v>
      </c>
      <c r="G562">
        <v>54291376</v>
      </c>
      <c r="H562" s="3">
        <v>560</v>
      </c>
    </row>
    <row r="563" spans="1:8" outlineLevel="2" x14ac:dyDescent="0.25">
      <c r="A563" t="s">
        <v>8</v>
      </c>
      <c r="B563" t="s">
        <v>9</v>
      </c>
      <c r="C563" s="1">
        <v>45808</v>
      </c>
      <c r="D563" t="s">
        <v>141</v>
      </c>
      <c r="E563" t="s">
        <v>97</v>
      </c>
      <c r="F563" t="s">
        <v>190</v>
      </c>
      <c r="G563">
        <v>54291376</v>
      </c>
      <c r="H563" s="3">
        <v>4136.3</v>
      </c>
    </row>
    <row r="564" spans="1:8" outlineLevel="2" x14ac:dyDescent="0.25">
      <c r="A564" t="s">
        <v>8</v>
      </c>
      <c r="B564" t="s">
        <v>9</v>
      </c>
      <c r="C564" s="1">
        <v>45808</v>
      </c>
      <c r="D564" t="s">
        <v>131</v>
      </c>
      <c r="E564" t="s">
        <v>97</v>
      </c>
      <c r="F564" t="s">
        <v>190</v>
      </c>
      <c r="G564">
        <v>54291376</v>
      </c>
      <c r="H564" s="3">
        <v>1466.01</v>
      </c>
    </row>
    <row r="565" spans="1:8" outlineLevel="2" x14ac:dyDescent="0.25">
      <c r="A565" t="s">
        <v>8</v>
      </c>
      <c r="B565" t="s">
        <v>9</v>
      </c>
      <c r="C565" s="1">
        <v>45808</v>
      </c>
      <c r="D565" t="s">
        <v>134</v>
      </c>
      <c r="E565" t="s">
        <v>97</v>
      </c>
      <c r="F565" t="s">
        <v>190</v>
      </c>
      <c r="G565">
        <v>54291376</v>
      </c>
      <c r="H565" s="3">
        <v>2118.61</v>
      </c>
    </row>
    <row r="566" spans="1:8" outlineLevel="2" x14ac:dyDescent="0.25">
      <c r="A566" t="s">
        <v>8</v>
      </c>
      <c r="B566" t="s">
        <v>9</v>
      </c>
      <c r="C566" s="1">
        <v>45808</v>
      </c>
      <c r="D566" t="s">
        <v>135</v>
      </c>
      <c r="E566" t="s">
        <v>97</v>
      </c>
      <c r="F566" t="s">
        <v>190</v>
      </c>
      <c r="G566">
        <v>54291376</v>
      </c>
      <c r="H566" s="3">
        <v>3904.17</v>
      </c>
    </row>
    <row r="567" spans="1:8" outlineLevel="2" x14ac:dyDescent="0.25">
      <c r="A567" t="s">
        <v>8</v>
      </c>
      <c r="B567" t="s">
        <v>9</v>
      </c>
      <c r="C567" s="1">
        <v>45808</v>
      </c>
      <c r="D567" t="s">
        <v>136</v>
      </c>
      <c r="E567" t="s">
        <v>97</v>
      </c>
      <c r="F567" t="s">
        <v>190</v>
      </c>
      <c r="G567">
        <v>54291376</v>
      </c>
      <c r="H567" s="3">
        <v>18338.25</v>
      </c>
    </row>
    <row r="568" spans="1:8" outlineLevel="2" x14ac:dyDescent="0.25">
      <c r="A568" t="s">
        <v>8</v>
      </c>
      <c r="B568" t="s">
        <v>9</v>
      </c>
      <c r="C568" s="1">
        <v>45808</v>
      </c>
      <c r="D568" t="s">
        <v>142</v>
      </c>
      <c r="E568" t="s">
        <v>97</v>
      </c>
      <c r="F568" t="s">
        <v>190</v>
      </c>
      <c r="G568">
        <v>54291376</v>
      </c>
      <c r="H568" s="3">
        <v>73.25</v>
      </c>
    </row>
    <row r="569" spans="1:8" outlineLevel="2" x14ac:dyDescent="0.25">
      <c r="A569" t="s">
        <v>8</v>
      </c>
      <c r="B569" t="s">
        <v>9</v>
      </c>
      <c r="C569" s="1">
        <v>45808</v>
      </c>
      <c r="D569" t="s">
        <v>137</v>
      </c>
      <c r="E569" t="s">
        <v>97</v>
      </c>
      <c r="F569" t="s">
        <v>190</v>
      </c>
      <c r="G569">
        <v>54291376</v>
      </c>
      <c r="H569" s="3">
        <v>30543.64</v>
      </c>
    </row>
    <row r="570" spans="1:8" outlineLevel="2" x14ac:dyDescent="0.25">
      <c r="A570" t="s">
        <v>8</v>
      </c>
      <c r="B570" t="s">
        <v>9</v>
      </c>
      <c r="C570" s="1">
        <v>45808</v>
      </c>
      <c r="D570" t="s">
        <v>138</v>
      </c>
      <c r="E570" t="s">
        <v>97</v>
      </c>
      <c r="F570" t="s">
        <v>190</v>
      </c>
      <c r="G570">
        <v>54291376</v>
      </c>
      <c r="H570" s="3">
        <v>7920.64</v>
      </c>
    </row>
    <row r="571" spans="1:8" outlineLevel="2" x14ac:dyDescent="0.25">
      <c r="A571" t="s">
        <v>8</v>
      </c>
      <c r="B571" t="s">
        <v>9</v>
      </c>
      <c r="C571" s="1">
        <v>45808</v>
      </c>
      <c r="D571" t="s">
        <v>144</v>
      </c>
      <c r="E571" t="s">
        <v>97</v>
      </c>
      <c r="F571" t="s">
        <v>190</v>
      </c>
      <c r="G571">
        <v>54291376</v>
      </c>
      <c r="H571" s="3">
        <v>11600.96</v>
      </c>
    </row>
    <row r="572" spans="1:8" outlineLevel="2" x14ac:dyDescent="0.25">
      <c r="A572" t="s">
        <v>8</v>
      </c>
      <c r="B572" t="s">
        <v>9</v>
      </c>
      <c r="C572" s="1">
        <v>45808</v>
      </c>
      <c r="D572" t="s">
        <v>147</v>
      </c>
      <c r="E572" t="s">
        <v>97</v>
      </c>
      <c r="F572" t="s">
        <v>190</v>
      </c>
      <c r="G572">
        <v>54291376</v>
      </c>
      <c r="H572" s="3">
        <v>10891.06</v>
      </c>
    </row>
    <row r="573" spans="1:8" outlineLevel="1" x14ac:dyDescent="0.25">
      <c r="C573" s="1"/>
      <c r="F573" s="2" t="s">
        <v>472</v>
      </c>
      <c r="H573" s="3">
        <f>SUBTOTAL(9,H561:H572)</f>
        <v>185805.77</v>
      </c>
    </row>
    <row r="574" spans="1:8" outlineLevel="2" x14ac:dyDescent="0.25">
      <c r="A574" t="s">
        <v>8</v>
      </c>
      <c r="B574" t="s">
        <v>9</v>
      </c>
      <c r="C574" s="1">
        <v>45808</v>
      </c>
      <c r="D574" t="s">
        <v>130</v>
      </c>
      <c r="E574" t="s">
        <v>97</v>
      </c>
      <c r="F574" t="s">
        <v>191</v>
      </c>
      <c r="G574">
        <v>54291378</v>
      </c>
      <c r="H574" s="3">
        <v>74665.34</v>
      </c>
    </row>
    <row r="575" spans="1:8" outlineLevel="2" x14ac:dyDescent="0.25">
      <c r="A575" t="s">
        <v>8</v>
      </c>
      <c r="B575" t="s">
        <v>9</v>
      </c>
      <c r="C575" s="1">
        <v>45808</v>
      </c>
      <c r="D575" t="s">
        <v>140</v>
      </c>
      <c r="E575" t="s">
        <v>97</v>
      </c>
      <c r="F575" t="s">
        <v>191</v>
      </c>
      <c r="G575">
        <v>54291378</v>
      </c>
      <c r="H575" s="3">
        <v>1400</v>
      </c>
    </row>
    <row r="576" spans="1:8" outlineLevel="2" x14ac:dyDescent="0.25">
      <c r="A576" t="s">
        <v>8</v>
      </c>
      <c r="B576" t="s">
        <v>9</v>
      </c>
      <c r="C576" s="1">
        <v>45808</v>
      </c>
      <c r="D576" t="s">
        <v>131</v>
      </c>
      <c r="E576" t="s">
        <v>97</v>
      </c>
      <c r="F576" t="s">
        <v>191</v>
      </c>
      <c r="G576">
        <v>54291378</v>
      </c>
      <c r="H576" s="3">
        <v>1133.1099999999999</v>
      </c>
    </row>
    <row r="577" spans="1:8" outlineLevel="2" x14ac:dyDescent="0.25">
      <c r="A577" t="s">
        <v>8</v>
      </c>
      <c r="B577" t="s">
        <v>9</v>
      </c>
      <c r="C577" s="1">
        <v>45808</v>
      </c>
      <c r="D577" t="s">
        <v>149</v>
      </c>
      <c r="E577" t="s">
        <v>97</v>
      </c>
      <c r="F577" t="s">
        <v>191</v>
      </c>
      <c r="G577">
        <v>54291378</v>
      </c>
      <c r="H577" s="3">
        <v>923.04</v>
      </c>
    </row>
    <row r="578" spans="1:8" outlineLevel="2" x14ac:dyDescent="0.25">
      <c r="A578" t="s">
        <v>8</v>
      </c>
      <c r="B578" t="s">
        <v>9</v>
      </c>
      <c r="C578" s="1">
        <v>45808</v>
      </c>
      <c r="D578" t="s">
        <v>135</v>
      </c>
      <c r="E578" t="s">
        <v>97</v>
      </c>
      <c r="F578" t="s">
        <v>191</v>
      </c>
      <c r="G578">
        <v>54291378</v>
      </c>
      <c r="H578" s="3">
        <v>12280.84</v>
      </c>
    </row>
    <row r="579" spans="1:8" outlineLevel="2" x14ac:dyDescent="0.25">
      <c r="A579" t="s">
        <v>8</v>
      </c>
      <c r="B579" t="s">
        <v>9</v>
      </c>
      <c r="C579" s="1">
        <v>45808</v>
      </c>
      <c r="D579" t="s">
        <v>136</v>
      </c>
      <c r="E579" t="s">
        <v>97</v>
      </c>
      <c r="F579" t="s">
        <v>191</v>
      </c>
      <c r="G579">
        <v>54291378</v>
      </c>
      <c r="H579" s="3">
        <v>17589.75</v>
      </c>
    </row>
    <row r="580" spans="1:8" outlineLevel="2" x14ac:dyDescent="0.25">
      <c r="A580" t="s">
        <v>8</v>
      </c>
      <c r="B580" t="s">
        <v>9</v>
      </c>
      <c r="C580" s="1">
        <v>45808</v>
      </c>
      <c r="D580" t="s">
        <v>142</v>
      </c>
      <c r="E580" t="s">
        <v>97</v>
      </c>
      <c r="F580" t="s">
        <v>191</v>
      </c>
      <c r="G580">
        <v>54291378</v>
      </c>
      <c r="H580" s="3">
        <v>1106.07</v>
      </c>
    </row>
    <row r="581" spans="1:8" outlineLevel="2" x14ac:dyDescent="0.25">
      <c r="A581" t="s">
        <v>8</v>
      </c>
      <c r="B581" t="s">
        <v>9</v>
      </c>
      <c r="C581" s="1">
        <v>45808</v>
      </c>
      <c r="D581" t="s">
        <v>137</v>
      </c>
      <c r="E581" t="s">
        <v>97</v>
      </c>
      <c r="F581" t="s">
        <v>191</v>
      </c>
      <c r="G581">
        <v>54291378</v>
      </c>
      <c r="H581" s="3">
        <v>19148.97</v>
      </c>
    </row>
    <row r="582" spans="1:8" outlineLevel="2" x14ac:dyDescent="0.25">
      <c r="A582" t="s">
        <v>8</v>
      </c>
      <c r="B582" t="s">
        <v>9</v>
      </c>
      <c r="C582" s="1">
        <v>45808</v>
      </c>
      <c r="D582" t="s">
        <v>138</v>
      </c>
      <c r="E582" t="s">
        <v>97</v>
      </c>
      <c r="F582" t="s">
        <v>191</v>
      </c>
      <c r="G582">
        <v>54291378</v>
      </c>
      <c r="H582" s="3">
        <v>6630.87</v>
      </c>
    </row>
    <row r="583" spans="1:8" outlineLevel="2" x14ac:dyDescent="0.25">
      <c r="A583" t="s">
        <v>8</v>
      </c>
      <c r="B583" t="s">
        <v>9</v>
      </c>
      <c r="C583" s="1">
        <v>45808</v>
      </c>
      <c r="D583" t="s">
        <v>128</v>
      </c>
      <c r="E583" t="s">
        <v>97</v>
      </c>
      <c r="F583" t="s">
        <v>191</v>
      </c>
      <c r="G583">
        <v>54291379</v>
      </c>
      <c r="H583" s="3">
        <v>-132.02000000000001</v>
      </c>
    </row>
    <row r="584" spans="1:8" outlineLevel="2" x14ac:dyDescent="0.25">
      <c r="A584" t="s">
        <v>8</v>
      </c>
      <c r="B584" t="s">
        <v>9</v>
      </c>
      <c r="C584" s="1">
        <v>45808</v>
      </c>
      <c r="D584" t="s">
        <v>144</v>
      </c>
      <c r="E584" t="s">
        <v>97</v>
      </c>
      <c r="F584" t="s">
        <v>191</v>
      </c>
      <c r="G584">
        <v>54291379</v>
      </c>
      <c r="H584" s="3">
        <v>-6853.34</v>
      </c>
    </row>
    <row r="585" spans="1:8" outlineLevel="2" x14ac:dyDescent="0.25">
      <c r="A585" t="s">
        <v>8</v>
      </c>
      <c r="B585" t="s">
        <v>9</v>
      </c>
      <c r="C585" s="1">
        <v>45808</v>
      </c>
      <c r="D585" t="s">
        <v>145</v>
      </c>
      <c r="E585" t="s">
        <v>97</v>
      </c>
      <c r="F585" t="s">
        <v>191</v>
      </c>
      <c r="G585">
        <v>54291379</v>
      </c>
      <c r="H585" s="3">
        <v>-6489.25</v>
      </c>
    </row>
    <row r="586" spans="1:8" outlineLevel="2" x14ac:dyDescent="0.25">
      <c r="A586" t="s">
        <v>8</v>
      </c>
      <c r="B586" t="s">
        <v>9</v>
      </c>
      <c r="C586" s="1">
        <v>45808</v>
      </c>
      <c r="D586" t="s">
        <v>146</v>
      </c>
      <c r="E586" t="s">
        <v>97</v>
      </c>
      <c r="F586" t="s">
        <v>191</v>
      </c>
      <c r="G586">
        <v>54291379</v>
      </c>
      <c r="H586" s="3">
        <v>-7671.41</v>
      </c>
    </row>
    <row r="587" spans="1:8" outlineLevel="2" x14ac:dyDescent="0.25">
      <c r="A587" t="s">
        <v>8</v>
      </c>
      <c r="B587" t="s">
        <v>9</v>
      </c>
      <c r="C587" s="1">
        <v>45808</v>
      </c>
      <c r="D587" t="s">
        <v>147</v>
      </c>
      <c r="E587" t="s">
        <v>97</v>
      </c>
      <c r="F587" t="s">
        <v>191</v>
      </c>
      <c r="G587">
        <v>54291379</v>
      </c>
      <c r="H587" s="3">
        <v>-6433.86</v>
      </c>
    </row>
    <row r="588" spans="1:8" outlineLevel="1" x14ac:dyDescent="0.25">
      <c r="C588" s="1"/>
      <c r="F588" s="2" t="s">
        <v>473</v>
      </c>
      <c r="H588" s="3">
        <f>SUBTOTAL(9,H574:H587)</f>
        <v>107298.11</v>
      </c>
    </row>
    <row r="589" spans="1:8" outlineLevel="2" x14ac:dyDescent="0.25">
      <c r="A589" t="s">
        <v>8</v>
      </c>
      <c r="B589" t="s">
        <v>9</v>
      </c>
      <c r="C589" s="1">
        <v>45808</v>
      </c>
      <c r="D589" t="s">
        <v>130</v>
      </c>
      <c r="E589" t="s">
        <v>97</v>
      </c>
      <c r="F589" t="s">
        <v>192</v>
      </c>
      <c r="G589">
        <v>54291380</v>
      </c>
      <c r="H589" s="3">
        <v>42757.04</v>
      </c>
    </row>
    <row r="590" spans="1:8" outlineLevel="2" x14ac:dyDescent="0.25">
      <c r="A590" t="s">
        <v>8</v>
      </c>
      <c r="B590" t="s">
        <v>9</v>
      </c>
      <c r="C590" s="1">
        <v>45808</v>
      </c>
      <c r="D590" t="s">
        <v>140</v>
      </c>
      <c r="E590" t="s">
        <v>97</v>
      </c>
      <c r="F590" t="s">
        <v>192</v>
      </c>
      <c r="G590">
        <v>54291380</v>
      </c>
      <c r="H590" s="3">
        <v>420</v>
      </c>
    </row>
    <row r="591" spans="1:8" outlineLevel="2" x14ac:dyDescent="0.25">
      <c r="A591" t="s">
        <v>8</v>
      </c>
      <c r="B591" t="s">
        <v>9</v>
      </c>
      <c r="C591" s="1">
        <v>45808</v>
      </c>
      <c r="D591" t="s">
        <v>154</v>
      </c>
      <c r="E591" t="s">
        <v>155</v>
      </c>
      <c r="F591" t="s">
        <v>192</v>
      </c>
      <c r="G591">
        <v>54291380</v>
      </c>
      <c r="H591" s="3">
        <v>73.86</v>
      </c>
    </row>
    <row r="592" spans="1:8" outlineLevel="2" x14ac:dyDescent="0.25">
      <c r="A592" t="s">
        <v>8</v>
      </c>
      <c r="B592" t="s">
        <v>9</v>
      </c>
      <c r="C592" s="1">
        <v>45808</v>
      </c>
      <c r="D592" t="s">
        <v>131</v>
      </c>
      <c r="E592" t="s">
        <v>97</v>
      </c>
      <c r="F592" t="s">
        <v>192</v>
      </c>
      <c r="G592">
        <v>54291380</v>
      </c>
      <c r="H592" s="3">
        <v>652.97</v>
      </c>
    </row>
    <row r="593" spans="1:8" outlineLevel="2" x14ac:dyDescent="0.25">
      <c r="A593" t="s">
        <v>8</v>
      </c>
      <c r="B593" t="s">
        <v>9</v>
      </c>
      <c r="C593" s="1">
        <v>45808</v>
      </c>
      <c r="D593" t="s">
        <v>149</v>
      </c>
      <c r="E593" t="s">
        <v>97</v>
      </c>
      <c r="F593" t="s">
        <v>192</v>
      </c>
      <c r="G593">
        <v>54291380</v>
      </c>
      <c r="H593" s="3">
        <v>5307.6</v>
      </c>
    </row>
    <row r="594" spans="1:8" outlineLevel="2" x14ac:dyDescent="0.25">
      <c r="A594" t="s">
        <v>8</v>
      </c>
      <c r="B594" t="s">
        <v>9</v>
      </c>
      <c r="C594" s="1">
        <v>45808</v>
      </c>
      <c r="D594" t="s">
        <v>165</v>
      </c>
      <c r="E594" t="s">
        <v>97</v>
      </c>
      <c r="F594" t="s">
        <v>192</v>
      </c>
      <c r="G594">
        <v>54291380</v>
      </c>
      <c r="H594" s="3">
        <v>7228.28</v>
      </c>
    </row>
    <row r="595" spans="1:8" outlineLevel="2" x14ac:dyDescent="0.25">
      <c r="A595" t="s">
        <v>8</v>
      </c>
      <c r="B595" t="s">
        <v>9</v>
      </c>
      <c r="C595" s="1">
        <v>45808</v>
      </c>
      <c r="D595" t="s">
        <v>135</v>
      </c>
      <c r="E595" t="s">
        <v>97</v>
      </c>
      <c r="F595" t="s">
        <v>192</v>
      </c>
      <c r="G595">
        <v>54291380</v>
      </c>
      <c r="H595" s="3">
        <v>8490.2900000000009</v>
      </c>
    </row>
    <row r="596" spans="1:8" outlineLevel="2" x14ac:dyDescent="0.25">
      <c r="A596" t="s">
        <v>8</v>
      </c>
      <c r="B596" t="s">
        <v>9</v>
      </c>
      <c r="C596" s="1">
        <v>45808</v>
      </c>
      <c r="D596" t="s">
        <v>136</v>
      </c>
      <c r="E596" t="s">
        <v>97</v>
      </c>
      <c r="F596" t="s">
        <v>192</v>
      </c>
      <c r="G596">
        <v>54291380</v>
      </c>
      <c r="H596" s="3">
        <v>7734.5</v>
      </c>
    </row>
    <row r="597" spans="1:8" outlineLevel="2" x14ac:dyDescent="0.25">
      <c r="A597" t="s">
        <v>8</v>
      </c>
      <c r="B597" t="s">
        <v>9</v>
      </c>
      <c r="C597" s="1">
        <v>45808</v>
      </c>
      <c r="D597" t="s">
        <v>142</v>
      </c>
      <c r="E597" t="s">
        <v>97</v>
      </c>
      <c r="F597" t="s">
        <v>192</v>
      </c>
      <c r="G597">
        <v>54291380</v>
      </c>
      <c r="H597" s="3">
        <v>271.56</v>
      </c>
    </row>
    <row r="598" spans="1:8" outlineLevel="2" x14ac:dyDescent="0.25">
      <c r="A598" t="s">
        <v>8</v>
      </c>
      <c r="B598" t="s">
        <v>9</v>
      </c>
      <c r="C598" s="1">
        <v>45808</v>
      </c>
      <c r="D598" t="s">
        <v>137</v>
      </c>
      <c r="E598" t="s">
        <v>97</v>
      </c>
      <c r="F598" t="s">
        <v>192</v>
      </c>
      <c r="G598">
        <v>54291380</v>
      </c>
      <c r="H598" s="3">
        <v>9035.69</v>
      </c>
    </row>
    <row r="599" spans="1:8" outlineLevel="2" x14ac:dyDescent="0.25">
      <c r="A599" t="s">
        <v>8</v>
      </c>
      <c r="B599" t="s">
        <v>9</v>
      </c>
      <c r="C599" s="1">
        <v>45808</v>
      </c>
      <c r="D599" t="s">
        <v>138</v>
      </c>
      <c r="E599" t="s">
        <v>97</v>
      </c>
      <c r="F599" t="s">
        <v>192</v>
      </c>
      <c r="G599">
        <v>54291380</v>
      </c>
      <c r="H599" s="3">
        <v>3804.42</v>
      </c>
    </row>
    <row r="600" spans="1:8" outlineLevel="2" x14ac:dyDescent="0.25">
      <c r="A600" t="s">
        <v>8</v>
      </c>
      <c r="B600" t="s">
        <v>9</v>
      </c>
      <c r="C600" s="1">
        <v>45808</v>
      </c>
      <c r="D600" t="s">
        <v>144</v>
      </c>
      <c r="E600" t="s">
        <v>97</v>
      </c>
      <c r="F600" t="s">
        <v>192</v>
      </c>
      <c r="G600">
        <v>54291380</v>
      </c>
      <c r="H600" s="3">
        <v>216.81</v>
      </c>
    </row>
    <row r="601" spans="1:8" outlineLevel="2" x14ac:dyDescent="0.25">
      <c r="A601" t="s">
        <v>8</v>
      </c>
      <c r="B601" t="s">
        <v>9</v>
      </c>
      <c r="C601" s="1">
        <v>45808</v>
      </c>
      <c r="D601" t="s">
        <v>147</v>
      </c>
      <c r="E601" t="s">
        <v>97</v>
      </c>
      <c r="F601" t="s">
        <v>192</v>
      </c>
      <c r="G601">
        <v>54291380</v>
      </c>
      <c r="H601" s="3">
        <v>117.45</v>
      </c>
    </row>
    <row r="602" spans="1:8" outlineLevel="1" x14ac:dyDescent="0.25">
      <c r="C602" s="1"/>
      <c r="F602" s="2" t="s">
        <v>474</v>
      </c>
      <c r="H602" s="3">
        <f>SUBTOTAL(9,H589:H601)</f>
        <v>86110.47</v>
      </c>
    </row>
    <row r="603" spans="1:8" outlineLevel="2" x14ac:dyDescent="0.25">
      <c r="A603" t="s">
        <v>8</v>
      </c>
      <c r="B603" t="s">
        <v>9</v>
      </c>
      <c r="C603" s="1">
        <v>45808</v>
      </c>
      <c r="D603" t="s">
        <v>60</v>
      </c>
      <c r="E603" t="s">
        <v>19</v>
      </c>
      <c r="F603" t="s">
        <v>193</v>
      </c>
      <c r="G603">
        <v>54296920</v>
      </c>
      <c r="H603" s="3">
        <v>373668.79</v>
      </c>
    </row>
    <row r="604" spans="1:8" outlineLevel="1" x14ac:dyDescent="0.25">
      <c r="C604" s="1"/>
      <c r="F604" s="2" t="s">
        <v>475</v>
      </c>
      <c r="H604" s="3">
        <f>SUBTOTAL(9,H603:H603)</f>
        <v>373668.79</v>
      </c>
    </row>
    <row r="605" spans="1:8" outlineLevel="2" x14ac:dyDescent="0.25">
      <c r="A605" t="s">
        <v>8</v>
      </c>
      <c r="B605" t="s">
        <v>9</v>
      </c>
      <c r="C605" s="1">
        <v>45808</v>
      </c>
      <c r="D605" t="s">
        <v>66</v>
      </c>
      <c r="E605" t="s">
        <v>19</v>
      </c>
      <c r="F605" t="s">
        <v>194</v>
      </c>
      <c r="G605">
        <v>54297119</v>
      </c>
      <c r="H605" s="3">
        <v>30625.35</v>
      </c>
    </row>
    <row r="606" spans="1:8" outlineLevel="1" x14ac:dyDescent="0.25">
      <c r="C606" s="1"/>
      <c r="F606" s="2" t="s">
        <v>476</v>
      </c>
      <c r="H606" s="3">
        <f>SUBTOTAL(9,H605:H605)</f>
        <v>30625.35</v>
      </c>
    </row>
    <row r="607" spans="1:8" outlineLevel="2" x14ac:dyDescent="0.25">
      <c r="A607" t="s">
        <v>8</v>
      </c>
      <c r="B607" t="s">
        <v>9</v>
      </c>
      <c r="C607" s="1">
        <v>45808</v>
      </c>
      <c r="D607" t="s">
        <v>195</v>
      </c>
      <c r="E607" t="s">
        <v>125</v>
      </c>
      <c r="F607" t="s">
        <v>93</v>
      </c>
      <c r="G607">
        <v>54297238</v>
      </c>
      <c r="H607" s="3">
        <v>251297</v>
      </c>
    </row>
    <row r="608" spans="1:8" outlineLevel="1" x14ac:dyDescent="0.25">
      <c r="C608" s="1"/>
      <c r="F608" s="2" t="s">
        <v>418</v>
      </c>
      <c r="H608" s="3">
        <f>SUBTOTAL(9,H607:H607)</f>
        <v>251297</v>
      </c>
    </row>
    <row r="609" spans="1:8" outlineLevel="2" x14ac:dyDescent="0.25">
      <c r="A609" t="s">
        <v>8</v>
      </c>
      <c r="B609" t="s">
        <v>9</v>
      </c>
      <c r="C609" s="1">
        <v>45808</v>
      </c>
      <c r="D609" t="s">
        <v>10</v>
      </c>
      <c r="E609" t="s">
        <v>11</v>
      </c>
      <c r="F609" t="s">
        <v>12</v>
      </c>
      <c r="G609">
        <v>54297770</v>
      </c>
      <c r="H609" s="3">
        <v>935768</v>
      </c>
    </row>
    <row r="610" spans="1:8" outlineLevel="1" x14ac:dyDescent="0.25">
      <c r="C610" s="1"/>
      <c r="F610" s="2" t="s">
        <v>382</v>
      </c>
      <c r="H610" s="3">
        <f>SUBTOTAL(9,H609:H609)</f>
        <v>935768</v>
      </c>
    </row>
    <row r="611" spans="1:8" outlineLevel="2" x14ac:dyDescent="0.25">
      <c r="A611" t="s">
        <v>8</v>
      </c>
      <c r="B611" t="s">
        <v>9</v>
      </c>
      <c r="C611" s="1">
        <v>45808</v>
      </c>
      <c r="D611" t="s">
        <v>37</v>
      </c>
      <c r="E611" t="s">
        <v>38</v>
      </c>
      <c r="F611" t="s">
        <v>196</v>
      </c>
      <c r="G611">
        <v>54304942</v>
      </c>
      <c r="H611" s="3">
        <v>50630.67</v>
      </c>
    </row>
    <row r="612" spans="1:8" outlineLevel="1" x14ac:dyDescent="0.25">
      <c r="C612" s="1"/>
      <c r="F612" s="2" t="s">
        <v>477</v>
      </c>
      <c r="H612" s="3">
        <f>SUBTOTAL(9,H611:H611)</f>
        <v>50630.67</v>
      </c>
    </row>
    <row r="613" spans="1:8" outlineLevel="2" x14ac:dyDescent="0.25">
      <c r="A613" t="s">
        <v>8</v>
      </c>
      <c r="B613" t="s">
        <v>9</v>
      </c>
      <c r="C613" s="1">
        <v>45808</v>
      </c>
      <c r="D613" t="s">
        <v>37</v>
      </c>
      <c r="E613" t="s">
        <v>38</v>
      </c>
      <c r="F613" t="s">
        <v>40</v>
      </c>
      <c r="G613">
        <v>54305052</v>
      </c>
      <c r="H613" s="3">
        <v>50739.59</v>
      </c>
    </row>
    <row r="614" spans="1:8" outlineLevel="1" x14ac:dyDescent="0.25">
      <c r="C614" s="1"/>
      <c r="F614" s="2" t="s">
        <v>392</v>
      </c>
      <c r="H614" s="3">
        <f>SUBTOTAL(9,H613:H613)</f>
        <v>50739.59</v>
      </c>
    </row>
    <row r="615" spans="1:8" outlineLevel="2" x14ac:dyDescent="0.25">
      <c r="A615" t="s">
        <v>8</v>
      </c>
      <c r="B615" t="s">
        <v>9</v>
      </c>
      <c r="C615" s="1">
        <v>45808</v>
      </c>
      <c r="D615" t="s">
        <v>37</v>
      </c>
      <c r="E615" t="s">
        <v>38</v>
      </c>
      <c r="F615" t="s">
        <v>197</v>
      </c>
      <c r="G615">
        <v>54305083</v>
      </c>
      <c r="H615" s="3">
        <v>30632.48</v>
      </c>
    </row>
    <row r="616" spans="1:8" outlineLevel="1" x14ac:dyDescent="0.25">
      <c r="C616" s="1"/>
      <c r="F616" s="2" t="s">
        <v>478</v>
      </c>
      <c r="H616" s="3">
        <f>SUBTOTAL(9,H615:H615)</f>
        <v>30632.48</v>
      </c>
    </row>
    <row r="617" spans="1:8" outlineLevel="2" x14ac:dyDescent="0.25">
      <c r="A617" t="s">
        <v>8</v>
      </c>
      <c r="B617" t="s">
        <v>9</v>
      </c>
      <c r="C617" s="1">
        <v>45808</v>
      </c>
      <c r="D617" t="s">
        <v>37</v>
      </c>
      <c r="E617" t="s">
        <v>38</v>
      </c>
      <c r="F617" t="s">
        <v>198</v>
      </c>
      <c r="G617">
        <v>54305093</v>
      </c>
      <c r="H617" s="3">
        <v>37782.36</v>
      </c>
    </row>
    <row r="618" spans="1:8" outlineLevel="1" x14ac:dyDescent="0.25">
      <c r="C618" s="1"/>
      <c r="F618" s="2" t="s">
        <v>479</v>
      </c>
      <c r="H618" s="3">
        <f>SUBTOTAL(9,H617:H617)</f>
        <v>37782.36</v>
      </c>
    </row>
    <row r="619" spans="1:8" outlineLevel="2" x14ac:dyDescent="0.25">
      <c r="A619" t="s">
        <v>8</v>
      </c>
      <c r="B619" t="s">
        <v>9</v>
      </c>
      <c r="C619" s="1">
        <v>45808</v>
      </c>
      <c r="D619" t="s">
        <v>37</v>
      </c>
      <c r="E619" t="s">
        <v>38</v>
      </c>
      <c r="F619" t="s">
        <v>40</v>
      </c>
      <c r="G619">
        <v>54305099</v>
      </c>
      <c r="H619" s="3">
        <v>43190.35</v>
      </c>
    </row>
    <row r="620" spans="1:8" outlineLevel="1" x14ac:dyDescent="0.25">
      <c r="C620" s="1"/>
      <c r="F620" s="2" t="s">
        <v>392</v>
      </c>
      <c r="H620" s="3">
        <f>SUBTOTAL(9,H619:H619)</f>
        <v>43190.35</v>
      </c>
    </row>
    <row r="621" spans="1:8" outlineLevel="2" x14ac:dyDescent="0.25">
      <c r="A621" t="s">
        <v>8</v>
      </c>
      <c r="B621" t="s">
        <v>9</v>
      </c>
      <c r="C621" s="1">
        <v>45808</v>
      </c>
      <c r="D621" t="s">
        <v>37</v>
      </c>
      <c r="E621" t="s">
        <v>38</v>
      </c>
      <c r="F621" t="s">
        <v>199</v>
      </c>
      <c r="G621">
        <v>54305113</v>
      </c>
      <c r="H621" s="3">
        <v>37056.589999999997</v>
      </c>
    </row>
    <row r="622" spans="1:8" outlineLevel="1" x14ac:dyDescent="0.25">
      <c r="C622" s="1"/>
      <c r="F622" s="2" t="s">
        <v>480</v>
      </c>
      <c r="H622" s="3">
        <f>SUBTOTAL(9,H621:H621)</f>
        <v>37056.589999999997</v>
      </c>
    </row>
    <row r="623" spans="1:8" outlineLevel="2" x14ac:dyDescent="0.25">
      <c r="A623" t="s">
        <v>8</v>
      </c>
      <c r="B623" t="s">
        <v>9</v>
      </c>
      <c r="C623" s="1">
        <v>45808</v>
      </c>
      <c r="D623" t="s">
        <v>51</v>
      </c>
      <c r="E623" t="s">
        <v>38</v>
      </c>
      <c r="F623" t="s">
        <v>40</v>
      </c>
      <c r="G623">
        <v>54305324</v>
      </c>
      <c r="H623" s="3">
        <v>41750.71</v>
      </c>
    </row>
    <row r="624" spans="1:8" outlineLevel="1" x14ac:dyDescent="0.25">
      <c r="C624" s="1"/>
      <c r="F624" s="2" t="s">
        <v>392</v>
      </c>
      <c r="H624" s="3">
        <f>SUBTOTAL(9,H623:H623)</f>
        <v>41750.71</v>
      </c>
    </row>
    <row r="625" spans="1:8" outlineLevel="2" x14ac:dyDescent="0.25">
      <c r="A625" t="s">
        <v>8</v>
      </c>
      <c r="B625" t="s">
        <v>9</v>
      </c>
      <c r="C625" s="1">
        <v>45808</v>
      </c>
      <c r="D625" t="s">
        <v>51</v>
      </c>
      <c r="E625" t="s">
        <v>38</v>
      </c>
      <c r="F625" t="s">
        <v>196</v>
      </c>
      <c r="G625">
        <v>54305334</v>
      </c>
      <c r="H625" s="3">
        <v>40402.82</v>
      </c>
    </row>
    <row r="626" spans="1:8" outlineLevel="1" x14ac:dyDescent="0.25">
      <c r="C626" s="1"/>
      <c r="F626" s="2" t="s">
        <v>477</v>
      </c>
      <c r="H626" s="3">
        <f>SUBTOTAL(9,H625:H625)</f>
        <v>40402.82</v>
      </c>
    </row>
    <row r="627" spans="1:8" outlineLevel="2" x14ac:dyDescent="0.25">
      <c r="A627" t="s">
        <v>8</v>
      </c>
      <c r="B627" t="s">
        <v>9</v>
      </c>
      <c r="C627" s="1">
        <v>45808</v>
      </c>
      <c r="D627" t="s">
        <v>51</v>
      </c>
      <c r="E627" t="s">
        <v>38</v>
      </c>
      <c r="F627" t="s">
        <v>197</v>
      </c>
      <c r="G627">
        <v>54305364</v>
      </c>
      <c r="H627" s="3">
        <v>27159.86</v>
      </c>
    </row>
    <row r="628" spans="1:8" outlineLevel="1" x14ac:dyDescent="0.25">
      <c r="C628" s="1"/>
      <c r="F628" s="2" t="s">
        <v>478</v>
      </c>
      <c r="H628" s="3">
        <f>SUBTOTAL(9,H627:H627)</f>
        <v>27159.86</v>
      </c>
    </row>
    <row r="629" spans="1:8" outlineLevel="2" x14ac:dyDescent="0.25">
      <c r="A629" t="s">
        <v>8</v>
      </c>
      <c r="B629" t="s">
        <v>9</v>
      </c>
      <c r="C629" s="1">
        <v>45808</v>
      </c>
      <c r="D629" t="s">
        <v>51</v>
      </c>
      <c r="E629" t="s">
        <v>38</v>
      </c>
      <c r="F629" t="s">
        <v>40</v>
      </c>
      <c r="G629">
        <v>54305374</v>
      </c>
      <c r="H629" s="3">
        <v>48321.64</v>
      </c>
    </row>
    <row r="630" spans="1:8" outlineLevel="1" x14ac:dyDescent="0.25">
      <c r="C630" s="1"/>
      <c r="F630" s="2" t="s">
        <v>392</v>
      </c>
      <c r="H630" s="3">
        <f>SUBTOTAL(9,H629:H629)</f>
        <v>48321.64</v>
      </c>
    </row>
    <row r="631" spans="1:8" outlineLevel="2" x14ac:dyDescent="0.25">
      <c r="A631" t="s">
        <v>8</v>
      </c>
      <c r="B631" t="s">
        <v>9</v>
      </c>
      <c r="C631" s="1">
        <v>45808</v>
      </c>
      <c r="D631" t="s">
        <v>51</v>
      </c>
      <c r="E631" t="s">
        <v>38</v>
      </c>
      <c r="F631" t="s">
        <v>199</v>
      </c>
      <c r="G631">
        <v>54305382</v>
      </c>
      <c r="H631" s="3">
        <v>38212.53</v>
      </c>
    </row>
    <row r="632" spans="1:8" outlineLevel="1" x14ac:dyDescent="0.25">
      <c r="C632" s="1"/>
      <c r="F632" s="2" t="s">
        <v>480</v>
      </c>
      <c r="H632" s="3">
        <f>SUBTOTAL(9,H631:H631)</f>
        <v>38212.53</v>
      </c>
    </row>
    <row r="633" spans="1:8" outlineLevel="2" x14ac:dyDescent="0.25">
      <c r="A633" t="s">
        <v>8</v>
      </c>
      <c r="B633" t="s">
        <v>9</v>
      </c>
      <c r="C633" s="1">
        <v>45808</v>
      </c>
      <c r="D633" t="s">
        <v>200</v>
      </c>
      <c r="E633" t="s">
        <v>97</v>
      </c>
      <c r="F633" t="s">
        <v>201</v>
      </c>
      <c r="G633">
        <v>54312771</v>
      </c>
      <c r="H633" s="3">
        <v>67684.97</v>
      </c>
    </row>
    <row r="634" spans="1:8" outlineLevel="1" x14ac:dyDescent="0.25">
      <c r="C634" s="1"/>
      <c r="F634" s="2" t="s">
        <v>481</v>
      </c>
      <c r="H634" s="3">
        <f>SUBTOTAL(9,H633:H633)</f>
        <v>67684.97</v>
      </c>
    </row>
    <row r="635" spans="1:8" outlineLevel="2" x14ac:dyDescent="0.25">
      <c r="A635" t="s">
        <v>8</v>
      </c>
      <c r="B635" t="s">
        <v>9</v>
      </c>
      <c r="C635" s="1">
        <v>45808</v>
      </c>
      <c r="D635" t="s">
        <v>200</v>
      </c>
      <c r="E635" t="s">
        <v>97</v>
      </c>
      <c r="F635" t="s">
        <v>202</v>
      </c>
      <c r="G635">
        <v>54312778</v>
      </c>
      <c r="H635" s="3">
        <v>90760.09</v>
      </c>
    </row>
    <row r="636" spans="1:8" outlineLevel="1" x14ac:dyDescent="0.25">
      <c r="C636" s="1"/>
      <c r="F636" s="2" t="s">
        <v>482</v>
      </c>
      <c r="H636" s="3">
        <f>SUBTOTAL(9,H635:H635)</f>
        <v>90760.09</v>
      </c>
    </row>
    <row r="637" spans="1:8" outlineLevel="2" x14ac:dyDescent="0.25">
      <c r="A637" t="s">
        <v>8</v>
      </c>
      <c r="B637" t="s">
        <v>9</v>
      </c>
      <c r="C637" s="1">
        <v>45808</v>
      </c>
      <c r="D637" t="s">
        <v>200</v>
      </c>
      <c r="E637" t="s">
        <v>97</v>
      </c>
      <c r="F637" t="s">
        <v>203</v>
      </c>
      <c r="G637">
        <v>54312793</v>
      </c>
      <c r="H637" s="3">
        <v>60033.37</v>
      </c>
    </row>
    <row r="638" spans="1:8" outlineLevel="1" x14ac:dyDescent="0.25">
      <c r="C638" s="1"/>
      <c r="F638" s="2" t="s">
        <v>483</v>
      </c>
      <c r="H638" s="3">
        <f>SUBTOTAL(9,H637:H637)</f>
        <v>60033.37</v>
      </c>
    </row>
    <row r="639" spans="1:8" outlineLevel="2" x14ac:dyDescent="0.25">
      <c r="A639" t="s">
        <v>8</v>
      </c>
      <c r="B639" t="s">
        <v>9</v>
      </c>
      <c r="C639" s="1">
        <v>45808</v>
      </c>
      <c r="D639" t="s">
        <v>200</v>
      </c>
      <c r="E639" t="s">
        <v>97</v>
      </c>
      <c r="F639" t="s">
        <v>204</v>
      </c>
      <c r="G639">
        <v>54312801</v>
      </c>
      <c r="H639" s="3">
        <v>33320.82</v>
      </c>
    </row>
    <row r="640" spans="1:8" outlineLevel="1" x14ac:dyDescent="0.25">
      <c r="C640" s="1"/>
      <c r="F640" s="2" t="s">
        <v>484</v>
      </c>
      <c r="H640" s="3">
        <f>SUBTOTAL(9,H639:H639)</f>
        <v>33320.82</v>
      </c>
    </row>
    <row r="641" spans="1:8" outlineLevel="2" x14ac:dyDescent="0.25">
      <c r="A641" t="s">
        <v>8</v>
      </c>
      <c r="B641" t="s">
        <v>9</v>
      </c>
      <c r="C641" s="1">
        <v>45808</v>
      </c>
      <c r="D641" t="s">
        <v>130</v>
      </c>
      <c r="E641" t="s">
        <v>97</v>
      </c>
      <c r="F641" t="s">
        <v>205</v>
      </c>
      <c r="G641">
        <v>54312820</v>
      </c>
      <c r="H641" s="3">
        <v>82108.67</v>
      </c>
    </row>
    <row r="642" spans="1:8" outlineLevel="2" x14ac:dyDescent="0.25">
      <c r="A642" t="s">
        <v>8</v>
      </c>
      <c r="B642" t="s">
        <v>9</v>
      </c>
      <c r="C642" s="1">
        <v>45808</v>
      </c>
      <c r="D642" t="s">
        <v>141</v>
      </c>
      <c r="E642" t="s">
        <v>97</v>
      </c>
      <c r="F642" t="s">
        <v>205</v>
      </c>
      <c r="G642">
        <v>54312820</v>
      </c>
      <c r="H642" s="3">
        <v>130.62</v>
      </c>
    </row>
    <row r="643" spans="1:8" outlineLevel="2" x14ac:dyDescent="0.25">
      <c r="A643" t="s">
        <v>8</v>
      </c>
      <c r="B643" t="s">
        <v>9</v>
      </c>
      <c r="C643" s="1">
        <v>45808</v>
      </c>
      <c r="D643" t="s">
        <v>131</v>
      </c>
      <c r="E643" t="s">
        <v>97</v>
      </c>
      <c r="F643" t="s">
        <v>205</v>
      </c>
      <c r="G643">
        <v>54312820</v>
      </c>
      <c r="H643" s="3">
        <v>1248.6400000000001</v>
      </c>
    </row>
    <row r="644" spans="1:8" outlineLevel="2" x14ac:dyDescent="0.25">
      <c r="A644" t="s">
        <v>8</v>
      </c>
      <c r="B644" t="s">
        <v>9</v>
      </c>
      <c r="C644" s="1">
        <v>45808</v>
      </c>
      <c r="D644" t="s">
        <v>149</v>
      </c>
      <c r="E644" t="s">
        <v>97</v>
      </c>
      <c r="F644" t="s">
        <v>205</v>
      </c>
      <c r="G644">
        <v>54312820</v>
      </c>
      <c r="H644" s="3">
        <v>1538.4</v>
      </c>
    </row>
    <row r="645" spans="1:8" outlineLevel="2" x14ac:dyDescent="0.25">
      <c r="A645" t="s">
        <v>8</v>
      </c>
      <c r="B645" t="s">
        <v>9</v>
      </c>
      <c r="C645" s="1">
        <v>45808</v>
      </c>
      <c r="D645" t="s">
        <v>135</v>
      </c>
      <c r="E645" t="s">
        <v>97</v>
      </c>
      <c r="F645" t="s">
        <v>205</v>
      </c>
      <c r="G645">
        <v>54312820</v>
      </c>
      <c r="H645" s="3">
        <v>8386.18</v>
      </c>
    </row>
    <row r="646" spans="1:8" outlineLevel="2" x14ac:dyDescent="0.25">
      <c r="A646" t="s">
        <v>8</v>
      </c>
      <c r="B646" t="s">
        <v>9</v>
      </c>
      <c r="C646" s="1">
        <v>45808</v>
      </c>
      <c r="D646" t="s">
        <v>137</v>
      </c>
      <c r="E646" t="s">
        <v>97</v>
      </c>
      <c r="F646" t="s">
        <v>205</v>
      </c>
      <c r="G646">
        <v>54312820</v>
      </c>
      <c r="H646" s="3">
        <v>25341.85</v>
      </c>
    </row>
    <row r="647" spans="1:8" outlineLevel="2" x14ac:dyDescent="0.25">
      <c r="A647" t="s">
        <v>8</v>
      </c>
      <c r="B647" t="s">
        <v>9</v>
      </c>
      <c r="C647" s="1">
        <v>45808</v>
      </c>
      <c r="D647" t="s">
        <v>138</v>
      </c>
      <c r="E647" t="s">
        <v>97</v>
      </c>
      <c r="F647" t="s">
        <v>205</v>
      </c>
      <c r="G647">
        <v>54312820</v>
      </c>
      <c r="H647" s="3">
        <v>7487.67</v>
      </c>
    </row>
    <row r="648" spans="1:8" outlineLevel="2" x14ac:dyDescent="0.25">
      <c r="A648" t="s">
        <v>8</v>
      </c>
      <c r="B648" t="s">
        <v>9</v>
      </c>
      <c r="C648" s="1">
        <v>45808</v>
      </c>
      <c r="D648" t="s">
        <v>144</v>
      </c>
      <c r="E648" t="s">
        <v>97</v>
      </c>
      <c r="F648" t="s">
        <v>205</v>
      </c>
      <c r="G648">
        <v>54312820</v>
      </c>
      <c r="H648" s="3">
        <v>320.24</v>
      </c>
    </row>
    <row r="649" spans="1:8" outlineLevel="2" x14ac:dyDescent="0.25">
      <c r="A649" t="s">
        <v>8</v>
      </c>
      <c r="B649" t="s">
        <v>9</v>
      </c>
      <c r="C649" s="1">
        <v>45808</v>
      </c>
      <c r="D649" t="s">
        <v>168</v>
      </c>
      <c r="E649" t="s">
        <v>97</v>
      </c>
      <c r="F649" t="s">
        <v>205</v>
      </c>
      <c r="G649">
        <v>54312820</v>
      </c>
      <c r="H649" s="3">
        <v>7837.82</v>
      </c>
    </row>
    <row r="650" spans="1:8" outlineLevel="2" x14ac:dyDescent="0.25">
      <c r="A650" t="s">
        <v>8</v>
      </c>
      <c r="B650" t="s">
        <v>9</v>
      </c>
      <c r="C650" s="1">
        <v>45808</v>
      </c>
      <c r="D650" t="s">
        <v>147</v>
      </c>
      <c r="E650" t="s">
        <v>97</v>
      </c>
      <c r="F650" t="s">
        <v>205</v>
      </c>
      <c r="G650">
        <v>54312820</v>
      </c>
      <c r="H650" s="3">
        <v>300.64</v>
      </c>
    </row>
    <row r="651" spans="1:8" outlineLevel="1" x14ac:dyDescent="0.25">
      <c r="C651" s="1"/>
      <c r="F651" s="2" t="s">
        <v>485</v>
      </c>
      <c r="H651" s="3">
        <f>SUBTOTAL(9,H641:H650)</f>
        <v>134700.73000000001</v>
      </c>
    </row>
    <row r="652" spans="1:8" outlineLevel="2" x14ac:dyDescent="0.25">
      <c r="A652" t="s">
        <v>8</v>
      </c>
      <c r="B652" t="s">
        <v>9</v>
      </c>
      <c r="C652" s="1">
        <v>45808</v>
      </c>
      <c r="D652" t="s">
        <v>206</v>
      </c>
      <c r="E652" t="s">
        <v>21</v>
      </c>
      <c r="F652" t="s">
        <v>207</v>
      </c>
      <c r="G652">
        <v>54313162</v>
      </c>
      <c r="H652" s="3">
        <v>6939</v>
      </c>
    </row>
    <row r="653" spans="1:8" outlineLevel="2" x14ac:dyDescent="0.25">
      <c r="A653" t="s">
        <v>8</v>
      </c>
      <c r="B653" t="s">
        <v>9</v>
      </c>
      <c r="C653" s="1">
        <v>45808</v>
      </c>
      <c r="D653" t="s">
        <v>208</v>
      </c>
      <c r="E653" t="s">
        <v>21</v>
      </c>
      <c r="F653" t="s">
        <v>207</v>
      </c>
      <c r="G653">
        <v>54313162</v>
      </c>
      <c r="H653" s="3">
        <v>277527.59999999998</v>
      </c>
    </row>
    <row r="654" spans="1:8" outlineLevel="2" x14ac:dyDescent="0.25">
      <c r="A654" t="s">
        <v>8</v>
      </c>
      <c r="B654" t="s">
        <v>9</v>
      </c>
      <c r="C654" s="1">
        <v>45808</v>
      </c>
      <c r="D654" t="s">
        <v>209</v>
      </c>
      <c r="E654" t="s">
        <v>21</v>
      </c>
      <c r="F654" t="s">
        <v>207</v>
      </c>
      <c r="G654">
        <v>54313162</v>
      </c>
      <c r="H654" s="3">
        <v>4146</v>
      </c>
    </row>
    <row r="655" spans="1:8" outlineLevel="2" x14ac:dyDescent="0.25">
      <c r="A655" t="s">
        <v>8</v>
      </c>
      <c r="B655" t="s">
        <v>9</v>
      </c>
      <c r="C655" s="1">
        <v>45808</v>
      </c>
      <c r="D655" t="s">
        <v>210</v>
      </c>
      <c r="E655" t="s">
        <v>21</v>
      </c>
      <c r="F655" t="s">
        <v>207</v>
      </c>
      <c r="G655">
        <v>54313162</v>
      </c>
      <c r="H655" s="3">
        <v>219806.48</v>
      </c>
    </row>
    <row r="656" spans="1:8" outlineLevel="2" x14ac:dyDescent="0.25">
      <c r="A656" t="s">
        <v>8</v>
      </c>
      <c r="B656" t="s">
        <v>9</v>
      </c>
      <c r="C656" s="1">
        <v>45808</v>
      </c>
      <c r="D656" t="s">
        <v>211</v>
      </c>
      <c r="E656" t="s">
        <v>21</v>
      </c>
      <c r="F656" t="s">
        <v>207</v>
      </c>
      <c r="G656">
        <v>54313162</v>
      </c>
      <c r="H656" s="3">
        <v>76771.789999999994</v>
      </c>
    </row>
    <row r="657" spans="1:8" outlineLevel="2" x14ac:dyDescent="0.25">
      <c r="A657" t="s">
        <v>8</v>
      </c>
      <c r="B657" t="s">
        <v>9</v>
      </c>
      <c r="C657" s="1">
        <v>45808</v>
      </c>
      <c r="D657" t="s">
        <v>212</v>
      </c>
      <c r="E657" t="s">
        <v>21</v>
      </c>
      <c r="F657" t="s">
        <v>207</v>
      </c>
      <c r="G657">
        <v>54313162</v>
      </c>
      <c r="H657" s="3">
        <v>186</v>
      </c>
    </row>
    <row r="658" spans="1:8" outlineLevel="2" x14ac:dyDescent="0.25">
      <c r="A658" t="s">
        <v>8</v>
      </c>
      <c r="B658" t="s">
        <v>9</v>
      </c>
      <c r="C658" s="1">
        <v>45808</v>
      </c>
      <c r="D658" t="s">
        <v>213</v>
      </c>
      <c r="E658" t="s">
        <v>21</v>
      </c>
      <c r="F658" t="s">
        <v>207</v>
      </c>
      <c r="G658">
        <v>54313162</v>
      </c>
      <c r="H658" s="3">
        <v>-3607.71</v>
      </c>
    </row>
    <row r="659" spans="1:8" outlineLevel="1" x14ac:dyDescent="0.25">
      <c r="C659" s="1"/>
      <c r="F659" s="2" t="s">
        <v>486</v>
      </c>
      <c r="H659" s="3">
        <f>SUBTOTAL(9,H652:H658)</f>
        <v>581769.16</v>
      </c>
    </row>
    <row r="660" spans="1:8" outlineLevel="2" x14ac:dyDescent="0.25">
      <c r="A660" t="s">
        <v>8</v>
      </c>
      <c r="B660" t="s">
        <v>9</v>
      </c>
      <c r="C660" s="1">
        <v>45808</v>
      </c>
      <c r="D660" t="s">
        <v>37</v>
      </c>
      <c r="E660" t="s">
        <v>38</v>
      </c>
      <c r="F660" t="s">
        <v>214</v>
      </c>
      <c r="G660">
        <v>54314064</v>
      </c>
      <c r="H660" s="3">
        <v>31249.47</v>
      </c>
    </row>
    <row r="661" spans="1:8" outlineLevel="1" x14ac:dyDescent="0.25">
      <c r="C661" s="1"/>
      <c r="F661" s="2" t="s">
        <v>487</v>
      </c>
      <c r="H661" s="3">
        <f>SUBTOTAL(9,H660:H660)</f>
        <v>31249.47</v>
      </c>
    </row>
    <row r="662" spans="1:8" outlineLevel="2" x14ac:dyDescent="0.25">
      <c r="A662" t="s">
        <v>8</v>
      </c>
      <c r="B662" t="s">
        <v>9</v>
      </c>
      <c r="C662" s="1">
        <v>45808</v>
      </c>
      <c r="D662" t="s">
        <v>121</v>
      </c>
      <c r="E662" t="s">
        <v>215</v>
      </c>
      <c r="F662" t="s">
        <v>124</v>
      </c>
      <c r="G662">
        <v>54314194</v>
      </c>
      <c r="H662" s="3">
        <v>25554917</v>
      </c>
    </row>
    <row r="663" spans="1:8" outlineLevel="2" x14ac:dyDescent="0.25">
      <c r="A663" t="s">
        <v>8</v>
      </c>
      <c r="B663" t="s">
        <v>9</v>
      </c>
      <c r="C663" s="1">
        <v>45808</v>
      </c>
      <c r="D663" t="s">
        <v>216</v>
      </c>
      <c r="E663" t="s">
        <v>215</v>
      </c>
      <c r="F663" t="s">
        <v>124</v>
      </c>
      <c r="G663">
        <v>54314206</v>
      </c>
      <c r="H663" s="3">
        <v>1126916</v>
      </c>
    </row>
    <row r="664" spans="1:8" outlineLevel="2" x14ac:dyDescent="0.25">
      <c r="A664" t="s">
        <v>8</v>
      </c>
      <c r="B664" t="s">
        <v>9</v>
      </c>
      <c r="C664" s="1">
        <v>45808</v>
      </c>
      <c r="D664" t="s">
        <v>121</v>
      </c>
      <c r="E664" t="s">
        <v>215</v>
      </c>
      <c r="F664" t="s">
        <v>124</v>
      </c>
      <c r="G664">
        <v>54314216</v>
      </c>
      <c r="H664" s="3">
        <v>526750</v>
      </c>
    </row>
    <row r="665" spans="1:8" outlineLevel="2" x14ac:dyDescent="0.25">
      <c r="A665" t="s">
        <v>8</v>
      </c>
      <c r="B665" t="s">
        <v>9</v>
      </c>
      <c r="C665" s="1">
        <v>45808</v>
      </c>
      <c r="D665" t="s">
        <v>217</v>
      </c>
      <c r="E665" t="s">
        <v>215</v>
      </c>
      <c r="F665" t="s">
        <v>124</v>
      </c>
      <c r="G665">
        <v>54314230</v>
      </c>
      <c r="H665" s="3">
        <v>2806000</v>
      </c>
    </row>
    <row r="666" spans="1:8" outlineLevel="2" x14ac:dyDescent="0.25">
      <c r="A666" t="s">
        <v>8</v>
      </c>
      <c r="B666" t="s">
        <v>9</v>
      </c>
      <c r="C666" s="1">
        <v>45808</v>
      </c>
      <c r="D666" t="s">
        <v>218</v>
      </c>
      <c r="E666" t="s">
        <v>215</v>
      </c>
      <c r="F666" t="s">
        <v>124</v>
      </c>
      <c r="G666">
        <v>54314237</v>
      </c>
      <c r="H666" s="3">
        <v>337500</v>
      </c>
    </row>
    <row r="667" spans="1:8" outlineLevel="2" x14ac:dyDescent="0.25">
      <c r="A667" t="s">
        <v>8</v>
      </c>
      <c r="B667" t="s">
        <v>9</v>
      </c>
      <c r="C667" s="1">
        <v>45808</v>
      </c>
      <c r="D667" t="s">
        <v>23</v>
      </c>
      <c r="E667" t="s">
        <v>215</v>
      </c>
      <c r="F667" t="s">
        <v>124</v>
      </c>
      <c r="G667">
        <v>54314248</v>
      </c>
      <c r="H667" s="3">
        <v>800000</v>
      </c>
    </row>
    <row r="668" spans="1:8" outlineLevel="1" x14ac:dyDescent="0.25">
      <c r="C668" s="1"/>
      <c r="F668" s="2" t="s">
        <v>437</v>
      </c>
      <c r="H668" s="3">
        <f>SUBTOTAL(9,H662:H667)</f>
        <v>31152083</v>
      </c>
    </row>
    <row r="669" spans="1:8" outlineLevel="2" x14ac:dyDescent="0.25">
      <c r="A669" t="s">
        <v>8</v>
      </c>
      <c r="B669" t="s">
        <v>9</v>
      </c>
      <c r="C669" s="1">
        <v>45808</v>
      </c>
      <c r="D669" t="s">
        <v>121</v>
      </c>
      <c r="E669" t="s">
        <v>215</v>
      </c>
      <c r="F669" t="s">
        <v>25</v>
      </c>
      <c r="G669">
        <v>54314259</v>
      </c>
      <c r="H669" s="3">
        <v>22823083</v>
      </c>
    </row>
    <row r="670" spans="1:8" outlineLevel="2" x14ac:dyDescent="0.25">
      <c r="A670" t="s">
        <v>8</v>
      </c>
      <c r="B670" t="s">
        <v>9</v>
      </c>
      <c r="C670" s="1">
        <v>45808</v>
      </c>
      <c r="D670" t="s">
        <v>216</v>
      </c>
      <c r="E670" t="s">
        <v>215</v>
      </c>
      <c r="F670" t="s">
        <v>25</v>
      </c>
      <c r="G670">
        <v>54314269</v>
      </c>
      <c r="H670" s="3">
        <v>1866917</v>
      </c>
    </row>
    <row r="671" spans="1:8" outlineLevel="2" x14ac:dyDescent="0.25">
      <c r="A671" t="s">
        <v>8</v>
      </c>
      <c r="B671" t="s">
        <v>9</v>
      </c>
      <c r="C671" s="1">
        <v>45808</v>
      </c>
      <c r="D671" t="s">
        <v>217</v>
      </c>
      <c r="E671" t="s">
        <v>215</v>
      </c>
      <c r="F671" t="s">
        <v>25</v>
      </c>
      <c r="G671">
        <v>54314279</v>
      </c>
      <c r="H671" s="3">
        <v>1566500</v>
      </c>
    </row>
    <row r="672" spans="1:8" outlineLevel="2" x14ac:dyDescent="0.25">
      <c r="A672" t="s">
        <v>8</v>
      </c>
      <c r="B672" t="s">
        <v>9</v>
      </c>
      <c r="C672" s="1">
        <v>45808</v>
      </c>
      <c r="D672" t="s">
        <v>218</v>
      </c>
      <c r="E672" t="s">
        <v>215</v>
      </c>
      <c r="F672" t="s">
        <v>25</v>
      </c>
      <c r="G672">
        <v>54314287</v>
      </c>
      <c r="H672" s="3">
        <v>296250</v>
      </c>
    </row>
    <row r="673" spans="1:8" outlineLevel="2" x14ac:dyDescent="0.25">
      <c r="A673" t="s">
        <v>8</v>
      </c>
      <c r="B673" t="s">
        <v>9</v>
      </c>
      <c r="C673" s="1">
        <v>45808</v>
      </c>
      <c r="D673" t="s">
        <v>121</v>
      </c>
      <c r="E673" t="s">
        <v>215</v>
      </c>
      <c r="F673" t="s">
        <v>25</v>
      </c>
      <c r="G673">
        <v>54314295</v>
      </c>
      <c r="H673" s="3">
        <v>33333</v>
      </c>
    </row>
    <row r="674" spans="1:8" outlineLevel="1" x14ac:dyDescent="0.25">
      <c r="C674" s="1"/>
      <c r="F674" s="2" t="s">
        <v>386</v>
      </c>
      <c r="H674" s="3">
        <f>SUBTOTAL(9,H669:H673)</f>
        <v>26586083</v>
      </c>
    </row>
    <row r="675" spans="1:8" outlineLevel="2" x14ac:dyDescent="0.25">
      <c r="A675" t="s">
        <v>8</v>
      </c>
      <c r="B675" t="s">
        <v>9</v>
      </c>
      <c r="C675" s="1">
        <v>45808</v>
      </c>
      <c r="D675" t="s">
        <v>121</v>
      </c>
      <c r="E675" t="s">
        <v>219</v>
      </c>
      <c r="F675" t="s">
        <v>220</v>
      </c>
      <c r="G675">
        <v>54314342</v>
      </c>
      <c r="H675" s="3">
        <v>5040660</v>
      </c>
    </row>
    <row r="676" spans="1:8" outlineLevel="1" x14ac:dyDescent="0.25">
      <c r="C676" s="1"/>
      <c r="F676" s="2" t="s">
        <v>488</v>
      </c>
      <c r="H676" s="3">
        <f>SUBTOTAL(9,H675:H675)</f>
        <v>5040660</v>
      </c>
    </row>
    <row r="677" spans="1:8" outlineLevel="2" x14ac:dyDescent="0.25">
      <c r="A677" t="s">
        <v>8</v>
      </c>
      <c r="B677" t="s">
        <v>9</v>
      </c>
      <c r="C677" s="1">
        <v>45808</v>
      </c>
      <c r="D677" t="s">
        <v>118</v>
      </c>
      <c r="E677" t="s">
        <v>27</v>
      </c>
      <c r="F677" t="s">
        <v>221</v>
      </c>
      <c r="G677">
        <v>54314354</v>
      </c>
      <c r="H677" s="3">
        <v>1500616</v>
      </c>
    </row>
    <row r="678" spans="1:8" outlineLevel="1" x14ac:dyDescent="0.25">
      <c r="C678" s="1"/>
      <c r="F678" s="2" t="s">
        <v>489</v>
      </c>
      <c r="H678" s="3">
        <f>SUBTOTAL(9,H677:H677)</f>
        <v>1500616</v>
      </c>
    </row>
    <row r="679" spans="1:8" outlineLevel="2" x14ac:dyDescent="0.25">
      <c r="A679" t="s">
        <v>8</v>
      </c>
      <c r="B679" t="s">
        <v>9</v>
      </c>
      <c r="C679" s="1">
        <v>45808</v>
      </c>
      <c r="D679" t="s">
        <v>121</v>
      </c>
      <c r="E679" t="s">
        <v>27</v>
      </c>
      <c r="F679" t="s">
        <v>126</v>
      </c>
      <c r="G679">
        <v>54314366</v>
      </c>
      <c r="H679" s="3">
        <v>1471294</v>
      </c>
    </row>
    <row r="680" spans="1:8" outlineLevel="1" x14ac:dyDescent="0.25">
      <c r="C680" s="1"/>
      <c r="F680" s="2" t="s">
        <v>438</v>
      </c>
      <c r="H680" s="3">
        <f>SUBTOTAL(9,H679:H679)</f>
        <v>1471294</v>
      </c>
    </row>
    <row r="681" spans="1:8" outlineLevel="2" x14ac:dyDescent="0.25">
      <c r="A681" t="s">
        <v>8</v>
      </c>
      <c r="B681" t="s">
        <v>9</v>
      </c>
      <c r="C681" s="1">
        <v>45808</v>
      </c>
      <c r="D681" t="s">
        <v>121</v>
      </c>
      <c r="E681" t="s">
        <v>27</v>
      </c>
      <c r="F681" t="s">
        <v>127</v>
      </c>
      <c r="G681">
        <v>54314377</v>
      </c>
      <c r="H681" s="3">
        <v>851800</v>
      </c>
    </row>
    <row r="682" spans="1:8" outlineLevel="1" x14ac:dyDescent="0.25">
      <c r="C682" s="1"/>
      <c r="F682" s="2" t="s">
        <v>439</v>
      </c>
      <c r="H682" s="3">
        <f>SUBTOTAL(9,H681:H681)</f>
        <v>851800</v>
      </c>
    </row>
    <row r="683" spans="1:8" outlineLevel="2" x14ac:dyDescent="0.25">
      <c r="A683" t="s">
        <v>8</v>
      </c>
      <c r="B683" t="s">
        <v>9</v>
      </c>
      <c r="C683" s="1">
        <v>45808</v>
      </c>
      <c r="D683" t="s">
        <v>121</v>
      </c>
      <c r="E683" t="s">
        <v>27</v>
      </c>
      <c r="F683" t="s">
        <v>222</v>
      </c>
      <c r="G683">
        <v>54314389</v>
      </c>
      <c r="H683" s="3">
        <v>533545</v>
      </c>
    </row>
    <row r="684" spans="1:8" outlineLevel="1" x14ac:dyDescent="0.25">
      <c r="C684" s="1"/>
      <c r="F684" s="2" t="s">
        <v>490</v>
      </c>
      <c r="H684" s="3">
        <f>SUBTOTAL(9,H683:H683)</f>
        <v>533545</v>
      </c>
    </row>
    <row r="685" spans="1:8" outlineLevel="2" x14ac:dyDescent="0.25">
      <c r="A685" t="s">
        <v>8</v>
      </c>
      <c r="B685" t="s">
        <v>9</v>
      </c>
      <c r="C685" s="1">
        <v>45808</v>
      </c>
      <c r="D685" t="s">
        <v>121</v>
      </c>
      <c r="E685" t="s">
        <v>27</v>
      </c>
      <c r="F685" t="s">
        <v>223</v>
      </c>
      <c r="G685">
        <v>54314401</v>
      </c>
      <c r="H685" s="3">
        <v>311830</v>
      </c>
    </row>
    <row r="686" spans="1:8" outlineLevel="1" x14ac:dyDescent="0.25">
      <c r="C686" s="1"/>
      <c r="F686" s="2" t="s">
        <v>491</v>
      </c>
      <c r="H686" s="3">
        <f>SUBTOTAL(9,H685:H685)</f>
        <v>311830</v>
      </c>
    </row>
    <row r="687" spans="1:8" outlineLevel="2" x14ac:dyDescent="0.25">
      <c r="A687" t="s">
        <v>8</v>
      </c>
      <c r="B687" t="s">
        <v>9</v>
      </c>
      <c r="C687" s="1">
        <v>45808</v>
      </c>
      <c r="D687" t="s">
        <v>121</v>
      </c>
      <c r="E687" t="s">
        <v>27</v>
      </c>
      <c r="F687" t="s">
        <v>224</v>
      </c>
      <c r="G687">
        <v>54314410</v>
      </c>
      <c r="H687" s="3">
        <v>320083</v>
      </c>
    </row>
    <row r="688" spans="1:8" outlineLevel="1" x14ac:dyDescent="0.25">
      <c r="C688" s="1"/>
      <c r="F688" s="2" t="s">
        <v>492</v>
      </c>
      <c r="H688" s="3">
        <f>SUBTOTAL(9,H687:H687)</f>
        <v>320083</v>
      </c>
    </row>
    <row r="689" spans="1:8" outlineLevel="2" x14ac:dyDescent="0.25">
      <c r="A689" t="s">
        <v>8</v>
      </c>
      <c r="B689" t="s">
        <v>9</v>
      </c>
      <c r="C689" s="1">
        <v>45808</v>
      </c>
      <c r="D689" t="s">
        <v>121</v>
      </c>
      <c r="E689" t="s">
        <v>27</v>
      </c>
      <c r="F689" t="s">
        <v>225</v>
      </c>
      <c r="G689">
        <v>54314418</v>
      </c>
      <c r="H689" s="3">
        <v>180776</v>
      </c>
    </row>
    <row r="690" spans="1:8" outlineLevel="1" x14ac:dyDescent="0.25">
      <c r="C690" s="1"/>
      <c r="F690" s="2" t="s">
        <v>493</v>
      </c>
      <c r="H690" s="3">
        <f>SUBTOTAL(9,H689:H689)</f>
        <v>180776</v>
      </c>
    </row>
    <row r="691" spans="1:8" outlineLevel="2" x14ac:dyDescent="0.25">
      <c r="A691" t="s">
        <v>8</v>
      </c>
      <c r="B691" t="s">
        <v>9</v>
      </c>
      <c r="C691" s="1">
        <v>45808</v>
      </c>
      <c r="D691" t="s">
        <v>121</v>
      </c>
      <c r="E691" t="s">
        <v>27</v>
      </c>
      <c r="F691" t="s">
        <v>226</v>
      </c>
      <c r="G691">
        <v>54314429</v>
      </c>
      <c r="H691" s="3">
        <v>168217</v>
      </c>
    </row>
    <row r="692" spans="1:8" outlineLevel="1" x14ac:dyDescent="0.25">
      <c r="C692" s="1"/>
      <c r="F692" s="2" t="s">
        <v>494</v>
      </c>
      <c r="H692" s="3">
        <f>SUBTOTAL(9,H691:H691)</f>
        <v>168217</v>
      </c>
    </row>
    <row r="693" spans="1:8" outlineLevel="2" x14ac:dyDescent="0.25">
      <c r="A693" t="s">
        <v>8</v>
      </c>
      <c r="B693" t="s">
        <v>9</v>
      </c>
      <c r="C693" s="1">
        <v>45808</v>
      </c>
      <c r="D693" t="s">
        <v>121</v>
      </c>
      <c r="E693" t="s">
        <v>27</v>
      </c>
      <c r="F693" t="s">
        <v>28</v>
      </c>
      <c r="G693">
        <v>54314449</v>
      </c>
      <c r="H693" s="3">
        <v>124551</v>
      </c>
    </row>
    <row r="694" spans="1:8" outlineLevel="1" x14ac:dyDescent="0.25">
      <c r="C694" s="1"/>
      <c r="F694" s="2" t="s">
        <v>387</v>
      </c>
      <c r="H694" s="3">
        <f>SUBTOTAL(9,H693:H693)</f>
        <v>124551</v>
      </c>
    </row>
    <row r="695" spans="1:8" outlineLevel="2" x14ac:dyDescent="0.25">
      <c r="A695" t="s">
        <v>8</v>
      </c>
      <c r="B695" t="s">
        <v>9</v>
      </c>
      <c r="C695" s="1">
        <v>45808</v>
      </c>
      <c r="D695" t="s">
        <v>121</v>
      </c>
      <c r="E695" t="s">
        <v>27</v>
      </c>
      <c r="F695" t="s">
        <v>227</v>
      </c>
      <c r="G695">
        <v>54314460</v>
      </c>
      <c r="H695" s="3">
        <v>83518</v>
      </c>
    </row>
    <row r="696" spans="1:8" outlineLevel="1" x14ac:dyDescent="0.25">
      <c r="C696" s="1"/>
      <c r="F696" s="2" t="s">
        <v>495</v>
      </c>
      <c r="H696" s="3">
        <f>SUBTOTAL(9,H695:H695)</f>
        <v>83518</v>
      </c>
    </row>
    <row r="697" spans="1:8" outlineLevel="2" x14ac:dyDescent="0.25">
      <c r="A697" t="s">
        <v>8</v>
      </c>
      <c r="B697" t="s">
        <v>9</v>
      </c>
      <c r="C697" s="1">
        <v>45808</v>
      </c>
      <c r="D697" t="s">
        <v>121</v>
      </c>
      <c r="E697" t="s">
        <v>27</v>
      </c>
      <c r="F697" t="s">
        <v>228</v>
      </c>
      <c r="G697">
        <v>54314468</v>
      </c>
      <c r="H697" s="3">
        <v>56446</v>
      </c>
    </row>
    <row r="698" spans="1:8" outlineLevel="1" x14ac:dyDescent="0.25">
      <c r="C698" s="1"/>
      <c r="F698" s="2" t="s">
        <v>496</v>
      </c>
      <c r="H698" s="3">
        <f>SUBTOTAL(9,H697:H697)</f>
        <v>56446</v>
      </c>
    </row>
    <row r="699" spans="1:8" outlineLevel="2" x14ac:dyDescent="0.25">
      <c r="A699" t="s">
        <v>8</v>
      </c>
      <c r="B699" t="s">
        <v>9</v>
      </c>
      <c r="C699" s="1">
        <v>45808</v>
      </c>
      <c r="D699" t="s">
        <v>13</v>
      </c>
      <c r="E699" t="s">
        <v>14</v>
      </c>
      <c r="F699" t="s">
        <v>15</v>
      </c>
      <c r="G699">
        <v>54323232</v>
      </c>
      <c r="H699" s="3">
        <v>25478.51</v>
      </c>
    </row>
    <row r="700" spans="1:8" outlineLevel="2" x14ac:dyDescent="0.25">
      <c r="A700" t="s">
        <v>8</v>
      </c>
      <c r="B700" t="s">
        <v>9</v>
      </c>
      <c r="C700" s="1">
        <v>45808</v>
      </c>
      <c r="D700" t="s">
        <v>13</v>
      </c>
      <c r="E700" t="s">
        <v>14</v>
      </c>
      <c r="F700" t="s">
        <v>15</v>
      </c>
      <c r="G700">
        <v>54323251</v>
      </c>
      <c r="H700" s="3">
        <v>38976.69</v>
      </c>
    </row>
    <row r="701" spans="1:8" outlineLevel="1" x14ac:dyDescent="0.25">
      <c r="C701" s="1"/>
      <c r="F701" s="2" t="s">
        <v>383</v>
      </c>
      <c r="H701" s="3">
        <f>SUBTOTAL(9,H699:H700)</f>
        <v>64455.199999999997</v>
      </c>
    </row>
    <row r="702" spans="1:8" outlineLevel="2" x14ac:dyDescent="0.25">
      <c r="A702" t="s">
        <v>8</v>
      </c>
      <c r="B702" t="s">
        <v>9</v>
      </c>
      <c r="C702" s="1">
        <v>45808</v>
      </c>
      <c r="D702" t="s">
        <v>58</v>
      </c>
      <c r="E702" t="s">
        <v>59</v>
      </c>
      <c r="F702" t="s">
        <v>57</v>
      </c>
      <c r="G702">
        <v>54323280</v>
      </c>
      <c r="H702" s="3">
        <v>31177.32</v>
      </c>
    </row>
    <row r="703" spans="1:8" outlineLevel="2" x14ac:dyDescent="0.25">
      <c r="A703" t="s">
        <v>8</v>
      </c>
      <c r="B703" t="s">
        <v>9</v>
      </c>
      <c r="C703" s="1">
        <v>45808</v>
      </c>
      <c r="D703" t="s">
        <v>58</v>
      </c>
      <c r="E703" t="s">
        <v>59</v>
      </c>
      <c r="F703" t="s">
        <v>57</v>
      </c>
      <c r="G703">
        <v>54323299</v>
      </c>
      <c r="H703" s="3">
        <v>31074.71</v>
      </c>
    </row>
    <row r="704" spans="1:8" outlineLevel="1" x14ac:dyDescent="0.25">
      <c r="C704" s="1"/>
      <c r="F704" s="2" t="s">
        <v>397</v>
      </c>
      <c r="H704" s="3">
        <f>SUBTOTAL(9,H702:H703)</f>
        <v>62252.03</v>
      </c>
    </row>
    <row r="705" spans="1:8" outlineLevel="2" x14ac:dyDescent="0.25">
      <c r="A705" t="s">
        <v>8</v>
      </c>
      <c r="B705" t="s">
        <v>9</v>
      </c>
      <c r="C705" s="1">
        <v>45808</v>
      </c>
      <c r="D705" t="s">
        <v>10</v>
      </c>
      <c r="E705" t="s">
        <v>64</v>
      </c>
      <c r="F705" t="s">
        <v>65</v>
      </c>
      <c r="G705">
        <v>54323324</v>
      </c>
      <c r="H705" s="3">
        <v>35577.5</v>
      </c>
    </row>
    <row r="706" spans="1:8" outlineLevel="2" x14ac:dyDescent="0.25">
      <c r="A706" t="s">
        <v>8</v>
      </c>
      <c r="B706" t="s">
        <v>9</v>
      </c>
      <c r="C706" s="1">
        <v>45808</v>
      </c>
      <c r="D706" t="s">
        <v>10</v>
      </c>
      <c r="E706" t="s">
        <v>59</v>
      </c>
      <c r="F706" t="s">
        <v>65</v>
      </c>
      <c r="G706">
        <v>54323324</v>
      </c>
      <c r="H706" s="3">
        <v>43927.5</v>
      </c>
    </row>
    <row r="707" spans="1:8" outlineLevel="1" x14ac:dyDescent="0.25">
      <c r="C707" s="1"/>
      <c r="F707" s="2" t="s">
        <v>400</v>
      </c>
      <c r="H707" s="3">
        <f>SUBTOTAL(9,H705:H706)</f>
        <v>79505</v>
      </c>
    </row>
    <row r="708" spans="1:8" outlineLevel="2" x14ac:dyDescent="0.25">
      <c r="A708" t="s">
        <v>8</v>
      </c>
      <c r="B708" t="s">
        <v>9</v>
      </c>
      <c r="C708" s="1">
        <v>45808</v>
      </c>
      <c r="D708" t="s">
        <v>58</v>
      </c>
      <c r="E708" t="s">
        <v>59</v>
      </c>
      <c r="F708" t="s">
        <v>57</v>
      </c>
      <c r="G708">
        <v>54323342</v>
      </c>
      <c r="H708" s="3">
        <v>28014.080000000002</v>
      </c>
    </row>
    <row r="709" spans="1:8" outlineLevel="1" x14ac:dyDescent="0.25">
      <c r="C709" s="1"/>
      <c r="F709" s="2" t="s">
        <v>397</v>
      </c>
      <c r="H709" s="3">
        <f>SUBTOTAL(9,H708:H708)</f>
        <v>28014.080000000002</v>
      </c>
    </row>
    <row r="710" spans="1:8" outlineLevel="2" x14ac:dyDescent="0.25">
      <c r="A710" t="s">
        <v>8</v>
      </c>
      <c r="B710" t="s">
        <v>9</v>
      </c>
      <c r="C710" s="1">
        <v>45808</v>
      </c>
      <c r="D710" t="s">
        <v>10</v>
      </c>
      <c r="E710" t="s">
        <v>11</v>
      </c>
      <c r="F710" t="s">
        <v>229</v>
      </c>
      <c r="G710">
        <v>54323378</v>
      </c>
      <c r="H710" s="3">
        <v>359882.63</v>
      </c>
    </row>
    <row r="711" spans="1:8" outlineLevel="1" x14ac:dyDescent="0.25">
      <c r="C711" s="1"/>
      <c r="F711" s="2" t="s">
        <v>497</v>
      </c>
      <c r="H711" s="3">
        <f>SUBTOTAL(9,H710:H710)</f>
        <v>359882.63</v>
      </c>
    </row>
    <row r="712" spans="1:8" outlineLevel="2" x14ac:dyDescent="0.25">
      <c r="A712" t="s">
        <v>8</v>
      </c>
      <c r="B712" t="s">
        <v>9</v>
      </c>
      <c r="C712" s="1">
        <v>45808</v>
      </c>
      <c r="D712" t="s">
        <v>10</v>
      </c>
      <c r="E712" t="s">
        <v>59</v>
      </c>
      <c r="F712" t="s">
        <v>78</v>
      </c>
      <c r="G712">
        <v>54323420</v>
      </c>
      <c r="H712" s="3">
        <v>54000</v>
      </c>
    </row>
    <row r="713" spans="1:8" outlineLevel="1" x14ac:dyDescent="0.25">
      <c r="C713" s="1"/>
      <c r="F713" s="2" t="s">
        <v>408</v>
      </c>
      <c r="H713" s="3">
        <f>SUBTOTAL(9,H712:H712)</f>
        <v>54000</v>
      </c>
    </row>
    <row r="714" spans="1:8" outlineLevel="2" x14ac:dyDescent="0.25">
      <c r="A714" t="s">
        <v>8</v>
      </c>
      <c r="B714" t="s">
        <v>9</v>
      </c>
      <c r="C714" s="1">
        <v>45808</v>
      </c>
      <c r="D714" t="s">
        <v>110</v>
      </c>
      <c r="E714" t="s">
        <v>71</v>
      </c>
      <c r="F714" t="s">
        <v>111</v>
      </c>
      <c r="G714">
        <v>54323522</v>
      </c>
      <c r="H714" s="3">
        <v>109813.98</v>
      </c>
    </row>
    <row r="715" spans="1:8" outlineLevel="1" x14ac:dyDescent="0.25">
      <c r="C715" s="1"/>
      <c r="F715" s="2" t="s">
        <v>430</v>
      </c>
      <c r="H715" s="3">
        <f>SUBTOTAL(9,H714:H714)</f>
        <v>109813.98</v>
      </c>
    </row>
    <row r="716" spans="1:8" outlineLevel="2" x14ac:dyDescent="0.25">
      <c r="A716" t="s">
        <v>8</v>
      </c>
      <c r="B716" t="s">
        <v>9</v>
      </c>
      <c r="C716" s="1">
        <v>45808</v>
      </c>
      <c r="D716" t="s">
        <v>58</v>
      </c>
      <c r="E716" t="s">
        <v>71</v>
      </c>
      <c r="F716" t="s">
        <v>230</v>
      </c>
      <c r="G716">
        <v>54323598</v>
      </c>
      <c r="H716" s="3">
        <v>31896</v>
      </c>
    </row>
    <row r="717" spans="1:8" outlineLevel="1" x14ac:dyDescent="0.25">
      <c r="C717" s="1"/>
      <c r="F717" s="2" t="s">
        <v>498</v>
      </c>
      <c r="H717" s="3">
        <f>SUBTOTAL(9,H716:H716)</f>
        <v>31896</v>
      </c>
    </row>
    <row r="718" spans="1:8" outlineLevel="2" x14ac:dyDescent="0.25">
      <c r="A718" t="s">
        <v>8</v>
      </c>
      <c r="B718" t="s">
        <v>9</v>
      </c>
      <c r="C718" s="1">
        <v>45808</v>
      </c>
      <c r="D718" t="s">
        <v>41</v>
      </c>
      <c r="E718" t="s">
        <v>11</v>
      </c>
      <c r="F718" t="s">
        <v>231</v>
      </c>
      <c r="G718">
        <v>54323697</v>
      </c>
      <c r="H718" s="3">
        <v>26198.55</v>
      </c>
    </row>
    <row r="719" spans="1:8" outlineLevel="1" x14ac:dyDescent="0.25">
      <c r="C719" s="1"/>
      <c r="F719" s="2" t="s">
        <v>499</v>
      </c>
      <c r="H719" s="3">
        <f>SUBTOTAL(9,H718:H718)</f>
        <v>26198.55</v>
      </c>
    </row>
    <row r="720" spans="1:8" outlineLevel="2" x14ac:dyDescent="0.25">
      <c r="A720" t="s">
        <v>8</v>
      </c>
      <c r="B720" t="s">
        <v>9</v>
      </c>
      <c r="C720" s="1">
        <v>45808</v>
      </c>
      <c r="D720" t="s">
        <v>56</v>
      </c>
      <c r="E720" t="s">
        <v>50</v>
      </c>
      <c r="F720" t="s">
        <v>232</v>
      </c>
      <c r="G720">
        <v>54323758</v>
      </c>
      <c r="H720" s="3">
        <v>31046.75</v>
      </c>
    </row>
    <row r="721" spans="1:8" outlineLevel="1" x14ac:dyDescent="0.25">
      <c r="C721" s="1"/>
      <c r="F721" s="2" t="s">
        <v>500</v>
      </c>
      <c r="H721" s="3">
        <f>SUBTOTAL(9,H720:H720)</f>
        <v>31046.75</v>
      </c>
    </row>
    <row r="722" spans="1:8" outlineLevel="2" x14ac:dyDescent="0.25">
      <c r="A722" t="s">
        <v>8</v>
      </c>
      <c r="B722" t="s">
        <v>9</v>
      </c>
      <c r="C722" s="1">
        <v>45808</v>
      </c>
      <c r="D722" t="s">
        <v>110</v>
      </c>
      <c r="E722" t="s">
        <v>233</v>
      </c>
      <c r="F722" t="s">
        <v>234</v>
      </c>
      <c r="G722">
        <v>54326615</v>
      </c>
      <c r="H722" s="3">
        <v>302054</v>
      </c>
    </row>
    <row r="723" spans="1:8" outlineLevel="2" x14ac:dyDescent="0.25">
      <c r="A723" t="s">
        <v>8</v>
      </c>
      <c r="B723" t="s">
        <v>9</v>
      </c>
      <c r="C723" s="1">
        <v>45808</v>
      </c>
      <c r="D723" t="s">
        <v>110</v>
      </c>
      <c r="E723" t="s">
        <v>235</v>
      </c>
      <c r="F723" t="s">
        <v>234</v>
      </c>
      <c r="G723">
        <v>54326616</v>
      </c>
      <c r="H723" s="3">
        <v>167980</v>
      </c>
    </row>
    <row r="724" spans="1:8" outlineLevel="2" x14ac:dyDescent="0.25">
      <c r="A724" t="s">
        <v>8</v>
      </c>
      <c r="B724" t="s">
        <v>9</v>
      </c>
      <c r="C724" s="1">
        <v>45808</v>
      </c>
      <c r="D724" t="s">
        <v>110</v>
      </c>
      <c r="E724" t="s">
        <v>119</v>
      </c>
      <c r="F724" t="s">
        <v>234</v>
      </c>
      <c r="G724">
        <v>54326617</v>
      </c>
      <c r="H724" s="3">
        <v>27587</v>
      </c>
    </row>
    <row r="725" spans="1:8" outlineLevel="2" x14ac:dyDescent="0.25">
      <c r="A725" t="s">
        <v>8</v>
      </c>
      <c r="B725" t="s">
        <v>9</v>
      </c>
      <c r="C725" s="1">
        <v>45808</v>
      </c>
      <c r="D725" t="s">
        <v>236</v>
      </c>
      <c r="E725" t="s">
        <v>233</v>
      </c>
      <c r="F725" t="s">
        <v>234</v>
      </c>
      <c r="G725">
        <v>54326618</v>
      </c>
      <c r="H725" s="3">
        <v>161644</v>
      </c>
    </row>
    <row r="726" spans="1:8" outlineLevel="2" x14ac:dyDescent="0.25">
      <c r="A726" t="s">
        <v>8</v>
      </c>
      <c r="B726" t="s">
        <v>9</v>
      </c>
      <c r="C726" s="1">
        <v>45808</v>
      </c>
      <c r="D726" t="s">
        <v>110</v>
      </c>
      <c r="E726" t="s">
        <v>235</v>
      </c>
      <c r="F726" t="s">
        <v>234</v>
      </c>
      <c r="G726">
        <v>54326619</v>
      </c>
      <c r="H726" s="3">
        <v>2450000</v>
      </c>
    </row>
    <row r="727" spans="1:8" outlineLevel="1" x14ac:dyDescent="0.25">
      <c r="C727" s="1"/>
      <c r="F727" s="2" t="s">
        <v>501</v>
      </c>
      <c r="H727" s="3">
        <f>SUBTOTAL(9,H722:H726)</f>
        <v>3109265</v>
      </c>
    </row>
    <row r="728" spans="1:8" outlineLevel="2" x14ac:dyDescent="0.25">
      <c r="A728" t="s">
        <v>8</v>
      </c>
      <c r="B728" t="s">
        <v>9</v>
      </c>
      <c r="C728" s="1">
        <v>45808</v>
      </c>
      <c r="D728" t="s">
        <v>200</v>
      </c>
      <c r="E728" t="s">
        <v>97</v>
      </c>
      <c r="F728" t="s">
        <v>104</v>
      </c>
      <c r="G728">
        <v>54327805</v>
      </c>
      <c r="H728" s="3">
        <v>79659.94</v>
      </c>
    </row>
    <row r="729" spans="1:8" outlineLevel="1" x14ac:dyDescent="0.25">
      <c r="C729" s="1"/>
      <c r="F729" s="2" t="s">
        <v>425</v>
      </c>
      <c r="H729" s="3">
        <f>SUBTOTAL(9,H728:H728)</f>
        <v>79659.94</v>
      </c>
    </row>
    <row r="730" spans="1:8" outlineLevel="2" x14ac:dyDescent="0.25">
      <c r="A730" t="s">
        <v>8</v>
      </c>
      <c r="B730" t="s">
        <v>9</v>
      </c>
      <c r="C730" s="1">
        <v>45808</v>
      </c>
      <c r="D730" t="s">
        <v>200</v>
      </c>
      <c r="E730" t="s">
        <v>97</v>
      </c>
      <c r="F730" t="s">
        <v>237</v>
      </c>
      <c r="G730">
        <v>54327815</v>
      </c>
      <c r="H730" s="3">
        <v>92046.18</v>
      </c>
    </row>
    <row r="731" spans="1:8" outlineLevel="1" x14ac:dyDescent="0.25">
      <c r="C731" s="1"/>
      <c r="F731" s="2" t="s">
        <v>502</v>
      </c>
      <c r="H731" s="3">
        <f>SUBTOTAL(9,H730:H730)</f>
        <v>92046.18</v>
      </c>
    </row>
    <row r="732" spans="1:8" outlineLevel="2" x14ac:dyDescent="0.25">
      <c r="A732" t="s">
        <v>8</v>
      </c>
      <c r="B732" t="s">
        <v>9</v>
      </c>
      <c r="C732" s="1">
        <v>45808</v>
      </c>
      <c r="D732" t="s">
        <v>200</v>
      </c>
      <c r="E732" t="s">
        <v>97</v>
      </c>
      <c r="F732" t="s">
        <v>238</v>
      </c>
      <c r="G732">
        <v>54327840</v>
      </c>
      <c r="H732" s="3">
        <v>103879.72</v>
      </c>
    </row>
    <row r="733" spans="1:8" outlineLevel="1" x14ac:dyDescent="0.25">
      <c r="C733" s="1"/>
      <c r="F733" s="2" t="s">
        <v>503</v>
      </c>
      <c r="H733" s="3">
        <f>SUBTOTAL(9,H732:H732)</f>
        <v>103879.72</v>
      </c>
    </row>
    <row r="734" spans="1:8" outlineLevel="2" x14ac:dyDescent="0.25">
      <c r="A734" t="s">
        <v>8</v>
      </c>
      <c r="B734" t="s">
        <v>9</v>
      </c>
      <c r="C734" s="1">
        <v>45808</v>
      </c>
      <c r="D734" t="s">
        <v>200</v>
      </c>
      <c r="E734" t="s">
        <v>97</v>
      </c>
      <c r="F734" t="s">
        <v>239</v>
      </c>
      <c r="G734">
        <v>54327846</v>
      </c>
      <c r="H734" s="3">
        <v>47337.73</v>
      </c>
    </row>
    <row r="735" spans="1:8" outlineLevel="1" x14ac:dyDescent="0.25">
      <c r="C735" s="1"/>
      <c r="F735" s="2" t="s">
        <v>504</v>
      </c>
      <c r="H735" s="3">
        <f>SUBTOTAL(9,H734:H734)</f>
        <v>47337.73</v>
      </c>
    </row>
    <row r="736" spans="1:8" outlineLevel="2" x14ac:dyDescent="0.25">
      <c r="A736" t="s">
        <v>8</v>
      </c>
      <c r="B736" t="s">
        <v>9</v>
      </c>
      <c r="C736" s="1">
        <v>45808</v>
      </c>
      <c r="D736" t="s">
        <v>200</v>
      </c>
      <c r="E736" t="s">
        <v>97</v>
      </c>
      <c r="F736" t="s">
        <v>240</v>
      </c>
      <c r="G736">
        <v>54327860</v>
      </c>
      <c r="H736" s="3">
        <v>50363.75</v>
      </c>
    </row>
    <row r="737" spans="1:8" outlineLevel="1" x14ac:dyDescent="0.25">
      <c r="C737" s="1"/>
      <c r="F737" s="2" t="s">
        <v>505</v>
      </c>
      <c r="H737" s="3">
        <f>SUBTOTAL(9,H736:H736)</f>
        <v>50363.75</v>
      </c>
    </row>
    <row r="738" spans="1:8" outlineLevel="2" x14ac:dyDescent="0.25">
      <c r="A738" t="s">
        <v>8</v>
      </c>
      <c r="B738" t="s">
        <v>9</v>
      </c>
      <c r="C738" s="1">
        <v>45808</v>
      </c>
      <c r="D738" t="s">
        <v>200</v>
      </c>
      <c r="E738" t="s">
        <v>97</v>
      </c>
      <c r="F738" t="s">
        <v>241</v>
      </c>
      <c r="G738">
        <v>54327865</v>
      </c>
      <c r="H738" s="3">
        <v>60089.33</v>
      </c>
    </row>
    <row r="739" spans="1:8" outlineLevel="1" x14ac:dyDescent="0.25">
      <c r="C739" s="1"/>
      <c r="F739" s="2" t="s">
        <v>506</v>
      </c>
      <c r="H739" s="3">
        <f>SUBTOTAL(9,H738:H738)</f>
        <v>60089.33</v>
      </c>
    </row>
    <row r="740" spans="1:8" outlineLevel="2" x14ac:dyDescent="0.25">
      <c r="A740" t="s">
        <v>8</v>
      </c>
      <c r="B740" t="s">
        <v>9</v>
      </c>
      <c r="C740" s="1">
        <v>45808</v>
      </c>
      <c r="D740" t="s">
        <v>200</v>
      </c>
      <c r="E740" t="s">
        <v>97</v>
      </c>
      <c r="F740" t="s">
        <v>242</v>
      </c>
      <c r="G740">
        <v>54327872</v>
      </c>
      <c r="H740" s="3">
        <v>61098.69</v>
      </c>
    </row>
    <row r="741" spans="1:8" outlineLevel="1" x14ac:dyDescent="0.25">
      <c r="C741" s="1"/>
      <c r="F741" s="2" t="s">
        <v>507</v>
      </c>
      <c r="H741" s="3">
        <f>SUBTOTAL(9,H740:H740)</f>
        <v>61098.69</v>
      </c>
    </row>
    <row r="742" spans="1:8" outlineLevel="2" x14ac:dyDescent="0.25">
      <c r="A742" t="s">
        <v>8</v>
      </c>
      <c r="B742" t="s">
        <v>9</v>
      </c>
      <c r="C742" s="1">
        <v>45808</v>
      </c>
      <c r="D742" t="s">
        <v>200</v>
      </c>
      <c r="E742" t="s">
        <v>97</v>
      </c>
      <c r="F742" t="s">
        <v>243</v>
      </c>
      <c r="G742">
        <v>54327876</v>
      </c>
      <c r="H742" s="3">
        <v>83156.100000000006</v>
      </c>
    </row>
    <row r="743" spans="1:8" outlineLevel="1" x14ac:dyDescent="0.25">
      <c r="C743" s="1"/>
      <c r="F743" s="2" t="s">
        <v>508</v>
      </c>
      <c r="H743" s="3">
        <f>SUBTOTAL(9,H742:H742)</f>
        <v>83156.100000000006</v>
      </c>
    </row>
    <row r="744" spans="1:8" outlineLevel="2" x14ac:dyDescent="0.25">
      <c r="A744" t="s">
        <v>8</v>
      </c>
      <c r="B744" t="s">
        <v>9</v>
      </c>
      <c r="C744" s="1">
        <v>45808</v>
      </c>
      <c r="D744" t="s">
        <v>200</v>
      </c>
      <c r="E744" t="s">
        <v>97</v>
      </c>
      <c r="F744" t="s">
        <v>244</v>
      </c>
      <c r="G744">
        <v>54327880</v>
      </c>
      <c r="H744" s="3">
        <v>57653.73</v>
      </c>
    </row>
    <row r="745" spans="1:8" outlineLevel="1" x14ac:dyDescent="0.25">
      <c r="C745" s="1"/>
      <c r="F745" s="2" t="s">
        <v>509</v>
      </c>
      <c r="H745" s="3">
        <f>SUBTOTAL(9,H744:H744)</f>
        <v>57653.73</v>
      </c>
    </row>
    <row r="746" spans="1:8" outlineLevel="2" x14ac:dyDescent="0.25">
      <c r="A746" t="s">
        <v>8</v>
      </c>
      <c r="B746" t="s">
        <v>9</v>
      </c>
      <c r="C746" s="1">
        <v>45808</v>
      </c>
      <c r="D746" t="s">
        <v>200</v>
      </c>
      <c r="E746" t="s">
        <v>97</v>
      </c>
      <c r="F746" t="s">
        <v>245</v>
      </c>
      <c r="G746">
        <v>54327884</v>
      </c>
      <c r="H746" s="3">
        <v>59502.35</v>
      </c>
    </row>
    <row r="747" spans="1:8" outlineLevel="1" x14ac:dyDescent="0.25">
      <c r="C747" s="1"/>
      <c r="F747" s="2" t="s">
        <v>510</v>
      </c>
      <c r="H747" s="3">
        <f>SUBTOTAL(9,H746:H746)</f>
        <v>59502.35</v>
      </c>
    </row>
    <row r="748" spans="1:8" outlineLevel="2" x14ac:dyDescent="0.25">
      <c r="A748" t="s">
        <v>8</v>
      </c>
      <c r="B748" t="s">
        <v>9</v>
      </c>
      <c r="C748" s="1">
        <v>45808</v>
      </c>
      <c r="D748" t="s">
        <v>200</v>
      </c>
      <c r="E748" t="s">
        <v>97</v>
      </c>
      <c r="F748" t="s">
        <v>246</v>
      </c>
      <c r="G748">
        <v>54327894</v>
      </c>
      <c r="H748" s="3">
        <v>65732.75</v>
      </c>
    </row>
    <row r="749" spans="1:8" outlineLevel="1" x14ac:dyDescent="0.25">
      <c r="C749" s="1"/>
      <c r="F749" s="2" t="s">
        <v>511</v>
      </c>
      <c r="H749" s="3">
        <f>SUBTOTAL(9,H748:H748)</f>
        <v>65732.75</v>
      </c>
    </row>
    <row r="750" spans="1:8" outlineLevel="2" x14ac:dyDescent="0.25">
      <c r="A750" t="s">
        <v>8</v>
      </c>
      <c r="B750" t="s">
        <v>9</v>
      </c>
      <c r="C750" s="1">
        <v>45808</v>
      </c>
      <c r="D750" t="s">
        <v>200</v>
      </c>
      <c r="E750" t="s">
        <v>97</v>
      </c>
      <c r="F750" t="s">
        <v>247</v>
      </c>
      <c r="G750">
        <v>54327895</v>
      </c>
      <c r="H750" s="3">
        <v>57671.15</v>
      </c>
    </row>
    <row r="751" spans="1:8" outlineLevel="1" x14ac:dyDescent="0.25">
      <c r="C751" s="1"/>
      <c r="F751" s="2" t="s">
        <v>512</v>
      </c>
      <c r="H751" s="3">
        <f>SUBTOTAL(9,H750:H750)</f>
        <v>57671.15</v>
      </c>
    </row>
    <row r="752" spans="1:8" outlineLevel="2" x14ac:dyDescent="0.25">
      <c r="A752" t="s">
        <v>8</v>
      </c>
      <c r="B752" t="s">
        <v>9</v>
      </c>
      <c r="C752" s="1">
        <v>45808</v>
      </c>
      <c r="D752" t="s">
        <v>200</v>
      </c>
      <c r="E752" t="s">
        <v>97</v>
      </c>
      <c r="F752" t="s">
        <v>248</v>
      </c>
      <c r="G752">
        <v>54327900</v>
      </c>
      <c r="H752" s="3">
        <v>65260.67</v>
      </c>
    </row>
    <row r="753" spans="1:8" outlineLevel="1" x14ac:dyDescent="0.25">
      <c r="C753" s="1"/>
      <c r="F753" s="2" t="s">
        <v>513</v>
      </c>
      <c r="H753" s="3">
        <f>SUBTOTAL(9,H752:H752)</f>
        <v>65260.67</v>
      </c>
    </row>
    <row r="754" spans="1:8" outlineLevel="2" x14ac:dyDescent="0.25">
      <c r="A754" t="s">
        <v>8</v>
      </c>
      <c r="B754" t="s">
        <v>9</v>
      </c>
      <c r="C754" s="1">
        <v>45808</v>
      </c>
      <c r="D754" t="s">
        <v>200</v>
      </c>
      <c r="E754" t="s">
        <v>97</v>
      </c>
      <c r="F754" t="s">
        <v>249</v>
      </c>
      <c r="G754">
        <v>54327904</v>
      </c>
      <c r="H754" s="3">
        <v>46645.49</v>
      </c>
    </row>
    <row r="755" spans="1:8" outlineLevel="1" x14ac:dyDescent="0.25">
      <c r="C755" s="1"/>
      <c r="F755" s="2" t="s">
        <v>514</v>
      </c>
      <c r="H755" s="3">
        <f>SUBTOTAL(9,H754:H754)</f>
        <v>46645.49</v>
      </c>
    </row>
    <row r="756" spans="1:8" outlineLevel="2" x14ac:dyDescent="0.25">
      <c r="A756" t="s">
        <v>8</v>
      </c>
      <c r="B756" t="s">
        <v>9</v>
      </c>
      <c r="C756" s="1">
        <v>45808</v>
      </c>
      <c r="D756" t="s">
        <v>200</v>
      </c>
      <c r="E756" t="s">
        <v>97</v>
      </c>
      <c r="F756" t="s">
        <v>250</v>
      </c>
      <c r="G756">
        <v>54327908</v>
      </c>
      <c r="H756" s="3">
        <v>61921.45</v>
      </c>
    </row>
    <row r="757" spans="1:8" outlineLevel="1" x14ac:dyDescent="0.25">
      <c r="C757" s="1"/>
      <c r="F757" s="2" t="s">
        <v>515</v>
      </c>
      <c r="H757" s="3">
        <f>SUBTOTAL(9,H756:H756)</f>
        <v>61921.45</v>
      </c>
    </row>
    <row r="758" spans="1:8" outlineLevel="2" x14ac:dyDescent="0.25">
      <c r="A758" t="s">
        <v>8</v>
      </c>
      <c r="B758" t="s">
        <v>9</v>
      </c>
      <c r="C758" s="1">
        <v>45808</v>
      </c>
      <c r="D758" t="s">
        <v>200</v>
      </c>
      <c r="E758" t="s">
        <v>97</v>
      </c>
      <c r="F758" t="s">
        <v>251</v>
      </c>
      <c r="G758">
        <v>54327912</v>
      </c>
      <c r="H758" s="3">
        <v>88349.26</v>
      </c>
    </row>
    <row r="759" spans="1:8" outlineLevel="1" x14ac:dyDescent="0.25">
      <c r="C759" s="1"/>
      <c r="F759" s="2" t="s">
        <v>516</v>
      </c>
      <c r="H759" s="3">
        <f>SUBTOTAL(9,H758:H758)</f>
        <v>88349.26</v>
      </c>
    </row>
    <row r="760" spans="1:8" outlineLevel="2" x14ac:dyDescent="0.25">
      <c r="A760" t="s">
        <v>8</v>
      </c>
      <c r="B760" t="s">
        <v>9</v>
      </c>
      <c r="C760" s="1">
        <v>45808</v>
      </c>
      <c r="D760" t="s">
        <v>200</v>
      </c>
      <c r="E760" t="s">
        <v>97</v>
      </c>
      <c r="F760" t="s">
        <v>252</v>
      </c>
      <c r="G760">
        <v>54327927</v>
      </c>
      <c r="H760" s="3">
        <v>60235.3</v>
      </c>
    </row>
    <row r="761" spans="1:8" outlineLevel="1" x14ac:dyDescent="0.25">
      <c r="C761" s="1"/>
      <c r="F761" s="2" t="s">
        <v>517</v>
      </c>
      <c r="H761" s="3">
        <f>SUBTOTAL(9,H760:H760)</f>
        <v>60235.3</v>
      </c>
    </row>
    <row r="762" spans="1:8" outlineLevel="2" x14ac:dyDescent="0.25">
      <c r="A762" t="s">
        <v>8</v>
      </c>
      <c r="B762" t="s">
        <v>9</v>
      </c>
      <c r="C762" s="1">
        <v>45808</v>
      </c>
      <c r="D762" t="s">
        <v>200</v>
      </c>
      <c r="E762" t="s">
        <v>97</v>
      </c>
      <c r="F762" t="s">
        <v>253</v>
      </c>
      <c r="G762">
        <v>54327929</v>
      </c>
      <c r="H762" s="3">
        <v>47451.29</v>
      </c>
    </row>
    <row r="763" spans="1:8" outlineLevel="1" x14ac:dyDescent="0.25">
      <c r="C763" s="1"/>
      <c r="F763" s="2" t="s">
        <v>518</v>
      </c>
      <c r="H763" s="3">
        <f>SUBTOTAL(9,H762:H762)</f>
        <v>47451.29</v>
      </c>
    </row>
    <row r="764" spans="1:8" outlineLevel="2" x14ac:dyDescent="0.25">
      <c r="A764" t="s">
        <v>8</v>
      </c>
      <c r="B764" t="s">
        <v>9</v>
      </c>
      <c r="C764" s="1">
        <v>45808</v>
      </c>
      <c r="D764" t="s">
        <v>200</v>
      </c>
      <c r="E764" t="s">
        <v>97</v>
      </c>
      <c r="F764" t="s">
        <v>254</v>
      </c>
      <c r="G764">
        <v>54327932</v>
      </c>
      <c r="H764" s="3">
        <v>104820.68</v>
      </c>
    </row>
    <row r="765" spans="1:8" outlineLevel="1" x14ac:dyDescent="0.25">
      <c r="C765" s="1"/>
      <c r="F765" s="2" t="s">
        <v>519</v>
      </c>
      <c r="H765" s="3">
        <f>SUBTOTAL(9,H764:H764)</f>
        <v>104820.68</v>
      </c>
    </row>
    <row r="766" spans="1:8" outlineLevel="2" x14ac:dyDescent="0.25">
      <c r="A766" t="s">
        <v>8</v>
      </c>
      <c r="B766" t="s">
        <v>9</v>
      </c>
      <c r="C766" s="1">
        <v>45808</v>
      </c>
      <c r="D766" t="s">
        <v>200</v>
      </c>
      <c r="E766" t="s">
        <v>97</v>
      </c>
      <c r="F766" t="s">
        <v>255</v>
      </c>
      <c r="G766">
        <v>54327937</v>
      </c>
      <c r="H766" s="3">
        <v>66823.850000000006</v>
      </c>
    </row>
    <row r="767" spans="1:8" outlineLevel="1" x14ac:dyDescent="0.25">
      <c r="C767" s="1"/>
      <c r="F767" s="2" t="s">
        <v>520</v>
      </c>
      <c r="H767" s="3">
        <f>SUBTOTAL(9,H766:H766)</f>
        <v>66823.850000000006</v>
      </c>
    </row>
    <row r="768" spans="1:8" outlineLevel="2" x14ac:dyDescent="0.25">
      <c r="A768" t="s">
        <v>8</v>
      </c>
      <c r="B768" t="s">
        <v>9</v>
      </c>
      <c r="C768" s="1">
        <v>45808</v>
      </c>
      <c r="D768" t="s">
        <v>200</v>
      </c>
      <c r="E768" t="s">
        <v>97</v>
      </c>
      <c r="F768" t="s">
        <v>256</v>
      </c>
      <c r="G768">
        <v>54327940</v>
      </c>
      <c r="H768" s="3">
        <v>101568.99</v>
      </c>
    </row>
    <row r="769" spans="1:8" outlineLevel="1" x14ac:dyDescent="0.25">
      <c r="C769" s="1"/>
      <c r="F769" s="2" t="s">
        <v>521</v>
      </c>
      <c r="H769" s="3">
        <f>SUBTOTAL(9,H768:H768)</f>
        <v>101568.99</v>
      </c>
    </row>
    <row r="770" spans="1:8" outlineLevel="2" x14ac:dyDescent="0.25">
      <c r="A770" t="s">
        <v>8</v>
      </c>
      <c r="B770" t="s">
        <v>9</v>
      </c>
      <c r="C770" s="1">
        <v>45808</v>
      </c>
      <c r="D770" t="s">
        <v>200</v>
      </c>
      <c r="E770" t="s">
        <v>97</v>
      </c>
      <c r="F770" t="s">
        <v>257</v>
      </c>
      <c r="G770">
        <v>54327947</v>
      </c>
      <c r="H770" s="3">
        <v>130206.58</v>
      </c>
    </row>
    <row r="771" spans="1:8" outlineLevel="1" x14ac:dyDescent="0.25">
      <c r="C771" s="1"/>
      <c r="F771" s="2" t="s">
        <v>522</v>
      </c>
      <c r="H771" s="3">
        <f>SUBTOTAL(9,H770:H770)</f>
        <v>130206.58</v>
      </c>
    </row>
    <row r="772" spans="1:8" outlineLevel="2" x14ac:dyDescent="0.25">
      <c r="A772" t="s">
        <v>8</v>
      </c>
      <c r="B772" t="s">
        <v>9</v>
      </c>
      <c r="C772" s="1">
        <v>45808</v>
      </c>
      <c r="D772" t="s">
        <v>200</v>
      </c>
      <c r="E772" t="s">
        <v>97</v>
      </c>
      <c r="F772" t="s">
        <v>258</v>
      </c>
      <c r="G772">
        <v>54327953</v>
      </c>
      <c r="H772" s="3">
        <v>38504.76</v>
      </c>
    </row>
    <row r="773" spans="1:8" outlineLevel="1" x14ac:dyDescent="0.25">
      <c r="C773" s="1"/>
      <c r="F773" s="2" t="s">
        <v>523</v>
      </c>
      <c r="H773" s="3">
        <f>SUBTOTAL(9,H772:H772)</f>
        <v>38504.76</v>
      </c>
    </row>
    <row r="774" spans="1:8" outlineLevel="2" x14ac:dyDescent="0.25">
      <c r="A774" t="s">
        <v>8</v>
      </c>
      <c r="B774" t="s">
        <v>9</v>
      </c>
      <c r="C774" s="1">
        <v>45808</v>
      </c>
      <c r="D774" t="s">
        <v>121</v>
      </c>
      <c r="E774" t="s">
        <v>125</v>
      </c>
      <c r="F774" t="s">
        <v>124</v>
      </c>
      <c r="G774">
        <v>54333268</v>
      </c>
      <c r="H774" s="3">
        <v>193315</v>
      </c>
    </row>
    <row r="775" spans="1:8" outlineLevel="1" x14ac:dyDescent="0.25">
      <c r="C775" s="1"/>
      <c r="F775" s="2" t="s">
        <v>437</v>
      </c>
      <c r="H775" s="3">
        <f>SUBTOTAL(9,H774:H774)</f>
        <v>193315</v>
      </c>
    </row>
    <row r="776" spans="1:8" outlineLevel="2" x14ac:dyDescent="0.25">
      <c r="A776" t="s">
        <v>8</v>
      </c>
      <c r="B776" t="s">
        <v>9</v>
      </c>
      <c r="C776" s="1">
        <v>45808</v>
      </c>
      <c r="D776" t="s">
        <v>259</v>
      </c>
      <c r="E776" t="s">
        <v>97</v>
      </c>
      <c r="F776" t="s">
        <v>244</v>
      </c>
      <c r="G776">
        <v>54352389</v>
      </c>
      <c r="H776" s="3">
        <v>18942.34</v>
      </c>
    </row>
    <row r="777" spans="1:8" outlineLevel="2" x14ac:dyDescent="0.25">
      <c r="A777" t="s">
        <v>8</v>
      </c>
      <c r="B777" t="s">
        <v>9</v>
      </c>
      <c r="C777" s="1">
        <v>45808</v>
      </c>
      <c r="D777" t="s">
        <v>260</v>
      </c>
      <c r="E777" t="s">
        <v>97</v>
      </c>
      <c r="F777" t="s">
        <v>244</v>
      </c>
      <c r="G777">
        <v>54352389</v>
      </c>
      <c r="H777" s="3">
        <v>6559.39</v>
      </c>
    </row>
    <row r="778" spans="1:8" outlineLevel="2" x14ac:dyDescent="0.25">
      <c r="A778" t="s">
        <v>8</v>
      </c>
      <c r="B778" t="s">
        <v>9</v>
      </c>
      <c r="C778" s="1">
        <v>45808</v>
      </c>
      <c r="D778" t="s">
        <v>261</v>
      </c>
      <c r="E778" t="s">
        <v>97</v>
      </c>
      <c r="F778" t="s">
        <v>244</v>
      </c>
      <c r="G778">
        <v>54352389</v>
      </c>
      <c r="H778" s="3">
        <v>7210.99</v>
      </c>
    </row>
    <row r="779" spans="1:8" outlineLevel="2" x14ac:dyDescent="0.25">
      <c r="A779" t="s">
        <v>8</v>
      </c>
      <c r="B779" t="s">
        <v>9</v>
      </c>
      <c r="C779" s="1">
        <v>45808</v>
      </c>
      <c r="D779" t="s">
        <v>262</v>
      </c>
      <c r="E779" t="s">
        <v>97</v>
      </c>
      <c r="F779" t="s">
        <v>244</v>
      </c>
      <c r="G779">
        <v>54352389</v>
      </c>
      <c r="H779" s="3">
        <v>38275.22</v>
      </c>
    </row>
    <row r="780" spans="1:8" outlineLevel="1" x14ac:dyDescent="0.25">
      <c r="C780" s="1"/>
      <c r="F780" s="2" t="s">
        <v>509</v>
      </c>
      <c r="H780" s="3">
        <f>SUBTOTAL(9,H776:H779)</f>
        <v>70987.94</v>
      </c>
    </row>
    <row r="781" spans="1:8" outlineLevel="2" x14ac:dyDescent="0.25">
      <c r="A781" t="s">
        <v>8</v>
      </c>
      <c r="B781" t="s">
        <v>9</v>
      </c>
      <c r="C781" s="1">
        <v>45808</v>
      </c>
      <c r="D781" t="s">
        <v>263</v>
      </c>
      <c r="E781" t="s">
        <v>97</v>
      </c>
      <c r="F781" t="s">
        <v>250</v>
      </c>
      <c r="G781">
        <v>54352390</v>
      </c>
      <c r="H781" s="3">
        <v>477.6</v>
      </c>
    </row>
    <row r="782" spans="1:8" outlineLevel="2" x14ac:dyDescent="0.25">
      <c r="A782" t="s">
        <v>8</v>
      </c>
      <c r="B782" t="s">
        <v>9</v>
      </c>
      <c r="C782" s="1">
        <v>45808</v>
      </c>
      <c r="D782" t="s">
        <v>259</v>
      </c>
      <c r="E782" t="s">
        <v>97</v>
      </c>
      <c r="F782" t="s">
        <v>250</v>
      </c>
      <c r="G782">
        <v>54352390</v>
      </c>
      <c r="H782" s="3">
        <v>15240.75</v>
      </c>
    </row>
    <row r="783" spans="1:8" outlineLevel="2" x14ac:dyDescent="0.25">
      <c r="A783" t="s">
        <v>8</v>
      </c>
      <c r="B783" t="s">
        <v>9</v>
      </c>
      <c r="C783" s="1">
        <v>45808</v>
      </c>
      <c r="D783" t="s">
        <v>260</v>
      </c>
      <c r="E783" t="s">
        <v>97</v>
      </c>
      <c r="F783" t="s">
        <v>250</v>
      </c>
      <c r="G783">
        <v>54352390</v>
      </c>
      <c r="H783" s="3">
        <v>5879.39</v>
      </c>
    </row>
    <row r="784" spans="1:8" outlineLevel="2" x14ac:dyDescent="0.25">
      <c r="A784" t="s">
        <v>8</v>
      </c>
      <c r="B784" t="s">
        <v>9</v>
      </c>
      <c r="C784" s="1">
        <v>45808</v>
      </c>
      <c r="D784" t="s">
        <v>261</v>
      </c>
      <c r="E784" t="s">
        <v>97</v>
      </c>
      <c r="F784" t="s">
        <v>250</v>
      </c>
      <c r="G784">
        <v>54352390</v>
      </c>
      <c r="H784" s="3">
        <v>5801.87</v>
      </c>
    </row>
    <row r="785" spans="1:8" outlineLevel="1" x14ac:dyDescent="0.25">
      <c r="C785" s="1"/>
      <c r="F785" s="2" t="s">
        <v>515</v>
      </c>
      <c r="H785" s="3">
        <f>SUBTOTAL(9,H781:H784)</f>
        <v>27399.61</v>
      </c>
    </row>
    <row r="786" spans="1:8" outlineLevel="2" x14ac:dyDescent="0.25">
      <c r="A786" t="s">
        <v>8</v>
      </c>
      <c r="B786" t="s">
        <v>9</v>
      </c>
      <c r="C786" s="1">
        <v>45808</v>
      </c>
      <c r="D786" t="s">
        <v>259</v>
      </c>
      <c r="E786" t="s">
        <v>97</v>
      </c>
      <c r="F786" t="s">
        <v>247</v>
      </c>
      <c r="G786">
        <v>54352391</v>
      </c>
      <c r="H786" s="3">
        <v>22251.75</v>
      </c>
    </row>
    <row r="787" spans="1:8" outlineLevel="2" x14ac:dyDescent="0.25">
      <c r="A787" t="s">
        <v>8</v>
      </c>
      <c r="B787" t="s">
        <v>9</v>
      </c>
      <c r="C787" s="1">
        <v>45808</v>
      </c>
      <c r="D787" t="s">
        <v>260</v>
      </c>
      <c r="E787" t="s">
        <v>97</v>
      </c>
      <c r="F787" t="s">
        <v>247</v>
      </c>
      <c r="G787">
        <v>54352391</v>
      </c>
      <c r="H787" s="3">
        <v>8242.73</v>
      </c>
    </row>
    <row r="788" spans="1:8" outlineLevel="2" x14ac:dyDescent="0.25">
      <c r="A788" t="s">
        <v>8</v>
      </c>
      <c r="B788" t="s">
        <v>9</v>
      </c>
      <c r="C788" s="1">
        <v>45808</v>
      </c>
      <c r="D788" t="s">
        <v>261</v>
      </c>
      <c r="E788" t="s">
        <v>97</v>
      </c>
      <c r="F788" t="s">
        <v>247</v>
      </c>
      <c r="G788">
        <v>54352391</v>
      </c>
      <c r="H788" s="3">
        <v>8470.82</v>
      </c>
    </row>
    <row r="789" spans="1:8" outlineLevel="2" x14ac:dyDescent="0.25">
      <c r="A789" t="s">
        <v>8</v>
      </c>
      <c r="B789" t="s">
        <v>9</v>
      </c>
      <c r="C789" s="1">
        <v>45808</v>
      </c>
      <c r="D789" t="s">
        <v>262</v>
      </c>
      <c r="E789" t="s">
        <v>97</v>
      </c>
      <c r="F789" t="s">
        <v>247</v>
      </c>
      <c r="G789">
        <v>54352391</v>
      </c>
      <c r="H789" s="3">
        <v>43328.07</v>
      </c>
    </row>
    <row r="790" spans="1:8" outlineLevel="1" x14ac:dyDescent="0.25">
      <c r="C790" s="1"/>
      <c r="F790" s="2" t="s">
        <v>512</v>
      </c>
      <c r="H790" s="3">
        <f>SUBTOTAL(9,H786:H789)</f>
        <v>82293.37</v>
      </c>
    </row>
    <row r="791" spans="1:8" outlineLevel="2" x14ac:dyDescent="0.25">
      <c r="A791" t="s">
        <v>8</v>
      </c>
      <c r="B791" t="s">
        <v>9</v>
      </c>
      <c r="C791" s="1">
        <v>45808</v>
      </c>
      <c r="D791" t="s">
        <v>263</v>
      </c>
      <c r="E791" t="s">
        <v>97</v>
      </c>
      <c r="F791" t="s">
        <v>257</v>
      </c>
      <c r="G791">
        <v>54352392</v>
      </c>
      <c r="H791" s="3">
        <v>9834.08</v>
      </c>
    </row>
    <row r="792" spans="1:8" outlineLevel="2" x14ac:dyDescent="0.25">
      <c r="A792" t="s">
        <v>8</v>
      </c>
      <c r="B792" t="s">
        <v>9</v>
      </c>
      <c r="C792" s="1">
        <v>45808</v>
      </c>
      <c r="D792" t="s">
        <v>259</v>
      </c>
      <c r="E792" t="s">
        <v>97</v>
      </c>
      <c r="F792" t="s">
        <v>257</v>
      </c>
      <c r="G792">
        <v>54352392</v>
      </c>
      <c r="H792" s="3">
        <v>49362.43</v>
      </c>
    </row>
    <row r="793" spans="1:8" outlineLevel="2" x14ac:dyDescent="0.25">
      <c r="A793" t="s">
        <v>8</v>
      </c>
      <c r="B793" t="s">
        <v>9</v>
      </c>
      <c r="C793" s="1">
        <v>45808</v>
      </c>
      <c r="D793" t="s">
        <v>260</v>
      </c>
      <c r="E793" t="s">
        <v>97</v>
      </c>
      <c r="F793" t="s">
        <v>257</v>
      </c>
      <c r="G793">
        <v>54352392</v>
      </c>
      <c r="H793" s="3">
        <v>17490.68</v>
      </c>
    </row>
    <row r="794" spans="1:8" outlineLevel="2" x14ac:dyDescent="0.25">
      <c r="A794" t="s">
        <v>8</v>
      </c>
      <c r="B794" t="s">
        <v>9</v>
      </c>
      <c r="C794" s="1">
        <v>45808</v>
      </c>
      <c r="D794" t="s">
        <v>261</v>
      </c>
      <c r="E794" t="s">
        <v>97</v>
      </c>
      <c r="F794" t="s">
        <v>257</v>
      </c>
      <c r="G794">
        <v>54352392</v>
      </c>
      <c r="H794" s="3">
        <v>18791.349999999999</v>
      </c>
    </row>
    <row r="795" spans="1:8" outlineLevel="2" x14ac:dyDescent="0.25">
      <c r="A795" t="s">
        <v>8</v>
      </c>
      <c r="B795" t="s">
        <v>9</v>
      </c>
      <c r="C795" s="1">
        <v>45808</v>
      </c>
      <c r="D795" t="s">
        <v>262</v>
      </c>
      <c r="E795" t="s">
        <v>97</v>
      </c>
      <c r="F795" t="s">
        <v>257</v>
      </c>
      <c r="G795">
        <v>54352392</v>
      </c>
      <c r="H795" s="3">
        <v>90637.62</v>
      </c>
    </row>
    <row r="796" spans="1:8" outlineLevel="1" x14ac:dyDescent="0.25">
      <c r="C796" s="1"/>
      <c r="F796" s="2" t="s">
        <v>522</v>
      </c>
      <c r="H796" s="3">
        <f>SUBTOTAL(9,H791:H795)</f>
        <v>186116.16</v>
      </c>
    </row>
    <row r="797" spans="1:8" outlineLevel="2" x14ac:dyDescent="0.25">
      <c r="A797" t="s">
        <v>8</v>
      </c>
      <c r="B797" t="s">
        <v>9</v>
      </c>
      <c r="C797" s="1">
        <v>45808</v>
      </c>
      <c r="D797" t="s">
        <v>263</v>
      </c>
      <c r="E797" t="s">
        <v>97</v>
      </c>
      <c r="F797" t="s">
        <v>258</v>
      </c>
      <c r="G797">
        <v>54352393</v>
      </c>
      <c r="H797" s="3">
        <v>1432.78</v>
      </c>
    </row>
    <row r="798" spans="1:8" outlineLevel="2" x14ac:dyDescent="0.25">
      <c r="A798" t="s">
        <v>8</v>
      </c>
      <c r="B798" t="s">
        <v>9</v>
      </c>
      <c r="C798" s="1">
        <v>45808</v>
      </c>
      <c r="D798" t="s">
        <v>259</v>
      </c>
      <c r="E798" t="s">
        <v>97</v>
      </c>
      <c r="F798" t="s">
        <v>258</v>
      </c>
      <c r="G798">
        <v>54352393</v>
      </c>
      <c r="H798" s="3">
        <v>21215.119999999999</v>
      </c>
    </row>
    <row r="799" spans="1:8" outlineLevel="2" x14ac:dyDescent="0.25">
      <c r="A799" t="s">
        <v>8</v>
      </c>
      <c r="B799" t="s">
        <v>9</v>
      </c>
      <c r="C799" s="1">
        <v>45808</v>
      </c>
      <c r="D799" t="s">
        <v>260</v>
      </c>
      <c r="E799" t="s">
        <v>97</v>
      </c>
      <c r="F799" t="s">
        <v>258</v>
      </c>
      <c r="G799">
        <v>54352393</v>
      </c>
      <c r="H799" s="3">
        <v>5887.51</v>
      </c>
    </row>
    <row r="800" spans="1:8" outlineLevel="2" x14ac:dyDescent="0.25">
      <c r="A800" t="s">
        <v>8</v>
      </c>
      <c r="B800" t="s">
        <v>9</v>
      </c>
      <c r="C800" s="1">
        <v>45808</v>
      </c>
      <c r="D800" t="s">
        <v>261</v>
      </c>
      <c r="E800" t="s">
        <v>97</v>
      </c>
      <c r="F800" t="s">
        <v>258</v>
      </c>
      <c r="G800">
        <v>54352393</v>
      </c>
      <c r="H800" s="3">
        <v>8076.19</v>
      </c>
    </row>
    <row r="801" spans="1:8" outlineLevel="1" x14ac:dyDescent="0.25">
      <c r="C801" s="1"/>
      <c r="F801" s="2" t="s">
        <v>523</v>
      </c>
      <c r="H801" s="3">
        <f>SUBTOTAL(9,H797:H800)</f>
        <v>36611.599999999999</v>
      </c>
    </row>
    <row r="802" spans="1:8" outlineLevel="2" x14ac:dyDescent="0.25">
      <c r="A802" t="s">
        <v>8</v>
      </c>
      <c r="B802" t="s">
        <v>9</v>
      </c>
      <c r="C802" s="1">
        <v>45808</v>
      </c>
      <c r="D802" t="s">
        <v>259</v>
      </c>
      <c r="E802" t="s">
        <v>97</v>
      </c>
      <c r="F802" t="s">
        <v>240</v>
      </c>
      <c r="G802">
        <v>54352394</v>
      </c>
      <c r="H802" s="3">
        <v>19208.419999999998</v>
      </c>
    </row>
    <row r="803" spans="1:8" outlineLevel="2" x14ac:dyDescent="0.25">
      <c r="A803" t="s">
        <v>8</v>
      </c>
      <c r="B803" t="s">
        <v>9</v>
      </c>
      <c r="C803" s="1">
        <v>45808</v>
      </c>
      <c r="D803" t="s">
        <v>260</v>
      </c>
      <c r="E803" t="s">
        <v>97</v>
      </c>
      <c r="F803" t="s">
        <v>240</v>
      </c>
      <c r="G803">
        <v>54352394</v>
      </c>
      <c r="H803" s="3">
        <v>7220.99</v>
      </c>
    </row>
    <row r="804" spans="1:8" outlineLevel="2" x14ac:dyDescent="0.25">
      <c r="A804" t="s">
        <v>8</v>
      </c>
      <c r="B804" t="s">
        <v>9</v>
      </c>
      <c r="C804" s="1">
        <v>45808</v>
      </c>
      <c r="D804" t="s">
        <v>261</v>
      </c>
      <c r="E804" t="s">
        <v>97</v>
      </c>
      <c r="F804" t="s">
        <v>240</v>
      </c>
      <c r="G804">
        <v>54352394</v>
      </c>
      <c r="H804" s="3">
        <v>7312.29</v>
      </c>
    </row>
    <row r="805" spans="1:8" outlineLevel="1" x14ac:dyDescent="0.25">
      <c r="C805" s="1"/>
      <c r="F805" s="2" t="s">
        <v>505</v>
      </c>
      <c r="H805" s="3">
        <f>SUBTOTAL(9,H802:H804)</f>
        <v>33741.699999999997</v>
      </c>
    </row>
    <row r="806" spans="1:8" outlineLevel="2" x14ac:dyDescent="0.25">
      <c r="A806" t="s">
        <v>8</v>
      </c>
      <c r="B806" t="s">
        <v>9</v>
      </c>
      <c r="C806" s="1">
        <v>45808</v>
      </c>
      <c r="D806" t="s">
        <v>263</v>
      </c>
      <c r="E806" t="s">
        <v>97</v>
      </c>
      <c r="F806" t="s">
        <v>246</v>
      </c>
      <c r="G806">
        <v>54352395</v>
      </c>
      <c r="H806" s="3">
        <v>5079.8599999999997</v>
      </c>
    </row>
    <row r="807" spans="1:8" outlineLevel="2" x14ac:dyDescent="0.25">
      <c r="A807" t="s">
        <v>8</v>
      </c>
      <c r="B807" t="s">
        <v>9</v>
      </c>
      <c r="C807" s="1">
        <v>45808</v>
      </c>
      <c r="D807" t="s">
        <v>259</v>
      </c>
      <c r="E807" t="s">
        <v>97</v>
      </c>
      <c r="F807" t="s">
        <v>246</v>
      </c>
      <c r="G807">
        <v>54352395</v>
      </c>
      <c r="H807" s="3">
        <v>22698.36</v>
      </c>
    </row>
    <row r="808" spans="1:8" outlineLevel="2" x14ac:dyDescent="0.25">
      <c r="A808" t="s">
        <v>8</v>
      </c>
      <c r="B808" t="s">
        <v>9</v>
      </c>
      <c r="C808" s="1">
        <v>45808</v>
      </c>
      <c r="D808" t="s">
        <v>260</v>
      </c>
      <c r="E808" t="s">
        <v>97</v>
      </c>
      <c r="F808" t="s">
        <v>246</v>
      </c>
      <c r="G808">
        <v>54352395</v>
      </c>
      <c r="H808" s="3">
        <v>8048.37</v>
      </c>
    </row>
    <row r="809" spans="1:8" outlineLevel="2" x14ac:dyDescent="0.25">
      <c r="A809" t="s">
        <v>8</v>
      </c>
      <c r="B809" t="s">
        <v>9</v>
      </c>
      <c r="C809" s="1">
        <v>45808</v>
      </c>
      <c r="D809" t="s">
        <v>261</v>
      </c>
      <c r="E809" t="s">
        <v>97</v>
      </c>
      <c r="F809" t="s">
        <v>246</v>
      </c>
      <c r="G809">
        <v>54352395</v>
      </c>
      <c r="H809" s="3">
        <v>8640.85</v>
      </c>
    </row>
    <row r="810" spans="1:8" outlineLevel="2" x14ac:dyDescent="0.25">
      <c r="A810" t="s">
        <v>8</v>
      </c>
      <c r="B810" t="s">
        <v>9</v>
      </c>
      <c r="C810" s="1">
        <v>45808</v>
      </c>
      <c r="D810" t="s">
        <v>262</v>
      </c>
      <c r="E810" t="s">
        <v>97</v>
      </c>
      <c r="F810" t="s">
        <v>246</v>
      </c>
      <c r="G810">
        <v>54352395</v>
      </c>
      <c r="H810" s="3">
        <v>15206.93</v>
      </c>
    </row>
    <row r="811" spans="1:8" outlineLevel="1" x14ac:dyDescent="0.25">
      <c r="C811" s="1"/>
      <c r="F811" s="2" t="s">
        <v>511</v>
      </c>
      <c r="H811" s="3">
        <f>SUBTOTAL(9,H806:H810)</f>
        <v>59674.37</v>
      </c>
    </row>
    <row r="812" spans="1:8" outlineLevel="2" x14ac:dyDescent="0.25">
      <c r="A812" t="s">
        <v>8</v>
      </c>
      <c r="B812" t="s">
        <v>9</v>
      </c>
      <c r="C812" s="1">
        <v>45808</v>
      </c>
      <c r="D812" t="s">
        <v>263</v>
      </c>
      <c r="E812" t="s">
        <v>97</v>
      </c>
      <c r="F812" t="s">
        <v>255</v>
      </c>
      <c r="G812">
        <v>54352396</v>
      </c>
      <c r="H812" s="3">
        <v>5144.9799999999996</v>
      </c>
    </row>
    <row r="813" spans="1:8" outlineLevel="2" x14ac:dyDescent="0.25">
      <c r="A813" t="s">
        <v>8</v>
      </c>
      <c r="B813" t="s">
        <v>9</v>
      </c>
      <c r="C813" s="1">
        <v>45808</v>
      </c>
      <c r="D813" t="s">
        <v>259</v>
      </c>
      <c r="E813" t="s">
        <v>97</v>
      </c>
      <c r="F813" t="s">
        <v>255</v>
      </c>
      <c r="G813">
        <v>54352396</v>
      </c>
      <c r="H813" s="3">
        <v>21504.66</v>
      </c>
    </row>
    <row r="814" spans="1:8" outlineLevel="2" x14ac:dyDescent="0.25">
      <c r="A814" t="s">
        <v>8</v>
      </c>
      <c r="B814" t="s">
        <v>9</v>
      </c>
      <c r="C814" s="1">
        <v>45808</v>
      </c>
      <c r="D814" t="s">
        <v>260</v>
      </c>
      <c r="E814" t="s">
        <v>97</v>
      </c>
      <c r="F814" t="s">
        <v>255</v>
      </c>
      <c r="G814">
        <v>54352396</v>
      </c>
      <c r="H814" s="3">
        <v>8334.2999999999993</v>
      </c>
    </row>
    <row r="815" spans="1:8" outlineLevel="2" x14ac:dyDescent="0.25">
      <c r="A815" t="s">
        <v>8</v>
      </c>
      <c r="B815" t="s">
        <v>9</v>
      </c>
      <c r="C815" s="1">
        <v>45808</v>
      </c>
      <c r="D815" t="s">
        <v>261</v>
      </c>
      <c r="E815" t="s">
        <v>97</v>
      </c>
      <c r="F815" t="s">
        <v>255</v>
      </c>
      <c r="G815">
        <v>54352396</v>
      </c>
      <c r="H815" s="3">
        <v>8186.42</v>
      </c>
    </row>
    <row r="816" spans="1:8" outlineLevel="2" x14ac:dyDescent="0.25">
      <c r="A816" t="s">
        <v>8</v>
      </c>
      <c r="B816" t="s">
        <v>9</v>
      </c>
      <c r="C816" s="1">
        <v>45808</v>
      </c>
      <c r="D816" t="s">
        <v>262</v>
      </c>
      <c r="E816" t="s">
        <v>97</v>
      </c>
      <c r="F816" t="s">
        <v>255</v>
      </c>
      <c r="G816">
        <v>54352396</v>
      </c>
      <c r="H816" s="3">
        <v>43035.63</v>
      </c>
    </row>
    <row r="817" spans="1:8" outlineLevel="1" x14ac:dyDescent="0.25">
      <c r="C817" s="1"/>
      <c r="F817" s="2" t="s">
        <v>520</v>
      </c>
      <c r="H817" s="3">
        <f>SUBTOTAL(9,H812:H816)</f>
        <v>86205.989999999991</v>
      </c>
    </row>
    <row r="818" spans="1:8" outlineLevel="2" x14ac:dyDescent="0.25">
      <c r="A818" t="s">
        <v>8</v>
      </c>
      <c r="B818" t="s">
        <v>9</v>
      </c>
      <c r="C818" s="1">
        <v>45808</v>
      </c>
      <c r="D818" t="s">
        <v>263</v>
      </c>
      <c r="E818" t="s">
        <v>97</v>
      </c>
      <c r="F818" t="s">
        <v>254</v>
      </c>
      <c r="G818">
        <v>54352397</v>
      </c>
      <c r="H818" s="3">
        <v>3929.3</v>
      </c>
    </row>
    <row r="819" spans="1:8" outlineLevel="2" x14ac:dyDescent="0.25">
      <c r="A819" t="s">
        <v>8</v>
      </c>
      <c r="B819" t="s">
        <v>9</v>
      </c>
      <c r="C819" s="1">
        <v>45808</v>
      </c>
      <c r="D819" t="s">
        <v>259</v>
      </c>
      <c r="E819" t="s">
        <v>97</v>
      </c>
      <c r="F819" t="s">
        <v>254</v>
      </c>
      <c r="G819">
        <v>54352397</v>
      </c>
      <c r="H819" s="3">
        <v>30057.08</v>
      </c>
    </row>
    <row r="820" spans="1:8" outlineLevel="2" x14ac:dyDescent="0.25">
      <c r="A820" t="s">
        <v>8</v>
      </c>
      <c r="B820" t="s">
        <v>9</v>
      </c>
      <c r="C820" s="1">
        <v>45808</v>
      </c>
      <c r="D820" t="s">
        <v>260</v>
      </c>
      <c r="E820" t="s">
        <v>97</v>
      </c>
      <c r="F820" t="s">
        <v>254</v>
      </c>
      <c r="G820">
        <v>54352397</v>
      </c>
      <c r="H820" s="3">
        <v>11818.54</v>
      </c>
    </row>
    <row r="821" spans="1:8" outlineLevel="2" x14ac:dyDescent="0.25">
      <c r="A821" t="s">
        <v>8</v>
      </c>
      <c r="B821" t="s">
        <v>9</v>
      </c>
      <c r="C821" s="1">
        <v>45808</v>
      </c>
      <c r="D821" t="s">
        <v>261</v>
      </c>
      <c r="E821" t="s">
        <v>97</v>
      </c>
      <c r="F821" t="s">
        <v>254</v>
      </c>
      <c r="G821">
        <v>54352397</v>
      </c>
      <c r="H821" s="3">
        <v>11442.16</v>
      </c>
    </row>
    <row r="822" spans="1:8" outlineLevel="1" x14ac:dyDescent="0.25">
      <c r="C822" s="1"/>
      <c r="F822" s="2" t="s">
        <v>519</v>
      </c>
      <c r="H822" s="3">
        <f>SUBTOTAL(9,H818:H821)</f>
        <v>57247.08</v>
      </c>
    </row>
    <row r="823" spans="1:8" outlineLevel="2" x14ac:dyDescent="0.25">
      <c r="A823" t="s">
        <v>8</v>
      </c>
      <c r="B823" t="s">
        <v>9</v>
      </c>
      <c r="C823" s="1">
        <v>45808</v>
      </c>
      <c r="D823" t="s">
        <v>263</v>
      </c>
      <c r="E823" t="s">
        <v>97</v>
      </c>
      <c r="F823" t="s">
        <v>104</v>
      </c>
      <c r="G823">
        <v>54352398</v>
      </c>
      <c r="H823" s="3">
        <v>5514.04</v>
      </c>
    </row>
    <row r="824" spans="1:8" outlineLevel="2" x14ac:dyDescent="0.25">
      <c r="A824" t="s">
        <v>8</v>
      </c>
      <c r="B824" t="s">
        <v>9</v>
      </c>
      <c r="C824" s="1">
        <v>45808</v>
      </c>
      <c r="D824" t="s">
        <v>259</v>
      </c>
      <c r="E824" t="s">
        <v>97</v>
      </c>
      <c r="F824" t="s">
        <v>104</v>
      </c>
      <c r="G824">
        <v>54352398</v>
      </c>
      <c r="H824" s="3">
        <v>20287</v>
      </c>
    </row>
    <row r="825" spans="1:8" outlineLevel="2" x14ac:dyDescent="0.25">
      <c r="A825" t="s">
        <v>8</v>
      </c>
      <c r="B825" t="s">
        <v>9</v>
      </c>
      <c r="C825" s="1">
        <v>45808</v>
      </c>
      <c r="D825" t="s">
        <v>260</v>
      </c>
      <c r="E825" t="s">
        <v>97</v>
      </c>
      <c r="F825" t="s">
        <v>104</v>
      </c>
      <c r="G825">
        <v>54352398</v>
      </c>
      <c r="H825" s="3">
        <v>7500.05</v>
      </c>
    </row>
    <row r="826" spans="1:8" outlineLevel="2" x14ac:dyDescent="0.25">
      <c r="A826" t="s">
        <v>8</v>
      </c>
      <c r="B826" t="s">
        <v>9</v>
      </c>
      <c r="C826" s="1">
        <v>45808</v>
      </c>
      <c r="D826" t="s">
        <v>261</v>
      </c>
      <c r="E826" t="s">
        <v>97</v>
      </c>
      <c r="F826" t="s">
        <v>104</v>
      </c>
      <c r="G826">
        <v>54352398</v>
      </c>
      <c r="H826" s="3">
        <v>7722.88</v>
      </c>
    </row>
    <row r="827" spans="1:8" outlineLevel="1" x14ac:dyDescent="0.25">
      <c r="C827" s="1"/>
      <c r="F827" s="2" t="s">
        <v>425</v>
      </c>
      <c r="H827" s="3">
        <f>SUBTOTAL(9,H823:H826)</f>
        <v>41023.97</v>
      </c>
    </row>
    <row r="828" spans="1:8" outlineLevel="2" x14ac:dyDescent="0.25">
      <c r="A828" t="s">
        <v>8</v>
      </c>
      <c r="B828" t="s">
        <v>9</v>
      </c>
      <c r="C828" s="1">
        <v>45808</v>
      </c>
      <c r="D828" t="s">
        <v>263</v>
      </c>
      <c r="E828" t="s">
        <v>97</v>
      </c>
      <c r="F828" t="s">
        <v>249</v>
      </c>
      <c r="G828">
        <v>54352399</v>
      </c>
      <c r="H828" s="3">
        <v>15197.06</v>
      </c>
    </row>
    <row r="829" spans="1:8" outlineLevel="2" x14ac:dyDescent="0.25">
      <c r="A829" t="s">
        <v>8</v>
      </c>
      <c r="B829" t="s">
        <v>9</v>
      </c>
      <c r="C829" s="1">
        <v>45808</v>
      </c>
      <c r="D829" t="s">
        <v>259</v>
      </c>
      <c r="E829" t="s">
        <v>97</v>
      </c>
      <c r="F829" t="s">
        <v>249</v>
      </c>
      <c r="G829">
        <v>54352399</v>
      </c>
      <c r="H829" s="3">
        <v>26418.04</v>
      </c>
    </row>
    <row r="830" spans="1:8" outlineLevel="2" x14ac:dyDescent="0.25">
      <c r="A830" t="s">
        <v>8</v>
      </c>
      <c r="B830" t="s">
        <v>9</v>
      </c>
      <c r="C830" s="1">
        <v>45808</v>
      </c>
      <c r="D830" t="s">
        <v>260</v>
      </c>
      <c r="E830" t="s">
        <v>97</v>
      </c>
      <c r="F830" t="s">
        <v>249</v>
      </c>
      <c r="G830">
        <v>54352399</v>
      </c>
      <c r="H830" s="3">
        <v>9518.7099999999991</v>
      </c>
    </row>
    <row r="831" spans="1:8" outlineLevel="2" x14ac:dyDescent="0.25">
      <c r="A831" t="s">
        <v>8</v>
      </c>
      <c r="B831" t="s">
        <v>9</v>
      </c>
      <c r="C831" s="1">
        <v>45808</v>
      </c>
      <c r="D831" t="s">
        <v>261</v>
      </c>
      <c r="E831" t="s">
        <v>97</v>
      </c>
      <c r="F831" t="s">
        <v>249</v>
      </c>
      <c r="G831">
        <v>54352399</v>
      </c>
      <c r="H831" s="3">
        <v>10056.85</v>
      </c>
    </row>
    <row r="832" spans="1:8" outlineLevel="2" x14ac:dyDescent="0.25">
      <c r="A832" t="s">
        <v>8</v>
      </c>
      <c r="B832" t="s">
        <v>9</v>
      </c>
      <c r="C832" s="1">
        <v>45808</v>
      </c>
      <c r="D832" t="s">
        <v>262</v>
      </c>
      <c r="E832" t="s">
        <v>97</v>
      </c>
      <c r="F832" t="s">
        <v>249</v>
      </c>
      <c r="G832">
        <v>54352399</v>
      </c>
      <c r="H832" s="3">
        <v>53578.95</v>
      </c>
    </row>
    <row r="833" spans="1:8" outlineLevel="1" x14ac:dyDescent="0.25">
      <c r="C833" s="1"/>
      <c r="F833" s="2" t="s">
        <v>514</v>
      </c>
      <c r="H833" s="3">
        <f>SUBTOTAL(9,H828:H832)</f>
        <v>114769.60999999999</v>
      </c>
    </row>
    <row r="834" spans="1:8" outlineLevel="2" x14ac:dyDescent="0.25">
      <c r="A834" t="s">
        <v>8</v>
      </c>
      <c r="B834" t="s">
        <v>9</v>
      </c>
      <c r="C834" s="1">
        <v>45808</v>
      </c>
      <c r="D834" t="s">
        <v>263</v>
      </c>
      <c r="E834" t="s">
        <v>97</v>
      </c>
      <c r="F834" t="s">
        <v>105</v>
      </c>
      <c r="G834">
        <v>54352400</v>
      </c>
      <c r="H834" s="3">
        <v>14175.84</v>
      </c>
    </row>
    <row r="835" spans="1:8" outlineLevel="2" x14ac:dyDescent="0.25">
      <c r="A835" t="s">
        <v>8</v>
      </c>
      <c r="B835" t="s">
        <v>9</v>
      </c>
      <c r="C835" s="1">
        <v>45808</v>
      </c>
      <c r="D835" t="s">
        <v>259</v>
      </c>
      <c r="E835" t="s">
        <v>97</v>
      </c>
      <c r="F835" t="s">
        <v>105</v>
      </c>
      <c r="G835">
        <v>54352400</v>
      </c>
      <c r="H835" s="3">
        <v>25211</v>
      </c>
    </row>
    <row r="836" spans="1:8" outlineLevel="2" x14ac:dyDescent="0.25">
      <c r="A836" t="s">
        <v>8</v>
      </c>
      <c r="B836" t="s">
        <v>9</v>
      </c>
      <c r="C836" s="1">
        <v>45808</v>
      </c>
      <c r="D836" t="s">
        <v>260</v>
      </c>
      <c r="E836" t="s">
        <v>97</v>
      </c>
      <c r="F836" t="s">
        <v>105</v>
      </c>
      <c r="G836">
        <v>54352400</v>
      </c>
      <c r="H836" s="3">
        <v>9255.4699999999993</v>
      </c>
    </row>
    <row r="837" spans="1:8" outlineLevel="2" x14ac:dyDescent="0.25">
      <c r="A837" t="s">
        <v>8</v>
      </c>
      <c r="B837" t="s">
        <v>9</v>
      </c>
      <c r="C837" s="1">
        <v>45808</v>
      </c>
      <c r="D837" t="s">
        <v>261</v>
      </c>
      <c r="E837" t="s">
        <v>97</v>
      </c>
      <c r="F837" t="s">
        <v>105</v>
      </c>
      <c r="G837">
        <v>54352400</v>
      </c>
      <c r="H837" s="3">
        <v>9597.36</v>
      </c>
    </row>
    <row r="838" spans="1:8" outlineLevel="1" x14ac:dyDescent="0.25">
      <c r="C838" s="1"/>
      <c r="F838" s="2" t="s">
        <v>426</v>
      </c>
      <c r="H838" s="3">
        <f>SUBTOTAL(9,H834:H837)</f>
        <v>58239.67</v>
      </c>
    </row>
    <row r="839" spans="1:8" outlineLevel="2" x14ac:dyDescent="0.25">
      <c r="A839" t="s">
        <v>8</v>
      </c>
      <c r="B839" t="s">
        <v>9</v>
      </c>
      <c r="C839" s="1">
        <v>45808</v>
      </c>
      <c r="D839" t="s">
        <v>263</v>
      </c>
      <c r="E839" t="s">
        <v>97</v>
      </c>
      <c r="F839" t="s">
        <v>245</v>
      </c>
      <c r="G839">
        <v>54352401</v>
      </c>
      <c r="H839" s="3">
        <v>10724.14</v>
      </c>
    </row>
    <row r="840" spans="1:8" outlineLevel="2" x14ac:dyDescent="0.25">
      <c r="A840" t="s">
        <v>8</v>
      </c>
      <c r="B840" t="s">
        <v>9</v>
      </c>
      <c r="C840" s="1">
        <v>45808</v>
      </c>
      <c r="D840" t="s">
        <v>259</v>
      </c>
      <c r="E840" t="s">
        <v>97</v>
      </c>
      <c r="F840" t="s">
        <v>245</v>
      </c>
      <c r="G840">
        <v>54352401</v>
      </c>
      <c r="H840" s="3">
        <v>19015.400000000001</v>
      </c>
    </row>
    <row r="841" spans="1:8" outlineLevel="2" x14ac:dyDescent="0.25">
      <c r="A841" t="s">
        <v>8</v>
      </c>
      <c r="B841" t="s">
        <v>9</v>
      </c>
      <c r="C841" s="1">
        <v>45808</v>
      </c>
      <c r="D841" t="s">
        <v>260</v>
      </c>
      <c r="E841" t="s">
        <v>97</v>
      </c>
      <c r="F841" t="s">
        <v>245</v>
      </c>
      <c r="G841">
        <v>54352401</v>
      </c>
      <c r="H841" s="3">
        <v>6882.42</v>
      </c>
    </row>
    <row r="842" spans="1:8" outlineLevel="2" x14ac:dyDescent="0.25">
      <c r="A842" t="s">
        <v>8</v>
      </c>
      <c r="B842" t="s">
        <v>9</v>
      </c>
      <c r="C842" s="1">
        <v>45808</v>
      </c>
      <c r="D842" t="s">
        <v>261</v>
      </c>
      <c r="E842" t="s">
        <v>97</v>
      </c>
      <c r="F842" t="s">
        <v>245</v>
      </c>
      <c r="G842">
        <v>54352401</v>
      </c>
      <c r="H842" s="3">
        <v>7238.81</v>
      </c>
    </row>
    <row r="843" spans="1:8" outlineLevel="2" x14ac:dyDescent="0.25">
      <c r="A843" t="s">
        <v>8</v>
      </c>
      <c r="B843" t="s">
        <v>9</v>
      </c>
      <c r="C843" s="1">
        <v>45808</v>
      </c>
      <c r="D843" t="s">
        <v>262</v>
      </c>
      <c r="E843" t="s">
        <v>97</v>
      </c>
      <c r="F843" t="s">
        <v>245</v>
      </c>
      <c r="G843">
        <v>54352401</v>
      </c>
      <c r="H843" s="3">
        <v>12315.69</v>
      </c>
    </row>
    <row r="844" spans="1:8" outlineLevel="1" x14ac:dyDescent="0.25">
      <c r="C844" s="1"/>
      <c r="F844" s="2" t="s">
        <v>510</v>
      </c>
      <c r="H844" s="3">
        <f>SUBTOTAL(9,H839:H843)</f>
        <v>56176.46</v>
      </c>
    </row>
    <row r="845" spans="1:8" outlineLevel="2" x14ac:dyDescent="0.25">
      <c r="A845" t="s">
        <v>8</v>
      </c>
      <c r="B845" t="s">
        <v>9</v>
      </c>
      <c r="C845" s="1">
        <v>45808</v>
      </c>
      <c r="D845" t="s">
        <v>263</v>
      </c>
      <c r="E845" t="s">
        <v>97</v>
      </c>
      <c r="F845" t="s">
        <v>203</v>
      </c>
      <c r="G845">
        <v>54352402</v>
      </c>
      <c r="H845" s="3">
        <v>4797.6400000000003</v>
      </c>
    </row>
    <row r="846" spans="1:8" outlineLevel="2" x14ac:dyDescent="0.25">
      <c r="A846" t="s">
        <v>8</v>
      </c>
      <c r="B846" t="s">
        <v>9</v>
      </c>
      <c r="C846" s="1">
        <v>45808</v>
      </c>
      <c r="D846" t="s">
        <v>259</v>
      </c>
      <c r="E846" t="s">
        <v>97</v>
      </c>
      <c r="F846" t="s">
        <v>203</v>
      </c>
      <c r="G846">
        <v>54352402</v>
      </c>
      <c r="H846" s="3">
        <v>22181.49</v>
      </c>
    </row>
    <row r="847" spans="1:8" outlineLevel="2" x14ac:dyDescent="0.25">
      <c r="A847" t="s">
        <v>8</v>
      </c>
      <c r="B847" t="s">
        <v>9</v>
      </c>
      <c r="C847" s="1">
        <v>45808</v>
      </c>
      <c r="D847" t="s">
        <v>260</v>
      </c>
      <c r="E847" t="s">
        <v>97</v>
      </c>
      <c r="F847" t="s">
        <v>203</v>
      </c>
      <c r="G847">
        <v>54352402</v>
      </c>
      <c r="H847" s="3">
        <v>7515.1</v>
      </c>
    </row>
    <row r="848" spans="1:8" outlineLevel="2" x14ac:dyDescent="0.25">
      <c r="A848" t="s">
        <v>8</v>
      </c>
      <c r="B848" t="s">
        <v>9</v>
      </c>
      <c r="C848" s="1">
        <v>45808</v>
      </c>
      <c r="D848" t="s">
        <v>261</v>
      </c>
      <c r="E848" t="s">
        <v>97</v>
      </c>
      <c r="F848" t="s">
        <v>203</v>
      </c>
      <c r="G848">
        <v>54352402</v>
      </c>
      <c r="H848" s="3">
        <v>8444.1</v>
      </c>
    </row>
    <row r="849" spans="1:8" outlineLevel="1" x14ac:dyDescent="0.25">
      <c r="C849" s="1"/>
      <c r="F849" s="2" t="s">
        <v>483</v>
      </c>
      <c r="H849" s="3">
        <f>SUBTOTAL(9,H845:H848)</f>
        <v>42938.33</v>
      </c>
    </row>
    <row r="850" spans="1:8" outlineLevel="2" x14ac:dyDescent="0.25">
      <c r="A850" t="s">
        <v>8</v>
      </c>
      <c r="B850" t="s">
        <v>9</v>
      </c>
      <c r="C850" s="1">
        <v>45808</v>
      </c>
      <c r="D850" t="s">
        <v>263</v>
      </c>
      <c r="E850" t="s">
        <v>97</v>
      </c>
      <c r="F850" t="s">
        <v>256</v>
      </c>
      <c r="G850">
        <v>54352403</v>
      </c>
      <c r="H850" s="3">
        <v>12764.78</v>
      </c>
    </row>
    <row r="851" spans="1:8" outlineLevel="2" x14ac:dyDescent="0.25">
      <c r="A851" t="s">
        <v>8</v>
      </c>
      <c r="B851" t="s">
        <v>9</v>
      </c>
      <c r="C851" s="1">
        <v>45808</v>
      </c>
      <c r="D851" t="s">
        <v>259</v>
      </c>
      <c r="E851" t="s">
        <v>97</v>
      </c>
      <c r="F851" t="s">
        <v>256</v>
      </c>
      <c r="G851">
        <v>54352403</v>
      </c>
      <c r="H851" s="3">
        <v>35513.99</v>
      </c>
    </row>
    <row r="852" spans="1:8" outlineLevel="2" x14ac:dyDescent="0.25">
      <c r="A852" t="s">
        <v>8</v>
      </c>
      <c r="B852" t="s">
        <v>9</v>
      </c>
      <c r="C852" s="1">
        <v>45808</v>
      </c>
      <c r="D852" t="s">
        <v>260</v>
      </c>
      <c r="E852" t="s">
        <v>97</v>
      </c>
      <c r="F852" t="s">
        <v>256</v>
      </c>
      <c r="G852">
        <v>54352403</v>
      </c>
      <c r="H852" s="3">
        <v>13163.54</v>
      </c>
    </row>
    <row r="853" spans="1:8" outlineLevel="2" x14ac:dyDescent="0.25">
      <c r="A853" t="s">
        <v>8</v>
      </c>
      <c r="B853" t="s">
        <v>9</v>
      </c>
      <c r="C853" s="1">
        <v>45808</v>
      </c>
      <c r="D853" t="s">
        <v>261</v>
      </c>
      <c r="E853" t="s">
        <v>97</v>
      </c>
      <c r="F853" t="s">
        <v>256</v>
      </c>
      <c r="G853">
        <v>54352403</v>
      </c>
      <c r="H853" s="3">
        <v>13519.51</v>
      </c>
    </row>
    <row r="854" spans="1:8" outlineLevel="1" x14ac:dyDescent="0.25">
      <c r="C854" s="1"/>
      <c r="F854" s="2" t="s">
        <v>521</v>
      </c>
      <c r="H854" s="3">
        <f>SUBTOTAL(9,H850:H853)</f>
        <v>74961.819999999992</v>
      </c>
    </row>
    <row r="855" spans="1:8" outlineLevel="2" x14ac:dyDescent="0.25">
      <c r="A855" t="s">
        <v>8</v>
      </c>
      <c r="B855" t="s">
        <v>9</v>
      </c>
      <c r="C855" s="1">
        <v>45808</v>
      </c>
      <c r="D855" t="s">
        <v>263</v>
      </c>
      <c r="E855" t="s">
        <v>97</v>
      </c>
      <c r="F855" t="s">
        <v>201</v>
      </c>
      <c r="G855">
        <v>54352404</v>
      </c>
      <c r="H855" s="3">
        <v>7489.54</v>
      </c>
    </row>
    <row r="856" spans="1:8" outlineLevel="2" x14ac:dyDescent="0.25">
      <c r="A856" t="s">
        <v>8</v>
      </c>
      <c r="B856" t="s">
        <v>9</v>
      </c>
      <c r="C856" s="1">
        <v>45808</v>
      </c>
      <c r="D856" t="s">
        <v>259</v>
      </c>
      <c r="E856" t="s">
        <v>97</v>
      </c>
      <c r="F856" t="s">
        <v>201</v>
      </c>
      <c r="G856">
        <v>54352404</v>
      </c>
      <c r="H856" s="3">
        <v>23705.52</v>
      </c>
    </row>
    <row r="857" spans="1:8" outlineLevel="2" x14ac:dyDescent="0.25">
      <c r="A857" t="s">
        <v>8</v>
      </c>
      <c r="B857" t="s">
        <v>9</v>
      </c>
      <c r="C857" s="1">
        <v>45808</v>
      </c>
      <c r="D857" t="s">
        <v>260</v>
      </c>
      <c r="E857" t="s">
        <v>97</v>
      </c>
      <c r="F857" t="s">
        <v>201</v>
      </c>
      <c r="G857">
        <v>54352404</v>
      </c>
      <c r="H857" s="3">
        <v>8667.18</v>
      </c>
    </row>
    <row r="858" spans="1:8" outlineLevel="2" x14ac:dyDescent="0.25">
      <c r="A858" t="s">
        <v>8</v>
      </c>
      <c r="B858" t="s">
        <v>9</v>
      </c>
      <c r="C858" s="1">
        <v>45808</v>
      </c>
      <c r="D858" t="s">
        <v>261</v>
      </c>
      <c r="E858" t="s">
        <v>97</v>
      </c>
      <c r="F858" t="s">
        <v>201</v>
      </c>
      <c r="G858">
        <v>54352404</v>
      </c>
      <c r="H858" s="3">
        <v>9024.24</v>
      </c>
    </row>
    <row r="859" spans="1:8" outlineLevel="1" x14ac:dyDescent="0.25">
      <c r="C859" s="1"/>
      <c r="F859" s="2" t="s">
        <v>481</v>
      </c>
      <c r="H859" s="3">
        <f>SUBTOTAL(9,H855:H858)</f>
        <v>48886.48</v>
      </c>
    </row>
    <row r="860" spans="1:8" outlineLevel="2" x14ac:dyDescent="0.25">
      <c r="A860" t="s">
        <v>8</v>
      </c>
      <c r="B860" t="s">
        <v>9</v>
      </c>
      <c r="C860" s="1">
        <v>45808</v>
      </c>
      <c r="D860" t="s">
        <v>263</v>
      </c>
      <c r="E860" t="s">
        <v>97</v>
      </c>
      <c r="F860" t="s">
        <v>248</v>
      </c>
      <c r="G860">
        <v>54352405</v>
      </c>
      <c r="H860" s="3">
        <v>3126.06</v>
      </c>
    </row>
    <row r="861" spans="1:8" outlineLevel="2" x14ac:dyDescent="0.25">
      <c r="A861" t="s">
        <v>8</v>
      </c>
      <c r="B861" t="s">
        <v>9</v>
      </c>
      <c r="C861" s="1">
        <v>45808</v>
      </c>
      <c r="D861" t="s">
        <v>259</v>
      </c>
      <c r="E861" t="s">
        <v>97</v>
      </c>
      <c r="F861" t="s">
        <v>248</v>
      </c>
      <c r="G861">
        <v>54352405</v>
      </c>
      <c r="H861" s="3">
        <v>20276.669999999998</v>
      </c>
    </row>
    <row r="862" spans="1:8" outlineLevel="2" x14ac:dyDescent="0.25">
      <c r="A862" t="s">
        <v>8</v>
      </c>
      <c r="B862" t="s">
        <v>9</v>
      </c>
      <c r="C862" s="1">
        <v>45808</v>
      </c>
      <c r="D862" t="s">
        <v>260</v>
      </c>
      <c r="E862" t="s">
        <v>97</v>
      </c>
      <c r="F862" t="s">
        <v>248</v>
      </c>
      <c r="G862">
        <v>54352405</v>
      </c>
      <c r="H862" s="3">
        <v>7859.44</v>
      </c>
    </row>
    <row r="863" spans="1:8" outlineLevel="2" x14ac:dyDescent="0.25">
      <c r="A863" t="s">
        <v>8</v>
      </c>
      <c r="B863" t="s">
        <v>9</v>
      </c>
      <c r="C863" s="1">
        <v>45808</v>
      </c>
      <c r="D863" t="s">
        <v>261</v>
      </c>
      <c r="E863" t="s">
        <v>97</v>
      </c>
      <c r="F863" t="s">
        <v>248</v>
      </c>
      <c r="G863">
        <v>54352405</v>
      </c>
      <c r="H863" s="3">
        <v>7718.95</v>
      </c>
    </row>
    <row r="864" spans="1:8" outlineLevel="1" x14ac:dyDescent="0.25">
      <c r="C864" s="1"/>
      <c r="F864" s="2" t="s">
        <v>513</v>
      </c>
      <c r="H864" s="3">
        <f>SUBTOTAL(9,H860:H863)</f>
        <v>38981.119999999995</v>
      </c>
    </row>
    <row r="865" spans="1:8" outlineLevel="2" x14ac:dyDescent="0.25">
      <c r="A865" t="s">
        <v>8</v>
      </c>
      <c r="B865" t="s">
        <v>9</v>
      </c>
      <c r="C865" s="1">
        <v>45808</v>
      </c>
      <c r="D865" t="s">
        <v>263</v>
      </c>
      <c r="E865" t="s">
        <v>97</v>
      </c>
      <c r="F865" t="s">
        <v>242</v>
      </c>
      <c r="G865">
        <v>54352406</v>
      </c>
      <c r="H865" s="3">
        <v>8987.44</v>
      </c>
    </row>
    <row r="866" spans="1:8" outlineLevel="2" x14ac:dyDescent="0.25">
      <c r="A866" t="s">
        <v>8</v>
      </c>
      <c r="B866" t="s">
        <v>9</v>
      </c>
      <c r="C866" s="1">
        <v>45808</v>
      </c>
      <c r="D866" t="s">
        <v>259</v>
      </c>
      <c r="E866" t="s">
        <v>97</v>
      </c>
      <c r="F866" t="s">
        <v>242</v>
      </c>
      <c r="G866">
        <v>54352406</v>
      </c>
      <c r="H866" s="3">
        <v>24698.52</v>
      </c>
    </row>
    <row r="867" spans="1:8" outlineLevel="2" x14ac:dyDescent="0.25">
      <c r="A867" t="s">
        <v>8</v>
      </c>
      <c r="B867" t="s">
        <v>9</v>
      </c>
      <c r="C867" s="1">
        <v>45808</v>
      </c>
      <c r="D867" t="s">
        <v>260</v>
      </c>
      <c r="E867" t="s">
        <v>97</v>
      </c>
      <c r="F867" t="s">
        <v>242</v>
      </c>
      <c r="G867">
        <v>54352406</v>
      </c>
      <c r="H867" s="3">
        <v>7388.65</v>
      </c>
    </row>
    <row r="868" spans="1:8" outlineLevel="2" x14ac:dyDescent="0.25">
      <c r="A868" t="s">
        <v>8</v>
      </c>
      <c r="B868" t="s">
        <v>9</v>
      </c>
      <c r="C868" s="1">
        <v>45808</v>
      </c>
      <c r="D868" t="s">
        <v>261</v>
      </c>
      <c r="E868" t="s">
        <v>97</v>
      </c>
      <c r="F868" t="s">
        <v>242</v>
      </c>
      <c r="G868">
        <v>54352406</v>
      </c>
      <c r="H868" s="3">
        <v>9402.25</v>
      </c>
    </row>
    <row r="869" spans="1:8" outlineLevel="1" x14ac:dyDescent="0.25">
      <c r="C869" s="1"/>
      <c r="F869" s="2" t="s">
        <v>507</v>
      </c>
      <c r="H869" s="3">
        <f>SUBTOTAL(9,H865:H868)</f>
        <v>50476.86</v>
      </c>
    </row>
    <row r="870" spans="1:8" outlineLevel="2" x14ac:dyDescent="0.25">
      <c r="A870" t="s">
        <v>8</v>
      </c>
      <c r="B870" t="s">
        <v>9</v>
      </c>
      <c r="C870" s="1">
        <v>45808</v>
      </c>
      <c r="D870" t="s">
        <v>263</v>
      </c>
      <c r="E870" t="s">
        <v>97</v>
      </c>
      <c r="F870" t="s">
        <v>241</v>
      </c>
      <c r="G870">
        <v>54352407</v>
      </c>
      <c r="H870" s="3">
        <v>3560.24</v>
      </c>
    </row>
    <row r="871" spans="1:8" outlineLevel="2" x14ac:dyDescent="0.25">
      <c r="A871" t="s">
        <v>8</v>
      </c>
      <c r="B871" t="s">
        <v>9</v>
      </c>
      <c r="C871" s="1">
        <v>45808</v>
      </c>
      <c r="D871" t="s">
        <v>259</v>
      </c>
      <c r="E871" t="s">
        <v>97</v>
      </c>
      <c r="F871" t="s">
        <v>241</v>
      </c>
      <c r="G871">
        <v>54352407</v>
      </c>
      <c r="H871" s="3">
        <v>22316.53</v>
      </c>
    </row>
    <row r="872" spans="1:8" outlineLevel="2" x14ac:dyDescent="0.25">
      <c r="A872" t="s">
        <v>8</v>
      </c>
      <c r="B872" t="s">
        <v>9</v>
      </c>
      <c r="C872" s="1">
        <v>45808</v>
      </c>
      <c r="D872" t="s">
        <v>260</v>
      </c>
      <c r="E872" t="s">
        <v>97</v>
      </c>
      <c r="F872" t="s">
        <v>241</v>
      </c>
      <c r="G872">
        <v>54352407</v>
      </c>
      <c r="H872" s="3">
        <v>8267.6200000000008</v>
      </c>
    </row>
    <row r="873" spans="1:8" outlineLevel="2" x14ac:dyDescent="0.25">
      <c r="A873" t="s">
        <v>8</v>
      </c>
      <c r="B873" t="s">
        <v>9</v>
      </c>
      <c r="C873" s="1">
        <v>45808</v>
      </c>
      <c r="D873" t="s">
        <v>261</v>
      </c>
      <c r="E873" t="s">
        <v>97</v>
      </c>
      <c r="F873" t="s">
        <v>241</v>
      </c>
      <c r="G873">
        <v>54352407</v>
      </c>
      <c r="H873" s="3">
        <v>8495.48</v>
      </c>
    </row>
    <row r="874" spans="1:8" outlineLevel="2" x14ac:dyDescent="0.25">
      <c r="A874" t="s">
        <v>8</v>
      </c>
      <c r="B874" t="s">
        <v>9</v>
      </c>
      <c r="C874" s="1">
        <v>45808</v>
      </c>
      <c r="D874" t="s">
        <v>262</v>
      </c>
      <c r="E874" t="s">
        <v>97</v>
      </c>
      <c r="F874" t="s">
        <v>241</v>
      </c>
      <c r="G874">
        <v>54352407</v>
      </c>
      <c r="H874" s="3">
        <v>45192.9</v>
      </c>
    </row>
    <row r="875" spans="1:8" outlineLevel="1" x14ac:dyDescent="0.25">
      <c r="C875" s="1"/>
      <c r="F875" s="2" t="s">
        <v>506</v>
      </c>
      <c r="H875" s="3">
        <f>SUBTOTAL(9,H870:H874)</f>
        <v>87832.76999999999</v>
      </c>
    </row>
    <row r="876" spans="1:8" outlineLevel="2" x14ac:dyDescent="0.25">
      <c r="A876" t="s">
        <v>8</v>
      </c>
      <c r="B876" t="s">
        <v>9</v>
      </c>
      <c r="C876" s="1">
        <v>45808</v>
      </c>
      <c r="D876" t="s">
        <v>263</v>
      </c>
      <c r="E876" t="s">
        <v>97</v>
      </c>
      <c r="F876" t="s">
        <v>239</v>
      </c>
      <c r="G876">
        <v>54352408</v>
      </c>
      <c r="H876" s="3">
        <v>3907.58</v>
      </c>
    </row>
    <row r="877" spans="1:8" outlineLevel="2" x14ac:dyDescent="0.25">
      <c r="A877" t="s">
        <v>8</v>
      </c>
      <c r="B877" t="s">
        <v>9</v>
      </c>
      <c r="C877" s="1">
        <v>45808</v>
      </c>
      <c r="D877" t="s">
        <v>259</v>
      </c>
      <c r="E877" t="s">
        <v>97</v>
      </c>
      <c r="F877" t="s">
        <v>239</v>
      </c>
      <c r="G877">
        <v>54352408</v>
      </c>
      <c r="H877" s="3">
        <v>16190.94</v>
      </c>
    </row>
    <row r="878" spans="1:8" outlineLevel="2" x14ac:dyDescent="0.25">
      <c r="A878" t="s">
        <v>8</v>
      </c>
      <c r="B878" t="s">
        <v>9</v>
      </c>
      <c r="C878" s="1">
        <v>45808</v>
      </c>
      <c r="D878" t="s">
        <v>260</v>
      </c>
      <c r="E878" t="s">
        <v>97</v>
      </c>
      <c r="F878" t="s">
        <v>239</v>
      </c>
      <c r="G878">
        <v>54352408</v>
      </c>
      <c r="H878" s="3">
        <v>6279.1</v>
      </c>
    </row>
    <row r="879" spans="1:8" outlineLevel="2" x14ac:dyDescent="0.25">
      <c r="A879" t="s">
        <v>8</v>
      </c>
      <c r="B879" t="s">
        <v>9</v>
      </c>
      <c r="C879" s="1">
        <v>45808</v>
      </c>
      <c r="D879" t="s">
        <v>261</v>
      </c>
      <c r="E879" t="s">
        <v>97</v>
      </c>
      <c r="F879" t="s">
        <v>239</v>
      </c>
      <c r="G879">
        <v>54352408</v>
      </c>
      <c r="H879" s="3">
        <v>6163.59</v>
      </c>
    </row>
    <row r="880" spans="1:8" outlineLevel="1" x14ac:dyDescent="0.25">
      <c r="C880" s="1"/>
      <c r="F880" s="2" t="s">
        <v>504</v>
      </c>
      <c r="H880" s="3">
        <f>SUBTOTAL(9,H876:H879)</f>
        <v>32541.210000000003</v>
      </c>
    </row>
    <row r="881" spans="1:8" outlineLevel="2" x14ac:dyDescent="0.25">
      <c r="A881" t="s">
        <v>8</v>
      </c>
      <c r="B881" t="s">
        <v>9</v>
      </c>
      <c r="C881" s="1">
        <v>45808</v>
      </c>
      <c r="D881" t="s">
        <v>263</v>
      </c>
      <c r="E881" t="s">
        <v>97</v>
      </c>
      <c r="F881" t="s">
        <v>253</v>
      </c>
      <c r="G881">
        <v>54352409</v>
      </c>
      <c r="H881" s="3">
        <v>173.68</v>
      </c>
    </row>
    <row r="882" spans="1:8" outlineLevel="2" x14ac:dyDescent="0.25">
      <c r="A882" t="s">
        <v>8</v>
      </c>
      <c r="B882" t="s">
        <v>9</v>
      </c>
      <c r="C882" s="1">
        <v>45808</v>
      </c>
      <c r="D882" t="s">
        <v>259</v>
      </c>
      <c r="E882" t="s">
        <v>97</v>
      </c>
      <c r="F882" t="s">
        <v>253</v>
      </c>
      <c r="G882">
        <v>54352409</v>
      </c>
      <c r="H882" s="3">
        <v>19359.740000000002</v>
      </c>
    </row>
    <row r="883" spans="1:8" outlineLevel="2" x14ac:dyDescent="0.25">
      <c r="A883" t="s">
        <v>8</v>
      </c>
      <c r="B883" t="s">
        <v>9</v>
      </c>
      <c r="C883" s="1">
        <v>45808</v>
      </c>
      <c r="D883" t="s">
        <v>260</v>
      </c>
      <c r="E883" t="s">
        <v>97</v>
      </c>
      <c r="F883" t="s">
        <v>253</v>
      </c>
      <c r="G883">
        <v>54352409</v>
      </c>
      <c r="H883" s="3">
        <v>7181.09</v>
      </c>
    </row>
    <row r="884" spans="1:8" outlineLevel="2" x14ac:dyDescent="0.25">
      <c r="A884" t="s">
        <v>8</v>
      </c>
      <c r="B884" t="s">
        <v>9</v>
      </c>
      <c r="C884" s="1">
        <v>45808</v>
      </c>
      <c r="D884" t="s">
        <v>261</v>
      </c>
      <c r="E884" t="s">
        <v>97</v>
      </c>
      <c r="F884" t="s">
        <v>253</v>
      </c>
      <c r="G884">
        <v>54352409</v>
      </c>
      <c r="H884" s="3">
        <v>7369.89</v>
      </c>
    </row>
    <row r="885" spans="1:8" outlineLevel="2" x14ac:dyDescent="0.25">
      <c r="A885" t="s">
        <v>8</v>
      </c>
      <c r="B885" t="s">
        <v>9</v>
      </c>
      <c r="C885" s="1">
        <v>45808</v>
      </c>
      <c r="D885" t="s">
        <v>262</v>
      </c>
      <c r="E885" t="s">
        <v>97</v>
      </c>
      <c r="F885" t="s">
        <v>253</v>
      </c>
      <c r="G885">
        <v>54352409</v>
      </c>
      <c r="H885" s="3">
        <v>37569.97</v>
      </c>
    </row>
    <row r="886" spans="1:8" outlineLevel="1" x14ac:dyDescent="0.25">
      <c r="C886" s="1"/>
      <c r="F886" s="2" t="s">
        <v>518</v>
      </c>
      <c r="H886" s="3">
        <f>SUBTOTAL(9,H881:H885)</f>
        <v>71654.37</v>
      </c>
    </row>
    <row r="887" spans="1:8" outlineLevel="2" x14ac:dyDescent="0.25">
      <c r="A887" t="s">
        <v>8</v>
      </c>
      <c r="B887" t="s">
        <v>9</v>
      </c>
      <c r="C887" s="1">
        <v>45808</v>
      </c>
      <c r="D887" t="s">
        <v>263</v>
      </c>
      <c r="E887" t="s">
        <v>97</v>
      </c>
      <c r="F887" t="s">
        <v>251</v>
      </c>
      <c r="G887">
        <v>54352410</v>
      </c>
      <c r="H887" s="3">
        <v>9182.82</v>
      </c>
    </row>
    <row r="888" spans="1:8" outlineLevel="2" x14ac:dyDescent="0.25">
      <c r="A888" t="s">
        <v>8</v>
      </c>
      <c r="B888" t="s">
        <v>9</v>
      </c>
      <c r="C888" s="1">
        <v>45808</v>
      </c>
      <c r="D888" t="s">
        <v>259</v>
      </c>
      <c r="E888" t="s">
        <v>97</v>
      </c>
      <c r="F888" t="s">
        <v>251</v>
      </c>
      <c r="G888">
        <v>54352410</v>
      </c>
      <c r="H888" s="3">
        <v>29015.48</v>
      </c>
    </row>
    <row r="889" spans="1:8" outlineLevel="2" x14ac:dyDescent="0.25">
      <c r="A889" t="s">
        <v>8</v>
      </c>
      <c r="B889" t="s">
        <v>9</v>
      </c>
      <c r="C889" s="1">
        <v>45808</v>
      </c>
      <c r="D889" t="s">
        <v>260</v>
      </c>
      <c r="E889" t="s">
        <v>97</v>
      </c>
      <c r="F889" t="s">
        <v>251</v>
      </c>
      <c r="G889">
        <v>54352410</v>
      </c>
      <c r="H889" s="3">
        <v>10614.4</v>
      </c>
    </row>
    <row r="890" spans="1:8" outlineLevel="2" x14ac:dyDescent="0.25">
      <c r="A890" t="s">
        <v>8</v>
      </c>
      <c r="B890" t="s">
        <v>9</v>
      </c>
      <c r="C890" s="1">
        <v>45808</v>
      </c>
      <c r="D890" t="s">
        <v>261</v>
      </c>
      <c r="E890" t="s">
        <v>97</v>
      </c>
      <c r="F890" t="s">
        <v>251</v>
      </c>
      <c r="G890">
        <v>54352410</v>
      </c>
      <c r="H890" s="3">
        <v>11045.65</v>
      </c>
    </row>
    <row r="891" spans="1:8" outlineLevel="2" x14ac:dyDescent="0.25">
      <c r="A891" t="s">
        <v>8</v>
      </c>
      <c r="B891" t="s">
        <v>9</v>
      </c>
      <c r="C891" s="1">
        <v>45808</v>
      </c>
      <c r="D891" t="s">
        <v>262</v>
      </c>
      <c r="E891" t="s">
        <v>97</v>
      </c>
      <c r="F891" t="s">
        <v>251</v>
      </c>
      <c r="G891">
        <v>54352410</v>
      </c>
      <c r="H891" s="3">
        <v>57833.57</v>
      </c>
    </row>
    <row r="892" spans="1:8" outlineLevel="1" x14ac:dyDescent="0.25">
      <c r="C892" s="1"/>
      <c r="F892" s="2" t="s">
        <v>516</v>
      </c>
      <c r="H892" s="3">
        <f>SUBTOTAL(9,H887:H891)</f>
        <v>117691.92000000001</v>
      </c>
    </row>
    <row r="893" spans="1:8" outlineLevel="2" x14ac:dyDescent="0.25">
      <c r="A893" t="s">
        <v>8</v>
      </c>
      <c r="B893" t="s">
        <v>9</v>
      </c>
      <c r="C893" s="1">
        <v>45808</v>
      </c>
      <c r="D893" t="s">
        <v>263</v>
      </c>
      <c r="E893" t="s">
        <v>97</v>
      </c>
      <c r="F893" t="s">
        <v>252</v>
      </c>
      <c r="G893">
        <v>54352411</v>
      </c>
      <c r="H893" s="3">
        <v>7620.12</v>
      </c>
    </row>
    <row r="894" spans="1:8" outlineLevel="2" x14ac:dyDescent="0.25">
      <c r="A894" t="s">
        <v>8</v>
      </c>
      <c r="B894" t="s">
        <v>9</v>
      </c>
      <c r="C894" s="1">
        <v>45808</v>
      </c>
      <c r="D894" t="s">
        <v>259</v>
      </c>
      <c r="E894" t="s">
        <v>97</v>
      </c>
      <c r="F894" t="s">
        <v>252</v>
      </c>
      <c r="G894">
        <v>54352411</v>
      </c>
      <c r="H894" s="3">
        <v>15604.99</v>
      </c>
    </row>
    <row r="895" spans="1:8" outlineLevel="2" x14ac:dyDescent="0.25">
      <c r="A895" t="s">
        <v>8</v>
      </c>
      <c r="B895" t="s">
        <v>9</v>
      </c>
      <c r="C895" s="1">
        <v>45808</v>
      </c>
      <c r="D895" t="s">
        <v>260</v>
      </c>
      <c r="E895" t="s">
        <v>97</v>
      </c>
      <c r="F895" t="s">
        <v>252</v>
      </c>
      <c r="G895">
        <v>54352411</v>
      </c>
      <c r="H895" s="3">
        <v>5793.62</v>
      </c>
    </row>
    <row r="896" spans="1:8" outlineLevel="2" x14ac:dyDescent="0.25">
      <c r="A896" t="s">
        <v>8</v>
      </c>
      <c r="B896" t="s">
        <v>9</v>
      </c>
      <c r="C896" s="1">
        <v>45808</v>
      </c>
      <c r="D896" t="s">
        <v>261</v>
      </c>
      <c r="E896" t="s">
        <v>97</v>
      </c>
      <c r="F896" t="s">
        <v>252</v>
      </c>
      <c r="G896">
        <v>54352411</v>
      </c>
      <c r="H896" s="3">
        <v>5940.53</v>
      </c>
    </row>
    <row r="897" spans="1:8" outlineLevel="1" x14ac:dyDescent="0.25">
      <c r="C897" s="1"/>
      <c r="F897" s="2" t="s">
        <v>517</v>
      </c>
      <c r="H897" s="3">
        <f>SUBTOTAL(9,H893:H896)</f>
        <v>34959.26</v>
      </c>
    </row>
    <row r="898" spans="1:8" outlineLevel="2" x14ac:dyDescent="0.25">
      <c r="A898" t="s">
        <v>8</v>
      </c>
      <c r="B898" t="s">
        <v>9</v>
      </c>
      <c r="C898" s="1">
        <v>45808</v>
      </c>
      <c r="D898" t="s">
        <v>263</v>
      </c>
      <c r="E898" t="s">
        <v>97</v>
      </c>
      <c r="F898" t="s">
        <v>237</v>
      </c>
      <c r="G898">
        <v>54352412</v>
      </c>
      <c r="H898" s="3">
        <v>9877.5</v>
      </c>
    </row>
    <row r="899" spans="1:8" outlineLevel="2" x14ac:dyDescent="0.25">
      <c r="A899" t="s">
        <v>8</v>
      </c>
      <c r="B899" t="s">
        <v>9</v>
      </c>
      <c r="C899" s="1">
        <v>45808</v>
      </c>
      <c r="D899" t="s">
        <v>259</v>
      </c>
      <c r="E899" t="s">
        <v>97</v>
      </c>
      <c r="F899" t="s">
        <v>237</v>
      </c>
      <c r="G899">
        <v>54352412</v>
      </c>
      <c r="H899" s="3">
        <v>25707.360000000001</v>
      </c>
    </row>
    <row r="900" spans="1:8" outlineLevel="2" x14ac:dyDescent="0.25">
      <c r="A900" t="s">
        <v>8</v>
      </c>
      <c r="B900" t="s">
        <v>9</v>
      </c>
      <c r="C900" s="1">
        <v>45808</v>
      </c>
      <c r="D900" t="s">
        <v>260</v>
      </c>
      <c r="E900" t="s">
        <v>97</v>
      </c>
      <c r="F900" t="s">
        <v>237</v>
      </c>
      <c r="G900">
        <v>54352412</v>
      </c>
      <c r="H900" s="3">
        <v>9843.0400000000009</v>
      </c>
    </row>
    <row r="901" spans="1:8" outlineLevel="2" x14ac:dyDescent="0.25">
      <c r="A901" t="s">
        <v>8</v>
      </c>
      <c r="B901" t="s">
        <v>9</v>
      </c>
      <c r="C901" s="1">
        <v>45808</v>
      </c>
      <c r="D901" t="s">
        <v>261</v>
      </c>
      <c r="E901" t="s">
        <v>97</v>
      </c>
      <c r="F901" t="s">
        <v>237</v>
      </c>
      <c r="G901">
        <v>54352412</v>
      </c>
      <c r="H901" s="3">
        <v>9786.31</v>
      </c>
    </row>
    <row r="902" spans="1:8" outlineLevel="2" x14ac:dyDescent="0.25">
      <c r="A902" t="s">
        <v>8</v>
      </c>
      <c r="B902" t="s">
        <v>9</v>
      </c>
      <c r="C902" s="1">
        <v>45808</v>
      </c>
      <c r="D902" t="s">
        <v>262</v>
      </c>
      <c r="E902" t="s">
        <v>97</v>
      </c>
      <c r="F902" t="s">
        <v>237</v>
      </c>
      <c r="G902">
        <v>54352412</v>
      </c>
      <c r="H902" s="3">
        <v>52665.35</v>
      </c>
    </row>
    <row r="903" spans="1:8" outlineLevel="1" x14ac:dyDescent="0.25">
      <c r="C903" s="1"/>
      <c r="F903" s="2" t="s">
        <v>502</v>
      </c>
      <c r="H903" s="3">
        <f>SUBTOTAL(9,H898:H902)</f>
        <v>107879.56</v>
      </c>
    </row>
    <row r="904" spans="1:8" outlineLevel="2" x14ac:dyDescent="0.25">
      <c r="A904" t="s">
        <v>8</v>
      </c>
      <c r="B904" t="s">
        <v>9</v>
      </c>
      <c r="C904" s="1">
        <v>45808</v>
      </c>
      <c r="D904" t="s">
        <v>263</v>
      </c>
      <c r="E904" t="s">
        <v>97</v>
      </c>
      <c r="F904" t="s">
        <v>202</v>
      </c>
      <c r="G904">
        <v>54352413</v>
      </c>
      <c r="H904" s="3">
        <v>7771.76</v>
      </c>
    </row>
    <row r="905" spans="1:8" outlineLevel="2" x14ac:dyDescent="0.25">
      <c r="A905" t="s">
        <v>8</v>
      </c>
      <c r="B905" t="s">
        <v>9</v>
      </c>
      <c r="C905" s="1">
        <v>45808</v>
      </c>
      <c r="D905" t="s">
        <v>259</v>
      </c>
      <c r="E905" t="s">
        <v>97</v>
      </c>
      <c r="F905" t="s">
        <v>202</v>
      </c>
      <c r="G905">
        <v>54352413</v>
      </c>
      <c r="H905" s="3">
        <v>33681.040000000001</v>
      </c>
    </row>
    <row r="906" spans="1:8" outlineLevel="2" x14ac:dyDescent="0.25">
      <c r="A906" t="s">
        <v>8</v>
      </c>
      <c r="B906" t="s">
        <v>9</v>
      </c>
      <c r="C906" s="1">
        <v>45808</v>
      </c>
      <c r="D906" t="s">
        <v>260</v>
      </c>
      <c r="E906" t="s">
        <v>97</v>
      </c>
      <c r="F906" t="s">
        <v>202</v>
      </c>
      <c r="G906">
        <v>54352413</v>
      </c>
      <c r="H906" s="3">
        <v>12202.12</v>
      </c>
    </row>
    <row r="907" spans="1:8" outlineLevel="2" x14ac:dyDescent="0.25">
      <c r="A907" t="s">
        <v>8</v>
      </c>
      <c r="B907" t="s">
        <v>9</v>
      </c>
      <c r="C907" s="1">
        <v>45808</v>
      </c>
      <c r="D907" t="s">
        <v>261</v>
      </c>
      <c r="E907" t="s">
        <v>97</v>
      </c>
      <c r="F907" t="s">
        <v>202</v>
      </c>
      <c r="G907">
        <v>54352413</v>
      </c>
      <c r="H907" s="3">
        <v>12821.73</v>
      </c>
    </row>
    <row r="908" spans="1:8" outlineLevel="1" x14ac:dyDescent="0.25">
      <c r="C908" s="1"/>
      <c r="F908" s="2" t="s">
        <v>482</v>
      </c>
      <c r="H908" s="3">
        <f>SUBTOTAL(9,H904:H907)</f>
        <v>66476.650000000009</v>
      </c>
    </row>
    <row r="909" spans="1:8" outlineLevel="2" x14ac:dyDescent="0.25">
      <c r="A909" t="s">
        <v>8</v>
      </c>
      <c r="B909" t="s">
        <v>9</v>
      </c>
      <c r="C909" s="1">
        <v>45808</v>
      </c>
      <c r="D909" t="s">
        <v>259</v>
      </c>
      <c r="E909" t="s">
        <v>97</v>
      </c>
      <c r="F909" t="s">
        <v>204</v>
      </c>
      <c r="G909">
        <v>54352414</v>
      </c>
      <c r="H909" s="3">
        <v>15473.43</v>
      </c>
    </row>
    <row r="910" spans="1:8" outlineLevel="2" x14ac:dyDescent="0.25">
      <c r="A910" t="s">
        <v>8</v>
      </c>
      <c r="B910" t="s">
        <v>9</v>
      </c>
      <c r="C910" s="1">
        <v>45808</v>
      </c>
      <c r="D910" t="s">
        <v>260</v>
      </c>
      <c r="E910" t="s">
        <v>97</v>
      </c>
      <c r="F910" t="s">
        <v>204</v>
      </c>
      <c r="G910">
        <v>54352414</v>
      </c>
      <c r="H910" s="3">
        <v>6554.69</v>
      </c>
    </row>
    <row r="911" spans="1:8" outlineLevel="2" x14ac:dyDescent="0.25">
      <c r="A911" t="s">
        <v>8</v>
      </c>
      <c r="B911" t="s">
        <v>9</v>
      </c>
      <c r="C911" s="1">
        <v>45808</v>
      </c>
      <c r="D911" t="s">
        <v>261</v>
      </c>
      <c r="E911" t="s">
        <v>97</v>
      </c>
      <c r="F911" t="s">
        <v>204</v>
      </c>
      <c r="G911">
        <v>54352414</v>
      </c>
      <c r="H911" s="3">
        <v>5890.44</v>
      </c>
    </row>
    <row r="912" spans="1:8" outlineLevel="1" x14ac:dyDescent="0.25">
      <c r="C912" s="1"/>
      <c r="F912" s="2" t="s">
        <v>484</v>
      </c>
      <c r="H912" s="3">
        <f>SUBTOTAL(9,H909:H911)</f>
        <v>27918.559999999998</v>
      </c>
    </row>
    <row r="913" spans="1:8" outlineLevel="2" x14ac:dyDescent="0.25">
      <c r="A913" t="s">
        <v>8</v>
      </c>
      <c r="B913" t="s">
        <v>9</v>
      </c>
      <c r="C913" s="1">
        <v>45808</v>
      </c>
      <c r="D913" t="s">
        <v>263</v>
      </c>
      <c r="E913" t="s">
        <v>97</v>
      </c>
      <c r="F913" t="s">
        <v>243</v>
      </c>
      <c r="G913">
        <v>54352415</v>
      </c>
      <c r="H913" s="3">
        <v>6534.34</v>
      </c>
    </row>
    <row r="914" spans="1:8" outlineLevel="2" x14ac:dyDescent="0.25">
      <c r="A914" t="s">
        <v>8</v>
      </c>
      <c r="B914" t="s">
        <v>9</v>
      </c>
      <c r="C914" s="1">
        <v>45808</v>
      </c>
      <c r="D914" t="s">
        <v>259</v>
      </c>
      <c r="E914" t="s">
        <v>97</v>
      </c>
      <c r="F914" t="s">
        <v>243</v>
      </c>
      <c r="G914">
        <v>54352415</v>
      </c>
      <c r="H914" s="3">
        <v>33152.620000000003</v>
      </c>
    </row>
    <row r="915" spans="1:8" outlineLevel="2" x14ac:dyDescent="0.25">
      <c r="A915" t="s">
        <v>8</v>
      </c>
      <c r="B915" t="s">
        <v>9</v>
      </c>
      <c r="C915" s="1">
        <v>45808</v>
      </c>
      <c r="D915" t="s">
        <v>260</v>
      </c>
      <c r="E915" t="s">
        <v>97</v>
      </c>
      <c r="F915" t="s">
        <v>243</v>
      </c>
      <c r="G915">
        <v>54352415</v>
      </c>
      <c r="H915" s="3">
        <v>12538.36</v>
      </c>
    </row>
    <row r="916" spans="1:8" outlineLevel="2" x14ac:dyDescent="0.25">
      <c r="A916" t="s">
        <v>8</v>
      </c>
      <c r="B916" t="s">
        <v>9</v>
      </c>
      <c r="C916" s="1">
        <v>45808</v>
      </c>
      <c r="D916" t="s">
        <v>261</v>
      </c>
      <c r="E916" t="s">
        <v>97</v>
      </c>
      <c r="F916" t="s">
        <v>243</v>
      </c>
      <c r="G916">
        <v>54352415</v>
      </c>
      <c r="H916" s="3">
        <v>12620.58</v>
      </c>
    </row>
    <row r="917" spans="1:8" outlineLevel="2" x14ac:dyDescent="0.25">
      <c r="A917" t="s">
        <v>8</v>
      </c>
      <c r="B917" t="s">
        <v>9</v>
      </c>
      <c r="C917" s="1">
        <v>45808</v>
      </c>
      <c r="D917" t="s">
        <v>262</v>
      </c>
      <c r="E917" t="s">
        <v>97</v>
      </c>
      <c r="F917" t="s">
        <v>243</v>
      </c>
      <c r="G917">
        <v>54352415</v>
      </c>
      <c r="H917" s="3">
        <v>66581.97</v>
      </c>
    </row>
    <row r="918" spans="1:8" outlineLevel="1" x14ac:dyDescent="0.25">
      <c r="C918" s="1"/>
      <c r="F918" s="2" t="s">
        <v>508</v>
      </c>
      <c r="H918" s="3">
        <f>SUBTOTAL(9,H913:H917)</f>
        <v>131427.87</v>
      </c>
    </row>
    <row r="919" spans="1:8" outlineLevel="2" x14ac:dyDescent="0.25">
      <c r="A919" t="s">
        <v>8</v>
      </c>
      <c r="B919" t="s">
        <v>9</v>
      </c>
      <c r="C919" s="1">
        <v>45808</v>
      </c>
      <c r="D919" t="s">
        <v>263</v>
      </c>
      <c r="E919" t="s">
        <v>97</v>
      </c>
      <c r="F919" t="s">
        <v>238</v>
      </c>
      <c r="G919">
        <v>54352416</v>
      </c>
      <c r="H919" s="3">
        <v>15456.66</v>
      </c>
    </row>
    <row r="920" spans="1:8" outlineLevel="2" x14ac:dyDescent="0.25">
      <c r="A920" t="s">
        <v>8</v>
      </c>
      <c r="B920" t="s">
        <v>9</v>
      </c>
      <c r="C920" s="1">
        <v>45808</v>
      </c>
      <c r="D920" t="s">
        <v>259</v>
      </c>
      <c r="E920" t="s">
        <v>97</v>
      </c>
      <c r="F920" t="s">
        <v>238</v>
      </c>
      <c r="G920">
        <v>54352416</v>
      </c>
      <c r="H920" s="3">
        <v>41332.089999999997</v>
      </c>
    </row>
    <row r="921" spans="1:8" outlineLevel="2" x14ac:dyDescent="0.25">
      <c r="A921" t="s">
        <v>8</v>
      </c>
      <c r="B921" t="s">
        <v>9</v>
      </c>
      <c r="C921" s="1">
        <v>45808</v>
      </c>
      <c r="D921" t="s">
        <v>260</v>
      </c>
      <c r="E921" t="s">
        <v>97</v>
      </c>
      <c r="F921" t="s">
        <v>238</v>
      </c>
      <c r="G921">
        <v>54352416</v>
      </c>
      <c r="H921" s="3">
        <v>15532.82</v>
      </c>
    </row>
    <row r="922" spans="1:8" outlineLevel="2" x14ac:dyDescent="0.25">
      <c r="A922" t="s">
        <v>8</v>
      </c>
      <c r="B922" t="s">
        <v>9</v>
      </c>
      <c r="C922" s="1">
        <v>45808</v>
      </c>
      <c r="D922" t="s">
        <v>261</v>
      </c>
      <c r="E922" t="s">
        <v>97</v>
      </c>
      <c r="F922" t="s">
        <v>238</v>
      </c>
      <c r="G922">
        <v>54352416</v>
      </c>
      <c r="H922" s="3">
        <v>15734.34</v>
      </c>
    </row>
    <row r="923" spans="1:8" outlineLevel="1" x14ac:dyDescent="0.25">
      <c r="C923" s="1"/>
      <c r="F923" s="2" t="s">
        <v>503</v>
      </c>
      <c r="H923" s="3">
        <f>SUBTOTAL(9,H919:H922)</f>
        <v>88055.91</v>
      </c>
    </row>
    <row r="924" spans="1:8" outlineLevel="2" x14ac:dyDescent="0.25">
      <c r="A924" t="s">
        <v>8</v>
      </c>
      <c r="B924" t="s">
        <v>9</v>
      </c>
      <c r="C924" s="1">
        <v>45808</v>
      </c>
      <c r="D924" t="s">
        <v>262</v>
      </c>
      <c r="E924" t="s">
        <v>97</v>
      </c>
      <c r="F924" t="s">
        <v>244</v>
      </c>
      <c r="G924">
        <v>54356215</v>
      </c>
      <c r="H924" s="3">
        <v>-38275.22</v>
      </c>
    </row>
    <row r="925" spans="1:8" outlineLevel="1" x14ac:dyDescent="0.25">
      <c r="C925" s="1"/>
      <c r="F925" s="2" t="s">
        <v>509</v>
      </c>
      <c r="H925" s="3">
        <f>SUBTOTAL(9,H924:H924)</f>
        <v>-38275.22</v>
      </c>
    </row>
    <row r="926" spans="1:8" outlineLevel="2" x14ac:dyDescent="0.25">
      <c r="A926" t="s">
        <v>8</v>
      </c>
      <c r="B926" t="s">
        <v>9</v>
      </c>
      <c r="C926" s="1">
        <v>45808</v>
      </c>
      <c r="D926" t="s">
        <v>262</v>
      </c>
      <c r="E926" t="s">
        <v>97</v>
      </c>
      <c r="F926" t="s">
        <v>247</v>
      </c>
      <c r="G926">
        <v>54356223</v>
      </c>
      <c r="H926" s="3">
        <v>-43328.07</v>
      </c>
    </row>
    <row r="927" spans="1:8" outlineLevel="1" x14ac:dyDescent="0.25">
      <c r="C927" s="1"/>
      <c r="F927" s="2" t="s">
        <v>512</v>
      </c>
      <c r="H927" s="3">
        <f>SUBTOTAL(9,H926:H926)</f>
        <v>-43328.07</v>
      </c>
    </row>
    <row r="928" spans="1:8" outlineLevel="2" x14ac:dyDescent="0.25">
      <c r="A928" t="s">
        <v>8</v>
      </c>
      <c r="B928" t="s">
        <v>9</v>
      </c>
      <c r="C928" s="1">
        <v>45808</v>
      </c>
      <c r="D928" t="s">
        <v>41</v>
      </c>
      <c r="E928" t="s">
        <v>11</v>
      </c>
      <c r="F928" t="s">
        <v>231</v>
      </c>
      <c r="G928">
        <v>54363026</v>
      </c>
      <c r="H928" s="3">
        <v>27302.16</v>
      </c>
    </row>
    <row r="929" spans="1:8" outlineLevel="1" x14ac:dyDescent="0.25">
      <c r="C929" s="1"/>
      <c r="F929" s="2" t="s">
        <v>499</v>
      </c>
      <c r="H929" s="3">
        <f>SUBTOTAL(9,H928:H928)</f>
        <v>27302.16</v>
      </c>
    </row>
    <row r="930" spans="1:8" outlineLevel="2" x14ac:dyDescent="0.25">
      <c r="A930" t="s">
        <v>8</v>
      </c>
      <c r="B930" t="s">
        <v>9</v>
      </c>
      <c r="C930" s="1">
        <v>45808</v>
      </c>
      <c r="D930" t="s">
        <v>10</v>
      </c>
      <c r="E930" t="s">
        <v>11</v>
      </c>
      <c r="F930" t="s">
        <v>264</v>
      </c>
      <c r="G930">
        <v>54363466</v>
      </c>
      <c r="H930" s="3">
        <v>79061.42</v>
      </c>
    </row>
    <row r="931" spans="1:8" outlineLevel="1" x14ac:dyDescent="0.25">
      <c r="C931" s="1"/>
      <c r="F931" s="2" t="s">
        <v>524</v>
      </c>
      <c r="H931" s="3">
        <f>SUBTOTAL(9,H930:H930)</f>
        <v>79061.42</v>
      </c>
    </row>
    <row r="932" spans="1:8" outlineLevel="2" x14ac:dyDescent="0.25">
      <c r="A932" t="s">
        <v>8</v>
      </c>
      <c r="B932" t="s">
        <v>9</v>
      </c>
      <c r="C932" s="1">
        <v>45808</v>
      </c>
      <c r="D932" t="s">
        <v>23</v>
      </c>
      <c r="E932" t="s">
        <v>265</v>
      </c>
      <c r="F932" t="s">
        <v>124</v>
      </c>
      <c r="G932">
        <v>54377396</v>
      </c>
      <c r="H932" s="3">
        <v>-332000</v>
      </c>
    </row>
    <row r="933" spans="1:8" outlineLevel="2" x14ac:dyDescent="0.25">
      <c r="A933" t="s">
        <v>8</v>
      </c>
      <c r="B933" t="s">
        <v>9</v>
      </c>
      <c r="C933" s="1">
        <v>45808</v>
      </c>
      <c r="D933" t="s">
        <v>23</v>
      </c>
      <c r="E933" t="s">
        <v>265</v>
      </c>
      <c r="F933" t="s">
        <v>124</v>
      </c>
      <c r="G933">
        <v>54377402</v>
      </c>
      <c r="H933" s="3">
        <v>-75000</v>
      </c>
    </row>
    <row r="934" spans="1:8" outlineLevel="2" x14ac:dyDescent="0.25">
      <c r="A934" t="s">
        <v>8</v>
      </c>
      <c r="B934" t="s">
        <v>9</v>
      </c>
      <c r="C934" s="1">
        <v>45808</v>
      </c>
      <c r="D934" t="s">
        <v>23</v>
      </c>
      <c r="E934" t="s">
        <v>265</v>
      </c>
      <c r="F934" t="s">
        <v>124</v>
      </c>
      <c r="G934">
        <v>54377405</v>
      </c>
      <c r="H934" s="3">
        <v>-67000</v>
      </c>
    </row>
    <row r="935" spans="1:8" outlineLevel="1" x14ac:dyDescent="0.25">
      <c r="C935" s="1"/>
      <c r="F935" s="2" t="s">
        <v>437</v>
      </c>
      <c r="H935" s="3">
        <f>SUBTOTAL(9,H932:H934)</f>
        <v>-474000</v>
      </c>
    </row>
    <row r="936" spans="1:8" outlineLevel="2" x14ac:dyDescent="0.25">
      <c r="A936" t="s">
        <v>8</v>
      </c>
      <c r="B936" t="s">
        <v>9</v>
      </c>
      <c r="C936" s="1">
        <v>45808</v>
      </c>
      <c r="D936" t="s">
        <v>262</v>
      </c>
      <c r="E936" t="s">
        <v>97</v>
      </c>
      <c r="F936" t="s">
        <v>255</v>
      </c>
      <c r="G936">
        <v>54391526</v>
      </c>
      <c r="H936" s="3">
        <v>-43035.63</v>
      </c>
    </row>
    <row r="937" spans="1:8" outlineLevel="1" x14ac:dyDescent="0.25">
      <c r="C937" s="1"/>
      <c r="F937" s="2" t="s">
        <v>520</v>
      </c>
      <c r="H937" s="3">
        <f>SUBTOTAL(9,H936:H936)</f>
        <v>-43035.63</v>
      </c>
    </row>
    <row r="938" spans="1:8" outlineLevel="2" x14ac:dyDescent="0.25">
      <c r="A938" t="s">
        <v>8</v>
      </c>
      <c r="B938" t="s">
        <v>9</v>
      </c>
      <c r="C938" s="1">
        <v>45808</v>
      </c>
      <c r="D938" t="s">
        <v>262</v>
      </c>
      <c r="E938" t="s">
        <v>97</v>
      </c>
      <c r="F938" t="s">
        <v>249</v>
      </c>
      <c r="G938">
        <v>54391536</v>
      </c>
      <c r="H938" s="3">
        <v>-53578.95</v>
      </c>
    </row>
    <row r="939" spans="1:8" outlineLevel="1" x14ac:dyDescent="0.25">
      <c r="C939" s="1"/>
      <c r="F939" s="2" t="s">
        <v>514</v>
      </c>
      <c r="H939" s="3">
        <f>SUBTOTAL(9,H938:H938)</f>
        <v>-53578.95</v>
      </c>
    </row>
    <row r="940" spans="1:8" outlineLevel="2" x14ac:dyDescent="0.25">
      <c r="A940" t="s">
        <v>8</v>
      </c>
      <c r="B940" t="s">
        <v>9</v>
      </c>
      <c r="C940" s="1">
        <v>45808</v>
      </c>
      <c r="D940" t="s">
        <v>262</v>
      </c>
      <c r="E940" t="s">
        <v>97</v>
      </c>
      <c r="F940" t="s">
        <v>243</v>
      </c>
      <c r="G940">
        <v>54391542</v>
      </c>
      <c r="H940" s="3">
        <v>-66581.97</v>
      </c>
    </row>
    <row r="941" spans="1:8" outlineLevel="1" x14ac:dyDescent="0.25">
      <c r="C941" s="1"/>
      <c r="F941" s="2" t="s">
        <v>508</v>
      </c>
      <c r="H941" s="3">
        <f>SUBTOTAL(9,H940:H940)</f>
        <v>-66581.97</v>
      </c>
    </row>
    <row r="942" spans="1:8" outlineLevel="2" x14ac:dyDescent="0.25">
      <c r="A942" t="s">
        <v>8</v>
      </c>
      <c r="B942" t="s">
        <v>9</v>
      </c>
      <c r="C942" s="1">
        <v>45808</v>
      </c>
      <c r="D942" t="s">
        <v>262</v>
      </c>
      <c r="E942" t="s">
        <v>97</v>
      </c>
      <c r="F942" t="s">
        <v>251</v>
      </c>
      <c r="G942">
        <v>54391548</v>
      </c>
      <c r="H942" s="3">
        <v>-57833.57</v>
      </c>
    </row>
    <row r="943" spans="1:8" outlineLevel="1" x14ac:dyDescent="0.25">
      <c r="C943" s="1"/>
      <c r="F943" s="2" t="s">
        <v>516</v>
      </c>
      <c r="H943" s="3">
        <f>SUBTOTAL(9,H942:H942)</f>
        <v>-57833.57</v>
      </c>
    </row>
    <row r="944" spans="1:8" outlineLevel="2" x14ac:dyDescent="0.25">
      <c r="A944" t="s">
        <v>8</v>
      </c>
      <c r="B944" t="s">
        <v>9</v>
      </c>
      <c r="C944" s="1">
        <v>45808</v>
      </c>
      <c r="D944" t="s">
        <v>262</v>
      </c>
      <c r="E944" t="s">
        <v>97</v>
      </c>
      <c r="F944" t="s">
        <v>257</v>
      </c>
      <c r="G944">
        <v>54391554</v>
      </c>
      <c r="H944" s="3">
        <v>-90637.62</v>
      </c>
    </row>
    <row r="945" spans="1:8" outlineLevel="1" x14ac:dyDescent="0.25">
      <c r="C945" s="1"/>
      <c r="F945" s="2" t="s">
        <v>522</v>
      </c>
      <c r="H945" s="3">
        <f>SUBTOTAL(9,H944:H944)</f>
        <v>-90637.62</v>
      </c>
    </row>
    <row r="946" spans="1:8" outlineLevel="2" x14ac:dyDescent="0.25">
      <c r="A946" t="s">
        <v>8</v>
      </c>
      <c r="B946" t="s">
        <v>9</v>
      </c>
      <c r="C946" s="1">
        <v>45808</v>
      </c>
      <c r="D946" t="s">
        <v>262</v>
      </c>
      <c r="E946" t="s">
        <v>97</v>
      </c>
      <c r="F946" t="s">
        <v>237</v>
      </c>
      <c r="G946">
        <v>54391558</v>
      </c>
      <c r="H946" s="3">
        <v>-52665.35</v>
      </c>
    </row>
    <row r="947" spans="1:8" outlineLevel="1" x14ac:dyDescent="0.25">
      <c r="C947" s="1"/>
      <c r="F947" s="2" t="s">
        <v>502</v>
      </c>
      <c r="H947" s="3">
        <f>SUBTOTAL(9,H946:H946)</f>
        <v>-52665.35</v>
      </c>
    </row>
    <row r="948" spans="1:8" outlineLevel="2" x14ac:dyDescent="0.25">
      <c r="A948" t="s">
        <v>8</v>
      </c>
      <c r="B948" t="s">
        <v>9</v>
      </c>
      <c r="C948" s="1">
        <v>45808</v>
      </c>
      <c r="D948" t="s">
        <v>262</v>
      </c>
      <c r="E948" t="s">
        <v>97</v>
      </c>
      <c r="F948" t="s">
        <v>253</v>
      </c>
      <c r="G948">
        <v>54391563</v>
      </c>
      <c r="H948" s="3">
        <v>-37569.97</v>
      </c>
    </row>
    <row r="949" spans="1:8" outlineLevel="1" x14ac:dyDescent="0.25">
      <c r="C949" s="1"/>
      <c r="F949" s="2" t="s">
        <v>518</v>
      </c>
      <c r="H949" s="3">
        <f>SUBTOTAL(9,H948:H948)</f>
        <v>-37569.97</v>
      </c>
    </row>
    <row r="950" spans="1:8" outlineLevel="2" x14ac:dyDescent="0.25">
      <c r="A950" t="s">
        <v>8</v>
      </c>
      <c r="B950" t="s">
        <v>9</v>
      </c>
      <c r="C950" s="1">
        <v>45808</v>
      </c>
      <c r="D950" t="s">
        <v>266</v>
      </c>
      <c r="E950" t="s">
        <v>155</v>
      </c>
      <c r="F950" t="s">
        <v>267</v>
      </c>
      <c r="G950">
        <v>54392253</v>
      </c>
      <c r="H950" s="3">
        <v>25751.62</v>
      </c>
    </row>
    <row r="951" spans="1:8" outlineLevel="1" x14ac:dyDescent="0.25">
      <c r="C951" s="1"/>
      <c r="F951" s="2" t="s">
        <v>525</v>
      </c>
      <c r="H951" s="3">
        <f>SUBTOTAL(9,H950:H950)</f>
        <v>25751.62</v>
      </c>
    </row>
    <row r="952" spans="1:8" outlineLevel="2" x14ac:dyDescent="0.25">
      <c r="A952" t="s">
        <v>8</v>
      </c>
      <c r="B952" t="s">
        <v>9</v>
      </c>
      <c r="C952" s="1">
        <v>45808</v>
      </c>
      <c r="D952" t="s">
        <v>262</v>
      </c>
      <c r="E952" t="s">
        <v>97</v>
      </c>
      <c r="F952" t="s">
        <v>241</v>
      </c>
      <c r="G952">
        <v>54407060</v>
      </c>
      <c r="H952" s="3">
        <v>-45192.9</v>
      </c>
    </row>
    <row r="953" spans="1:8" outlineLevel="1" x14ac:dyDescent="0.25">
      <c r="C953" s="1"/>
      <c r="F953" s="2" t="s">
        <v>506</v>
      </c>
      <c r="H953" s="3">
        <f>SUBTOTAL(9,H952:H952)</f>
        <v>-45192.9</v>
      </c>
    </row>
    <row r="954" spans="1:8" outlineLevel="2" x14ac:dyDescent="0.25">
      <c r="A954" t="s">
        <v>8</v>
      </c>
      <c r="B954" t="s">
        <v>9</v>
      </c>
      <c r="C954" s="1">
        <v>45808</v>
      </c>
      <c r="D954" t="s">
        <v>218</v>
      </c>
      <c r="E954" t="s">
        <v>268</v>
      </c>
      <c r="F954" t="s">
        <v>25</v>
      </c>
      <c r="G954">
        <v>54417959</v>
      </c>
      <c r="H954" s="3">
        <v>34159.519999999997</v>
      </c>
    </row>
    <row r="955" spans="1:8" outlineLevel="1" x14ac:dyDescent="0.25">
      <c r="C955" s="1"/>
      <c r="F955" s="2" t="s">
        <v>386</v>
      </c>
      <c r="H955" s="3">
        <f>SUBTOTAL(9,H954:H954)</f>
        <v>34159.519999999997</v>
      </c>
    </row>
    <row r="956" spans="1:8" outlineLevel="2" x14ac:dyDescent="0.25">
      <c r="A956" t="s">
        <v>8</v>
      </c>
      <c r="B956" t="s">
        <v>9</v>
      </c>
      <c r="C956" s="1">
        <v>45808</v>
      </c>
      <c r="D956" t="s">
        <v>20</v>
      </c>
      <c r="E956" t="s">
        <v>21</v>
      </c>
      <c r="F956" t="s">
        <v>22</v>
      </c>
      <c r="G956">
        <v>54417964</v>
      </c>
      <c r="H956" s="3">
        <v>28831.01</v>
      </c>
    </row>
    <row r="957" spans="1:8" outlineLevel="1" x14ac:dyDescent="0.25">
      <c r="C957" s="1"/>
      <c r="F957" s="2" t="s">
        <v>385</v>
      </c>
      <c r="H957" s="3">
        <f>SUBTOTAL(9,H956:H956)</f>
        <v>28831.01</v>
      </c>
    </row>
    <row r="958" spans="1:8" outlineLevel="2" x14ac:dyDescent="0.25">
      <c r="A958" t="s">
        <v>8</v>
      </c>
      <c r="B958" t="s">
        <v>9</v>
      </c>
      <c r="C958" s="1">
        <v>45808</v>
      </c>
      <c r="D958" t="s">
        <v>10</v>
      </c>
      <c r="E958" t="s">
        <v>112</v>
      </c>
      <c r="F958" t="s">
        <v>269</v>
      </c>
      <c r="G958">
        <v>54417998</v>
      </c>
      <c r="H958" s="3">
        <v>27120.93</v>
      </c>
    </row>
    <row r="959" spans="1:8" outlineLevel="1" x14ac:dyDescent="0.25">
      <c r="C959" s="1"/>
      <c r="F959" s="2" t="s">
        <v>526</v>
      </c>
      <c r="H959" s="3">
        <f>SUBTOTAL(9,H958:H958)</f>
        <v>27120.93</v>
      </c>
    </row>
    <row r="960" spans="1:8" outlineLevel="2" x14ac:dyDescent="0.25">
      <c r="A960" t="s">
        <v>8</v>
      </c>
      <c r="B960" t="s">
        <v>9</v>
      </c>
      <c r="C960" s="1">
        <v>45808</v>
      </c>
      <c r="D960" t="s">
        <v>218</v>
      </c>
      <c r="E960" t="s">
        <v>268</v>
      </c>
      <c r="F960" t="s">
        <v>25</v>
      </c>
      <c r="G960">
        <v>54418060</v>
      </c>
      <c r="H960" s="3">
        <v>-34159.519999999997</v>
      </c>
    </row>
    <row r="961" spans="1:8" outlineLevel="1" x14ac:dyDescent="0.25">
      <c r="C961" s="1"/>
      <c r="F961" s="2" t="s">
        <v>386</v>
      </c>
      <c r="H961" s="3">
        <f>SUBTOTAL(9,H960:H960)</f>
        <v>-34159.519999999997</v>
      </c>
    </row>
    <row r="962" spans="1:8" outlineLevel="2" x14ac:dyDescent="0.25">
      <c r="A962" t="s">
        <v>8</v>
      </c>
      <c r="B962" t="s">
        <v>9</v>
      </c>
      <c r="C962" s="1">
        <v>45808</v>
      </c>
      <c r="D962" t="s">
        <v>13</v>
      </c>
      <c r="E962" t="s">
        <v>14</v>
      </c>
      <c r="F962" t="s">
        <v>15</v>
      </c>
      <c r="G962">
        <v>54418069</v>
      </c>
      <c r="H962" s="3">
        <v>33683.040000000001</v>
      </c>
    </row>
    <row r="963" spans="1:8" outlineLevel="1" x14ac:dyDescent="0.25">
      <c r="C963" s="1"/>
      <c r="F963" s="2" t="s">
        <v>383</v>
      </c>
      <c r="H963" s="3">
        <f>SUBTOTAL(9,H962:H962)</f>
        <v>33683.040000000001</v>
      </c>
    </row>
    <row r="964" spans="1:8" outlineLevel="2" x14ac:dyDescent="0.25">
      <c r="A964" t="s">
        <v>8</v>
      </c>
      <c r="B964" t="s">
        <v>9</v>
      </c>
      <c r="C964" s="1">
        <v>45808</v>
      </c>
      <c r="D964" t="s">
        <v>10</v>
      </c>
      <c r="E964" t="s">
        <v>11</v>
      </c>
      <c r="F964" t="s">
        <v>270</v>
      </c>
      <c r="G964">
        <v>54418098</v>
      </c>
      <c r="H964" s="3">
        <v>27611.56</v>
      </c>
    </row>
    <row r="965" spans="1:8" outlineLevel="1" x14ac:dyDescent="0.25">
      <c r="C965" s="1"/>
      <c r="F965" s="2" t="s">
        <v>527</v>
      </c>
      <c r="H965" s="3">
        <f>SUBTOTAL(9,H964:H964)</f>
        <v>27611.56</v>
      </c>
    </row>
    <row r="966" spans="1:8" outlineLevel="2" x14ac:dyDescent="0.25">
      <c r="A966" t="s">
        <v>8</v>
      </c>
      <c r="B966" t="s">
        <v>9</v>
      </c>
      <c r="C966" s="1">
        <v>45808</v>
      </c>
      <c r="D966" t="s">
        <v>271</v>
      </c>
      <c r="E966" t="s">
        <v>97</v>
      </c>
      <c r="F966" t="s">
        <v>272</v>
      </c>
      <c r="G966">
        <v>54418147</v>
      </c>
      <c r="H966" s="3">
        <v>281350.2</v>
      </c>
    </row>
    <row r="967" spans="1:8" outlineLevel="2" x14ac:dyDescent="0.25">
      <c r="A967" t="s">
        <v>8</v>
      </c>
      <c r="B967" t="s">
        <v>9</v>
      </c>
      <c r="C967" s="1">
        <v>45808</v>
      </c>
      <c r="D967" t="s">
        <v>273</v>
      </c>
      <c r="E967" t="s">
        <v>97</v>
      </c>
      <c r="F967" t="s">
        <v>272</v>
      </c>
      <c r="G967">
        <v>54418147</v>
      </c>
      <c r="H967" s="3">
        <v>23692.639999999999</v>
      </c>
    </row>
    <row r="968" spans="1:8" outlineLevel="2" x14ac:dyDescent="0.25">
      <c r="A968" t="s">
        <v>8</v>
      </c>
      <c r="B968" t="s">
        <v>9</v>
      </c>
      <c r="C968" s="1">
        <v>45808</v>
      </c>
      <c r="D968" t="s">
        <v>274</v>
      </c>
      <c r="E968" t="s">
        <v>97</v>
      </c>
      <c r="F968" t="s">
        <v>272</v>
      </c>
      <c r="G968">
        <v>54418147</v>
      </c>
      <c r="H968" s="3">
        <v>199568.96</v>
      </c>
    </row>
    <row r="969" spans="1:8" outlineLevel="2" x14ac:dyDescent="0.25">
      <c r="A969" t="s">
        <v>8</v>
      </c>
      <c r="B969" t="s">
        <v>9</v>
      </c>
      <c r="C969" s="1">
        <v>45808</v>
      </c>
      <c r="D969" t="s">
        <v>275</v>
      </c>
      <c r="E969" t="s">
        <v>97</v>
      </c>
      <c r="F969" t="s">
        <v>272</v>
      </c>
      <c r="G969">
        <v>54418147</v>
      </c>
      <c r="H969" s="3">
        <v>16805.8</v>
      </c>
    </row>
    <row r="970" spans="1:8" outlineLevel="1" x14ac:dyDescent="0.25">
      <c r="C970" s="1"/>
      <c r="F970" s="2" t="s">
        <v>528</v>
      </c>
      <c r="H970" s="3">
        <f>SUBTOTAL(9,H966:H969)</f>
        <v>521417.60000000003</v>
      </c>
    </row>
    <row r="971" spans="1:8" outlineLevel="2" x14ac:dyDescent="0.25">
      <c r="A971" t="s">
        <v>8</v>
      </c>
      <c r="B971" t="s">
        <v>9</v>
      </c>
      <c r="C971" s="1">
        <v>45808</v>
      </c>
      <c r="D971" t="s">
        <v>10</v>
      </c>
      <c r="E971" t="s">
        <v>11</v>
      </c>
      <c r="F971" t="s">
        <v>276</v>
      </c>
      <c r="G971">
        <v>54418160</v>
      </c>
      <c r="H971" s="3">
        <v>58291.93</v>
      </c>
    </row>
    <row r="972" spans="1:8" outlineLevel="1" x14ac:dyDescent="0.25">
      <c r="C972" s="1"/>
      <c r="F972" s="2" t="s">
        <v>529</v>
      </c>
      <c r="H972" s="3">
        <f>SUBTOTAL(9,H971:H971)</f>
        <v>58291.93</v>
      </c>
    </row>
    <row r="973" spans="1:8" outlineLevel="2" x14ac:dyDescent="0.25">
      <c r="A973" t="s">
        <v>8</v>
      </c>
      <c r="B973" t="s">
        <v>9</v>
      </c>
      <c r="C973" s="1">
        <v>45808</v>
      </c>
      <c r="D973" t="s">
        <v>10</v>
      </c>
      <c r="E973" t="s">
        <v>11</v>
      </c>
      <c r="F973" t="s">
        <v>91</v>
      </c>
      <c r="G973">
        <v>54426938</v>
      </c>
      <c r="H973" s="3">
        <v>-70465.42</v>
      </c>
    </row>
    <row r="974" spans="1:8" outlineLevel="1" x14ac:dyDescent="0.25">
      <c r="C974" s="1"/>
      <c r="F974" s="2" t="s">
        <v>416</v>
      </c>
      <c r="H974" s="3">
        <f>SUBTOTAL(9,H973:H973)</f>
        <v>-70465.42</v>
      </c>
    </row>
    <row r="975" spans="1:8" outlineLevel="2" x14ac:dyDescent="0.25">
      <c r="A975" t="s">
        <v>8</v>
      </c>
      <c r="B975" t="s">
        <v>9</v>
      </c>
      <c r="C975" s="1">
        <v>45808</v>
      </c>
      <c r="D975" t="s">
        <v>23</v>
      </c>
      <c r="E975" t="s">
        <v>265</v>
      </c>
      <c r="F975" t="s">
        <v>124</v>
      </c>
      <c r="G975">
        <v>54450171</v>
      </c>
      <c r="H975" s="3">
        <v>332000</v>
      </c>
    </row>
    <row r="976" spans="1:8" outlineLevel="2" x14ac:dyDescent="0.25">
      <c r="A976" t="s">
        <v>8</v>
      </c>
      <c r="B976" t="s">
        <v>9</v>
      </c>
      <c r="C976" s="1">
        <v>45808</v>
      </c>
      <c r="D976" t="s">
        <v>23</v>
      </c>
      <c r="E976" t="s">
        <v>265</v>
      </c>
      <c r="F976" t="s">
        <v>124</v>
      </c>
      <c r="G976">
        <v>54450176</v>
      </c>
      <c r="H976" s="3">
        <v>75000</v>
      </c>
    </row>
    <row r="977" spans="1:8" outlineLevel="2" x14ac:dyDescent="0.25">
      <c r="A977" t="s">
        <v>8</v>
      </c>
      <c r="B977" t="s">
        <v>9</v>
      </c>
      <c r="C977" s="1">
        <v>45808</v>
      </c>
      <c r="D977" t="s">
        <v>23</v>
      </c>
      <c r="E977" t="s">
        <v>265</v>
      </c>
      <c r="F977" t="s">
        <v>124</v>
      </c>
      <c r="G977">
        <v>54450179</v>
      </c>
      <c r="H977" s="3">
        <v>67000</v>
      </c>
    </row>
    <row r="978" spans="1:8" outlineLevel="1" x14ac:dyDescent="0.25">
      <c r="C978" s="1"/>
      <c r="F978" s="2" t="s">
        <v>437</v>
      </c>
      <c r="H978" s="3">
        <f>SUBTOTAL(9,H975:H977)</f>
        <v>474000</v>
      </c>
    </row>
    <row r="979" spans="1:8" outlineLevel="2" x14ac:dyDescent="0.25">
      <c r="A979" t="s">
        <v>8</v>
      </c>
      <c r="B979" t="s">
        <v>9</v>
      </c>
      <c r="C979" s="1">
        <v>45808</v>
      </c>
      <c r="D979" t="s">
        <v>58</v>
      </c>
      <c r="E979" t="s">
        <v>84</v>
      </c>
      <c r="F979" t="s">
        <v>277</v>
      </c>
      <c r="G979">
        <v>54450210</v>
      </c>
      <c r="H979" s="3">
        <v>25191</v>
      </c>
    </row>
    <row r="980" spans="1:8" outlineLevel="1" x14ac:dyDescent="0.25">
      <c r="C980" s="1"/>
      <c r="F980" s="2" t="s">
        <v>530</v>
      </c>
      <c r="H980" s="3">
        <f>SUBTOTAL(9,H979:H979)</f>
        <v>25191</v>
      </c>
    </row>
    <row r="981" spans="1:8" outlineLevel="2" x14ac:dyDescent="0.25">
      <c r="A981" t="s">
        <v>8</v>
      </c>
      <c r="B981" t="s">
        <v>9</v>
      </c>
      <c r="C981" s="1">
        <v>45808</v>
      </c>
      <c r="D981" t="s">
        <v>56</v>
      </c>
      <c r="E981" t="s">
        <v>50</v>
      </c>
      <c r="F981" t="s">
        <v>278</v>
      </c>
      <c r="G981">
        <v>54450213</v>
      </c>
      <c r="H981" s="3">
        <v>60797.4</v>
      </c>
    </row>
    <row r="982" spans="1:8" outlineLevel="1" x14ac:dyDescent="0.25">
      <c r="C982" s="1"/>
      <c r="F982" s="2" t="s">
        <v>531</v>
      </c>
      <c r="H982" s="3">
        <f>SUBTOTAL(9,H981:H981)</f>
        <v>60797.4</v>
      </c>
    </row>
    <row r="983" spans="1:8" outlineLevel="2" x14ac:dyDescent="0.25">
      <c r="A983" t="s">
        <v>8</v>
      </c>
      <c r="B983" t="s">
        <v>9</v>
      </c>
      <c r="C983" s="1">
        <v>45808</v>
      </c>
      <c r="D983" t="s">
        <v>110</v>
      </c>
      <c r="E983" t="s">
        <v>265</v>
      </c>
      <c r="F983" t="s">
        <v>111</v>
      </c>
      <c r="G983">
        <v>54450221</v>
      </c>
      <c r="H983" s="3">
        <v>695599.7</v>
      </c>
    </row>
    <row r="984" spans="1:8" outlineLevel="1" x14ac:dyDescent="0.25">
      <c r="C984" s="1"/>
      <c r="F984" s="2" t="s">
        <v>430</v>
      </c>
      <c r="H984" s="3">
        <f>SUBTOTAL(9,H983:H983)</f>
        <v>695599.7</v>
      </c>
    </row>
    <row r="985" spans="1:8" outlineLevel="2" x14ac:dyDescent="0.25">
      <c r="A985" t="s">
        <v>8</v>
      </c>
      <c r="B985" t="s">
        <v>9</v>
      </c>
      <c r="C985" s="1">
        <v>45808</v>
      </c>
      <c r="D985" t="s">
        <v>10</v>
      </c>
      <c r="E985" t="s">
        <v>64</v>
      </c>
      <c r="F985" t="s">
        <v>78</v>
      </c>
      <c r="G985">
        <v>54450249</v>
      </c>
      <c r="H985" s="3">
        <v>79888.94</v>
      </c>
    </row>
    <row r="986" spans="1:8" outlineLevel="1" x14ac:dyDescent="0.25">
      <c r="C986" s="1"/>
      <c r="F986" s="2" t="s">
        <v>408</v>
      </c>
      <c r="H986" s="3">
        <f>SUBTOTAL(9,H985:H985)</f>
        <v>79888.94</v>
      </c>
    </row>
    <row r="987" spans="1:8" outlineLevel="2" x14ac:dyDescent="0.25">
      <c r="A987" t="s">
        <v>8</v>
      </c>
      <c r="B987" t="s">
        <v>9</v>
      </c>
      <c r="C987" s="1">
        <v>45808</v>
      </c>
      <c r="D987" t="s">
        <v>20</v>
      </c>
      <c r="E987" t="s">
        <v>21</v>
      </c>
      <c r="F987" t="s">
        <v>22</v>
      </c>
      <c r="G987">
        <v>54450265</v>
      </c>
      <c r="H987" s="3">
        <v>28550.22</v>
      </c>
    </row>
    <row r="988" spans="1:8" outlineLevel="1" x14ac:dyDescent="0.25">
      <c r="C988" s="1"/>
      <c r="F988" s="2" t="s">
        <v>385</v>
      </c>
      <c r="H988" s="3">
        <f>SUBTOTAL(9,H987:H987)</f>
        <v>28550.22</v>
      </c>
    </row>
    <row r="989" spans="1:8" outlineLevel="2" x14ac:dyDescent="0.25">
      <c r="A989" t="s">
        <v>8</v>
      </c>
      <c r="B989" t="s">
        <v>9</v>
      </c>
      <c r="C989" s="1">
        <v>45808</v>
      </c>
      <c r="D989" t="s">
        <v>58</v>
      </c>
      <c r="E989" t="s">
        <v>84</v>
      </c>
      <c r="F989" t="s">
        <v>277</v>
      </c>
      <c r="G989">
        <v>54450272</v>
      </c>
      <c r="H989" s="3">
        <v>26030.7</v>
      </c>
    </row>
    <row r="990" spans="1:8" outlineLevel="1" x14ac:dyDescent="0.25">
      <c r="C990" s="1"/>
      <c r="F990" s="2" t="s">
        <v>530</v>
      </c>
      <c r="H990" s="3">
        <f>SUBTOTAL(9,H989:H989)</f>
        <v>26030.7</v>
      </c>
    </row>
    <row r="991" spans="1:8" outlineLevel="2" x14ac:dyDescent="0.25">
      <c r="A991" t="s">
        <v>8</v>
      </c>
      <c r="B991" t="s">
        <v>9</v>
      </c>
      <c r="C991" s="1">
        <v>45808</v>
      </c>
      <c r="D991" t="s">
        <v>58</v>
      </c>
      <c r="E991" t="s">
        <v>76</v>
      </c>
      <c r="F991" t="s">
        <v>279</v>
      </c>
      <c r="G991">
        <v>54450286</v>
      </c>
      <c r="H991" s="3">
        <v>58323.07</v>
      </c>
    </row>
    <row r="992" spans="1:8" outlineLevel="1" x14ac:dyDescent="0.25">
      <c r="C992" s="1"/>
      <c r="F992" s="2" t="s">
        <v>532</v>
      </c>
      <c r="H992" s="3">
        <f>SUBTOTAL(9,H991:H991)</f>
        <v>58323.07</v>
      </c>
    </row>
    <row r="993" spans="1:8" outlineLevel="2" x14ac:dyDescent="0.25">
      <c r="A993" t="s">
        <v>8</v>
      </c>
      <c r="B993" t="s">
        <v>9</v>
      </c>
      <c r="C993" s="1">
        <v>45808</v>
      </c>
      <c r="D993" t="s">
        <v>10</v>
      </c>
      <c r="E993" t="s">
        <v>64</v>
      </c>
      <c r="F993" t="s">
        <v>78</v>
      </c>
      <c r="G993">
        <v>54450313</v>
      </c>
      <c r="H993" s="3">
        <v>102699.8</v>
      </c>
    </row>
    <row r="994" spans="1:8" outlineLevel="2" x14ac:dyDescent="0.25">
      <c r="A994" t="s">
        <v>8</v>
      </c>
      <c r="B994" t="s">
        <v>9</v>
      </c>
      <c r="C994" s="1">
        <v>45808</v>
      </c>
      <c r="D994" t="s">
        <v>10</v>
      </c>
      <c r="E994" t="s">
        <v>59</v>
      </c>
      <c r="F994" t="s">
        <v>78</v>
      </c>
      <c r="G994">
        <v>54450360</v>
      </c>
      <c r="H994" s="3">
        <v>44000</v>
      </c>
    </row>
    <row r="995" spans="1:8" outlineLevel="2" x14ac:dyDescent="0.25">
      <c r="A995" t="s">
        <v>8</v>
      </c>
      <c r="B995" t="s">
        <v>9</v>
      </c>
      <c r="C995" s="1">
        <v>45808</v>
      </c>
      <c r="D995" t="s">
        <v>10</v>
      </c>
      <c r="E995" t="s">
        <v>64</v>
      </c>
      <c r="F995" t="s">
        <v>78</v>
      </c>
      <c r="G995">
        <v>54450382</v>
      </c>
      <c r="H995" s="3">
        <v>92787.67</v>
      </c>
    </row>
    <row r="996" spans="1:8" outlineLevel="1" x14ac:dyDescent="0.25">
      <c r="C996" s="1"/>
      <c r="F996" s="2" t="s">
        <v>408</v>
      </c>
      <c r="H996" s="3">
        <f>SUBTOTAL(9,H993:H995)</f>
        <v>239487.46999999997</v>
      </c>
    </row>
    <row r="997" spans="1:8" outlineLevel="2" x14ac:dyDescent="0.25">
      <c r="A997" t="s">
        <v>8</v>
      </c>
      <c r="B997" t="s">
        <v>9</v>
      </c>
      <c r="C997" s="1">
        <v>45808</v>
      </c>
      <c r="D997" t="s">
        <v>280</v>
      </c>
      <c r="E997" t="s">
        <v>281</v>
      </c>
      <c r="F997" t="s">
        <v>124</v>
      </c>
      <c r="G997">
        <v>54450395</v>
      </c>
      <c r="H997" s="3">
        <v>39839.480000000003</v>
      </c>
    </row>
    <row r="998" spans="1:8" outlineLevel="1" x14ac:dyDescent="0.25">
      <c r="C998" s="1"/>
      <c r="F998" s="2" t="s">
        <v>437</v>
      </c>
      <c r="H998" s="3">
        <f>SUBTOTAL(9,H997:H997)</f>
        <v>39839.480000000003</v>
      </c>
    </row>
    <row r="999" spans="1:8" outlineLevel="2" x14ac:dyDescent="0.25">
      <c r="A999" t="s">
        <v>8</v>
      </c>
      <c r="B999" t="s">
        <v>9</v>
      </c>
      <c r="C999" s="1">
        <v>45808</v>
      </c>
      <c r="D999" t="s">
        <v>20</v>
      </c>
      <c r="E999" t="s">
        <v>21</v>
      </c>
      <c r="F999" t="s">
        <v>22</v>
      </c>
      <c r="G999">
        <v>54450400</v>
      </c>
      <c r="H999" s="3">
        <v>27678.22</v>
      </c>
    </row>
    <row r="1000" spans="1:8" outlineLevel="1" x14ac:dyDescent="0.25">
      <c r="C1000" s="1"/>
      <c r="F1000" s="2" t="s">
        <v>385</v>
      </c>
      <c r="H1000" s="3">
        <f>SUBTOTAL(9,H999:H999)</f>
        <v>27678.22</v>
      </c>
    </row>
    <row r="1001" spans="1:8" outlineLevel="2" x14ac:dyDescent="0.25">
      <c r="A1001" t="s">
        <v>8</v>
      </c>
      <c r="B1001" t="s">
        <v>9</v>
      </c>
      <c r="C1001" s="1">
        <v>45808</v>
      </c>
      <c r="D1001" t="s">
        <v>282</v>
      </c>
      <c r="E1001" t="s">
        <v>233</v>
      </c>
      <c r="F1001" t="s">
        <v>283</v>
      </c>
      <c r="G1001">
        <v>54450414</v>
      </c>
      <c r="H1001" s="3">
        <v>6385</v>
      </c>
    </row>
    <row r="1002" spans="1:8" outlineLevel="2" x14ac:dyDescent="0.25">
      <c r="A1002" t="s">
        <v>8</v>
      </c>
      <c r="B1002" t="s">
        <v>9</v>
      </c>
      <c r="C1002" s="1">
        <v>45808</v>
      </c>
      <c r="D1002" t="s">
        <v>284</v>
      </c>
      <c r="E1002" t="s">
        <v>14</v>
      </c>
      <c r="F1002" t="s">
        <v>283</v>
      </c>
      <c r="G1002">
        <v>54450414</v>
      </c>
      <c r="H1002" s="3">
        <v>39628</v>
      </c>
    </row>
    <row r="1003" spans="1:8" outlineLevel="1" x14ac:dyDescent="0.25">
      <c r="C1003" s="1"/>
      <c r="F1003" s="2" t="s">
        <v>533</v>
      </c>
      <c r="H1003" s="3">
        <f>SUBTOTAL(9,H1001:H1002)</f>
        <v>46013</v>
      </c>
    </row>
    <row r="1004" spans="1:8" outlineLevel="2" x14ac:dyDescent="0.25">
      <c r="A1004" t="s">
        <v>8</v>
      </c>
      <c r="B1004" t="s">
        <v>9</v>
      </c>
      <c r="C1004" s="1">
        <v>45808</v>
      </c>
      <c r="D1004" t="s">
        <v>10</v>
      </c>
      <c r="E1004" t="s">
        <v>54</v>
      </c>
      <c r="F1004" t="s">
        <v>285</v>
      </c>
      <c r="G1004">
        <v>54450479</v>
      </c>
      <c r="H1004" s="3">
        <v>63485.72</v>
      </c>
    </row>
    <row r="1005" spans="1:8" outlineLevel="1" x14ac:dyDescent="0.25">
      <c r="C1005" s="1"/>
      <c r="F1005" s="2" t="s">
        <v>534</v>
      </c>
      <c r="H1005" s="3">
        <f>SUBTOTAL(9,H1004:H1004)</f>
        <v>63485.72</v>
      </c>
    </row>
    <row r="1006" spans="1:8" outlineLevel="2" x14ac:dyDescent="0.25">
      <c r="A1006" t="s">
        <v>8</v>
      </c>
      <c r="B1006" t="s">
        <v>9</v>
      </c>
      <c r="C1006" s="1">
        <v>45808</v>
      </c>
      <c r="D1006" t="s">
        <v>10</v>
      </c>
      <c r="E1006" t="s">
        <v>11</v>
      </c>
      <c r="F1006" t="s">
        <v>29</v>
      </c>
      <c r="G1006">
        <v>54450523</v>
      </c>
      <c r="H1006" s="3">
        <v>270381.46999999997</v>
      </c>
    </row>
    <row r="1007" spans="1:8" outlineLevel="2" x14ac:dyDescent="0.25">
      <c r="A1007" t="s">
        <v>8</v>
      </c>
      <c r="B1007" t="s">
        <v>9</v>
      </c>
      <c r="C1007" s="1">
        <v>45808</v>
      </c>
      <c r="D1007" t="s">
        <v>10</v>
      </c>
      <c r="E1007" t="s">
        <v>11</v>
      </c>
      <c r="F1007" t="s">
        <v>29</v>
      </c>
      <c r="G1007">
        <v>54450533</v>
      </c>
      <c r="H1007" s="3">
        <v>-44304.85</v>
      </c>
    </row>
    <row r="1008" spans="1:8" outlineLevel="2" x14ac:dyDescent="0.25">
      <c r="A1008" t="s">
        <v>8</v>
      </c>
      <c r="B1008" t="s">
        <v>9</v>
      </c>
      <c r="C1008" s="1">
        <v>45808</v>
      </c>
      <c r="D1008" t="s">
        <v>10</v>
      </c>
      <c r="E1008" t="s">
        <v>11</v>
      </c>
      <c r="F1008" t="s">
        <v>29</v>
      </c>
      <c r="G1008">
        <v>54450549</v>
      </c>
      <c r="H1008" s="3">
        <v>-104076.44</v>
      </c>
    </row>
    <row r="1009" spans="1:8" outlineLevel="1" x14ac:dyDescent="0.25">
      <c r="C1009" s="1"/>
      <c r="F1009" s="2" t="s">
        <v>388</v>
      </c>
      <c r="H1009" s="3">
        <f>SUBTOTAL(9,H1006:H1008)</f>
        <v>122000.17999999996</v>
      </c>
    </row>
    <row r="1010" spans="1:8" outlineLevel="2" x14ac:dyDescent="0.25">
      <c r="A1010" t="s">
        <v>8</v>
      </c>
      <c r="B1010" t="s">
        <v>9</v>
      </c>
      <c r="C1010" s="1">
        <v>45808</v>
      </c>
      <c r="D1010" t="s">
        <v>10</v>
      </c>
      <c r="E1010" t="s">
        <v>11</v>
      </c>
      <c r="F1010" t="s">
        <v>12</v>
      </c>
      <c r="G1010">
        <v>54450561</v>
      </c>
      <c r="H1010" s="3">
        <v>298267.03999999998</v>
      </c>
    </row>
    <row r="1011" spans="1:8" outlineLevel="1" x14ac:dyDescent="0.25">
      <c r="C1011" s="1"/>
      <c r="F1011" s="2" t="s">
        <v>382</v>
      </c>
      <c r="H1011" s="3">
        <f>SUBTOTAL(9,H1010:H1010)</f>
        <v>298267.03999999998</v>
      </c>
    </row>
    <row r="1012" spans="1:8" outlineLevel="2" x14ac:dyDescent="0.25">
      <c r="A1012" t="s">
        <v>8</v>
      </c>
      <c r="B1012" t="s">
        <v>9</v>
      </c>
      <c r="C1012" s="1">
        <v>45808</v>
      </c>
      <c r="D1012" t="s">
        <v>10</v>
      </c>
      <c r="E1012" t="s">
        <v>54</v>
      </c>
      <c r="F1012" t="s">
        <v>286</v>
      </c>
      <c r="G1012">
        <v>54450572</v>
      </c>
      <c r="H1012" s="3">
        <v>25318.92</v>
      </c>
    </row>
    <row r="1013" spans="1:8" outlineLevel="1" x14ac:dyDescent="0.25">
      <c r="C1013" s="1"/>
      <c r="F1013" s="2" t="s">
        <v>535</v>
      </c>
      <c r="H1013" s="3">
        <f>SUBTOTAL(9,H1012:H1012)</f>
        <v>25318.92</v>
      </c>
    </row>
    <row r="1014" spans="1:8" outlineLevel="2" x14ac:dyDescent="0.25">
      <c r="A1014" t="s">
        <v>8</v>
      </c>
      <c r="B1014" t="s">
        <v>9</v>
      </c>
      <c r="C1014" s="1">
        <v>45808</v>
      </c>
      <c r="D1014" t="s">
        <v>56</v>
      </c>
      <c r="E1014" t="s">
        <v>287</v>
      </c>
      <c r="F1014" t="s">
        <v>594</v>
      </c>
      <c r="G1014">
        <v>54467916</v>
      </c>
      <c r="H1014" s="3">
        <v>29496</v>
      </c>
    </row>
    <row r="1015" spans="1:8" outlineLevel="1" x14ac:dyDescent="0.25">
      <c r="C1015" s="1"/>
      <c r="F1015" s="2" t="s">
        <v>596</v>
      </c>
      <c r="H1015" s="3">
        <f>SUBTOTAL(9,H1014:H1014)</f>
        <v>29496</v>
      </c>
    </row>
    <row r="1016" spans="1:8" outlineLevel="2" x14ac:dyDescent="0.25">
      <c r="A1016" t="s">
        <v>8</v>
      </c>
      <c r="B1016" t="s">
        <v>9</v>
      </c>
      <c r="C1016" s="1">
        <v>45808</v>
      </c>
      <c r="D1016" t="s">
        <v>80</v>
      </c>
      <c r="E1016" t="s">
        <v>287</v>
      </c>
      <c r="F1016" t="s">
        <v>594</v>
      </c>
      <c r="G1016">
        <v>54468274</v>
      </c>
      <c r="H1016" s="3">
        <v>29205.39</v>
      </c>
    </row>
    <row r="1017" spans="1:8" outlineLevel="1" x14ac:dyDescent="0.25">
      <c r="C1017" s="1"/>
      <c r="F1017" s="2" t="s">
        <v>595</v>
      </c>
      <c r="H1017" s="3">
        <f>SUBTOTAL(9,H1016:H1016)</f>
        <v>29205.39</v>
      </c>
    </row>
    <row r="1018" spans="1:8" outlineLevel="2" x14ac:dyDescent="0.25">
      <c r="A1018" t="s">
        <v>8</v>
      </c>
      <c r="B1018" t="s">
        <v>9</v>
      </c>
      <c r="C1018" s="1">
        <v>45808</v>
      </c>
      <c r="D1018" t="s">
        <v>80</v>
      </c>
      <c r="E1018" t="s">
        <v>287</v>
      </c>
      <c r="F1018" t="s">
        <v>594</v>
      </c>
      <c r="G1018">
        <v>54468285</v>
      </c>
      <c r="H1018" s="3">
        <v>31285.759999999998</v>
      </c>
    </row>
    <row r="1019" spans="1:8" outlineLevel="1" x14ac:dyDescent="0.25">
      <c r="C1019" s="1"/>
      <c r="F1019" s="2" t="s">
        <v>596</v>
      </c>
      <c r="H1019" s="3">
        <f>SUBTOTAL(9,H1018:H1018)</f>
        <v>31285.759999999998</v>
      </c>
    </row>
    <row r="1020" spans="1:8" outlineLevel="2" x14ac:dyDescent="0.25">
      <c r="A1020" t="s">
        <v>8</v>
      </c>
      <c r="B1020" t="s">
        <v>9</v>
      </c>
      <c r="C1020" s="1">
        <v>45808</v>
      </c>
      <c r="D1020" t="s">
        <v>56</v>
      </c>
      <c r="E1020" t="s">
        <v>287</v>
      </c>
      <c r="F1020" t="s">
        <v>594</v>
      </c>
      <c r="G1020">
        <v>54468300</v>
      </c>
      <c r="H1020" s="3">
        <v>41784</v>
      </c>
    </row>
    <row r="1021" spans="1:8" outlineLevel="1" x14ac:dyDescent="0.25">
      <c r="C1021" s="1"/>
      <c r="F1021" s="2" t="s">
        <v>596</v>
      </c>
      <c r="H1021" s="3">
        <f>SUBTOTAL(9,H1020:H1020)</f>
        <v>41784</v>
      </c>
    </row>
    <row r="1022" spans="1:8" outlineLevel="2" x14ac:dyDescent="0.25">
      <c r="A1022" t="s">
        <v>8</v>
      </c>
      <c r="B1022" t="s">
        <v>9</v>
      </c>
      <c r="C1022" s="1">
        <v>45808</v>
      </c>
      <c r="D1022" t="s">
        <v>56</v>
      </c>
      <c r="E1022" t="s">
        <v>287</v>
      </c>
      <c r="F1022" t="s">
        <v>594</v>
      </c>
      <c r="G1022">
        <v>54468335</v>
      </c>
      <c r="H1022" s="3">
        <v>27752.400000000001</v>
      </c>
    </row>
    <row r="1023" spans="1:8" outlineLevel="1" x14ac:dyDescent="0.25">
      <c r="C1023" s="1"/>
      <c r="F1023" s="2" t="s">
        <v>596</v>
      </c>
      <c r="H1023" s="3">
        <f>SUBTOTAL(9,H1022:H1022)</f>
        <v>27752.400000000001</v>
      </c>
    </row>
    <row r="1024" spans="1:8" outlineLevel="2" x14ac:dyDescent="0.25">
      <c r="A1024" t="s">
        <v>8</v>
      </c>
      <c r="B1024" t="s">
        <v>9</v>
      </c>
      <c r="C1024" s="1">
        <v>45808</v>
      </c>
      <c r="D1024" t="s">
        <v>56</v>
      </c>
      <c r="E1024" t="s">
        <v>287</v>
      </c>
      <c r="F1024" t="s">
        <v>594</v>
      </c>
      <c r="G1024">
        <v>54468359</v>
      </c>
      <c r="H1024" s="3">
        <v>44471.31</v>
      </c>
    </row>
    <row r="1025" spans="1:8" outlineLevel="1" x14ac:dyDescent="0.25">
      <c r="C1025" s="1"/>
      <c r="F1025" s="2" t="s">
        <v>596</v>
      </c>
      <c r="H1025" s="3">
        <f>SUBTOTAL(9,H1024:H1024)</f>
        <v>44471.31</v>
      </c>
    </row>
    <row r="1026" spans="1:8" outlineLevel="2" x14ac:dyDescent="0.25">
      <c r="A1026" t="s">
        <v>8</v>
      </c>
      <c r="B1026" t="s">
        <v>9</v>
      </c>
      <c r="C1026" s="1">
        <v>45808</v>
      </c>
      <c r="D1026" t="s">
        <v>56</v>
      </c>
      <c r="E1026" t="s">
        <v>287</v>
      </c>
      <c r="F1026" t="s">
        <v>594</v>
      </c>
      <c r="G1026">
        <v>54468364</v>
      </c>
      <c r="H1026" s="3">
        <v>29108.66</v>
      </c>
    </row>
    <row r="1027" spans="1:8" outlineLevel="1" x14ac:dyDescent="0.25">
      <c r="C1027" s="1"/>
      <c r="F1027" s="2" t="s">
        <v>596</v>
      </c>
      <c r="H1027" s="3">
        <f>SUBTOTAL(9,H1026:H1026)</f>
        <v>29108.66</v>
      </c>
    </row>
    <row r="1028" spans="1:8" outlineLevel="2" x14ac:dyDescent="0.25">
      <c r="A1028" t="s">
        <v>8</v>
      </c>
      <c r="B1028" t="s">
        <v>9</v>
      </c>
      <c r="C1028" s="1">
        <v>45808</v>
      </c>
      <c r="D1028" t="s">
        <v>80</v>
      </c>
      <c r="E1028" t="s">
        <v>287</v>
      </c>
      <c r="F1028" t="s">
        <v>594</v>
      </c>
      <c r="G1028">
        <v>54468375</v>
      </c>
      <c r="H1028" s="3">
        <v>81634.490000000005</v>
      </c>
    </row>
    <row r="1029" spans="1:8" outlineLevel="1" x14ac:dyDescent="0.25">
      <c r="C1029" s="1"/>
      <c r="F1029" s="2" t="s">
        <v>596</v>
      </c>
      <c r="H1029" s="3">
        <f>SUBTOTAL(9,H1028:H1028)</f>
        <v>81634.490000000005</v>
      </c>
    </row>
    <row r="1030" spans="1:8" outlineLevel="2" x14ac:dyDescent="0.25">
      <c r="A1030" t="s">
        <v>8</v>
      </c>
      <c r="B1030" t="s">
        <v>9</v>
      </c>
      <c r="C1030" s="1">
        <v>45808</v>
      </c>
      <c r="D1030" t="s">
        <v>56</v>
      </c>
      <c r="E1030" t="s">
        <v>287</v>
      </c>
      <c r="F1030" t="s">
        <v>594</v>
      </c>
      <c r="G1030">
        <v>54468388</v>
      </c>
      <c r="H1030" s="3">
        <v>32964.339999999997</v>
      </c>
    </row>
    <row r="1031" spans="1:8" outlineLevel="1" x14ac:dyDescent="0.25">
      <c r="C1031" s="1"/>
      <c r="F1031" s="2" t="s">
        <v>596</v>
      </c>
      <c r="H1031" s="3">
        <f>SUBTOTAL(9,H1030:H1030)</f>
        <v>32964.339999999997</v>
      </c>
    </row>
    <row r="1032" spans="1:8" outlineLevel="2" x14ac:dyDescent="0.25">
      <c r="A1032" t="s">
        <v>8</v>
      </c>
      <c r="B1032" t="s">
        <v>9</v>
      </c>
      <c r="C1032" s="1">
        <v>45808</v>
      </c>
      <c r="D1032" t="s">
        <v>10</v>
      </c>
      <c r="E1032" t="s">
        <v>59</v>
      </c>
      <c r="F1032" t="s">
        <v>594</v>
      </c>
      <c r="G1032">
        <v>54468553</v>
      </c>
      <c r="H1032" s="3">
        <v>62222.33</v>
      </c>
    </row>
    <row r="1033" spans="1:8" outlineLevel="1" x14ac:dyDescent="0.25">
      <c r="C1033" s="1"/>
      <c r="F1033" s="2" t="s">
        <v>596</v>
      </c>
      <c r="H1033" s="3">
        <f>SUBTOTAL(9,H1032:H1032)</f>
        <v>62222.33</v>
      </c>
    </row>
    <row r="1034" spans="1:8" outlineLevel="2" x14ac:dyDescent="0.25">
      <c r="A1034" t="s">
        <v>8</v>
      </c>
      <c r="B1034" t="s">
        <v>9</v>
      </c>
      <c r="C1034" s="1">
        <v>45808</v>
      </c>
      <c r="D1034" t="s">
        <v>10</v>
      </c>
      <c r="E1034" t="s">
        <v>59</v>
      </c>
      <c r="F1034" t="s">
        <v>594</v>
      </c>
      <c r="G1034">
        <v>54468559</v>
      </c>
      <c r="H1034" s="3">
        <v>40880</v>
      </c>
    </row>
    <row r="1035" spans="1:8" outlineLevel="1" x14ac:dyDescent="0.25">
      <c r="C1035" s="1"/>
      <c r="F1035" s="2" t="s">
        <v>596</v>
      </c>
      <c r="H1035" s="3">
        <f>SUBTOTAL(9,H1034:H1034)</f>
        <v>40880</v>
      </c>
    </row>
    <row r="1036" spans="1:8" outlineLevel="2" x14ac:dyDescent="0.25">
      <c r="A1036" t="s">
        <v>8</v>
      </c>
      <c r="B1036" t="s">
        <v>9</v>
      </c>
      <c r="C1036" s="1">
        <v>45808</v>
      </c>
      <c r="D1036" t="s">
        <v>10</v>
      </c>
      <c r="E1036" t="s">
        <v>59</v>
      </c>
      <c r="F1036" t="s">
        <v>594</v>
      </c>
      <c r="G1036">
        <v>54468561</v>
      </c>
      <c r="H1036" s="3">
        <v>40880</v>
      </c>
    </row>
    <row r="1037" spans="1:8" outlineLevel="1" x14ac:dyDescent="0.25">
      <c r="C1037" s="1"/>
      <c r="F1037" s="2" t="s">
        <v>596</v>
      </c>
      <c r="H1037" s="3">
        <f>SUBTOTAL(9,H1036:H1036)</f>
        <v>40880</v>
      </c>
    </row>
    <row r="1038" spans="1:8" outlineLevel="2" x14ac:dyDescent="0.25">
      <c r="A1038" t="s">
        <v>8</v>
      </c>
      <c r="B1038" t="s">
        <v>9</v>
      </c>
      <c r="C1038" s="1">
        <v>45808</v>
      </c>
      <c r="D1038" t="s">
        <v>44</v>
      </c>
      <c r="E1038" t="s">
        <v>45</v>
      </c>
      <c r="F1038" t="s">
        <v>288</v>
      </c>
      <c r="G1038">
        <v>54488836</v>
      </c>
      <c r="H1038" s="3">
        <v>16235.7</v>
      </c>
    </row>
    <row r="1039" spans="1:8" outlineLevel="2" x14ac:dyDescent="0.25">
      <c r="A1039" t="s">
        <v>8</v>
      </c>
      <c r="B1039" t="s">
        <v>9</v>
      </c>
      <c r="C1039" s="1">
        <v>45808</v>
      </c>
      <c r="D1039" t="s">
        <v>47</v>
      </c>
      <c r="E1039" t="s">
        <v>45</v>
      </c>
      <c r="F1039" t="s">
        <v>288</v>
      </c>
      <c r="G1039">
        <v>54488836</v>
      </c>
      <c r="H1039" s="3">
        <v>636.21</v>
      </c>
    </row>
    <row r="1040" spans="1:8" outlineLevel="2" x14ac:dyDescent="0.25">
      <c r="A1040" t="s">
        <v>8</v>
      </c>
      <c r="B1040" t="s">
        <v>9</v>
      </c>
      <c r="C1040" s="1">
        <v>45808</v>
      </c>
      <c r="D1040" t="s">
        <v>47</v>
      </c>
      <c r="E1040" t="s">
        <v>45</v>
      </c>
      <c r="F1040" t="s">
        <v>288</v>
      </c>
      <c r="G1040">
        <v>54488836</v>
      </c>
      <c r="H1040" s="3">
        <v>1.7</v>
      </c>
    </row>
    <row r="1041" spans="1:8" outlineLevel="2" x14ac:dyDescent="0.25">
      <c r="A1041" t="s">
        <v>8</v>
      </c>
      <c r="B1041" t="s">
        <v>9</v>
      </c>
      <c r="C1041" s="1">
        <v>45808</v>
      </c>
      <c r="D1041" t="s">
        <v>48</v>
      </c>
      <c r="E1041" t="s">
        <v>45</v>
      </c>
      <c r="F1041" t="s">
        <v>288</v>
      </c>
      <c r="G1041">
        <v>54488836</v>
      </c>
      <c r="H1041" s="3">
        <v>8804.66</v>
      </c>
    </row>
    <row r="1042" spans="1:8" outlineLevel="2" x14ac:dyDescent="0.25">
      <c r="A1042" t="s">
        <v>8</v>
      </c>
      <c r="B1042" t="s">
        <v>9</v>
      </c>
      <c r="C1042" s="1">
        <v>45808</v>
      </c>
      <c r="D1042" t="s">
        <v>48</v>
      </c>
      <c r="E1042" t="s">
        <v>45</v>
      </c>
      <c r="F1042" t="s">
        <v>288</v>
      </c>
      <c r="G1042">
        <v>54488836</v>
      </c>
      <c r="H1042" s="3">
        <v>8.65</v>
      </c>
    </row>
    <row r="1043" spans="1:8" outlineLevel="1" x14ac:dyDescent="0.25">
      <c r="C1043" s="1"/>
      <c r="F1043" s="2" t="s">
        <v>536</v>
      </c>
      <c r="H1043" s="3">
        <f>SUBTOTAL(9,H1038:H1042)</f>
        <v>25686.920000000002</v>
      </c>
    </row>
    <row r="1044" spans="1:8" outlineLevel="2" x14ac:dyDescent="0.25">
      <c r="A1044" t="s">
        <v>8</v>
      </c>
      <c r="B1044" t="s">
        <v>9</v>
      </c>
      <c r="C1044" s="1">
        <v>45808</v>
      </c>
      <c r="D1044" t="s">
        <v>289</v>
      </c>
      <c r="E1044" t="s">
        <v>45</v>
      </c>
      <c r="F1044" t="s">
        <v>290</v>
      </c>
      <c r="G1044">
        <v>54488858</v>
      </c>
      <c r="H1044" s="3">
        <v>474696.57</v>
      </c>
    </row>
    <row r="1045" spans="1:8" outlineLevel="2" x14ac:dyDescent="0.25">
      <c r="A1045" t="s">
        <v>8</v>
      </c>
      <c r="B1045" t="s">
        <v>9</v>
      </c>
      <c r="C1045" s="1">
        <v>45808</v>
      </c>
      <c r="D1045" t="s">
        <v>48</v>
      </c>
      <c r="E1045" t="s">
        <v>45</v>
      </c>
      <c r="F1045" t="s">
        <v>290</v>
      </c>
      <c r="G1045">
        <v>54488858</v>
      </c>
      <c r="H1045" s="3">
        <v>113832.74</v>
      </c>
    </row>
    <row r="1046" spans="1:8" outlineLevel="2" x14ac:dyDescent="0.25">
      <c r="A1046" t="s">
        <v>8</v>
      </c>
      <c r="B1046" t="s">
        <v>9</v>
      </c>
      <c r="C1046" s="1">
        <v>45808</v>
      </c>
      <c r="D1046" t="s">
        <v>48</v>
      </c>
      <c r="E1046" t="s">
        <v>45</v>
      </c>
      <c r="F1046" t="s">
        <v>290</v>
      </c>
      <c r="G1046">
        <v>54488858</v>
      </c>
      <c r="H1046" s="3">
        <v>69.8</v>
      </c>
    </row>
    <row r="1047" spans="1:8" outlineLevel="1" x14ac:dyDescent="0.25">
      <c r="C1047" s="1"/>
      <c r="F1047" s="2" t="s">
        <v>537</v>
      </c>
      <c r="H1047" s="3">
        <f>SUBTOTAL(9,H1044:H1046)</f>
        <v>588599.1100000001</v>
      </c>
    </row>
    <row r="1048" spans="1:8" outlineLevel="2" x14ac:dyDescent="0.25">
      <c r="A1048" t="s">
        <v>8</v>
      </c>
      <c r="B1048" t="s">
        <v>9</v>
      </c>
      <c r="C1048" s="1">
        <v>45808</v>
      </c>
      <c r="D1048" t="s">
        <v>44</v>
      </c>
      <c r="E1048" t="s">
        <v>45</v>
      </c>
      <c r="F1048" t="s">
        <v>46</v>
      </c>
      <c r="G1048">
        <v>54488920</v>
      </c>
      <c r="H1048" s="3">
        <v>26447.72</v>
      </c>
    </row>
    <row r="1049" spans="1:8" outlineLevel="2" x14ac:dyDescent="0.25">
      <c r="A1049" t="s">
        <v>8</v>
      </c>
      <c r="B1049" t="s">
        <v>9</v>
      </c>
      <c r="C1049" s="1">
        <v>45808</v>
      </c>
      <c r="D1049" t="s">
        <v>47</v>
      </c>
      <c r="E1049" t="s">
        <v>45</v>
      </c>
      <c r="F1049" t="s">
        <v>46</v>
      </c>
      <c r="G1049">
        <v>54488920</v>
      </c>
      <c r="H1049" s="3">
        <v>524.77</v>
      </c>
    </row>
    <row r="1050" spans="1:8" outlineLevel="2" x14ac:dyDescent="0.25">
      <c r="A1050" t="s">
        <v>8</v>
      </c>
      <c r="B1050" t="s">
        <v>9</v>
      </c>
      <c r="C1050" s="1">
        <v>45808</v>
      </c>
      <c r="D1050" t="s">
        <v>47</v>
      </c>
      <c r="E1050" t="s">
        <v>45</v>
      </c>
      <c r="F1050" t="s">
        <v>46</v>
      </c>
      <c r="G1050">
        <v>54488920</v>
      </c>
      <c r="H1050" s="3">
        <v>1.5</v>
      </c>
    </row>
    <row r="1051" spans="1:8" outlineLevel="2" x14ac:dyDescent="0.25">
      <c r="A1051" t="s">
        <v>8</v>
      </c>
      <c r="B1051" t="s">
        <v>9</v>
      </c>
      <c r="C1051" s="1">
        <v>45808</v>
      </c>
      <c r="D1051" t="s">
        <v>48</v>
      </c>
      <c r="E1051" t="s">
        <v>45</v>
      </c>
      <c r="F1051" t="s">
        <v>46</v>
      </c>
      <c r="G1051">
        <v>54488920</v>
      </c>
      <c r="H1051" s="3">
        <v>9880.73</v>
      </c>
    </row>
    <row r="1052" spans="1:8" outlineLevel="2" x14ac:dyDescent="0.25">
      <c r="A1052" t="s">
        <v>8</v>
      </c>
      <c r="B1052" t="s">
        <v>9</v>
      </c>
      <c r="C1052" s="1">
        <v>45808</v>
      </c>
      <c r="D1052" t="s">
        <v>48</v>
      </c>
      <c r="E1052" t="s">
        <v>45</v>
      </c>
      <c r="F1052" t="s">
        <v>46</v>
      </c>
      <c r="G1052">
        <v>54488920</v>
      </c>
      <c r="H1052" s="3">
        <v>10</v>
      </c>
    </row>
    <row r="1053" spans="1:8" outlineLevel="2" x14ac:dyDescent="0.25">
      <c r="A1053" t="s">
        <v>8</v>
      </c>
      <c r="B1053" t="s">
        <v>9</v>
      </c>
      <c r="C1053" s="1">
        <v>45808</v>
      </c>
      <c r="D1053" t="s">
        <v>44</v>
      </c>
      <c r="E1053" t="s">
        <v>45</v>
      </c>
      <c r="F1053" t="s">
        <v>46</v>
      </c>
      <c r="G1053">
        <v>54488922</v>
      </c>
      <c r="H1053" s="3">
        <v>49483.59</v>
      </c>
    </row>
    <row r="1054" spans="1:8" outlineLevel="2" x14ac:dyDescent="0.25">
      <c r="A1054" t="s">
        <v>8</v>
      </c>
      <c r="B1054" t="s">
        <v>9</v>
      </c>
      <c r="C1054" s="1">
        <v>45808</v>
      </c>
      <c r="D1054" t="s">
        <v>47</v>
      </c>
      <c r="E1054" t="s">
        <v>45</v>
      </c>
      <c r="F1054" t="s">
        <v>46</v>
      </c>
      <c r="G1054">
        <v>54488922</v>
      </c>
      <c r="H1054" s="3">
        <v>3526.51</v>
      </c>
    </row>
    <row r="1055" spans="1:8" outlineLevel="2" x14ac:dyDescent="0.25">
      <c r="A1055" t="s">
        <v>8</v>
      </c>
      <c r="B1055" t="s">
        <v>9</v>
      </c>
      <c r="C1055" s="1">
        <v>45808</v>
      </c>
      <c r="D1055" t="s">
        <v>47</v>
      </c>
      <c r="E1055" t="s">
        <v>45</v>
      </c>
      <c r="F1055" t="s">
        <v>46</v>
      </c>
      <c r="G1055">
        <v>54488922</v>
      </c>
      <c r="H1055" s="3">
        <v>7.55</v>
      </c>
    </row>
    <row r="1056" spans="1:8" outlineLevel="2" x14ac:dyDescent="0.25">
      <c r="A1056" t="s">
        <v>8</v>
      </c>
      <c r="B1056" t="s">
        <v>9</v>
      </c>
      <c r="C1056" s="1">
        <v>45808</v>
      </c>
      <c r="D1056" t="s">
        <v>48</v>
      </c>
      <c r="E1056" t="s">
        <v>45</v>
      </c>
      <c r="F1056" t="s">
        <v>46</v>
      </c>
      <c r="G1056">
        <v>54488922</v>
      </c>
      <c r="H1056" s="3">
        <v>54039.77</v>
      </c>
    </row>
    <row r="1057" spans="1:8" outlineLevel="2" x14ac:dyDescent="0.25">
      <c r="A1057" t="s">
        <v>8</v>
      </c>
      <c r="B1057" t="s">
        <v>9</v>
      </c>
      <c r="C1057" s="1">
        <v>45808</v>
      </c>
      <c r="D1057" t="s">
        <v>48</v>
      </c>
      <c r="E1057" t="s">
        <v>45</v>
      </c>
      <c r="F1057" t="s">
        <v>46</v>
      </c>
      <c r="G1057">
        <v>54488922</v>
      </c>
      <c r="H1057" s="3">
        <v>52.9</v>
      </c>
    </row>
    <row r="1058" spans="1:8" outlineLevel="2" x14ac:dyDescent="0.25">
      <c r="A1058" t="s">
        <v>8</v>
      </c>
      <c r="B1058" t="s">
        <v>9</v>
      </c>
      <c r="C1058" s="1">
        <v>45808</v>
      </c>
      <c r="D1058" t="s">
        <v>44</v>
      </c>
      <c r="E1058" t="s">
        <v>45</v>
      </c>
      <c r="F1058" t="s">
        <v>46</v>
      </c>
      <c r="G1058">
        <v>54488924</v>
      </c>
      <c r="H1058" s="3">
        <v>21647.599999999999</v>
      </c>
    </row>
    <row r="1059" spans="1:8" outlineLevel="2" x14ac:dyDescent="0.25">
      <c r="A1059" t="s">
        <v>8</v>
      </c>
      <c r="B1059" t="s">
        <v>9</v>
      </c>
      <c r="C1059" s="1">
        <v>45808</v>
      </c>
      <c r="D1059" t="s">
        <v>47</v>
      </c>
      <c r="E1059" t="s">
        <v>45</v>
      </c>
      <c r="F1059" t="s">
        <v>46</v>
      </c>
      <c r="G1059">
        <v>54488924</v>
      </c>
      <c r="H1059" s="3">
        <v>706.06</v>
      </c>
    </row>
    <row r="1060" spans="1:8" outlineLevel="2" x14ac:dyDescent="0.25">
      <c r="A1060" t="s">
        <v>8</v>
      </c>
      <c r="B1060" t="s">
        <v>9</v>
      </c>
      <c r="C1060" s="1">
        <v>45808</v>
      </c>
      <c r="D1060" t="s">
        <v>47</v>
      </c>
      <c r="E1060" t="s">
        <v>45</v>
      </c>
      <c r="F1060" t="s">
        <v>46</v>
      </c>
      <c r="G1060">
        <v>54488924</v>
      </c>
      <c r="H1060" s="3">
        <v>1.8</v>
      </c>
    </row>
    <row r="1061" spans="1:8" outlineLevel="2" x14ac:dyDescent="0.25">
      <c r="A1061" t="s">
        <v>8</v>
      </c>
      <c r="B1061" t="s">
        <v>9</v>
      </c>
      <c r="C1061" s="1">
        <v>45808</v>
      </c>
      <c r="D1061" t="s">
        <v>48</v>
      </c>
      <c r="E1061" t="s">
        <v>45</v>
      </c>
      <c r="F1061" t="s">
        <v>46</v>
      </c>
      <c r="G1061">
        <v>54488924</v>
      </c>
      <c r="H1061" s="3">
        <v>14365.31</v>
      </c>
    </row>
    <row r="1062" spans="1:8" outlineLevel="2" x14ac:dyDescent="0.25">
      <c r="A1062" t="s">
        <v>8</v>
      </c>
      <c r="B1062" t="s">
        <v>9</v>
      </c>
      <c r="C1062" s="1">
        <v>45808</v>
      </c>
      <c r="D1062" t="s">
        <v>48</v>
      </c>
      <c r="E1062" t="s">
        <v>45</v>
      </c>
      <c r="F1062" t="s">
        <v>46</v>
      </c>
      <c r="G1062">
        <v>54488924</v>
      </c>
      <c r="H1062" s="3">
        <v>13.25</v>
      </c>
    </row>
    <row r="1063" spans="1:8" outlineLevel="2" x14ac:dyDescent="0.25">
      <c r="A1063" t="s">
        <v>8</v>
      </c>
      <c r="B1063" t="s">
        <v>9</v>
      </c>
      <c r="C1063" s="1">
        <v>45808</v>
      </c>
      <c r="D1063" t="s">
        <v>44</v>
      </c>
      <c r="E1063" t="s">
        <v>45</v>
      </c>
      <c r="F1063" t="s">
        <v>46</v>
      </c>
      <c r="G1063">
        <v>54488926</v>
      </c>
      <c r="H1063" s="3">
        <v>32918.47</v>
      </c>
    </row>
    <row r="1064" spans="1:8" outlineLevel="2" x14ac:dyDescent="0.25">
      <c r="A1064" t="s">
        <v>8</v>
      </c>
      <c r="B1064" t="s">
        <v>9</v>
      </c>
      <c r="C1064" s="1">
        <v>45808</v>
      </c>
      <c r="D1064" t="s">
        <v>47</v>
      </c>
      <c r="E1064" t="s">
        <v>45</v>
      </c>
      <c r="F1064" t="s">
        <v>46</v>
      </c>
      <c r="G1064">
        <v>54488926</v>
      </c>
      <c r="H1064" s="3">
        <v>818.07</v>
      </c>
    </row>
    <row r="1065" spans="1:8" outlineLevel="2" x14ac:dyDescent="0.25">
      <c r="A1065" t="s">
        <v>8</v>
      </c>
      <c r="B1065" t="s">
        <v>9</v>
      </c>
      <c r="C1065" s="1">
        <v>45808</v>
      </c>
      <c r="D1065" t="s">
        <v>47</v>
      </c>
      <c r="E1065" t="s">
        <v>45</v>
      </c>
      <c r="F1065" t="s">
        <v>46</v>
      </c>
      <c r="G1065">
        <v>54488926</v>
      </c>
      <c r="H1065" s="3">
        <v>2.65</v>
      </c>
    </row>
    <row r="1066" spans="1:8" outlineLevel="2" x14ac:dyDescent="0.25">
      <c r="A1066" t="s">
        <v>8</v>
      </c>
      <c r="B1066" t="s">
        <v>9</v>
      </c>
      <c r="C1066" s="1">
        <v>45808</v>
      </c>
      <c r="D1066" t="s">
        <v>48</v>
      </c>
      <c r="E1066" t="s">
        <v>45</v>
      </c>
      <c r="F1066" t="s">
        <v>46</v>
      </c>
      <c r="G1066">
        <v>54488926</v>
      </c>
      <c r="H1066" s="3">
        <v>17506.77</v>
      </c>
    </row>
    <row r="1067" spans="1:8" outlineLevel="2" x14ac:dyDescent="0.25">
      <c r="A1067" t="s">
        <v>8</v>
      </c>
      <c r="B1067" t="s">
        <v>9</v>
      </c>
      <c r="C1067" s="1">
        <v>45808</v>
      </c>
      <c r="D1067" t="s">
        <v>48</v>
      </c>
      <c r="E1067" t="s">
        <v>45</v>
      </c>
      <c r="F1067" t="s">
        <v>46</v>
      </c>
      <c r="G1067">
        <v>54488926</v>
      </c>
      <c r="H1067" s="3">
        <v>17.850000000000001</v>
      </c>
    </row>
    <row r="1068" spans="1:8" outlineLevel="1" x14ac:dyDescent="0.25">
      <c r="C1068" s="1"/>
      <c r="F1068" s="2" t="s">
        <v>394</v>
      </c>
      <c r="H1068" s="3">
        <f>SUBTOTAL(9,H1048:H1067)</f>
        <v>231972.86999999997</v>
      </c>
    </row>
    <row r="1069" spans="1:8" outlineLevel="2" x14ac:dyDescent="0.25">
      <c r="A1069" t="s">
        <v>8</v>
      </c>
      <c r="B1069" t="s">
        <v>9</v>
      </c>
      <c r="C1069" s="1">
        <v>45808</v>
      </c>
      <c r="D1069" t="s">
        <v>37</v>
      </c>
      <c r="E1069" t="s">
        <v>38</v>
      </c>
      <c r="F1069" t="s">
        <v>40</v>
      </c>
      <c r="G1069">
        <v>54494471</v>
      </c>
      <c r="H1069" s="3">
        <v>33753.69</v>
      </c>
    </row>
    <row r="1070" spans="1:8" outlineLevel="1" x14ac:dyDescent="0.25">
      <c r="C1070" s="1"/>
      <c r="F1070" s="2" t="s">
        <v>392</v>
      </c>
      <c r="H1070" s="3">
        <f>SUBTOTAL(9,H1069:H1069)</f>
        <v>33753.69</v>
      </c>
    </row>
    <row r="1071" spans="1:8" outlineLevel="2" x14ac:dyDescent="0.25">
      <c r="A1071" t="s">
        <v>8</v>
      </c>
      <c r="B1071" t="s">
        <v>9</v>
      </c>
      <c r="C1071" s="1">
        <v>45808</v>
      </c>
      <c r="D1071" t="s">
        <v>37</v>
      </c>
      <c r="E1071" t="s">
        <v>38</v>
      </c>
      <c r="F1071" t="s">
        <v>291</v>
      </c>
      <c r="G1071">
        <v>54494487</v>
      </c>
      <c r="H1071" s="3">
        <v>31576.11</v>
      </c>
    </row>
    <row r="1072" spans="1:8" outlineLevel="1" x14ac:dyDescent="0.25">
      <c r="C1072" s="1"/>
      <c r="F1072" s="2" t="s">
        <v>538</v>
      </c>
      <c r="H1072" s="3">
        <f>SUBTOTAL(9,H1071:H1071)</f>
        <v>31576.11</v>
      </c>
    </row>
    <row r="1073" spans="1:8" outlineLevel="2" x14ac:dyDescent="0.25">
      <c r="A1073" t="s">
        <v>8</v>
      </c>
      <c r="B1073" t="s">
        <v>9</v>
      </c>
      <c r="C1073" s="1">
        <v>45808</v>
      </c>
      <c r="D1073" t="s">
        <v>37</v>
      </c>
      <c r="E1073" t="s">
        <v>38</v>
      </c>
      <c r="F1073" t="s">
        <v>292</v>
      </c>
      <c r="G1073">
        <v>54494521</v>
      </c>
      <c r="H1073" s="3">
        <v>26531.200000000001</v>
      </c>
    </row>
    <row r="1074" spans="1:8" outlineLevel="1" x14ac:dyDescent="0.25">
      <c r="C1074" s="1"/>
      <c r="F1074" s="2" t="s">
        <v>539</v>
      </c>
      <c r="H1074" s="3">
        <f>SUBTOTAL(9,H1073:H1073)</f>
        <v>26531.200000000001</v>
      </c>
    </row>
    <row r="1075" spans="1:8" outlineLevel="2" x14ac:dyDescent="0.25">
      <c r="A1075" t="s">
        <v>8</v>
      </c>
      <c r="B1075" t="s">
        <v>9</v>
      </c>
      <c r="C1075" s="1">
        <v>45808</v>
      </c>
      <c r="D1075" t="s">
        <v>37</v>
      </c>
      <c r="E1075" t="s">
        <v>38</v>
      </c>
      <c r="F1075" t="s">
        <v>40</v>
      </c>
      <c r="G1075">
        <v>54494544</v>
      </c>
      <c r="H1075" s="3">
        <v>40686</v>
      </c>
    </row>
    <row r="1076" spans="1:8" outlineLevel="2" x14ac:dyDescent="0.25">
      <c r="A1076" t="s">
        <v>8</v>
      </c>
      <c r="B1076" t="s">
        <v>9</v>
      </c>
      <c r="C1076" s="1">
        <v>45808</v>
      </c>
      <c r="D1076" t="s">
        <v>37</v>
      </c>
      <c r="E1076" t="s">
        <v>38</v>
      </c>
      <c r="F1076" t="s">
        <v>40</v>
      </c>
      <c r="G1076">
        <v>54494645</v>
      </c>
      <c r="H1076" s="3">
        <v>34225.61</v>
      </c>
    </row>
    <row r="1077" spans="1:8" outlineLevel="1" x14ac:dyDescent="0.25">
      <c r="C1077" s="1"/>
      <c r="F1077" s="2" t="s">
        <v>392</v>
      </c>
      <c r="H1077" s="3">
        <f>SUBTOTAL(9,H1075:H1076)</f>
        <v>74911.61</v>
      </c>
    </row>
    <row r="1078" spans="1:8" outlineLevel="2" x14ac:dyDescent="0.25">
      <c r="A1078" t="s">
        <v>8</v>
      </c>
      <c r="B1078" t="s">
        <v>9</v>
      </c>
      <c r="C1078" s="1">
        <v>45808</v>
      </c>
      <c r="D1078" t="s">
        <v>37</v>
      </c>
      <c r="E1078" t="s">
        <v>38</v>
      </c>
      <c r="F1078" t="s">
        <v>293</v>
      </c>
      <c r="G1078">
        <v>54494656</v>
      </c>
      <c r="H1078" s="3">
        <v>31104.31</v>
      </c>
    </row>
    <row r="1079" spans="1:8" outlineLevel="1" x14ac:dyDescent="0.25">
      <c r="C1079" s="1"/>
      <c r="F1079" s="2" t="s">
        <v>540</v>
      </c>
      <c r="H1079" s="3">
        <f>SUBTOTAL(9,H1078:H1078)</f>
        <v>31104.31</v>
      </c>
    </row>
    <row r="1080" spans="1:8" outlineLevel="2" x14ac:dyDescent="0.25">
      <c r="A1080" t="s">
        <v>8</v>
      </c>
      <c r="B1080" t="s">
        <v>9</v>
      </c>
      <c r="C1080" s="1">
        <v>45808</v>
      </c>
      <c r="D1080" t="s">
        <v>37</v>
      </c>
      <c r="E1080" t="s">
        <v>38</v>
      </c>
      <c r="F1080" t="s">
        <v>294</v>
      </c>
      <c r="G1080">
        <v>54494665</v>
      </c>
      <c r="H1080" s="3">
        <v>62027.14</v>
      </c>
    </row>
    <row r="1081" spans="1:8" outlineLevel="1" x14ac:dyDescent="0.25">
      <c r="C1081" s="1"/>
      <c r="F1081" s="2" t="s">
        <v>541</v>
      </c>
      <c r="H1081" s="3">
        <f>SUBTOTAL(9,H1080:H1080)</f>
        <v>62027.14</v>
      </c>
    </row>
    <row r="1082" spans="1:8" outlineLevel="2" x14ac:dyDescent="0.25">
      <c r="A1082" t="s">
        <v>8</v>
      </c>
      <c r="B1082" t="s">
        <v>9</v>
      </c>
      <c r="C1082" s="1">
        <v>45808</v>
      </c>
      <c r="D1082" t="s">
        <v>37</v>
      </c>
      <c r="E1082" t="s">
        <v>38</v>
      </c>
      <c r="F1082" t="s">
        <v>295</v>
      </c>
      <c r="G1082">
        <v>54494691</v>
      </c>
      <c r="H1082" s="3">
        <v>30487.200000000001</v>
      </c>
    </row>
    <row r="1083" spans="1:8" outlineLevel="1" x14ac:dyDescent="0.25">
      <c r="C1083" s="1"/>
      <c r="F1083" s="2" t="s">
        <v>542</v>
      </c>
      <c r="H1083" s="3">
        <f>SUBTOTAL(9,H1082:H1082)</f>
        <v>30487.200000000001</v>
      </c>
    </row>
    <row r="1084" spans="1:8" outlineLevel="2" x14ac:dyDescent="0.25">
      <c r="A1084" t="s">
        <v>8</v>
      </c>
      <c r="B1084" t="s">
        <v>9</v>
      </c>
      <c r="C1084" s="1">
        <v>45808</v>
      </c>
      <c r="D1084" t="s">
        <v>296</v>
      </c>
      <c r="E1084" t="s">
        <v>297</v>
      </c>
      <c r="F1084" t="s">
        <v>139</v>
      </c>
      <c r="G1084">
        <v>54495823</v>
      </c>
      <c r="H1084" s="3">
        <v>21187.86</v>
      </c>
    </row>
    <row r="1085" spans="1:8" outlineLevel="2" x14ac:dyDescent="0.25">
      <c r="A1085" t="s">
        <v>8</v>
      </c>
      <c r="B1085" t="s">
        <v>9</v>
      </c>
      <c r="C1085" s="1">
        <v>45808</v>
      </c>
      <c r="D1085" t="s">
        <v>298</v>
      </c>
      <c r="E1085" t="s">
        <v>97</v>
      </c>
      <c r="F1085" t="s">
        <v>139</v>
      </c>
      <c r="G1085">
        <v>54495823</v>
      </c>
      <c r="H1085" s="3">
        <v>6350.44</v>
      </c>
    </row>
    <row r="1086" spans="1:8" outlineLevel="1" x14ac:dyDescent="0.25">
      <c r="C1086" s="1"/>
      <c r="F1086" s="2" t="s">
        <v>441</v>
      </c>
      <c r="H1086" s="3">
        <f>SUBTOTAL(9,H1084:H1085)</f>
        <v>27538.3</v>
      </c>
    </row>
    <row r="1087" spans="1:8" outlineLevel="2" x14ac:dyDescent="0.25">
      <c r="A1087" t="s">
        <v>8</v>
      </c>
      <c r="B1087" t="s">
        <v>9</v>
      </c>
      <c r="C1087" s="1">
        <v>45808</v>
      </c>
      <c r="D1087" t="s">
        <v>299</v>
      </c>
      <c r="E1087" t="s">
        <v>97</v>
      </c>
      <c r="F1087" t="s">
        <v>300</v>
      </c>
      <c r="G1087">
        <v>54495825</v>
      </c>
      <c r="H1087" s="3">
        <v>280</v>
      </c>
    </row>
    <row r="1088" spans="1:8" outlineLevel="2" x14ac:dyDescent="0.25">
      <c r="A1088" t="s">
        <v>8</v>
      </c>
      <c r="B1088" t="s">
        <v>9</v>
      </c>
      <c r="C1088" s="1">
        <v>45808</v>
      </c>
      <c r="D1088" t="s">
        <v>301</v>
      </c>
      <c r="E1088" t="s">
        <v>97</v>
      </c>
      <c r="F1088" t="s">
        <v>300</v>
      </c>
      <c r="G1088">
        <v>54495825</v>
      </c>
      <c r="H1088" s="3">
        <v>83928.79</v>
      </c>
    </row>
    <row r="1089" spans="1:8" outlineLevel="2" x14ac:dyDescent="0.25">
      <c r="A1089" t="s">
        <v>8</v>
      </c>
      <c r="B1089" t="s">
        <v>9</v>
      </c>
      <c r="C1089" s="1">
        <v>45808</v>
      </c>
      <c r="D1089" t="s">
        <v>302</v>
      </c>
      <c r="E1089" t="s">
        <v>97</v>
      </c>
      <c r="F1089" t="s">
        <v>300</v>
      </c>
      <c r="G1089">
        <v>54495825</v>
      </c>
      <c r="H1089" s="3">
        <v>1267.6099999999999</v>
      </c>
    </row>
    <row r="1090" spans="1:8" outlineLevel="2" x14ac:dyDescent="0.25">
      <c r="A1090" t="s">
        <v>8</v>
      </c>
      <c r="B1090" t="s">
        <v>9</v>
      </c>
      <c r="C1090" s="1">
        <v>45808</v>
      </c>
      <c r="D1090" t="s">
        <v>303</v>
      </c>
      <c r="E1090" t="s">
        <v>97</v>
      </c>
      <c r="F1090" t="s">
        <v>300</v>
      </c>
      <c r="G1090">
        <v>54495825</v>
      </c>
      <c r="H1090" s="3">
        <v>15226.44</v>
      </c>
    </row>
    <row r="1091" spans="1:8" outlineLevel="2" x14ac:dyDescent="0.25">
      <c r="A1091" t="s">
        <v>8</v>
      </c>
      <c r="B1091" t="s">
        <v>9</v>
      </c>
      <c r="C1091" s="1">
        <v>45808</v>
      </c>
      <c r="D1091" t="s">
        <v>304</v>
      </c>
      <c r="E1091" t="s">
        <v>97</v>
      </c>
      <c r="F1091" t="s">
        <v>300</v>
      </c>
      <c r="G1091">
        <v>54495825</v>
      </c>
      <c r="H1091" s="3">
        <v>4902</v>
      </c>
    </row>
    <row r="1092" spans="1:8" outlineLevel="2" x14ac:dyDescent="0.25">
      <c r="A1092" t="s">
        <v>8</v>
      </c>
      <c r="B1092" t="s">
        <v>9</v>
      </c>
      <c r="C1092" s="1">
        <v>45808</v>
      </c>
      <c r="D1092" t="s">
        <v>305</v>
      </c>
      <c r="E1092" t="s">
        <v>97</v>
      </c>
      <c r="F1092" t="s">
        <v>300</v>
      </c>
      <c r="G1092">
        <v>54495825</v>
      </c>
      <c r="H1092" s="3">
        <v>4979.17</v>
      </c>
    </row>
    <row r="1093" spans="1:8" outlineLevel="2" x14ac:dyDescent="0.25">
      <c r="A1093" t="s">
        <v>8</v>
      </c>
      <c r="B1093" t="s">
        <v>9</v>
      </c>
      <c r="C1093" s="1">
        <v>45808</v>
      </c>
      <c r="D1093" t="s">
        <v>306</v>
      </c>
      <c r="E1093" t="s">
        <v>97</v>
      </c>
      <c r="F1093" t="s">
        <v>300</v>
      </c>
      <c r="G1093">
        <v>54495825</v>
      </c>
      <c r="H1093" s="3">
        <v>8607.75</v>
      </c>
    </row>
    <row r="1094" spans="1:8" outlineLevel="2" x14ac:dyDescent="0.25">
      <c r="A1094" t="s">
        <v>8</v>
      </c>
      <c r="B1094" t="s">
        <v>9</v>
      </c>
      <c r="C1094" s="1">
        <v>45808</v>
      </c>
      <c r="D1094" t="s">
        <v>307</v>
      </c>
      <c r="E1094" t="s">
        <v>97</v>
      </c>
      <c r="F1094" t="s">
        <v>300</v>
      </c>
      <c r="G1094">
        <v>54495825</v>
      </c>
      <c r="H1094" s="3">
        <v>28029.68</v>
      </c>
    </row>
    <row r="1095" spans="1:8" outlineLevel="2" x14ac:dyDescent="0.25">
      <c r="A1095" t="s">
        <v>8</v>
      </c>
      <c r="B1095" t="s">
        <v>9</v>
      </c>
      <c r="C1095" s="1">
        <v>45808</v>
      </c>
      <c r="D1095" t="s">
        <v>308</v>
      </c>
      <c r="E1095" t="s">
        <v>97</v>
      </c>
      <c r="F1095" t="s">
        <v>300</v>
      </c>
      <c r="G1095">
        <v>54495825</v>
      </c>
      <c r="H1095" s="3">
        <v>7431.24</v>
      </c>
    </row>
    <row r="1096" spans="1:8" outlineLevel="2" x14ac:dyDescent="0.25">
      <c r="A1096" t="s">
        <v>8</v>
      </c>
      <c r="B1096" t="s">
        <v>9</v>
      </c>
      <c r="C1096" s="1">
        <v>45808</v>
      </c>
      <c r="D1096" t="s">
        <v>309</v>
      </c>
      <c r="E1096" t="s">
        <v>97</v>
      </c>
      <c r="F1096" t="s">
        <v>300</v>
      </c>
      <c r="G1096">
        <v>54495825</v>
      </c>
      <c r="H1096" s="3">
        <v>3774.4</v>
      </c>
    </row>
    <row r="1097" spans="1:8" outlineLevel="2" x14ac:dyDescent="0.25">
      <c r="A1097" t="s">
        <v>8</v>
      </c>
      <c r="B1097" t="s">
        <v>9</v>
      </c>
      <c r="C1097" s="1">
        <v>45808</v>
      </c>
      <c r="D1097" t="s">
        <v>310</v>
      </c>
      <c r="E1097" t="s">
        <v>97</v>
      </c>
      <c r="F1097" t="s">
        <v>300</v>
      </c>
      <c r="G1097">
        <v>54495825</v>
      </c>
      <c r="H1097" s="3">
        <v>428.62</v>
      </c>
    </row>
    <row r="1098" spans="1:8" outlineLevel="2" x14ac:dyDescent="0.25">
      <c r="A1098" t="s">
        <v>8</v>
      </c>
      <c r="B1098" t="s">
        <v>9</v>
      </c>
      <c r="C1098" s="1">
        <v>45808</v>
      </c>
      <c r="D1098" t="s">
        <v>311</v>
      </c>
      <c r="E1098" t="s">
        <v>97</v>
      </c>
      <c r="F1098" t="s">
        <v>300</v>
      </c>
      <c r="G1098">
        <v>54495825</v>
      </c>
      <c r="H1098" s="3">
        <v>4281.78</v>
      </c>
    </row>
    <row r="1099" spans="1:8" outlineLevel="2" x14ac:dyDescent="0.25">
      <c r="A1099" t="s">
        <v>8</v>
      </c>
      <c r="B1099" t="s">
        <v>9</v>
      </c>
      <c r="C1099" s="1">
        <v>45808</v>
      </c>
      <c r="D1099" t="s">
        <v>271</v>
      </c>
      <c r="E1099" t="s">
        <v>97</v>
      </c>
      <c r="F1099" t="s">
        <v>300</v>
      </c>
      <c r="G1099">
        <v>54495826</v>
      </c>
      <c r="H1099" s="3">
        <v>-609.98</v>
      </c>
    </row>
    <row r="1100" spans="1:8" outlineLevel="2" x14ac:dyDescent="0.25">
      <c r="A1100" t="s">
        <v>8</v>
      </c>
      <c r="B1100" t="s">
        <v>9</v>
      </c>
      <c r="C1100" s="1">
        <v>45808</v>
      </c>
      <c r="D1100" t="s">
        <v>273</v>
      </c>
      <c r="E1100" t="s">
        <v>97</v>
      </c>
      <c r="F1100" t="s">
        <v>300</v>
      </c>
      <c r="G1100">
        <v>54495826</v>
      </c>
      <c r="H1100" s="3">
        <v>-51.4</v>
      </c>
    </row>
    <row r="1101" spans="1:8" outlineLevel="2" x14ac:dyDescent="0.25">
      <c r="A1101" t="s">
        <v>8</v>
      </c>
      <c r="B1101" t="s">
        <v>9</v>
      </c>
      <c r="C1101" s="1">
        <v>45808</v>
      </c>
      <c r="D1101" t="s">
        <v>309</v>
      </c>
      <c r="E1101" t="s">
        <v>97</v>
      </c>
      <c r="F1101" t="s">
        <v>300</v>
      </c>
      <c r="G1101">
        <v>54495826</v>
      </c>
      <c r="H1101" s="3">
        <v>-4429.71</v>
      </c>
    </row>
    <row r="1102" spans="1:8" outlineLevel="2" x14ac:dyDescent="0.25">
      <c r="A1102" t="s">
        <v>8</v>
      </c>
      <c r="B1102" t="s">
        <v>9</v>
      </c>
      <c r="C1102" s="1">
        <v>45808</v>
      </c>
      <c r="D1102" t="s">
        <v>312</v>
      </c>
      <c r="E1102" t="s">
        <v>97</v>
      </c>
      <c r="F1102" t="s">
        <v>300</v>
      </c>
      <c r="G1102">
        <v>54495826</v>
      </c>
      <c r="H1102" s="3">
        <v>-7541.67</v>
      </c>
    </row>
    <row r="1103" spans="1:8" outlineLevel="2" x14ac:dyDescent="0.25">
      <c r="A1103" t="s">
        <v>8</v>
      </c>
      <c r="B1103" t="s">
        <v>9</v>
      </c>
      <c r="C1103" s="1">
        <v>45808</v>
      </c>
      <c r="D1103" t="s">
        <v>313</v>
      </c>
      <c r="E1103" t="s">
        <v>97</v>
      </c>
      <c r="F1103" t="s">
        <v>300</v>
      </c>
      <c r="G1103">
        <v>54495826</v>
      </c>
      <c r="H1103" s="3">
        <v>-8675.93</v>
      </c>
    </row>
    <row r="1104" spans="1:8" outlineLevel="2" x14ac:dyDescent="0.25">
      <c r="A1104" t="s">
        <v>8</v>
      </c>
      <c r="B1104" t="s">
        <v>9</v>
      </c>
      <c r="C1104" s="1">
        <v>45808</v>
      </c>
      <c r="D1104" t="s">
        <v>311</v>
      </c>
      <c r="E1104" t="s">
        <v>97</v>
      </c>
      <c r="F1104" t="s">
        <v>300</v>
      </c>
      <c r="G1104">
        <v>54495826</v>
      </c>
      <c r="H1104" s="3">
        <v>-4158.6000000000004</v>
      </c>
    </row>
    <row r="1105" spans="1:8" outlineLevel="2" x14ac:dyDescent="0.25">
      <c r="A1105" t="s">
        <v>8</v>
      </c>
      <c r="B1105" t="s">
        <v>9</v>
      </c>
      <c r="C1105" s="1">
        <v>45808</v>
      </c>
      <c r="D1105" t="s">
        <v>314</v>
      </c>
      <c r="E1105" t="s">
        <v>297</v>
      </c>
      <c r="F1105" t="s">
        <v>300</v>
      </c>
      <c r="G1105">
        <v>54495827</v>
      </c>
      <c r="H1105" s="3">
        <v>71850.539999999994</v>
      </c>
    </row>
    <row r="1106" spans="1:8" outlineLevel="2" x14ac:dyDescent="0.25">
      <c r="A1106" t="s">
        <v>8</v>
      </c>
      <c r="B1106" t="s">
        <v>9</v>
      </c>
      <c r="C1106" s="1">
        <v>45808</v>
      </c>
      <c r="D1106" t="s">
        <v>315</v>
      </c>
      <c r="E1106" t="s">
        <v>97</v>
      </c>
      <c r="F1106" t="s">
        <v>300</v>
      </c>
      <c r="G1106">
        <v>54495827</v>
      </c>
      <c r="H1106" s="3">
        <v>22389.72</v>
      </c>
    </row>
    <row r="1107" spans="1:8" outlineLevel="1" x14ac:dyDescent="0.25">
      <c r="C1107" s="1"/>
      <c r="F1107" s="2" t="s">
        <v>543</v>
      </c>
      <c r="H1107" s="3">
        <f>SUBTOTAL(9,H1087:H1106)</f>
        <v>231910.44999999998</v>
      </c>
    </row>
    <row r="1108" spans="1:8" outlineLevel="2" x14ac:dyDescent="0.25">
      <c r="A1108" t="s">
        <v>8</v>
      </c>
      <c r="B1108" t="s">
        <v>9</v>
      </c>
      <c r="C1108" s="1">
        <v>45808</v>
      </c>
      <c r="D1108" t="s">
        <v>299</v>
      </c>
      <c r="E1108" t="s">
        <v>97</v>
      </c>
      <c r="F1108" t="s">
        <v>316</v>
      </c>
      <c r="G1108">
        <v>54495831</v>
      </c>
      <c r="H1108" s="3">
        <v>560</v>
      </c>
    </row>
    <row r="1109" spans="1:8" outlineLevel="2" x14ac:dyDescent="0.25">
      <c r="A1109" t="s">
        <v>8</v>
      </c>
      <c r="B1109" t="s">
        <v>9</v>
      </c>
      <c r="C1109" s="1">
        <v>45808</v>
      </c>
      <c r="D1109" t="s">
        <v>301</v>
      </c>
      <c r="E1109" t="s">
        <v>97</v>
      </c>
      <c r="F1109" t="s">
        <v>316</v>
      </c>
      <c r="G1109">
        <v>54495831</v>
      </c>
      <c r="H1109" s="3">
        <v>138659.53</v>
      </c>
    </row>
    <row r="1110" spans="1:8" outlineLevel="2" x14ac:dyDescent="0.25">
      <c r="A1110" t="s">
        <v>8</v>
      </c>
      <c r="B1110" t="s">
        <v>9</v>
      </c>
      <c r="C1110" s="1">
        <v>45808</v>
      </c>
      <c r="D1110" t="s">
        <v>302</v>
      </c>
      <c r="E1110" t="s">
        <v>97</v>
      </c>
      <c r="F1110" t="s">
        <v>316</v>
      </c>
      <c r="G1110">
        <v>54495831</v>
      </c>
      <c r="H1110" s="3">
        <v>2097.1999999999998</v>
      </c>
    </row>
    <row r="1111" spans="1:8" outlineLevel="2" x14ac:dyDescent="0.25">
      <c r="A1111" t="s">
        <v>8</v>
      </c>
      <c r="B1111" t="s">
        <v>9</v>
      </c>
      <c r="C1111" s="1">
        <v>45808</v>
      </c>
      <c r="D1111" t="s">
        <v>304</v>
      </c>
      <c r="E1111" t="s">
        <v>97</v>
      </c>
      <c r="F1111" t="s">
        <v>316</v>
      </c>
      <c r="G1111">
        <v>54495831</v>
      </c>
      <c r="H1111" s="3">
        <v>8711</v>
      </c>
    </row>
    <row r="1112" spans="1:8" outlineLevel="2" x14ac:dyDescent="0.25">
      <c r="A1112" t="s">
        <v>8</v>
      </c>
      <c r="B1112" t="s">
        <v>9</v>
      </c>
      <c r="C1112" s="1">
        <v>45808</v>
      </c>
      <c r="D1112" t="s">
        <v>317</v>
      </c>
      <c r="E1112" t="s">
        <v>97</v>
      </c>
      <c r="F1112" t="s">
        <v>316</v>
      </c>
      <c r="G1112">
        <v>54495831</v>
      </c>
      <c r="H1112" s="3">
        <v>47145</v>
      </c>
    </row>
    <row r="1113" spans="1:8" outlineLevel="2" x14ac:dyDescent="0.25">
      <c r="A1113" t="s">
        <v>8</v>
      </c>
      <c r="B1113" t="s">
        <v>9</v>
      </c>
      <c r="C1113" s="1">
        <v>45808</v>
      </c>
      <c r="D1113" t="s">
        <v>306</v>
      </c>
      <c r="E1113" t="s">
        <v>97</v>
      </c>
      <c r="F1113" t="s">
        <v>316</v>
      </c>
      <c r="G1113">
        <v>54495831</v>
      </c>
      <c r="H1113" s="3">
        <v>23078.75</v>
      </c>
    </row>
    <row r="1114" spans="1:8" outlineLevel="2" x14ac:dyDescent="0.25">
      <c r="A1114" t="s">
        <v>8</v>
      </c>
      <c r="B1114" t="s">
        <v>9</v>
      </c>
      <c r="C1114" s="1">
        <v>45808</v>
      </c>
      <c r="D1114" t="s">
        <v>318</v>
      </c>
      <c r="E1114" t="s">
        <v>97</v>
      </c>
      <c r="F1114" t="s">
        <v>316</v>
      </c>
      <c r="G1114">
        <v>54495831</v>
      </c>
      <c r="H1114" s="3">
        <v>212.35</v>
      </c>
    </row>
    <row r="1115" spans="1:8" outlineLevel="2" x14ac:dyDescent="0.25">
      <c r="A1115" t="s">
        <v>8</v>
      </c>
      <c r="B1115" t="s">
        <v>9</v>
      </c>
      <c r="C1115" s="1">
        <v>45808</v>
      </c>
      <c r="D1115" t="s">
        <v>307</v>
      </c>
      <c r="E1115" t="s">
        <v>97</v>
      </c>
      <c r="F1115" t="s">
        <v>316</v>
      </c>
      <c r="G1115">
        <v>54495831</v>
      </c>
      <c r="H1115" s="3">
        <v>35052.1</v>
      </c>
    </row>
    <row r="1116" spans="1:8" outlineLevel="2" x14ac:dyDescent="0.25">
      <c r="A1116" t="s">
        <v>8</v>
      </c>
      <c r="B1116" t="s">
        <v>9</v>
      </c>
      <c r="C1116" s="1">
        <v>45808</v>
      </c>
      <c r="D1116" t="s">
        <v>308</v>
      </c>
      <c r="E1116" t="s">
        <v>97</v>
      </c>
      <c r="F1116" t="s">
        <v>316</v>
      </c>
      <c r="G1116">
        <v>54495831</v>
      </c>
      <c r="H1116" s="3">
        <v>14482.6</v>
      </c>
    </row>
    <row r="1117" spans="1:8" outlineLevel="1" x14ac:dyDescent="0.25">
      <c r="C1117" s="1"/>
      <c r="F1117" s="2" t="s">
        <v>544</v>
      </c>
      <c r="H1117" s="3">
        <f>SUBTOTAL(9,H1108:H1116)</f>
        <v>269998.53000000003</v>
      </c>
    </row>
    <row r="1118" spans="1:8" outlineLevel="2" x14ac:dyDescent="0.25">
      <c r="A1118" t="s">
        <v>8</v>
      </c>
      <c r="B1118" t="s">
        <v>9</v>
      </c>
      <c r="C1118" s="1">
        <v>45808</v>
      </c>
      <c r="D1118" t="s">
        <v>301</v>
      </c>
      <c r="E1118" t="s">
        <v>97</v>
      </c>
      <c r="F1118" t="s">
        <v>319</v>
      </c>
      <c r="G1118">
        <v>54495834</v>
      </c>
      <c r="H1118" s="3">
        <v>136802.46</v>
      </c>
    </row>
    <row r="1119" spans="1:8" outlineLevel="2" x14ac:dyDescent="0.25">
      <c r="A1119" t="s">
        <v>8</v>
      </c>
      <c r="B1119" t="s">
        <v>9</v>
      </c>
      <c r="C1119" s="1">
        <v>45808</v>
      </c>
      <c r="D1119" t="s">
        <v>302</v>
      </c>
      <c r="E1119" t="s">
        <v>97</v>
      </c>
      <c r="F1119" t="s">
        <v>319</v>
      </c>
      <c r="G1119">
        <v>54495834</v>
      </c>
      <c r="H1119" s="3">
        <v>2054.87</v>
      </c>
    </row>
    <row r="1120" spans="1:8" outlineLevel="2" x14ac:dyDescent="0.25">
      <c r="A1120" t="s">
        <v>8</v>
      </c>
      <c r="B1120" t="s">
        <v>9</v>
      </c>
      <c r="C1120" s="1">
        <v>45808</v>
      </c>
      <c r="D1120" t="s">
        <v>320</v>
      </c>
      <c r="E1120" t="s">
        <v>97</v>
      </c>
      <c r="F1120" t="s">
        <v>319</v>
      </c>
      <c r="G1120">
        <v>54495834</v>
      </c>
      <c r="H1120" s="3">
        <v>615.36</v>
      </c>
    </row>
    <row r="1121" spans="1:8" outlineLevel="2" x14ac:dyDescent="0.25">
      <c r="A1121" t="s">
        <v>8</v>
      </c>
      <c r="B1121" t="s">
        <v>9</v>
      </c>
      <c r="C1121" s="1">
        <v>45808</v>
      </c>
      <c r="D1121" t="s">
        <v>304</v>
      </c>
      <c r="E1121" t="s">
        <v>97</v>
      </c>
      <c r="F1121" t="s">
        <v>319</v>
      </c>
      <c r="G1121">
        <v>54495834</v>
      </c>
      <c r="H1121" s="3">
        <v>7969</v>
      </c>
    </row>
    <row r="1122" spans="1:8" outlineLevel="2" x14ac:dyDescent="0.25">
      <c r="A1122" t="s">
        <v>8</v>
      </c>
      <c r="B1122" t="s">
        <v>9</v>
      </c>
      <c r="C1122" s="1">
        <v>45808</v>
      </c>
      <c r="D1122" t="s">
        <v>305</v>
      </c>
      <c r="E1122" t="s">
        <v>97</v>
      </c>
      <c r="F1122" t="s">
        <v>319</v>
      </c>
      <c r="G1122">
        <v>54495834</v>
      </c>
      <c r="H1122" s="3">
        <v>5720.83</v>
      </c>
    </row>
    <row r="1123" spans="1:8" outlineLevel="2" x14ac:dyDescent="0.25">
      <c r="A1123" t="s">
        <v>8</v>
      </c>
      <c r="B1123" t="s">
        <v>9</v>
      </c>
      <c r="C1123" s="1">
        <v>45808</v>
      </c>
      <c r="D1123" t="s">
        <v>321</v>
      </c>
      <c r="E1123" t="s">
        <v>97</v>
      </c>
      <c r="F1123" t="s">
        <v>319</v>
      </c>
      <c r="G1123">
        <v>54495834</v>
      </c>
      <c r="H1123" s="3">
        <v>338.29</v>
      </c>
    </row>
    <row r="1124" spans="1:8" outlineLevel="2" x14ac:dyDescent="0.25">
      <c r="A1124" t="s">
        <v>8</v>
      </c>
      <c r="B1124" t="s">
        <v>9</v>
      </c>
      <c r="C1124" s="1">
        <v>45808</v>
      </c>
      <c r="D1124" t="s">
        <v>306</v>
      </c>
      <c r="E1124" t="s">
        <v>97</v>
      </c>
      <c r="F1124" t="s">
        <v>319</v>
      </c>
      <c r="G1124">
        <v>54495834</v>
      </c>
      <c r="H1124" s="3">
        <v>11253.7</v>
      </c>
    </row>
    <row r="1125" spans="1:8" outlineLevel="2" x14ac:dyDescent="0.25">
      <c r="A1125" t="s">
        <v>8</v>
      </c>
      <c r="B1125" t="s">
        <v>9</v>
      </c>
      <c r="C1125" s="1">
        <v>45808</v>
      </c>
      <c r="D1125" t="s">
        <v>307</v>
      </c>
      <c r="E1125" t="s">
        <v>97</v>
      </c>
      <c r="F1125" t="s">
        <v>319</v>
      </c>
      <c r="G1125">
        <v>54495834</v>
      </c>
      <c r="H1125" s="3">
        <v>40896.46</v>
      </c>
    </row>
    <row r="1126" spans="1:8" outlineLevel="2" x14ac:dyDescent="0.25">
      <c r="A1126" t="s">
        <v>8</v>
      </c>
      <c r="B1126" t="s">
        <v>9</v>
      </c>
      <c r="C1126" s="1">
        <v>45808</v>
      </c>
      <c r="D1126" t="s">
        <v>308</v>
      </c>
      <c r="E1126" t="s">
        <v>97</v>
      </c>
      <c r="F1126" t="s">
        <v>319</v>
      </c>
      <c r="G1126">
        <v>54495834</v>
      </c>
      <c r="H1126" s="3">
        <v>12537.93</v>
      </c>
    </row>
    <row r="1127" spans="1:8" outlineLevel="1" x14ac:dyDescent="0.25">
      <c r="C1127" s="1"/>
      <c r="F1127" s="2" t="s">
        <v>545</v>
      </c>
      <c r="H1127" s="3">
        <f>SUBTOTAL(9,H1118:H1126)</f>
        <v>218188.89999999997</v>
      </c>
    </row>
    <row r="1128" spans="1:8" outlineLevel="2" x14ac:dyDescent="0.25">
      <c r="A1128" t="s">
        <v>8</v>
      </c>
      <c r="B1128" t="s">
        <v>9</v>
      </c>
      <c r="C1128" s="1">
        <v>45808</v>
      </c>
      <c r="D1128" t="s">
        <v>296</v>
      </c>
      <c r="E1128" t="s">
        <v>297</v>
      </c>
      <c r="F1128" t="s">
        <v>150</v>
      </c>
      <c r="G1128">
        <v>54495836</v>
      </c>
      <c r="H1128" s="3">
        <v>87976.5</v>
      </c>
    </row>
    <row r="1129" spans="1:8" outlineLevel="2" x14ac:dyDescent="0.25">
      <c r="A1129" t="s">
        <v>8</v>
      </c>
      <c r="B1129" t="s">
        <v>9</v>
      </c>
      <c r="C1129" s="1">
        <v>45808</v>
      </c>
      <c r="D1129" t="s">
        <v>298</v>
      </c>
      <c r="E1129" t="s">
        <v>97</v>
      </c>
      <c r="F1129" t="s">
        <v>150</v>
      </c>
      <c r="G1129">
        <v>54495836</v>
      </c>
      <c r="H1129" s="3">
        <v>25788.1</v>
      </c>
    </row>
    <row r="1130" spans="1:8" outlineLevel="1" x14ac:dyDescent="0.25">
      <c r="C1130" s="1"/>
      <c r="F1130" s="2" t="s">
        <v>443</v>
      </c>
      <c r="H1130" s="3">
        <f>SUBTOTAL(9,H1128:H1129)</f>
        <v>113764.6</v>
      </c>
    </row>
    <row r="1131" spans="1:8" outlineLevel="2" x14ac:dyDescent="0.25">
      <c r="A1131" t="s">
        <v>8</v>
      </c>
      <c r="B1131" t="s">
        <v>9</v>
      </c>
      <c r="C1131" s="1">
        <v>45808</v>
      </c>
      <c r="D1131" t="s">
        <v>322</v>
      </c>
      <c r="E1131" t="s">
        <v>97</v>
      </c>
      <c r="F1131" t="s">
        <v>323</v>
      </c>
      <c r="G1131">
        <v>54495839</v>
      </c>
      <c r="H1131" s="3">
        <v>1001.42</v>
      </c>
    </row>
    <row r="1132" spans="1:8" outlineLevel="2" x14ac:dyDescent="0.25">
      <c r="A1132" t="s">
        <v>8</v>
      </c>
      <c r="B1132" t="s">
        <v>9</v>
      </c>
      <c r="C1132" s="1">
        <v>45808</v>
      </c>
      <c r="D1132" t="s">
        <v>301</v>
      </c>
      <c r="E1132" t="s">
        <v>97</v>
      </c>
      <c r="F1132" t="s">
        <v>323</v>
      </c>
      <c r="G1132">
        <v>54495839</v>
      </c>
      <c r="H1132" s="3">
        <v>31809.94</v>
      </c>
    </row>
    <row r="1133" spans="1:8" outlineLevel="2" x14ac:dyDescent="0.25">
      <c r="A1133" t="s">
        <v>8</v>
      </c>
      <c r="B1133" t="s">
        <v>9</v>
      </c>
      <c r="C1133" s="1">
        <v>45808</v>
      </c>
      <c r="D1133" t="s">
        <v>302</v>
      </c>
      <c r="E1133" t="s">
        <v>97</v>
      </c>
      <c r="F1133" t="s">
        <v>323</v>
      </c>
      <c r="G1133">
        <v>54495839</v>
      </c>
      <c r="H1133" s="3">
        <v>472.59</v>
      </c>
    </row>
    <row r="1134" spans="1:8" outlineLevel="2" x14ac:dyDescent="0.25">
      <c r="A1134" t="s">
        <v>8</v>
      </c>
      <c r="B1134" t="s">
        <v>9</v>
      </c>
      <c r="C1134" s="1">
        <v>45808</v>
      </c>
      <c r="D1134" t="s">
        <v>304</v>
      </c>
      <c r="E1134" t="s">
        <v>97</v>
      </c>
      <c r="F1134" t="s">
        <v>323</v>
      </c>
      <c r="G1134">
        <v>54495839</v>
      </c>
      <c r="H1134" s="3">
        <v>1961</v>
      </c>
    </row>
    <row r="1135" spans="1:8" outlineLevel="2" x14ac:dyDescent="0.25">
      <c r="A1135" t="s">
        <v>8</v>
      </c>
      <c r="B1135" t="s">
        <v>9</v>
      </c>
      <c r="C1135" s="1">
        <v>45808</v>
      </c>
      <c r="D1135" t="s">
        <v>317</v>
      </c>
      <c r="E1135" t="s">
        <v>97</v>
      </c>
      <c r="F1135" t="s">
        <v>323</v>
      </c>
      <c r="G1135">
        <v>54495839</v>
      </c>
      <c r="H1135" s="3">
        <v>1062.5</v>
      </c>
    </row>
    <row r="1136" spans="1:8" outlineLevel="2" x14ac:dyDescent="0.25">
      <c r="A1136" t="s">
        <v>8</v>
      </c>
      <c r="B1136" t="s">
        <v>9</v>
      </c>
      <c r="C1136" s="1">
        <v>45808</v>
      </c>
      <c r="D1136" t="s">
        <v>318</v>
      </c>
      <c r="E1136" t="s">
        <v>97</v>
      </c>
      <c r="F1136" t="s">
        <v>323</v>
      </c>
      <c r="G1136">
        <v>54495839</v>
      </c>
      <c r="H1136" s="3">
        <v>565.44000000000005</v>
      </c>
    </row>
    <row r="1137" spans="1:8" outlineLevel="2" x14ac:dyDescent="0.25">
      <c r="A1137" t="s">
        <v>8</v>
      </c>
      <c r="B1137" t="s">
        <v>9</v>
      </c>
      <c r="C1137" s="1">
        <v>45808</v>
      </c>
      <c r="D1137" t="s">
        <v>307</v>
      </c>
      <c r="E1137" t="s">
        <v>97</v>
      </c>
      <c r="F1137" t="s">
        <v>323</v>
      </c>
      <c r="G1137">
        <v>54495839</v>
      </c>
      <c r="H1137" s="3">
        <v>10717.75</v>
      </c>
    </row>
    <row r="1138" spans="1:8" outlineLevel="2" x14ac:dyDescent="0.25">
      <c r="A1138" t="s">
        <v>8</v>
      </c>
      <c r="B1138" t="s">
        <v>9</v>
      </c>
      <c r="C1138" s="1">
        <v>45808</v>
      </c>
      <c r="D1138" t="s">
        <v>308</v>
      </c>
      <c r="E1138" t="s">
        <v>97</v>
      </c>
      <c r="F1138" t="s">
        <v>323</v>
      </c>
      <c r="G1138">
        <v>54495839</v>
      </c>
      <c r="H1138" s="3">
        <v>2709.05</v>
      </c>
    </row>
    <row r="1139" spans="1:8" outlineLevel="2" x14ac:dyDescent="0.25">
      <c r="A1139" t="s">
        <v>8</v>
      </c>
      <c r="B1139" t="s">
        <v>9</v>
      </c>
      <c r="C1139" s="1">
        <v>45808</v>
      </c>
      <c r="D1139" t="s">
        <v>314</v>
      </c>
      <c r="E1139" t="s">
        <v>297</v>
      </c>
      <c r="F1139" t="s">
        <v>323</v>
      </c>
      <c r="G1139">
        <v>54495841</v>
      </c>
      <c r="H1139" s="3">
        <v>22141.07</v>
      </c>
    </row>
    <row r="1140" spans="1:8" outlineLevel="2" x14ac:dyDescent="0.25">
      <c r="A1140" t="s">
        <v>8</v>
      </c>
      <c r="B1140" t="s">
        <v>9</v>
      </c>
      <c r="C1140" s="1">
        <v>45808</v>
      </c>
      <c r="D1140" t="s">
        <v>315</v>
      </c>
      <c r="E1140" t="s">
        <v>97</v>
      </c>
      <c r="F1140" t="s">
        <v>323</v>
      </c>
      <c r="G1140">
        <v>54495841</v>
      </c>
      <c r="H1140" s="3">
        <v>9916.02</v>
      </c>
    </row>
    <row r="1141" spans="1:8" outlineLevel="1" x14ac:dyDescent="0.25">
      <c r="C1141" s="1"/>
      <c r="F1141" s="2" t="s">
        <v>546</v>
      </c>
      <c r="H1141" s="3">
        <f>SUBTOTAL(9,H1131:H1140)</f>
        <v>82356.780000000013</v>
      </c>
    </row>
    <row r="1142" spans="1:8" outlineLevel="2" x14ac:dyDescent="0.25">
      <c r="A1142" t="s">
        <v>8</v>
      </c>
      <c r="B1142" t="s">
        <v>9</v>
      </c>
      <c r="C1142" s="1">
        <v>45808</v>
      </c>
      <c r="D1142" t="s">
        <v>301</v>
      </c>
      <c r="E1142" t="s">
        <v>97</v>
      </c>
      <c r="F1142" t="s">
        <v>324</v>
      </c>
      <c r="G1142">
        <v>54495844</v>
      </c>
      <c r="H1142" s="3">
        <v>134862.96</v>
      </c>
    </row>
    <row r="1143" spans="1:8" outlineLevel="2" x14ac:dyDescent="0.25">
      <c r="A1143" t="s">
        <v>8</v>
      </c>
      <c r="B1143" t="s">
        <v>9</v>
      </c>
      <c r="C1143" s="1">
        <v>45808</v>
      </c>
      <c r="D1143" t="s">
        <v>302</v>
      </c>
      <c r="E1143" t="s">
        <v>97</v>
      </c>
      <c r="F1143" t="s">
        <v>324</v>
      </c>
      <c r="G1143">
        <v>54495844</v>
      </c>
      <c r="H1143" s="3">
        <v>2070.73</v>
      </c>
    </row>
    <row r="1144" spans="1:8" outlineLevel="2" x14ac:dyDescent="0.25">
      <c r="A1144" t="s">
        <v>8</v>
      </c>
      <c r="B1144" t="s">
        <v>9</v>
      </c>
      <c r="C1144" s="1">
        <v>45808</v>
      </c>
      <c r="D1144" t="s">
        <v>320</v>
      </c>
      <c r="E1144" t="s">
        <v>97</v>
      </c>
      <c r="F1144" t="s">
        <v>324</v>
      </c>
      <c r="G1144">
        <v>54495844</v>
      </c>
      <c r="H1144" s="3">
        <v>10717.58</v>
      </c>
    </row>
    <row r="1145" spans="1:8" outlineLevel="2" x14ac:dyDescent="0.25">
      <c r="A1145" t="s">
        <v>8</v>
      </c>
      <c r="B1145" t="s">
        <v>9</v>
      </c>
      <c r="C1145" s="1">
        <v>45808</v>
      </c>
      <c r="D1145" t="s">
        <v>317</v>
      </c>
      <c r="E1145" t="s">
        <v>97</v>
      </c>
      <c r="F1145" t="s">
        <v>324</v>
      </c>
      <c r="G1145">
        <v>54495844</v>
      </c>
      <c r="H1145" s="3">
        <v>41474.839999999997</v>
      </c>
    </row>
    <row r="1146" spans="1:8" outlineLevel="2" x14ac:dyDescent="0.25">
      <c r="A1146" t="s">
        <v>8</v>
      </c>
      <c r="B1146" t="s">
        <v>9</v>
      </c>
      <c r="C1146" s="1">
        <v>45808</v>
      </c>
      <c r="D1146" t="s">
        <v>305</v>
      </c>
      <c r="E1146" t="s">
        <v>97</v>
      </c>
      <c r="F1146" t="s">
        <v>324</v>
      </c>
      <c r="G1146">
        <v>54495844</v>
      </c>
      <c r="H1146" s="3">
        <v>1870.83</v>
      </c>
    </row>
    <row r="1147" spans="1:8" outlineLevel="2" x14ac:dyDescent="0.25">
      <c r="A1147" t="s">
        <v>8</v>
      </c>
      <c r="B1147" t="s">
        <v>9</v>
      </c>
      <c r="C1147" s="1">
        <v>45808</v>
      </c>
      <c r="D1147" t="s">
        <v>306</v>
      </c>
      <c r="E1147" t="s">
        <v>97</v>
      </c>
      <c r="F1147" t="s">
        <v>324</v>
      </c>
      <c r="G1147">
        <v>54495844</v>
      </c>
      <c r="H1147" s="3">
        <v>62167.199999999997</v>
      </c>
    </row>
    <row r="1148" spans="1:8" outlineLevel="2" x14ac:dyDescent="0.25">
      <c r="A1148" t="s">
        <v>8</v>
      </c>
      <c r="B1148" t="s">
        <v>9</v>
      </c>
      <c r="C1148" s="1">
        <v>45808</v>
      </c>
      <c r="D1148" t="s">
        <v>318</v>
      </c>
      <c r="E1148" t="s">
        <v>97</v>
      </c>
      <c r="F1148" t="s">
        <v>324</v>
      </c>
      <c r="G1148">
        <v>54495844</v>
      </c>
      <c r="H1148" s="3">
        <v>2641.36</v>
      </c>
    </row>
    <row r="1149" spans="1:8" outlineLevel="2" x14ac:dyDescent="0.25">
      <c r="A1149" t="s">
        <v>8</v>
      </c>
      <c r="B1149" t="s">
        <v>9</v>
      </c>
      <c r="C1149" s="1">
        <v>45808</v>
      </c>
      <c r="D1149" t="s">
        <v>307</v>
      </c>
      <c r="E1149" t="s">
        <v>97</v>
      </c>
      <c r="F1149" t="s">
        <v>324</v>
      </c>
      <c r="G1149">
        <v>54495844</v>
      </c>
      <c r="H1149" s="3">
        <v>54639.040000000001</v>
      </c>
    </row>
    <row r="1150" spans="1:8" outlineLevel="2" x14ac:dyDescent="0.25">
      <c r="A1150" t="s">
        <v>8</v>
      </c>
      <c r="B1150" t="s">
        <v>9</v>
      </c>
      <c r="C1150" s="1">
        <v>45808</v>
      </c>
      <c r="D1150" t="s">
        <v>308</v>
      </c>
      <c r="E1150" t="s">
        <v>97</v>
      </c>
      <c r="F1150" t="s">
        <v>324</v>
      </c>
      <c r="G1150">
        <v>54495844</v>
      </c>
      <c r="H1150" s="3">
        <v>13199.9</v>
      </c>
    </row>
    <row r="1151" spans="1:8" outlineLevel="2" x14ac:dyDescent="0.25">
      <c r="A1151" t="s">
        <v>8</v>
      </c>
      <c r="B1151" t="s">
        <v>9</v>
      </c>
      <c r="C1151" s="1">
        <v>45808</v>
      </c>
      <c r="D1151" t="s">
        <v>309</v>
      </c>
      <c r="E1151" t="s">
        <v>97</v>
      </c>
      <c r="F1151" t="s">
        <v>324</v>
      </c>
      <c r="G1151">
        <v>54495844</v>
      </c>
      <c r="H1151" s="3">
        <v>2049.56</v>
      </c>
    </row>
    <row r="1152" spans="1:8" outlineLevel="2" x14ac:dyDescent="0.25">
      <c r="A1152" t="s">
        <v>8</v>
      </c>
      <c r="B1152" t="s">
        <v>9</v>
      </c>
      <c r="C1152" s="1">
        <v>45808</v>
      </c>
      <c r="D1152" t="s">
        <v>311</v>
      </c>
      <c r="E1152" t="s">
        <v>97</v>
      </c>
      <c r="F1152" t="s">
        <v>324</v>
      </c>
      <c r="G1152">
        <v>54495844</v>
      </c>
      <c r="H1152" s="3">
        <v>1744.38</v>
      </c>
    </row>
    <row r="1153" spans="1:8" outlineLevel="2" x14ac:dyDescent="0.25">
      <c r="A1153" t="s">
        <v>8</v>
      </c>
      <c r="B1153" t="s">
        <v>9</v>
      </c>
      <c r="C1153" s="1">
        <v>45808</v>
      </c>
      <c r="D1153" t="s">
        <v>271</v>
      </c>
      <c r="E1153" t="s">
        <v>97</v>
      </c>
      <c r="F1153" t="s">
        <v>324</v>
      </c>
      <c r="G1153">
        <v>54495845</v>
      </c>
      <c r="H1153" s="3">
        <v>-1231.6500000000001</v>
      </c>
    </row>
    <row r="1154" spans="1:8" outlineLevel="2" x14ac:dyDescent="0.25">
      <c r="A1154" t="s">
        <v>8</v>
      </c>
      <c r="B1154" t="s">
        <v>9</v>
      </c>
      <c r="C1154" s="1">
        <v>45808</v>
      </c>
      <c r="D1154" t="s">
        <v>305</v>
      </c>
      <c r="E1154" t="s">
        <v>97</v>
      </c>
      <c r="F1154" t="s">
        <v>324</v>
      </c>
      <c r="G1154">
        <v>54495845</v>
      </c>
      <c r="H1154" s="3">
        <v>-2809.09</v>
      </c>
    </row>
    <row r="1155" spans="1:8" outlineLevel="2" x14ac:dyDescent="0.25">
      <c r="A1155" t="s">
        <v>8</v>
      </c>
      <c r="B1155" t="s">
        <v>9</v>
      </c>
      <c r="C1155" s="1">
        <v>45808</v>
      </c>
      <c r="D1155" t="s">
        <v>273</v>
      </c>
      <c r="E1155" t="s">
        <v>97</v>
      </c>
      <c r="F1155" t="s">
        <v>324</v>
      </c>
      <c r="G1155">
        <v>54495845</v>
      </c>
      <c r="H1155" s="3">
        <v>-103.72</v>
      </c>
    </row>
    <row r="1156" spans="1:8" outlineLevel="2" x14ac:dyDescent="0.25">
      <c r="A1156" t="s">
        <v>8</v>
      </c>
      <c r="B1156" t="s">
        <v>9</v>
      </c>
      <c r="C1156" s="1">
        <v>45808</v>
      </c>
      <c r="D1156" t="s">
        <v>309</v>
      </c>
      <c r="E1156" t="s">
        <v>97</v>
      </c>
      <c r="F1156" t="s">
        <v>324</v>
      </c>
      <c r="G1156">
        <v>54495845</v>
      </c>
      <c r="H1156" s="3">
        <v>-5427.49</v>
      </c>
    </row>
    <row r="1157" spans="1:8" outlineLevel="2" x14ac:dyDescent="0.25">
      <c r="A1157" t="s">
        <v>8</v>
      </c>
      <c r="B1157" t="s">
        <v>9</v>
      </c>
      <c r="C1157" s="1">
        <v>45808</v>
      </c>
      <c r="D1157" t="s">
        <v>312</v>
      </c>
      <c r="E1157" t="s">
        <v>97</v>
      </c>
      <c r="F1157" t="s">
        <v>324</v>
      </c>
      <c r="G1157">
        <v>54495845</v>
      </c>
      <c r="H1157" s="3">
        <v>-9895.2999999999993</v>
      </c>
    </row>
    <row r="1158" spans="1:8" outlineLevel="2" x14ac:dyDescent="0.25">
      <c r="A1158" t="s">
        <v>8</v>
      </c>
      <c r="B1158" t="s">
        <v>9</v>
      </c>
      <c r="C1158" s="1">
        <v>45808</v>
      </c>
      <c r="D1158" t="s">
        <v>313</v>
      </c>
      <c r="E1158" t="s">
        <v>97</v>
      </c>
      <c r="F1158" t="s">
        <v>324</v>
      </c>
      <c r="G1158">
        <v>54495845</v>
      </c>
      <c r="H1158" s="3">
        <v>-12980.4</v>
      </c>
    </row>
    <row r="1159" spans="1:8" outlineLevel="2" x14ac:dyDescent="0.25">
      <c r="A1159" t="s">
        <v>8</v>
      </c>
      <c r="B1159" t="s">
        <v>9</v>
      </c>
      <c r="C1159" s="1">
        <v>45808</v>
      </c>
      <c r="D1159" t="s">
        <v>311</v>
      </c>
      <c r="E1159" t="s">
        <v>97</v>
      </c>
      <c r="F1159" t="s">
        <v>324</v>
      </c>
      <c r="G1159">
        <v>54495845</v>
      </c>
      <c r="H1159" s="3">
        <v>-5411.2</v>
      </c>
    </row>
    <row r="1160" spans="1:8" outlineLevel="1" x14ac:dyDescent="0.25">
      <c r="C1160" s="1"/>
      <c r="F1160" s="2" t="s">
        <v>547</v>
      </c>
      <c r="H1160" s="3">
        <f>SUBTOTAL(9,H1142:H1159)</f>
        <v>289579.52999999991</v>
      </c>
    </row>
    <row r="1161" spans="1:8" outlineLevel="2" x14ac:dyDescent="0.25">
      <c r="A1161" t="s">
        <v>8</v>
      </c>
      <c r="B1161" t="s">
        <v>9</v>
      </c>
      <c r="C1161" s="1">
        <v>45808</v>
      </c>
      <c r="D1161" t="s">
        <v>296</v>
      </c>
      <c r="E1161" t="s">
        <v>297</v>
      </c>
      <c r="F1161" t="s">
        <v>152</v>
      </c>
      <c r="G1161">
        <v>54495847</v>
      </c>
      <c r="H1161" s="3">
        <v>41980</v>
      </c>
    </row>
    <row r="1162" spans="1:8" outlineLevel="2" x14ac:dyDescent="0.25">
      <c r="A1162" t="s">
        <v>8</v>
      </c>
      <c r="B1162" t="s">
        <v>9</v>
      </c>
      <c r="C1162" s="1">
        <v>45808</v>
      </c>
      <c r="D1162" t="s">
        <v>298</v>
      </c>
      <c r="E1162" t="s">
        <v>97</v>
      </c>
      <c r="F1162" t="s">
        <v>152</v>
      </c>
      <c r="G1162">
        <v>54495847</v>
      </c>
      <c r="H1162" s="3">
        <v>15337.94</v>
      </c>
    </row>
    <row r="1163" spans="1:8" outlineLevel="1" x14ac:dyDescent="0.25">
      <c r="C1163" s="1"/>
      <c r="F1163" s="2" t="s">
        <v>445</v>
      </c>
      <c r="H1163" s="3">
        <f>SUBTOTAL(9,H1161:H1162)</f>
        <v>57317.94</v>
      </c>
    </row>
    <row r="1164" spans="1:8" outlineLevel="2" x14ac:dyDescent="0.25">
      <c r="A1164" t="s">
        <v>8</v>
      </c>
      <c r="B1164" t="s">
        <v>9</v>
      </c>
      <c r="C1164" s="1">
        <v>45808</v>
      </c>
      <c r="D1164" t="s">
        <v>299</v>
      </c>
      <c r="E1164" t="s">
        <v>97</v>
      </c>
      <c r="F1164" t="s">
        <v>325</v>
      </c>
      <c r="G1164">
        <v>54495850</v>
      </c>
      <c r="H1164" s="3">
        <v>1260</v>
      </c>
    </row>
    <row r="1165" spans="1:8" outlineLevel="2" x14ac:dyDescent="0.25">
      <c r="A1165" t="s">
        <v>8</v>
      </c>
      <c r="B1165" t="s">
        <v>9</v>
      </c>
      <c r="C1165" s="1">
        <v>45808</v>
      </c>
      <c r="D1165" t="s">
        <v>301</v>
      </c>
      <c r="E1165" t="s">
        <v>97</v>
      </c>
      <c r="F1165" t="s">
        <v>325</v>
      </c>
      <c r="G1165">
        <v>54495850</v>
      </c>
      <c r="H1165" s="3">
        <v>127366.33</v>
      </c>
    </row>
    <row r="1166" spans="1:8" outlineLevel="2" x14ac:dyDescent="0.25">
      <c r="A1166" t="s">
        <v>8</v>
      </c>
      <c r="B1166" t="s">
        <v>9</v>
      </c>
      <c r="C1166" s="1">
        <v>45808</v>
      </c>
      <c r="D1166" t="s">
        <v>302</v>
      </c>
      <c r="E1166" t="s">
        <v>97</v>
      </c>
      <c r="F1166" t="s">
        <v>325</v>
      </c>
      <c r="G1166">
        <v>54495850</v>
      </c>
      <c r="H1166" s="3">
        <v>1954.75</v>
      </c>
    </row>
    <row r="1167" spans="1:8" outlineLevel="2" x14ac:dyDescent="0.25">
      <c r="A1167" t="s">
        <v>8</v>
      </c>
      <c r="B1167" t="s">
        <v>9</v>
      </c>
      <c r="C1167" s="1">
        <v>45808</v>
      </c>
      <c r="D1167" t="s">
        <v>304</v>
      </c>
      <c r="E1167" t="s">
        <v>97</v>
      </c>
      <c r="F1167" t="s">
        <v>325</v>
      </c>
      <c r="G1167">
        <v>54495850</v>
      </c>
      <c r="H1167" s="3">
        <v>7573</v>
      </c>
    </row>
    <row r="1168" spans="1:8" outlineLevel="2" x14ac:dyDescent="0.25">
      <c r="A1168" t="s">
        <v>8</v>
      </c>
      <c r="B1168" t="s">
        <v>9</v>
      </c>
      <c r="C1168" s="1">
        <v>45808</v>
      </c>
      <c r="D1168" t="s">
        <v>305</v>
      </c>
      <c r="E1168" t="s">
        <v>97</v>
      </c>
      <c r="F1168" t="s">
        <v>325</v>
      </c>
      <c r="G1168">
        <v>54495850</v>
      </c>
      <c r="H1168" s="3">
        <v>8566.67</v>
      </c>
    </row>
    <row r="1169" spans="1:8" outlineLevel="2" x14ac:dyDescent="0.25">
      <c r="A1169" t="s">
        <v>8</v>
      </c>
      <c r="B1169" t="s">
        <v>9</v>
      </c>
      <c r="C1169" s="1">
        <v>45808</v>
      </c>
      <c r="D1169" t="s">
        <v>306</v>
      </c>
      <c r="E1169" t="s">
        <v>97</v>
      </c>
      <c r="F1169" t="s">
        <v>325</v>
      </c>
      <c r="G1169">
        <v>54495850</v>
      </c>
      <c r="H1169" s="3">
        <v>10853.25</v>
      </c>
    </row>
    <row r="1170" spans="1:8" outlineLevel="2" x14ac:dyDescent="0.25">
      <c r="A1170" t="s">
        <v>8</v>
      </c>
      <c r="B1170" t="s">
        <v>9</v>
      </c>
      <c r="C1170" s="1">
        <v>45808</v>
      </c>
      <c r="D1170" t="s">
        <v>318</v>
      </c>
      <c r="E1170" t="s">
        <v>97</v>
      </c>
      <c r="F1170" t="s">
        <v>325</v>
      </c>
      <c r="G1170">
        <v>54495850</v>
      </c>
      <c r="H1170" s="3">
        <v>90.97</v>
      </c>
    </row>
    <row r="1171" spans="1:8" outlineLevel="2" x14ac:dyDescent="0.25">
      <c r="A1171" t="s">
        <v>8</v>
      </c>
      <c r="B1171" t="s">
        <v>9</v>
      </c>
      <c r="C1171" s="1">
        <v>45808</v>
      </c>
      <c r="D1171" t="s">
        <v>307</v>
      </c>
      <c r="E1171" t="s">
        <v>97</v>
      </c>
      <c r="F1171" t="s">
        <v>325</v>
      </c>
      <c r="G1171">
        <v>54495850</v>
      </c>
      <c r="H1171" s="3">
        <v>40924</v>
      </c>
    </row>
    <row r="1172" spans="1:8" outlineLevel="2" x14ac:dyDescent="0.25">
      <c r="A1172" t="s">
        <v>8</v>
      </c>
      <c r="B1172" t="s">
        <v>9</v>
      </c>
      <c r="C1172" s="1">
        <v>45808</v>
      </c>
      <c r="D1172" t="s">
        <v>308</v>
      </c>
      <c r="E1172" t="s">
        <v>97</v>
      </c>
      <c r="F1172" t="s">
        <v>325</v>
      </c>
      <c r="G1172">
        <v>54495850</v>
      </c>
      <c r="H1172" s="3">
        <v>11986.21</v>
      </c>
    </row>
    <row r="1173" spans="1:8" outlineLevel="2" x14ac:dyDescent="0.25">
      <c r="A1173" t="s">
        <v>8</v>
      </c>
      <c r="B1173" t="s">
        <v>9</v>
      </c>
      <c r="C1173" s="1">
        <v>45808</v>
      </c>
      <c r="D1173" t="s">
        <v>271</v>
      </c>
      <c r="E1173" t="s">
        <v>97</v>
      </c>
      <c r="F1173" t="s">
        <v>325</v>
      </c>
      <c r="G1173">
        <v>54495851</v>
      </c>
      <c r="H1173" s="3">
        <v>-977.83</v>
      </c>
    </row>
    <row r="1174" spans="1:8" outlineLevel="2" x14ac:dyDescent="0.25">
      <c r="A1174" t="s">
        <v>8</v>
      </c>
      <c r="B1174" t="s">
        <v>9</v>
      </c>
      <c r="C1174" s="1">
        <v>45808</v>
      </c>
      <c r="D1174" t="s">
        <v>273</v>
      </c>
      <c r="E1174" t="s">
        <v>97</v>
      </c>
      <c r="F1174" t="s">
        <v>325</v>
      </c>
      <c r="G1174">
        <v>54495851</v>
      </c>
      <c r="H1174" s="3">
        <v>-82.34</v>
      </c>
    </row>
    <row r="1175" spans="1:8" outlineLevel="2" x14ac:dyDescent="0.25">
      <c r="A1175" t="s">
        <v>8</v>
      </c>
      <c r="B1175" t="s">
        <v>9</v>
      </c>
      <c r="C1175" s="1">
        <v>45808</v>
      </c>
      <c r="D1175" t="s">
        <v>309</v>
      </c>
      <c r="E1175" t="s">
        <v>97</v>
      </c>
      <c r="F1175" t="s">
        <v>325</v>
      </c>
      <c r="G1175">
        <v>54495851</v>
      </c>
      <c r="H1175" s="3">
        <v>-12280.73</v>
      </c>
    </row>
    <row r="1176" spans="1:8" outlineLevel="2" x14ac:dyDescent="0.25">
      <c r="A1176" t="s">
        <v>8</v>
      </c>
      <c r="B1176" t="s">
        <v>9</v>
      </c>
      <c r="C1176" s="1">
        <v>45808</v>
      </c>
      <c r="D1176" t="s">
        <v>312</v>
      </c>
      <c r="E1176" t="s">
        <v>97</v>
      </c>
      <c r="F1176" t="s">
        <v>325</v>
      </c>
      <c r="G1176">
        <v>54495851</v>
      </c>
      <c r="H1176" s="3">
        <v>-6445.92</v>
      </c>
    </row>
    <row r="1177" spans="1:8" outlineLevel="2" x14ac:dyDescent="0.25">
      <c r="A1177" t="s">
        <v>8</v>
      </c>
      <c r="B1177" t="s">
        <v>9</v>
      </c>
      <c r="C1177" s="1">
        <v>45808</v>
      </c>
      <c r="D1177" t="s">
        <v>313</v>
      </c>
      <c r="E1177" t="s">
        <v>97</v>
      </c>
      <c r="F1177" t="s">
        <v>325</v>
      </c>
      <c r="G1177">
        <v>54495851</v>
      </c>
      <c r="H1177" s="3">
        <v>-7537.03</v>
      </c>
    </row>
    <row r="1178" spans="1:8" outlineLevel="2" x14ac:dyDescent="0.25">
      <c r="A1178" t="s">
        <v>8</v>
      </c>
      <c r="B1178" t="s">
        <v>9</v>
      </c>
      <c r="C1178" s="1">
        <v>45808</v>
      </c>
      <c r="D1178" t="s">
        <v>311</v>
      </c>
      <c r="E1178" t="s">
        <v>97</v>
      </c>
      <c r="F1178" t="s">
        <v>325</v>
      </c>
      <c r="G1178">
        <v>54495851</v>
      </c>
      <c r="H1178" s="3">
        <v>-11787.21</v>
      </c>
    </row>
    <row r="1179" spans="1:8" outlineLevel="1" x14ac:dyDescent="0.25">
      <c r="C1179" s="1"/>
      <c r="F1179" s="2" t="s">
        <v>548</v>
      </c>
      <c r="H1179" s="3">
        <f>SUBTOTAL(9,H1164:H1178)</f>
        <v>171464.12000000002</v>
      </c>
    </row>
    <row r="1180" spans="1:8" outlineLevel="2" x14ac:dyDescent="0.25">
      <c r="A1180" t="s">
        <v>8</v>
      </c>
      <c r="B1180" t="s">
        <v>9</v>
      </c>
      <c r="C1180" s="1">
        <v>45808</v>
      </c>
      <c r="D1180" t="s">
        <v>301</v>
      </c>
      <c r="E1180" t="s">
        <v>97</v>
      </c>
      <c r="F1180" t="s">
        <v>326</v>
      </c>
      <c r="G1180">
        <v>54495854</v>
      </c>
      <c r="H1180" s="3">
        <v>175405.41</v>
      </c>
    </row>
    <row r="1181" spans="1:8" outlineLevel="2" x14ac:dyDescent="0.25">
      <c r="A1181" t="s">
        <v>8</v>
      </c>
      <c r="B1181" t="s">
        <v>9</v>
      </c>
      <c r="C1181" s="1">
        <v>45808</v>
      </c>
      <c r="D1181" t="s">
        <v>302</v>
      </c>
      <c r="E1181" t="s">
        <v>97</v>
      </c>
      <c r="F1181" t="s">
        <v>326</v>
      </c>
      <c r="G1181">
        <v>54495854</v>
      </c>
      <c r="H1181" s="3">
        <v>2653.05</v>
      </c>
    </row>
    <row r="1182" spans="1:8" outlineLevel="2" x14ac:dyDescent="0.25">
      <c r="A1182" t="s">
        <v>8</v>
      </c>
      <c r="B1182" t="s">
        <v>9</v>
      </c>
      <c r="C1182" s="1">
        <v>45808</v>
      </c>
      <c r="D1182" t="s">
        <v>317</v>
      </c>
      <c r="E1182" t="s">
        <v>97</v>
      </c>
      <c r="F1182" t="s">
        <v>326</v>
      </c>
      <c r="G1182">
        <v>54495854</v>
      </c>
      <c r="H1182" s="3">
        <v>116159.41</v>
      </c>
    </row>
    <row r="1183" spans="1:8" outlineLevel="2" x14ac:dyDescent="0.25">
      <c r="A1183" t="s">
        <v>8</v>
      </c>
      <c r="B1183" t="s">
        <v>9</v>
      </c>
      <c r="C1183" s="1">
        <v>45808</v>
      </c>
      <c r="D1183" t="s">
        <v>306</v>
      </c>
      <c r="E1183" t="s">
        <v>97</v>
      </c>
      <c r="F1183" t="s">
        <v>326</v>
      </c>
      <c r="G1183">
        <v>54495854</v>
      </c>
      <c r="H1183" s="3">
        <v>71595</v>
      </c>
    </row>
    <row r="1184" spans="1:8" outlineLevel="2" x14ac:dyDescent="0.25">
      <c r="A1184" t="s">
        <v>8</v>
      </c>
      <c r="B1184" t="s">
        <v>9</v>
      </c>
      <c r="C1184" s="1">
        <v>45808</v>
      </c>
      <c r="D1184" t="s">
        <v>307</v>
      </c>
      <c r="E1184" t="s">
        <v>97</v>
      </c>
      <c r="F1184" t="s">
        <v>326</v>
      </c>
      <c r="G1184">
        <v>54495854</v>
      </c>
      <c r="H1184" s="3">
        <v>45267.360000000001</v>
      </c>
    </row>
    <row r="1185" spans="1:8" outlineLevel="2" x14ac:dyDescent="0.25">
      <c r="A1185" t="s">
        <v>8</v>
      </c>
      <c r="B1185" t="s">
        <v>9</v>
      </c>
      <c r="C1185" s="1">
        <v>45808</v>
      </c>
      <c r="D1185" t="s">
        <v>308</v>
      </c>
      <c r="E1185" t="s">
        <v>97</v>
      </c>
      <c r="F1185" t="s">
        <v>326</v>
      </c>
      <c r="G1185">
        <v>54495854</v>
      </c>
      <c r="H1185" s="3">
        <v>14898.12</v>
      </c>
    </row>
    <row r="1186" spans="1:8" outlineLevel="2" x14ac:dyDescent="0.25">
      <c r="A1186" t="s">
        <v>8</v>
      </c>
      <c r="B1186" t="s">
        <v>9</v>
      </c>
      <c r="C1186" s="1">
        <v>45808</v>
      </c>
      <c r="D1186" t="s">
        <v>309</v>
      </c>
      <c r="E1186" t="s">
        <v>97</v>
      </c>
      <c r="F1186" t="s">
        <v>326</v>
      </c>
      <c r="G1186">
        <v>54495854</v>
      </c>
      <c r="H1186" s="3">
        <v>1771.11</v>
      </c>
    </row>
    <row r="1187" spans="1:8" outlineLevel="2" x14ac:dyDescent="0.25">
      <c r="A1187" t="s">
        <v>8</v>
      </c>
      <c r="B1187" t="s">
        <v>9</v>
      </c>
      <c r="C1187" s="1">
        <v>45808</v>
      </c>
      <c r="D1187" t="s">
        <v>311</v>
      </c>
      <c r="E1187" t="s">
        <v>97</v>
      </c>
      <c r="F1187" t="s">
        <v>326</v>
      </c>
      <c r="G1187">
        <v>54495854</v>
      </c>
      <c r="H1187" s="3">
        <v>1662.72</v>
      </c>
    </row>
    <row r="1188" spans="1:8" outlineLevel="2" x14ac:dyDescent="0.25">
      <c r="A1188" t="s">
        <v>8</v>
      </c>
      <c r="B1188" t="s">
        <v>9</v>
      </c>
      <c r="C1188" s="1">
        <v>45808</v>
      </c>
      <c r="D1188" t="s">
        <v>271</v>
      </c>
      <c r="E1188" t="s">
        <v>97</v>
      </c>
      <c r="F1188" t="s">
        <v>326</v>
      </c>
      <c r="G1188">
        <v>54495855</v>
      </c>
      <c r="H1188" s="3">
        <v>-1323.7</v>
      </c>
    </row>
    <row r="1189" spans="1:8" outlineLevel="2" x14ac:dyDescent="0.25">
      <c r="A1189" t="s">
        <v>8</v>
      </c>
      <c r="B1189" t="s">
        <v>9</v>
      </c>
      <c r="C1189" s="1">
        <v>45808</v>
      </c>
      <c r="D1189" t="s">
        <v>273</v>
      </c>
      <c r="E1189" t="s">
        <v>97</v>
      </c>
      <c r="F1189" t="s">
        <v>326</v>
      </c>
      <c r="G1189">
        <v>54495855</v>
      </c>
      <c r="H1189" s="3">
        <v>-111.5</v>
      </c>
    </row>
    <row r="1190" spans="1:8" outlineLevel="2" x14ac:dyDescent="0.25">
      <c r="A1190" t="s">
        <v>8</v>
      </c>
      <c r="B1190" t="s">
        <v>9</v>
      </c>
      <c r="C1190" s="1">
        <v>45808</v>
      </c>
      <c r="D1190" t="s">
        <v>309</v>
      </c>
      <c r="E1190" t="s">
        <v>97</v>
      </c>
      <c r="F1190" t="s">
        <v>326</v>
      </c>
      <c r="G1190">
        <v>54495855</v>
      </c>
      <c r="H1190" s="3">
        <v>-332.01</v>
      </c>
    </row>
    <row r="1191" spans="1:8" outlineLevel="2" x14ac:dyDescent="0.25">
      <c r="A1191" t="s">
        <v>8</v>
      </c>
      <c r="B1191" t="s">
        <v>9</v>
      </c>
      <c r="C1191" s="1">
        <v>45808</v>
      </c>
      <c r="D1191" t="s">
        <v>327</v>
      </c>
      <c r="E1191" t="s">
        <v>97</v>
      </c>
      <c r="F1191" t="s">
        <v>326</v>
      </c>
      <c r="G1191">
        <v>54495855</v>
      </c>
      <c r="H1191" s="3">
        <v>-995.47</v>
      </c>
    </row>
    <row r="1192" spans="1:8" outlineLevel="2" x14ac:dyDescent="0.25">
      <c r="A1192" t="s">
        <v>8</v>
      </c>
      <c r="B1192" t="s">
        <v>9</v>
      </c>
      <c r="C1192" s="1">
        <v>45808</v>
      </c>
      <c r="D1192" t="s">
        <v>312</v>
      </c>
      <c r="E1192" t="s">
        <v>97</v>
      </c>
      <c r="F1192" t="s">
        <v>326</v>
      </c>
      <c r="G1192">
        <v>54495855</v>
      </c>
      <c r="H1192" s="3">
        <v>-13980.93</v>
      </c>
    </row>
    <row r="1193" spans="1:8" outlineLevel="2" x14ac:dyDescent="0.25">
      <c r="A1193" t="s">
        <v>8</v>
      </c>
      <c r="B1193" t="s">
        <v>9</v>
      </c>
      <c r="C1193" s="1">
        <v>45808</v>
      </c>
      <c r="D1193" t="s">
        <v>313</v>
      </c>
      <c r="E1193" t="s">
        <v>97</v>
      </c>
      <c r="F1193" t="s">
        <v>326</v>
      </c>
      <c r="G1193">
        <v>54495855</v>
      </c>
      <c r="H1193" s="3">
        <v>-16501.03</v>
      </c>
    </row>
    <row r="1194" spans="1:8" outlineLevel="2" x14ac:dyDescent="0.25">
      <c r="A1194" t="s">
        <v>8</v>
      </c>
      <c r="B1194" t="s">
        <v>9</v>
      </c>
      <c r="C1194" s="1">
        <v>45808</v>
      </c>
      <c r="D1194" t="s">
        <v>311</v>
      </c>
      <c r="E1194" t="s">
        <v>97</v>
      </c>
      <c r="F1194" t="s">
        <v>326</v>
      </c>
      <c r="G1194">
        <v>54495855</v>
      </c>
      <c r="H1194" s="3">
        <v>-267.83</v>
      </c>
    </row>
    <row r="1195" spans="1:8" outlineLevel="1" x14ac:dyDescent="0.25">
      <c r="C1195" s="1"/>
      <c r="F1195" s="2" t="s">
        <v>549</v>
      </c>
      <c r="H1195" s="3">
        <f>SUBTOTAL(9,H1180:H1194)</f>
        <v>395899.7099999999</v>
      </c>
    </row>
    <row r="1196" spans="1:8" outlineLevel="2" x14ac:dyDescent="0.25">
      <c r="A1196" t="s">
        <v>8</v>
      </c>
      <c r="B1196" t="s">
        <v>9</v>
      </c>
      <c r="C1196" s="1">
        <v>45808</v>
      </c>
      <c r="D1196" t="s">
        <v>299</v>
      </c>
      <c r="E1196" t="s">
        <v>97</v>
      </c>
      <c r="F1196" t="s">
        <v>328</v>
      </c>
      <c r="G1196">
        <v>54495857</v>
      </c>
      <c r="H1196" s="3">
        <v>700</v>
      </c>
    </row>
    <row r="1197" spans="1:8" outlineLevel="2" x14ac:dyDescent="0.25">
      <c r="A1197" t="s">
        <v>8</v>
      </c>
      <c r="B1197" t="s">
        <v>9</v>
      </c>
      <c r="C1197" s="1">
        <v>45808</v>
      </c>
      <c r="D1197" t="s">
        <v>322</v>
      </c>
      <c r="E1197" t="s">
        <v>97</v>
      </c>
      <c r="F1197" t="s">
        <v>328</v>
      </c>
      <c r="G1197">
        <v>54495857</v>
      </c>
      <c r="H1197" s="3">
        <v>1828.68</v>
      </c>
    </row>
    <row r="1198" spans="1:8" outlineLevel="2" x14ac:dyDescent="0.25">
      <c r="A1198" t="s">
        <v>8</v>
      </c>
      <c r="B1198" t="s">
        <v>9</v>
      </c>
      <c r="C1198" s="1">
        <v>45808</v>
      </c>
      <c r="D1198" t="s">
        <v>301</v>
      </c>
      <c r="E1198" t="s">
        <v>97</v>
      </c>
      <c r="F1198" t="s">
        <v>328</v>
      </c>
      <c r="G1198">
        <v>54495857</v>
      </c>
      <c r="H1198" s="3">
        <v>58813.34</v>
      </c>
    </row>
    <row r="1199" spans="1:8" outlineLevel="2" x14ac:dyDescent="0.25">
      <c r="A1199" t="s">
        <v>8</v>
      </c>
      <c r="B1199" t="s">
        <v>9</v>
      </c>
      <c r="C1199" s="1">
        <v>45808</v>
      </c>
      <c r="D1199" t="s">
        <v>302</v>
      </c>
      <c r="E1199" t="s">
        <v>97</v>
      </c>
      <c r="F1199" t="s">
        <v>328</v>
      </c>
      <c r="G1199">
        <v>54495857</v>
      </c>
      <c r="H1199" s="3">
        <v>889.87</v>
      </c>
    </row>
    <row r="1200" spans="1:8" outlineLevel="2" x14ac:dyDescent="0.25">
      <c r="A1200" t="s">
        <v>8</v>
      </c>
      <c r="B1200" t="s">
        <v>9</v>
      </c>
      <c r="C1200" s="1">
        <v>45808</v>
      </c>
      <c r="D1200" t="s">
        <v>317</v>
      </c>
      <c r="E1200" t="s">
        <v>97</v>
      </c>
      <c r="F1200" t="s">
        <v>328</v>
      </c>
      <c r="G1200">
        <v>54495857</v>
      </c>
      <c r="H1200" s="3">
        <v>8966.67</v>
      </c>
    </row>
    <row r="1201" spans="1:8" outlineLevel="2" x14ac:dyDescent="0.25">
      <c r="A1201" t="s">
        <v>8</v>
      </c>
      <c r="B1201" t="s">
        <v>9</v>
      </c>
      <c r="C1201" s="1">
        <v>45808</v>
      </c>
      <c r="D1201" t="s">
        <v>318</v>
      </c>
      <c r="E1201" t="s">
        <v>97</v>
      </c>
      <c r="F1201" t="s">
        <v>328</v>
      </c>
      <c r="G1201">
        <v>54495857</v>
      </c>
      <c r="H1201" s="3">
        <v>529.82000000000005</v>
      </c>
    </row>
    <row r="1202" spans="1:8" outlineLevel="2" x14ac:dyDescent="0.25">
      <c r="A1202" t="s">
        <v>8</v>
      </c>
      <c r="B1202" t="s">
        <v>9</v>
      </c>
      <c r="C1202" s="1">
        <v>45808</v>
      </c>
      <c r="D1202" t="s">
        <v>307</v>
      </c>
      <c r="E1202" t="s">
        <v>97</v>
      </c>
      <c r="F1202" t="s">
        <v>328</v>
      </c>
      <c r="G1202">
        <v>54495857</v>
      </c>
      <c r="H1202" s="3">
        <v>13851.6</v>
      </c>
    </row>
    <row r="1203" spans="1:8" outlineLevel="2" x14ac:dyDescent="0.25">
      <c r="A1203" t="s">
        <v>8</v>
      </c>
      <c r="B1203" t="s">
        <v>9</v>
      </c>
      <c r="C1203" s="1">
        <v>45808</v>
      </c>
      <c r="D1203" t="s">
        <v>308</v>
      </c>
      <c r="E1203" t="s">
        <v>97</v>
      </c>
      <c r="F1203" t="s">
        <v>328</v>
      </c>
      <c r="G1203">
        <v>54495857</v>
      </c>
      <c r="H1203" s="3">
        <v>4713.7299999999996</v>
      </c>
    </row>
    <row r="1204" spans="1:8" outlineLevel="2" x14ac:dyDescent="0.25">
      <c r="A1204" t="s">
        <v>8</v>
      </c>
      <c r="B1204" t="s">
        <v>9</v>
      </c>
      <c r="C1204" s="1">
        <v>45808</v>
      </c>
      <c r="D1204" t="s">
        <v>329</v>
      </c>
      <c r="E1204" t="s">
        <v>97</v>
      </c>
      <c r="F1204" t="s">
        <v>328</v>
      </c>
      <c r="G1204">
        <v>54495857</v>
      </c>
      <c r="H1204" s="3">
        <v>34.5</v>
      </c>
    </row>
    <row r="1205" spans="1:8" outlineLevel="1" x14ac:dyDescent="0.25">
      <c r="C1205" s="1"/>
      <c r="F1205" s="2" t="s">
        <v>550</v>
      </c>
      <c r="H1205" s="3">
        <f>SUBTOTAL(9,H1196:H1204)</f>
        <v>90328.21</v>
      </c>
    </row>
    <row r="1206" spans="1:8" outlineLevel="2" x14ac:dyDescent="0.25">
      <c r="A1206" t="s">
        <v>8</v>
      </c>
      <c r="B1206" t="s">
        <v>9</v>
      </c>
      <c r="C1206" s="1">
        <v>45808</v>
      </c>
      <c r="D1206" t="s">
        <v>299</v>
      </c>
      <c r="E1206" t="s">
        <v>97</v>
      </c>
      <c r="F1206" t="s">
        <v>330</v>
      </c>
      <c r="G1206">
        <v>54495859</v>
      </c>
      <c r="H1206" s="3">
        <v>140</v>
      </c>
    </row>
    <row r="1207" spans="1:8" outlineLevel="2" x14ac:dyDescent="0.25">
      <c r="A1207" t="s">
        <v>8</v>
      </c>
      <c r="B1207" t="s">
        <v>9</v>
      </c>
      <c r="C1207" s="1">
        <v>45808</v>
      </c>
      <c r="D1207" t="s">
        <v>301</v>
      </c>
      <c r="E1207" t="s">
        <v>97</v>
      </c>
      <c r="F1207" t="s">
        <v>330</v>
      </c>
      <c r="G1207">
        <v>54495859</v>
      </c>
      <c r="H1207" s="3">
        <v>178932.56</v>
      </c>
    </row>
    <row r="1208" spans="1:8" outlineLevel="2" x14ac:dyDescent="0.25">
      <c r="A1208" t="s">
        <v>8</v>
      </c>
      <c r="B1208" t="s">
        <v>9</v>
      </c>
      <c r="C1208" s="1">
        <v>45808</v>
      </c>
      <c r="D1208" t="s">
        <v>302</v>
      </c>
      <c r="E1208" t="s">
        <v>97</v>
      </c>
      <c r="F1208" t="s">
        <v>330</v>
      </c>
      <c r="G1208">
        <v>54495859</v>
      </c>
      <c r="H1208" s="3">
        <v>2706.05</v>
      </c>
    </row>
    <row r="1209" spans="1:8" outlineLevel="2" x14ac:dyDescent="0.25">
      <c r="A1209" t="s">
        <v>8</v>
      </c>
      <c r="B1209" t="s">
        <v>9</v>
      </c>
      <c r="C1209" s="1">
        <v>45808</v>
      </c>
      <c r="D1209" t="s">
        <v>320</v>
      </c>
      <c r="E1209" t="s">
        <v>97</v>
      </c>
      <c r="F1209" t="s">
        <v>330</v>
      </c>
      <c r="G1209">
        <v>54495859</v>
      </c>
      <c r="H1209" s="3">
        <v>1384.56</v>
      </c>
    </row>
    <row r="1210" spans="1:8" outlineLevel="2" x14ac:dyDescent="0.25">
      <c r="A1210" t="s">
        <v>8</v>
      </c>
      <c r="B1210" t="s">
        <v>9</v>
      </c>
      <c r="C1210" s="1">
        <v>45808</v>
      </c>
      <c r="D1210" t="s">
        <v>331</v>
      </c>
      <c r="E1210" t="s">
        <v>97</v>
      </c>
      <c r="F1210" t="s">
        <v>330</v>
      </c>
      <c r="G1210">
        <v>54495859</v>
      </c>
      <c r="H1210" s="3">
        <v>16196.27</v>
      </c>
    </row>
    <row r="1211" spans="1:8" outlineLevel="2" x14ac:dyDescent="0.25">
      <c r="A1211" t="s">
        <v>8</v>
      </c>
      <c r="B1211" t="s">
        <v>9</v>
      </c>
      <c r="C1211" s="1">
        <v>45808</v>
      </c>
      <c r="D1211" t="s">
        <v>304</v>
      </c>
      <c r="E1211" t="s">
        <v>97</v>
      </c>
      <c r="F1211" t="s">
        <v>330</v>
      </c>
      <c r="G1211">
        <v>54495859</v>
      </c>
      <c r="H1211" s="3">
        <v>10267</v>
      </c>
    </row>
    <row r="1212" spans="1:8" outlineLevel="2" x14ac:dyDescent="0.25">
      <c r="A1212" t="s">
        <v>8</v>
      </c>
      <c r="B1212" t="s">
        <v>9</v>
      </c>
      <c r="C1212" s="1">
        <v>45808</v>
      </c>
      <c r="D1212" t="s">
        <v>305</v>
      </c>
      <c r="E1212" t="s">
        <v>97</v>
      </c>
      <c r="F1212" t="s">
        <v>330</v>
      </c>
      <c r="G1212">
        <v>54495859</v>
      </c>
      <c r="H1212" s="3">
        <v>12900</v>
      </c>
    </row>
    <row r="1213" spans="1:8" outlineLevel="2" x14ac:dyDescent="0.25">
      <c r="A1213" t="s">
        <v>8</v>
      </c>
      <c r="B1213" t="s">
        <v>9</v>
      </c>
      <c r="C1213" s="1">
        <v>45808</v>
      </c>
      <c r="D1213" t="s">
        <v>306</v>
      </c>
      <c r="E1213" t="s">
        <v>97</v>
      </c>
      <c r="F1213" t="s">
        <v>330</v>
      </c>
      <c r="G1213">
        <v>54495859</v>
      </c>
      <c r="H1213" s="3">
        <v>19710.5</v>
      </c>
    </row>
    <row r="1214" spans="1:8" outlineLevel="2" x14ac:dyDescent="0.25">
      <c r="A1214" t="s">
        <v>8</v>
      </c>
      <c r="B1214" t="s">
        <v>9</v>
      </c>
      <c r="C1214" s="1">
        <v>45808</v>
      </c>
      <c r="D1214" t="s">
        <v>318</v>
      </c>
      <c r="E1214" t="s">
        <v>97</v>
      </c>
      <c r="F1214" t="s">
        <v>330</v>
      </c>
      <c r="G1214">
        <v>54495859</v>
      </c>
      <c r="H1214" s="3">
        <v>210.47</v>
      </c>
    </row>
    <row r="1215" spans="1:8" outlineLevel="2" x14ac:dyDescent="0.25">
      <c r="A1215" t="s">
        <v>8</v>
      </c>
      <c r="B1215" t="s">
        <v>9</v>
      </c>
      <c r="C1215" s="1">
        <v>45808</v>
      </c>
      <c r="D1215" t="s">
        <v>307</v>
      </c>
      <c r="E1215" t="s">
        <v>97</v>
      </c>
      <c r="F1215" t="s">
        <v>330</v>
      </c>
      <c r="G1215">
        <v>54495859</v>
      </c>
      <c r="H1215" s="3">
        <v>44193.48</v>
      </c>
    </row>
    <row r="1216" spans="1:8" outlineLevel="2" x14ac:dyDescent="0.25">
      <c r="A1216" t="s">
        <v>8</v>
      </c>
      <c r="B1216" t="s">
        <v>9</v>
      </c>
      <c r="C1216" s="1">
        <v>45808</v>
      </c>
      <c r="D1216" t="s">
        <v>308</v>
      </c>
      <c r="E1216" t="s">
        <v>97</v>
      </c>
      <c r="F1216" t="s">
        <v>330</v>
      </c>
      <c r="G1216">
        <v>54495859</v>
      </c>
      <c r="H1216" s="3">
        <v>15451.17</v>
      </c>
    </row>
    <row r="1217" spans="1:8" outlineLevel="2" x14ac:dyDescent="0.25">
      <c r="A1217" t="s">
        <v>8</v>
      </c>
      <c r="B1217" t="s">
        <v>9</v>
      </c>
      <c r="C1217" s="1">
        <v>45808</v>
      </c>
      <c r="D1217" t="s">
        <v>314</v>
      </c>
      <c r="E1217" t="s">
        <v>297</v>
      </c>
      <c r="F1217" t="s">
        <v>330</v>
      </c>
      <c r="G1217">
        <v>54495861</v>
      </c>
      <c r="H1217" s="3">
        <v>32589.69</v>
      </c>
    </row>
    <row r="1218" spans="1:8" outlineLevel="2" x14ac:dyDescent="0.25">
      <c r="A1218" t="s">
        <v>8</v>
      </c>
      <c r="B1218" t="s">
        <v>9</v>
      </c>
      <c r="C1218" s="1">
        <v>45808</v>
      </c>
      <c r="D1218" t="s">
        <v>315</v>
      </c>
      <c r="E1218" t="s">
        <v>97</v>
      </c>
      <c r="F1218" t="s">
        <v>330</v>
      </c>
      <c r="G1218">
        <v>54495861</v>
      </c>
      <c r="H1218" s="3">
        <v>13336.82</v>
      </c>
    </row>
    <row r="1219" spans="1:8" outlineLevel="1" x14ac:dyDescent="0.25">
      <c r="C1219" s="1"/>
      <c r="F1219" s="2" t="s">
        <v>551</v>
      </c>
      <c r="H1219" s="3">
        <f>SUBTOTAL(9,H1206:H1218)</f>
        <v>348018.56999999995</v>
      </c>
    </row>
    <row r="1220" spans="1:8" outlineLevel="2" x14ac:dyDescent="0.25">
      <c r="A1220" t="s">
        <v>8</v>
      </c>
      <c r="B1220" t="s">
        <v>9</v>
      </c>
      <c r="C1220" s="1">
        <v>45808</v>
      </c>
      <c r="D1220" t="s">
        <v>299</v>
      </c>
      <c r="E1220" t="s">
        <v>97</v>
      </c>
      <c r="F1220" t="s">
        <v>332</v>
      </c>
      <c r="G1220">
        <v>54495864</v>
      </c>
      <c r="H1220" s="3">
        <v>2240</v>
      </c>
    </row>
    <row r="1221" spans="1:8" outlineLevel="2" x14ac:dyDescent="0.25">
      <c r="A1221" t="s">
        <v>8</v>
      </c>
      <c r="B1221" t="s">
        <v>9</v>
      </c>
      <c r="C1221" s="1">
        <v>45808</v>
      </c>
      <c r="D1221" t="s">
        <v>301</v>
      </c>
      <c r="E1221" t="s">
        <v>97</v>
      </c>
      <c r="F1221" t="s">
        <v>332</v>
      </c>
      <c r="G1221">
        <v>54495864</v>
      </c>
      <c r="H1221" s="3">
        <v>133513.60999999999</v>
      </c>
    </row>
    <row r="1222" spans="1:8" outlineLevel="2" x14ac:dyDescent="0.25">
      <c r="A1222" t="s">
        <v>8</v>
      </c>
      <c r="B1222" t="s">
        <v>9</v>
      </c>
      <c r="C1222" s="1">
        <v>45808</v>
      </c>
      <c r="D1222" t="s">
        <v>302</v>
      </c>
      <c r="E1222" t="s">
        <v>97</v>
      </c>
      <c r="F1222" t="s">
        <v>332</v>
      </c>
      <c r="G1222">
        <v>54495864</v>
      </c>
      <c r="H1222" s="3">
        <v>2017.91</v>
      </c>
    </row>
    <row r="1223" spans="1:8" outlineLevel="2" x14ac:dyDescent="0.25">
      <c r="A1223" t="s">
        <v>8</v>
      </c>
      <c r="B1223" t="s">
        <v>9</v>
      </c>
      <c r="C1223" s="1">
        <v>45808</v>
      </c>
      <c r="D1223" t="s">
        <v>304</v>
      </c>
      <c r="E1223" t="s">
        <v>97</v>
      </c>
      <c r="F1223" t="s">
        <v>332</v>
      </c>
      <c r="G1223">
        <v>54495864</v>
      </c>
      <c r="H1223" s="3">
        <v>8215</v>
      </c>
    </row>
    <row r="1224" spans="1:8" outlineLevel="2" x14ac:dyDescent="0.25">
      <c r="A1224" t="s">
        <v>8</v>
      </c>
      <c r="B1224" t="s">
        <v>9</v>
      </c>
      <c r="C1224" s="1">
        <v>45808</v>
      </c>
      <c r="D1224" t="s">
        <v>305</v>
      </c>
      <c r="E1224" t="s">
        <v>97</v>
      </c>
      <c r="F1224" t="s">
        <v>332</v>
      </c>
      <c r="G1224">
        <v>54495864</v>
      </c>
      <c r="H1224" s="3">
        <v>9695.83</v>
      </c>
    </row>
    <row r="1225" spans="1:8" outlineLevel="2" x14ac:dyDescent="0.25">
      <c r="A1225" t="s">
        <v>8</v>
      </c>
      <c r="B1225" t="s">
        <v>9</v>
      </c>
      <c r="C1225" s="1">
        <v>45808</v>
      </c>
      <c r="D1225" t="s">
        <v>306</v>
      </c>
      <c r="E1225" t="s">
        <v>97</v>
      </c>
      <c r="F1225" t="s">
        <v>332</v>
      </c>
      <c r="G1225">
        <v>54495864</v>
      </c>
      <c r="H1225" s="3">
        <v>17714.5</v>
      </c>
    </row>
    <row r="1226" spans="1:8" outlineLevel="2" x14ac:dyDescent="0.25">
      <c r="A1226" t="s">
        <v>8</v>
      </c>
      <c r="B1226" t="s">
        <v>9</v>
      </c>
      <c r="C1226" s="1">
        <v>45808</v>
      </c>
      <c r="D1226" t="s">
        <v>307</v>
      </c>
      <c r="E1226" t="s">
        <v>97</v>
      </c>
      <c r="F1226" t="s">
        <v>332</v>
      </c>
      <c r="G1226">
        <v>54495864</v>
      </c>
      <c r="H1226" s="3">
        <v>36422.239999999998</v>
      </c>
    </row>
    <row r="1227" spans="1:8" outlineLevel="2" x14ac:dyDescent="0.25">
      <c r="A1227" t="s">
        <v>8</v>
      </c>
      <c r="B1227" t="s">
        <v>9</v>
      </c>
      <c r="C1227" s="1">
        <v>45808</v>
      </c>
      <c r="D1227" t="s">
        <v>308</v>
      </c>
      <c r="E1227" t="s">
        <v>97</v>
      </c>
      <c r="F1227" t="s">
        <v>332</v>
      </c>
      <c r="G1227">
        <v>54495864</v>
      </c>
      <c r="H1227" s="3">
        <v>13907.72</v>
      </c>
    </row>
    <row r="1228" spans="1:8" outlineLevel="2" x14ac:dyDescent="0.25">
      <c r="A1228" t="s">
        <v>8</v>
      </c>
      <c r="B1228" t="s">
        <v>9</v>
      </c>
      <c r="C1228" s="1">
        <v>45808</v>
      </c>
      <c r="D1228" t="s">
        <v>329</v>
      </c>
      <c r="E1228" t="s">
        <v>97</v>
      </c>
      <c r="F1228" t="s">
        <v>332</v>
      </c>
      <c r="G1228">
        <v>54495864</v>
      </c>
      <c r="H1228" s="3">
        <v>34.5</v>
      </c>
    </row>
    <row r="1229" spans="1:8" outlineLevel="2" x14ac:dyDescent="0.25">
      <c r="A1229" t="s">
        <v>8</v>
      </c>
      <c r="B1229" t="s">
        <v>9</v>
      </c>
      <c r="C1229" s="1">
        <v>45808</v>
      </c>
      <c r="D1229" t="s">
        <v>309</v>
      </c>
      <c r="E1229" t="s">
        <v>97</v>
      </c>
      <c r="F1229" t="s">
        <v>332</v>
      </c>
      <c r="G1229">
        <v>54495864</v>
      </c>
      <c r="H1229" s="3">
        <v>403.41</v>
      </c>
    </row>
    <row r="1230" spans="1:8" outlineLevel="2" x14ac:dyDescent="0.25">
      <c r="A1230" t="s">
        <v>8</v>
      </c>
      <c r="B1230" t="s">
        <v>9</v>
      </c>
      <c r="C1230" s="1">
        <v>45808</v>
      </c>
      <c r="D1230" t="s">
        <v>271</v>
      </c>
      <c r="E1230" t="s">
        <v>97</v>
      </c>
      <c r="F1230" t="s">
        <v>332</v>
      </c>
      <c r="G1230">
        <v>54495865</v>
      </c>
      <c r="H1230" s="3">
        <v>-1071.53</v>
      </c>
    </row>
    <row r="1231" spans="1:8" outlineLevel="2" x14ac:dyDescent="0.25">
      <c r="A1231" t="s">
        <v>8</v>
      </c>
      <c r="B1231" t="s">
        <v>9</v>
      </c>
      <c r="C1231" s="1">
        <v>45808</v>
      </c>
      <c r="D1231" t="s">
        <v>273</v>
      </c>
      <c r="E1231" t="s">
        <v>97</v>
      </c>
      <c r="F1231" t="s">
        <v>332</v>
      </c>
      <c r="G1231">
        <v>54495865</v>
      </c>
      <c r="H1231" s="3">
        <v>-90.2</v>
      </c>
    </row>
    <row r="1232" spans="1:8" outlineLevel="2" x14ac:dyDescent="0.25">
      <c r="A1232" t="s">
        <v>8</v>
      </c>
      <c r="B1232" t="s">
        <v>9</v>
      </c>
      <c r="C1232" s="1">
        <v>45808</v>
      </c>
      <c r="D1232" t="s">
        <v>309</v>
      </c>
      <c r="E1232" t="s">
        <v>97</v>
      </c>
      <c r="F1232" t="s">
        <v>332</v>
      </c>
      <c r="G1232">
        <v>54495865</v>
      </c>
      <c r="H1232" s="3">
        <v>-5974.16</v>
      </c>
    </row>
    <row r="1233" spans="1:8" outlineLevel="2" x14ac:dyDescent="0.25">
      <c r="A1233" t="s">
        <v>8</v>
      </c>
      <c r="B1233" t="s">
        <v>9</v>
      </c>
      <c r="C1233" s="1">
        <v>45808</v>
      </c>
      <c r="D1233" t="s">
        <v>327</v>
      </c>
      <c r="E1233" t="s">
        <v>97</v>
      </c>
      <c r="F1233" t="s">
        <v>332</v>
      </c>
      <c r="G1233">
        <v>54495865</v>
      </c>
      <c r="H1233" s="3">
        <v>-216.33</v>
      </c>
    </row>
    <row r="1234" spans="1:8" outlineLevel="2" x14ac:dyDescent="0.25">
      <c r="A1234" t="s">
        <v>8</v>
      </c>
      <c r="B1234" t="s">
        <v>9</v>
      </c>
      <c r="C1234" s="1">
        <v>45808</v>
      </c>
      <c r="D1234" t="s">
        <v>312</v>
      </c>
      <c r="E1234" t="s">
        <v>97</v>
      </c>
      <c r="F1234" t="s">
        <v>332</v>
      </c>
      <c r="G1234">
        <v>54495865</v>
      </c>
      <c r="H1234" s="3">
        <v>-6971.03</v>
      </c>
    </row>
    <row r="1235" spans="1:8" outlineLevel="2" x14ac:dyDescent="0.25">
      <c r="A1235" t="s">
        <v>8</v>
      </c>
      <c r="B1235" t="s">
        <v>9</v>
      </c>
      <c r="C1235" s="1">
        <v>45808</v>
      </c>
      <c r="D1235" t="s">
        <v>313</v>
      </c>
      <c r="E1235" t="s">
        <v>97</v>
      </c>
      <c r="F1235" t="s">
        <v>332</v>
      </c>
      <c r="G1235">
        <v>54495865</v>
      </c>
      <c r="H1235" s="3">
        <v>-8019.47</v>
      </c>
    </row>
    <row r="1236" spans="1:8" outlineLevel="2" x14ac:dyDescent="0.25">
      <c r="A1236" t="s">
        <v>8</v>
      </c>
      <c r="B1236" t="s">
        <v>9</v>
      </c>
      <c r="C1236" s="1">
        <v>45808</v>
      </c>
      <c r="D1236" t="s">
        <v>311</v>
      </c>
      <c r="E1236" t="s">
        <v>97</v>
      </c>
      <c r="F1236" t="s">
        <v>332</v>
      </c>
      <c r="G1236">
        <v>54495865</v>
      </c>
      <c r="H1236" s="3">
        <v>-6210.76</v>
      </c>
    </row>
    <row r="1237" spans="1:8" outlineLevel="2" x14ac:dyDescent="0.25">
      <c r="A1237" t="s">
        <v>8</v>
      </c>
      <c r="B1237" t="s">
        <v>9</v>
      </c>
      <c r="C1237" s="1">
        <v>45808</v>
      </c>
      <c r="D1237" t="s">
        <v>333</v>
      </c>
      <c r="E1237" t="s">
        <v>97</v>
      </c>
      <c r="F1237" t="s">
        <v>332</v>
      </c>
      <c r="G1237">
        <v>54495865</v>
      </c>
      <c r="H1237" s="3">
        <v>-222</v>
      </c>
    </row>
    <row r="1238" spans="1:8" outlineLevel="1" x14ac:dyDescent="0.25">
      <c r="C1238" s="1"/>
      <c r="F1238" s="2" t="s">
        <v>552</v>
      </c>
      <c r="H1238" s="3">
        <f>SUBTOTAL(9,H1220:H1237)</f>
        <v>195389.23999999996</v>
      </c>
    </row>
    <row r="1239" spans="1:8" outlineLevel="2" x14ac:dyDescent="0.25">
      <c r="A1239" t="s">
        <v>8</v>
      </c>
      <c r="B1239" t="s">
        <v>9</v>
      </c>
      <c r="C1239" s="1">
        <v>45808</v>
      </c>
      <c r="D1239" t="s">
        <v>301</v>
      </c>
      <c r="E1239" t="s">
        <v>97</v>
      </c>
      <c r="F1239" t="s">
        <v>334</v>
      </c>
      <c r="G1239">
        <v>54495866</v>
      </c>
      <c r="H1239" s="3">
        <v>62030.74</v>
      </c>
    </row>
    <row r="1240" spans="1:8" outlineLevel="2" x14ac:dyDescent="0.25">
      <c r="A1240" t="s">
        <v>8</v>
      </c>
      <c r="B1240" t="s">
        <v>9</v>
      </c>
      <c r="C1240" s="1">
        <v>45808</v>
      </c>
      <c r="D1240" t="s">
        <v>302</v>
      </c>
      <c r="E1240" t="s">
        <v>97</v>
      </c>
      <c r="F1240" t="s">
        <v>334</v>
      </c>
      <c r="G1240">
        <v>54495866</v>
      </c>
      <c r="H1240" s="3">
        <v>936.68</v>
      </c>
    </row>
    <row r="1241" spans="1:8" outlineLevel="2" x14ac:dyDescent="0.25">
      <c r="A1241" t="s">
        <v>8</v>
      </c>
      <c r="B1241" t="s">
        <v>9</v>
      </c>
      <c r="C1241" s="1">
        <v>45808</v>
      </c>
      <c r="D1241" t="s">
        <v>304</v>
      </c>
      <c r="E1241" t="s">
        <v>97</v>
      </c>
      <c r="F1241" t="s">
        <v>334</v>
      </c>
      <c r="G1241">
        <v>54495866</v>
      </c>
      <c r="H1241" s="3">
        <v>3372</v>
      </c>
    </row>
    <row r="1242" spans="1:8" outlineLevel="2" x14ac:dyDescent="0.25">
      <c r="A1242" t="s">
        <v>8</v>
      </c>
      <c r="B1242" t="s">
        <v>9</v>
      </c>
      <c r="C1242" s="1">
        <v>45808</v>
      </c>
      <c r="D1242" t="s">
        <v>305</v>
      </c>
      <c r="E1242" t="s">
        <v>97</v>
      </c>
      <c r="F1242" t="s">
        <v>334</v>
      </c>
      <c r="G1242">
        <v>54495866</v>
      </c>
      <c r="H1242" s="3">
        <v>3145.83</v>
      </c>
    </row>
    <row r="1243" spans="1:8" outlineLevel="2" x14ac:dyDescent="0.25">
      <c r="A1243" t="s">
        <v>8</v>
      </c>
      <c r="B1243" t="s">
        <v>9</v>
      </c>
      <c r="C1243" s="1">
        <v>45808</v>
      </c>
      <c r="D1243" t="s">
        <v>318</v>
      </c>
      <c r="E1243" t="s">
        <v>97</v>
      </c>
      <c r="F1243" t="s">
        <v>334</v>
      </c>
      <c r="G1243">
        <v>54495866</v>
      </c>
      <c r="H1243" s="3">
        <v>290.08999999999997</v>
      </c>
    </row>
    <row r="1244" spans="1:8" outlineLevel="2" x14ac:dyDescent="0.25">
      <c r="A1244" t="s">
        <v>8</v>
      </c>
      <c r="B1244" t="s">
        <v>9</v>
      </c>
      <c r="C1244" s="1">
        <v>45808</v>
      </c>
      <c r="D1244" t="s">
        <v>307</v>
      </c>
      <c r="E1244" t="s">
        <v>97</v>
      </c>
      <c r="F1244" t="s">
        <v>334</v>
      </c>
      <c r="G1244">
        <v>54495866</v>
      </c>
      <c r="H1244" s="3">
        <v>17562.580000000002</v>
      </c>
    </row>
    <row r="1245" spans="1:8" outlineLevel="2" x14ac:dyDescent="0.25">
      <c r="A1245" t="s">
        <v>8</v>
      </c>
      <c r="B1245" t="s">
        <v>9</v>
      </c>
      <c r="C1245" s="1">
        <v>45808</v>
      </c>
      <c r="D1245" t="s">
        <v>308</v>
      </c>
      <c r="E1245" t="s">
        <v>97</v>
      </c>
      <c r="F1245" t="s">
        <v>334</v>
      </c>
      <c r="G1245">
        <v>54495866</v>
      </c>
      <c r="H1245" s="3">
        <v>4949.47</v>
      </c>
    </row>
    <row r="1246" spans="1:8" outlineLevel="2" x14ac:dyDescent="0.25">
      <c r="A1246" t="s">
        <v>8</v>
      </c>
      <c r="B1246" t="s">
        <v>9</v>
      </c>
      <c r="C1246" s="1">
        <v>45808</v>
      </c>
      <c r="D1246" t="s">
        <v>314</v>
      </c>
      <c r="E1246" t="s">
        <v>297</v>
      </c>
      <c r="F1246" t="s">
        <v>334</v>
      </c>
      <c r="G1246">
        <v>54495868</v>
      </c>
      <c r="H1246" s="3">
        <v>30101.39</v>
      </c>
    </row>
    <row r="1247" spans="1:8" outlineLevel="2" x14ac:dyDescent="0.25">
      <c r="A1247" t="s">
        <v>8</v>
      </c>
      <c r="B1247" t="s">
        <v>9</v>
      </c>
      <c r="C1247" s="1">
        <v>45808</v>
      </c>
      <c r="D1247" t="s">
        <v>315</v>
      </c>
      <c r="E1247" t="s">
        <v>97</v>
      </c>
      <c r="F1247" t="s">
        <v>334</v>
      </c>
      <c r="G1247">
        <v>54495868</v>
      </c>
      <c r="H1247" s="3">
        <v>6769.64</v>
      </c>
    </row>
    <row r="1248" spans="1:8" outlineLevel="1" x14ac:dyDescent="0.25">
      <c r="C1248" s="1"/>
      <c r="F1248" s="2" t="s">
        <v>553</v>
      </c>
      <c r="H1248" s="3">
        <f>SUBTOTAL(9,H1239:H1247)</f>
        <v>129158.42</v>
      </c>
    </row>
    <row r="1249" spans="1:8" outlineLevel="2" x14ac:dyDescent="0.25">
      <c r="A1249" t="s">
        <v>8</v>
      </c>
      <c r="B1249" t="s">
        <v>9</v>
      </c>
      <c r="C1249" s="1">
        <v>45808</v>
      </c>
      <c r="D1249" t="s">
        <v>299</v>
      </c>
      <c r="E1249" t="s">
        <v>97</v>
      </c>
      <c r="F1249" t="s">
        <v>335</v>
      </c>
      <c r="G1249">
        <v>54495872</v>
      </c>
      <c r="H1249" s="3">
        <v>420</v>
      </c>
    </row>
    <row r="1250" spans="1:8" outlineLevel="2" x14ac:dyDescent="0.25">
      <c r="A1250" t="s">
        <v>8</v>
      </c>
      <c r="B1250" t="s">
        <v>9</v>
      </c>
      <c r="C1250" s="1">
        <v>45808</v>
      </c>
      <c r="D1250" t="s">
        <v>301</v>
      </c>
      <c r="E1250" t="s">
        <v>97</v>
      </c>
      <c r="F1250" t="s">
        <v>335</v>
      </c>
      <c r="G1250">
        <v>54495872</v>
      </c>
      <c r="H1250" s="3">
        <v>257924.87</v>
      </c>
    </row>
    <row r="1251" spans="1:8" outlineLevel="2" x14ac:dyDescent="0.25">
      <c r="A1251" t="s">
        <v>8</v>
      </c>
      <c r="B1251" t="s">
        <v>9</v>
      </c>
      <c r="C1251" s="1">
        <v>45808</v>
      </c>
      <c r="D1251" t="s">
        <v>302</v>
      </c>
      <c r="E1251" t="s">
        <v>97</v>
      </c>
      <c r="F1251" t="s">
        <v>335</v>
      </c>
      <c r="G1251">
        <v>54495872</v>
      </c>
      <c r="H1251" s="3">
        <v>3929.83</v>
      </c>
    </row>
    <row r="1252" spans="1:8" outlineLevel="2" x14ac:dyDescent="0.25">
      <c r="A1252" t="s">
        <v>8</v>
      </c>
      <c r="B1252" t="s">
        <v>9</v>
      </c>
      <c r="C1252" s="1">
        <v>45808</v>
      </c>
      <c r="D1252" t="s">
        <v>317</v>
      </c>
      <c r="E1252" t="s">
        <v>97</v>
      </c>
      <c r="F1252" t="s">
        <v>335</v>
      </c>
      <c r="G1252">
        <v>54495872</v>
      </c>
      <c r="H1252" s="3">
        <v>10984.28</v>
      </c>
    </row>
    <row r="1253" spans="1:8" outlineLevel="2" x14ac:dyDescent="0.25">
      <c r="A1253" t="s">
        <v>8</v>
      </c>
      <c r="B1253" t="s">
        <v>9</v>
      </c>
      <c r="C1253" s="1">
        <v>45808</v>
      </c>
      <c r="D1253" t="s">
        <v>305</v>
      </c>
      <c r="E1253" t="s">
        <v>97</v>
      </c>
      <c r="F1253" t="s">
        <v>335</v>
      </c>
      <c r="G1253">
        <v>54495872</v>
      </c>
      <c r="H1253" s="3">
        <v>8250</v>
      </c>
    </row>
    <row r="1254" spans="1:8" outlineLevel="2" x14ac:dyDescent="0.25">
      <c r="A1254" t="s">
        <v>8</v>
      </c>
      <c r="B1254" t="s">
        <v>9</v>
      </c>
      <c r="C1254" s="1">
        <v>45808</v>
      </c>
      <c r="D1254" t="s">
        <v>307</v>
      </c>
      <c r="E1254" t="s">
        <v>97</v>
      </c>
      <c r="F1254" t="s">
        <v>335</v>
      </c>
      <c r="G1254">
        <v>54495872</v>
      </c>
      <c r="H1254" s="3">
        <v>17459.38</v>
      </c>
    </row>
    <row r="1255" spans="1:8" outlineLevel="2" x14ac:dyDescent="0.25">
      <c r="A1255" t="s">
        <v>8</v>
      </c>
      <c r="B1255" t="s">
        <v>9</v>
      </c>
      <c r="C1255" s="1">
        <v>45808</v>
      </c>
      <c r="D1255" t="s">
        <v>308</v>
      </c>
      <c r="E1255" t="s">
        <v>97</v>
      </c>
      <c r="F1255" t="s">
        <v>335</v>
      </c>
      <c r="G1255">
        <v>54495872</v>
      </c>
      <c r="H1255" s="3">
        <v>16495.53</v>
      </c>
    </row>
    <row r="1256" spans="1:8" outlineLevel="2" x14ac:dyDescent="0.25">
      <c r="A1256" t="s">
        <v>8</v>
      </c>
      <c r="B1256" t="s">
        <v>9</v>
      </c>
      <c r="C1256" s="1">
        <v>45808</v>
      </c>
      <c r="D1256" t="s">
        <v>309</v>
      </c>
      <c r="E1256" t="s">
        <v>97</v>
      </c>
      <c r="F1256" t="s">
        <v>335</v>
      </c>
      <c r="G1256">
        <v>54495872</v>
      </c>
      <c r="H1256" s="3">
        <v>186.57</v>
      </c>
    </row>
    <row r="1257" spans="1:8" outlineLevel="2" x14ac:dyDescent="0.25">
      <c r="A1257" t="s">
        <v>8</v>
      </c>
      <c r="B1257" t="s">
        <v>9</v>
      </c>
      <c r="C1257" s="1">
        <v>45808</v>
      </c>
      <c r="D1257" t="s">
        <v>311</v>
      </c>
      <c r="E1257" t="s">
        <v>97</v>
      </c>
      <c r="F1257" t="s">
        <v>335</v>
      </c>
      <c r="G1257">
        <v>54495872</v>
      </c>
      <c r="H1257" s="3">
        <v>1093.19</v>
      </c>
    </row>
    <row r="1258" spans="1:8" outlineLevel="2" x14ac:dyDescent="0.25">
      <c r="A1258" t="s">
        <v>8</v>
      </c>
      <c r="B1258" t="s">
        <v>9</v>
      </c>
      <c r="C1258" s="1">
        <v>45808</v>
      </c>
      <c r="D1258" t="s">
        <v>271</v>
      </c>
      <c r="E1258" t="s">
        <v>97</v>
      </c>
      <c r="F1258" t="s">
        <v>335</v>
      </c>
      <c r="G1258">
        <v>54495873</v>
      </c>
      <c r="H1258" s="3">
        <v>-2299.15</v>
      </c>
    </row>
    <row r="1259" spans="1:8" outlineLevel="2" x14ac:dyDescent="0.25">
      <c r="A1259" t="s">
        <v>8</v>
      </c>
      <c r="B1259" t="s">
        <v>9</v>
      </c>
      <c r="C1259" s="1">
        <v>45808</v>
      </c>
      <c r="D1259" t="s">
        <v>273</v>
      </c>
      <c r="E1259" t="s">
        <v>97</v>
      </c>
      <c r="F1259" t="s">
        <v>335</v>
      </c>
      <c r="G1259">
        <v>54495873</v>
      </c>
      <c r="H1259" s="3">
        <v>-193.58</v>
      </c>
    </row>
    <row r="1260" spans="1:8" outlineLevel="2" x14ac:dyDescent="0.25">
      <c r="A1260" t="s">
        <v>8</v>
      </c>
      <c r="B1260" t="s">
        <v>9</v>
      </c>
      <c r="C1260" s="1">
        <v>45808</v>
      </c>
      <c r="D1260" t="s">
        <v>309</v>
      </c>
      <c r="E1260" t="s">
        <v>97</v>
      </c>
      <c r="F1260" t="s">
        <v>335</v>
      </c>
      <c r="G1260">
        <v>54495873</v>
      </c>
      <c r="H1260" s="3">
        <v>-374.96</v>
      </c>
    </row>
    <row r="1261" spans="1:8" outlineLevel="2" x14ac:dyDescent="0.25">
      <c r="A1261" t="s">
        <v>8</v>
      </c>
      <c r="B1261" t="s">
        <v>9</v>
      </c>
      <c r="C1261" s="1">
        <v>45808</v>
      </c>
      <c r="D1261" t="s">
        <v>327</v>
      </c>
      <c r="E1261" t="s">
        <v>97</v>
      </c>
      <c r="F1261" t="s">
        <v>335</v>
      </c>
      <c r="G1261">
        <v>54495873</v>
      </c>
      <c r="H1261" s="3">
        <v>-510.42</v>
      </c>
    </row>
    <row r="1262" spans="1:8" outlineLevel="2" x14ac:dyDescent="0.25">
      <c r="A1262" t="s">
        <v>8</v>
      </c>
      <c r="B1262" t="s">
        <v>9</v>
      </c>
      <c r="C1262" s="1">
        <v>45808</v>
      </c>
      <c r="D1262" t="s">
        <v>312</v>
      </c>
      <c r="E1262" t="s">
        <v>97</v>
      </c>
      <c r="F1262" t="s">
        <v>335</v>
      </c>
      <c r="G1262">
        <v>54495873</v>
      </c>
      <c r="H1262" s="3">
        <v>-10686.21</v>
      </c>
    </row>
    <row r="1263" spans="1:8" outlineLevel="2" x14ac:dyDescent="0.25">
      <c r="A1263" t="s">
        <v>8</v>
      </c>
      <c r="B1263" t="s">
        <v>9</v>
      </c>
      <c r="C1263" s="1">
        <v>45808</v>
      </c>
      <c r="D1263" t="s">
        <v>313</v>
      </c>
      <c r="E1263" t="s">
        <v>97</v>
      </c>
      <c r="F1263" t="s">
        <v>335</v>
      </c>
      <c r="G1263">
        <v>54495873</v>
      </c>
      <c r="H1263" s="3">
        <v>-13203.26</v>
      </c>
    </row>
    <row r="1264" spans="1:8" outlineLevel="2" x14ac:dyDescent="0.25">
      <c r="A1264" t="s">
        <v>8</v>
      </c>
      <c r="B1264" t="s">
        <v>9</v>
      </c>
      <c r="C1264" s="1">
        <v>45808</v>
      </c>
      <c r="D1264" t="s">
        <v>311</v>
      </c>
      <c r="E1264" t="s">
        <v>97</v>
      </c>
      <c r="F1264" t="s">
        <v>335</v>
      </c>
      <c r="G1264">
        <v>54495873</v>
      </c>
      <c r="H1264" s="3">
        <v>-380.1</v>
      </c>
    </row>
    <row r="1265" spans="1:8" outlineLevel="1" x14ac:dyDescent="0.25">
      <c r="C1265" s="1"/>
      <c r="F1265" s="2" t="s">
        <v>554</v>
      </c>
      <c r="H1265" s="3">
        <f>SUBTOTAL(9,H1249:H1264)</f>
        <v>289095.96999999997</v>
      </c>
    </row>
    <row r="1266" spans="1:8" outlineLevel="2" x14ac:dyDescent="0.25">
      <c r="A1266" t="s">
        <v>8</v>
      </c>
      <c r="B1266" t="s">
        <v>9</v>
      </c>
      <c r="C1266" s="1">
        <v>45808</v>
      </c>
      <c r="D1266" t="s">
        <v>299</v>
      </c>
      <c r="E1266" t="s">
        <v>97</v>
      </c>
      <c r="F1266" t="s">
        <v>336</v>
      </c>
      <c r="G1266">
        <v>54495876</v>
      </c>
      <c r="H1266" s="3">
        <v>2380</v>
      </c>
    </row>
    <row r="1267" spans="1:8" outlineLevel="2" x14ac:dyDescent="0.25">
      <c r="A1267" t="s">
        <v>8</v>
      </c>
      <c r="B1267" t="s">
        <v>9</v>
      </c>
      <c r="C1267" s="1">
        <v>45808</v>
      </c>
      <c r="D1267" t="s">
        <v>301</v>
      </c>
      <c r="E1267" t="s">
        <v>97</v>
      </c>
      <c r="F1267" t="s">
        <v>336</v>
      </c>
      <c r="G1267">
        <v>54495876</v>
      </c>
      <c r="H1267" s="3">
        <v>161071.29999999999</v>
      </c>
    </row>
    <row r="1268" spans="1:8" outlineLevel="2" x14ac:dyDescent="0.25">
      <c r="A1268" t="s">
        <v>8</v>
      </c>
      <c r="B1268" t="s">
        <v>9</v>
      </c>
      <c r="C1268" s="1">
        <v>45808</v>
      </c>
      <c r="D1268" t="s">
        <v>302</v>
      </c>
      <c r="E1268" t="s">
        <v>97</v>
      </c>
      <c r="F1268" t="s">
        <v>336</v>
      </c>
      <c r="G1268">
        <v>54495876</v>
      </c>
      <c r="H1268" s="3">
        <v>2451.2199999999998</v>
      </c>
    </row>
    <row r="1269" spans="1:8" outlineLevel="2" x14ac:dyDescent="0.25">
      <c r="A1269" t="s">
        <v>8</v>
      </c>
      <c r="B1269" t="s">
        <v>9</v>
      </c>
      <c r="C1269" s="1">
        <v>45808</v>
      </c>
      <c r="D1269" t="s">
        <v>304</v>
      </c>
      <c r="E1269" t="s">
        <v>97</v>
      </c>
      <c r="F1269" t="s">
        <v>336</v>
      </c>
      <c r="G1269">
        <v>54495876</v>
      </c>
      <c r="H1269" s="3">
        <v>7313</v>
      </c>
    </row>
    <row r="1270" spans="1:8" outlineLevel="2" x14ac:dyDescent="0.25">
      <c r="A1270" t="s">
        <v>8</v>
      </c>
      <c r="B1270" t="s">
        <v>9</v>
      </c>
      <c r="C1270" s="1">
        <v>45808</v>
      </c>
      <c r="D1270" t="s">
        <v>317</v>
      </c>
      <c r="E1270" t="s">
        <v>97</v>
      </c>
      <c r="F1270" t="s">
        <v>336</v>
      </c>
      <c r="G1270">
        <v>54495876</v>
      </c>
      <c r="H1270" s="3">
        <v>7900</v>
      </c>
    </row>
    <row r="1271" spans="1:8" outlineLevel="2" x14ac:dyDescent="0.25">
      <c r="A1271" t="s">
        <v>8</v>
      </c>
      <c r="B1271" t="s">
        <v>9</v>
      </c>
      <c r="C1271" s="1">
        <v>45808</v>
      </c>
      <c r="D1271" t="s">
        <v>305</v>
      </c>
      <c r="E1271" t="s">
        <v>97</v>
      </c>
      <c r="F1271" t="s">
        <v>336</v>
      </c>
      <c r="G1271">
        <v>54495876</v>
      </c>
      <c r="H1271" s="3">
        <v>4825</v>
      </c>
    </row>
    <row r="1272" spans="1:8" outlineLevel="2" x14ac:dyDescent="0.25">
      <c r="A1272" t="s">
        <v>8</v>
      </c>
      <c r="B1272" t="s">
        <v>9</v>
      </c>
      <c r="C1272" s="1">
        <v>45808</v>
      </c>
      <c r="D1272" t="s">
        <v>306</v>
      </c>
      <c r="E1272" t="s">
        <v>97</v>
      </c>
      <c r="F1272" t="s">
        <v>336</v>
      </c>
      <c r="G1272">
        <v>54495876</v>
      </c>
      <c r="H1272" s="3">
        <v>5738.5</v>
      </c>
    </row>
    <row r="1273" spans="1:8" outlineLevel="2" x14ac:dyDescent="0.25">
      <c r="A1273" t="s">
        <v>8</v>
      </c>
      <c r="B1273" t="s">
        <v>9</v>
      </c>
      <c r="C1273" s="1">
        <v>45808</v>
      </c>
      <c r="D1273" t="s">
        <v>307</v>
      </c>
      <c r="E1273" t="s">
        <v>97</v>
      </c>
      <c r="F1273" t="s">
        <v>336</v>
      </c>
      <c r="G1273">
        <v>54495876</v>
      </c>
      <c r="H1273" s="3">
        <v>33994.21</v>
      </c>
    </row>
    <row r="1274" spans="1:8" outlineLevel="2" x14ac:dyDescent="0.25">
      <c r="A1274" t="s">
        <v>8</v>
      </c>
      <c r="B1274" t="s">
        <v>9</v>
      </c>
      <c r="C1274" s="1">
        <v>45808</v>
      </c>
      <c r="D1274" t="s">
        <v>308</v>
      </c>
      <c r="E1274" t="s">
        <v>97</v>
      </c>
      <c r="F1274" t="s">
        <v>336</v>
      </c>
      <c r="G1274">
        <v>54495876</v>
      </c>
      <c r="H1274" s="3">
        <v>8943.76</v>
      </c>
    </row>
    <row r="1275" spans="1:8" outlineLevel="2" x14ac:dyDescent="0.25">
      <c r="A1275" t="s">
        <v>8</v>
      </c>
      <c r="B1275" t="s">
        <v>9</v>
      </c>
      <c r="C1275" s="1">
        <v>45808</v>
      </c>
      <c r="D1275" t="s">
        <v>329</v>
      </c>
      <c r="E1275" t="s">
        <v>97</v>
      </c>
      <c r="F1275" t="s">
        <v>336</v>
      </c>
      <c r="G1275">
        <v>54495876</v>
      </c>
      <c r="H1275" s="3">
        <v>23</v>
      </c>
    </row>
    <row r="1276" spans="1:8" outlineLevel="2" x14ac:dyDescent="0.25">
      <c r="A1276" t="s">
        <v>8</v>
      </c>
      <c r="B1276" t="s">
        <v>9</v>
      </c>
      <c r="C1276" s="1">
        <v>45808</v>
      </c>
      <c r="D1276" t="s">
        <v>271</v>
      </c>
      <c r="E1276" t="s">
        <v>97</v>
      </c>
      <c r="F1276" t="s">
        <v>336</v>
      </c>
      <c r="G1276">
        <v>54495877</v>
      </c>
      <c r="H1276" s="3">
        <v>-1318.53</v>
      </c>
    </row>
    <row r="1277" spans="1:8" outlineLevel="2" x14ac:dyDescent="0.25">
      <c r="A1277" t="s">
        <v>8</v>
      </c>
      <c r="B1277" t="s">
        <v>9</v>
      </c>
      <c r="C1277" s="1">
        <v>45808</v>
      </c>
      <c r="D1277" t="s">
        <v>273</v>
      </c>
      <c r="E1277" t="s">
        <v>97</v>
      </c>
      <c r="F1277" t="s">
        <v>336</v>
      </c>
      <c r="G1277">
        <v>54495877</v>
      </c>
      <c r="H1277" s="3">
        <v>-111</v>
      </c>
    </row>
    <row r="1278" spans="1:8" outlineLevel="2" x14ac:dyDescent="0.25">
      <c r="A1278" t="s">
        <v>8</v>
      </c>
      <c r="B1278" t="s">
        <v>9</v>
      </c>
      <c r="C1278" s="1">
        <v>45808</v>
      </c>
      <c r="D1278" t="s">
        <v>312</v>
      </c>
      <c r="E1278" t="s">
        <v>97</v>
      </c>
      <c r="F1278" t="s">
        <v>336</v>
      </c>
      <c r="G1278">
        <v>54495877</v>
      </c>
      <c r="H1278" s="3">
        <v>-13233.97</v>
      </c>
    </row>
    <row r="1279" spans="1:8" outlineLevel="2" x14ac:dyDescent="0.25">
      <c r="A1279" t="s">
        <v>8</v>
      </c>
      <c r="B1279" t="s">
        <v>9</v>
      </c>
      <c r="C1279" s="1">
        <v>45808</v>
      </c>
      <c r="D1279" t="s">
        <v>313</v>
      </c>
      <c r="E1279" t="s">
        <v>97</v>
      </c>
      <c r="F1279" t="s">
        <v>336</v>
      </c>
      <c r="G1279">
        <v>54495877</v>
      </c>
      <c r="H1279" s="3">
        <v>-15601.83</v>
      </c>
    </row>
    <row r="1280" spans="1:8" outlineLevel="2" x14ac:dyDescent="0.25">
      <c r="A1280" t="s">
        <v>8</v>
      </c>
      <c r="B1280" t="s">
        <v>9</v>
      </c>
      <c r="C1280" s="1">
        <v>45808</v>
      </c>
      <c r="D1280" t="s">
        <v>314</v>
      </c>
      <c r="E1280" t="s">
        <v>297</v>
      </c>
      <c r="F1280" t="s">
        <v>336</v>
      </c>
      <c r="G1280">
        <v>54495878</v>
      </c>
      <c r="H1280" s="3">
        <v>95573.15</v>
      </c>
    </row>
    <row r="1281" spans="1:8" outlineLevel="2" x14ac:dyDescent="0.25">
      <c r="A1281" t="s">
        <v>8</v>
      </c>
      <c r="B1281" t="s">
        <v>9</v>
      </c>
      <c r="C1281" s="1">
        <v>45808</v>
      </c>
      <c r="D1281" t="s">
        <v>315</v>
      </c>
      <c r="E1281" t="s">
        <v>97</v>
      </c>
      <c r="F1281" t="s">
        <v>336</v>
      </c>
      <c r="G1281">
        <v>54495878</v>
      </c>
      <c r="H1281" s="3">
        <v>24343.07</v>
      </c>
    </row>
    <row r="1282" spans="1:8" outlineLevel="2" x14ac:dyDescent="0.25">
      <c r="A1282" t="s">
        <v>8</v>
      </c>
      <c r="B1282" t="s">
        <v>9</v>
      </c>
      <c r="C1282" s="1">
        <v>45808</v>
      </c>
      <c r="D1282" t="s">
        <v>314</v>
      </c>
      <c r="E1282" t="s">
        <v>297</v>
      </c>
      <c r="F1282" t="s">
        <v>336</v>
      </c>
      <c r="G1282">
        <v>54495879</v>
      </c>
      <c r="H1282" s="3">
        <v>-30446.95</v>
      </c>
    </row>
    <row r="1283" spans="1:8" outlineLevel="2" x14ac:dyDescent="0.25">
      <c r="A1283" t="s">
        <v>8</v>
      </c>
      <c r="B1283" t="s">
        <v>9</v>
      </c>
      <c r="C1283" s="1">
        <v>45808</v>
      </c>
      <c r="D1283" t="s">
        <v>337</v>
      </c>
      <c r="E1283" t="s">
        <v>97</v>
      </c>
      <c r="F1283" t="s">
        <v>336</v>
      </c>
      <c r="G1283">
        <v>54495879</v>
      </c>
      <c r="H1283" s="3">
        <v>-3445.2</v>
      </c>
    </row>
    <row r="1284" spans="1:8" outlineLevel="1" x14ac:dyDescent="0.25">
      <c r="C1284" s="1"/>
      <c r="F1284" s="2" t="s">
        <v>555</v>
      </c>
      <c r="H1284" s="3">
        <f>SUBTOTAL(9,H1266:H1283)</f>
        <v>290398.73</v>
      </c>
    </row>
    <row r="1285" spans="1:8" outlineLevel="2" x14ac:dyDescent="0.25">
      <c r="A1285" t="s">
        <v>8</v>
      </c>
      <c r="B1285" t="s">
        <v>9</v>
      </c>
      <c r="C1285" s="1">
        <v>45808</v>
      </c>
      <c r="D1285" t="s">
        <v>301</v>
      </c>
      <c r="E1285" t="s">
        <v>97</v>
      </c>
      <c r="F1285" t="s">
        <v>338</v>
      </c>
      <c r="G1285">
        <v>54495881</v>
      </c>
      <c r="H1285" s="3">
        <v>74239.28</v>
      </c>
    </row>
    <row r="1286" spans="1:8" outlineLevel="2" x14ac:dyDescent="0.25">
      <c r="A1286" t="s">
        <v>8</v>
      </c>
      <c r="B1286" t="s">
        <v>9</v>
      </c>
      <c r="C1286" s="1">
        <v>45808</v>
      </c>
      <c r="D1286" t="s">
        <v>302</v>
      </c>
      <c r="E1286" t="s">
        <v>97</v>
      </c>
      <c r="F1286" t="s">
        <v>338</v>
      </c>
      <c r="G1286">
        <v>54495881</v>
      </c>
      <c r="H1286" s="3">
        <v>1129.54</v>
      </c>
    </row>
    <row r="1287" spans="1:8" outlineLevel="2" x14ac:dyDescent="0.25">
      <c r="A1287" t="s">
        <v>8</v>
      </c>
      <c r="B1287" t="s">
        <v>9</v>
      </c>
      <c r="C1287" s="1">
        <v>45808</v>
      </c>
      <c r="D1287" t="s">
        <v>331</v>
      </c>
      <c r="E1287" t="s">
        <v>97</v>
      </c>
      <c r="F1287" t="s">
        <v>338</v>
      </c>
      <c r="G1287">
        <v>54495881</v>
      </c>
      <c r="H1287" s="3">
        <v>9093.14</v>
      </c>
    </row>
    <row r="1288" spans="1:8" outlineLevel="2" x14ac:dyDescent="0.25">
      <c r="A1288" t="s">
        <v>8</v>
      </c>
      <c r="B1288" t="s">
        <v>9</v>
      </c>
      <c r="C1288" s="1">
        <v>45808</v>
      </c>
      <c r="D1288" t="s">
        <v>305</v>
      </c>
      <c r="E1288" t="s">
        <v>97</v>
      </c>
      <c r="F1288" t="s">
        <v>338</v>
      </c>
      <c r="G1288">
        <v>54495881</v>
      </c>
      <c r="H1288" s="3">
        <v>4285.83</v>
      </c>
    </row>
    <row r="1289" spans="1:8" outlineLevel="2" x14ac:dyDescent="0.25">
      <c r="A1289" t="s">
        <v>8</v>
      </c>
      <c r="B1289" t="s">
        <v>9</v>
      </c>
      <c r="C1289" s="1">
        <v>45808</v>
      </c>
      <c r="D1289" t="s">
        <v>307</v>
      </c>
      <c r="E1289" t="s">
        <v>97</v>
      </c>
      <c r="F1289" t="s">
        <v>338</v>
      </c>
      <c r="G1289">
        <v>54495881</v>
      </c>
      <c r="H1289" s="3">
        <v>20341</v>
      </c>
    </row>
    <row r="1290" spans="1:8" outlineLevel="2" x14ac:dyDescent="0.25">
      <c r="A1290" t="s">
        <v>8</v>
      </c>
      <c r="B1290" t="s">
        <v>9</v>
      </c>
      <c r="C1290" s="1">
        <v>45808</v>
      </c>
      <c r="D1290" t="s">
        <v>308</v>
      </c>
      <c r="E1290" t="s">
        <v>97</v>
      </c>
      <c r="F1290" t="s">
        <v>338</v>
      </c>
      <c r="G1290">
        <v>54495881</v>
      </c>
      <c r="H1290" s="3">
        <v>7153.27</v>
      </c>
    </row>
    <row r="1291" spans="1:8" outlineLevel="1" x14ac:dyDescent="0.25">
      <c r="C1291" s="1"/>
      <c r="F1291" s="2" t="s">
        <v>556</v>
      </c>
      <c r="H1291" s="3">
        <f>SUBTOTAL(9,H1285:H1290)</f>
        <v>116242.06</v>
      </c>
    </row>
    <row r="1292" spans="1:8" outlineLevel="2" x14ac:dyDescent="0.25">
      <c r="A1292" t="s">
        <v>8</v>
      </c>
      <c r="B1292" t="s">
        <v>9</v>
      </c>
      <c r="C1292" s="1">
        <v>45808</v>
      </c>
      <c r="D1292" t="s">
        <v>299</v>
      </c>
      <c r="E1292" t="s">
        <v>97</v>
      </c>
      <c r="F1292" t="s">
        <v>339</v>
      </c>
      <c r="G1292">
        <v>54495884</v>
      </c>
      <c r="H1292" s="3">
        <v>980</v>
      </c>
    </row>
    <row r="1293" spans="1:8" outlineLevel="2" x14ac:dyDescent="0.25">
      <c r="A1293" t="s">
        <v>8</v>
      </c>
      <c r="B1293" t="s">
        <v>9</v>
      </c>
      <c r="C1293" s="1">
        <v>45808</v>
      </c>
      <c r="D1293" t="s">
        <v>322</v>
      </c>
      <c r="E1293" t="s">
        <v>97</v>
      </c>
      <c r="F1293" t="s">
        <v>339</v>
      </c>
      <c r="G1293">
        <v>54495884</v>
      </c>
      <c r="H1293" s="3">
        <v>9709.42</v>
      </c>
    </row>
    <row r="1294" spans="1:8" outlineLevel="2" x14ac:dyDescent="0.25">
      <c r="A1294" t="s">
        <v>8</v>
      </c>
      <c r="B1294" t="s">
        <v>9</v>
      </c>
      <c r="C1294" s="1">
        <v>45808</v>
      </c>
      <c r="D1294" t="s">
        <v>301</v>
      </c>
      <c r="E1294" t="s">
        <v>97</v>
      </c>
      <c r="F1294" t="s">
        <v>339</v>
      </c>
      <c r="G1294">
        <v>54495884</v>
      </c>
      <c r="H1294" s="3">
        <v>180432.36</v>
      </c>
    </row>
    <row r="1295" spans="1:8" outlineLevel="2" x14ac:dyDescent="0.25">
      <c r="A1295" t="s">
        <v>8</v>
      </c>
      <c r="B1295" t="s">
        <v>9</v>
      </c>
      <c r="C1295" s="1">
        <v>45808</v>
      </c>
      <c r="D1295" t="s">
        <v>302</v>
      </c>
      <c r="E1295" t="s">
        <v>97</v>
      </c>
      <c r="F1295" t="s">
        <v>339</v>
      </c>
      <c r="G1295">
        <v>54495884</v>
      </c>
      <c r="H1295" s="3">
        <v>2747.23</v>
      </c>
    </row>
    <row r="1296" spans="1:8" outlineLevel="2" x14ac:dyDescent="0.25">
      <c r="A1296" t="s">
        <v>8</v>
      </c>
      <c r="B1296" t="s">
        <v>9</v>
      </c>
      <c r="C1296" s="1">
        <v>45808</v>
      </c>
      <c r="D1296" t="s">
        <v>303</v>
      </c>
      <c r="E1296" t="s">
        <v>97</v>
      </c>
      <c r="F1296" t="s">
        <v>339</v>
      </c>
      <c r="G1296">
        <v>54495884</v>
      </c>
      <c r="H1296" s="3">
        <v>6115.48</v>
      </c>
    </row>
    <row r="1297" spans="1:8" outlineLevel="2" x14ac:dyDescent="0.25">
      <c r="A1297" t="s">
        <v>8</v>
      </c>
      <c r="B1297" t="s">
        <v>9</v>
      </c>
      <c r="C1297" s="1">
        <v>45808</v>
      </c>
      <c r="D1297" t="s">
        <v>317</v>
      </c>
      <c r="E1297" t="s">
        <v>97</v>
      </c>
      <c r="F1297" t="s">
        <v>339</v>
      </c>
      <c r="G1297">
        <v>54495884</v>
      </c>
      <c r="H1297" s="3">
        <v>2550</v>
      </c>
    </row>
    <row r="1298" spans="1:8" outlineLevel="2" x14ac:dyDescent="0.25">
      <c r="A1298" t="s">
        <v>8</v>
      </c>
      <c r="B1298" t="s">
        <v>9</v>
      </c>
      <c r="C1298" s="1">
        <v>45808</v>
      </c>
      <c r="D1298" t="s">
        <v>305</v>
      </c>
      <c r="E1298" t="s">
        <v>97</v>
      </c>
      <c r="F1298" t="s">
        <v>339</v>
      </c>
      <c r="G1298">
        <v>54495884</v>
      </c>
      <c r="H1298" s="3">
        <v>7577</v>
      </c>
    </row>
    <row r="1299" spans="1:8" outlineLevel="2" x14ac:dyDescent="0.25">
      <c r="A1299" t="s">
        <v>8</v>
      </c>
      <c r="B1299" t="s">
        <v>9</v>
      </c>
      <c r="C1299" s="1">
        <v>45808</v>
      </c>
      <c r="D1299" t="s">
        <v>306</v>
      </c>
      <c r="E1299" t="s">
        <v>97</v>
      </c>
      <c r="F1299" t="s">
        <v>339</v>
      </c>
      <c r="G1299">
        <v>54495884</v>
      </c>
      <c r="H1299" s="3">
        <v>15968</v>
      </c>
    </row>
    <row r="1300" spans="1:8" outlineLevel="2" x14ac:dyDescent="0.25">
      <c r="A1300" t="s">
        <v>8</v>
      </c>
      <c r="B1300" t="s">
        <v>9</v>
      </c>
      <c r="C1300" s="1">
        <v>45808</v>
      </c>
      <c r="D1300" t="s">
        <v>307</v>
      </c>
      <c r="E1300" t="s">
        <v>97</v>
      </c>
      <c r="F1300" t="s">
        <v>339</v>
      </c>
      <c r="G1300">
        <v>54495884</v>
      </c>
      <c r="H1300" s="3">
        <v>73050.69</v>
      </c>
    </row>
    <row r="1301" spans="1:8" outlineLevel="2" x14ac:dyDescent="0.25">
      <c r="A1301" t="s">
        <v>8</v>
      </c>
      <c r="B1301" t="s">
        <v>9</v>
      </c>
      <c r="C1301" s="1">
        <v>45808</v>
      </c>
      <c r="D1301" t="s">
        <v>308</v>
      </c>
      <c r="E1301" t="s">
        <v>97</v>
      </c>
      <c r="F1301" t="s">
        <v>339</v>
      </c>
      <c r="G1301">
        <v>54495884</v>
      </c>
      <c r="H1301" s="3">
        <v>15794.84</v>
      </c>
    </row>
    <row r="1302" spans="1:8" outlineLevel="2" x14ac:dyDescent="0.25">
      <c r="A1302" t="s">
        <v>8</v>
      </c>
      <c r="B1302" t="s">
        <v>9</v>
      </c>
      <c r="C1302" s="1">
        <v>45808</v>
      </c>
      <c r="D1302" t="s">
        <v>309</v>
      </c>
      <c r="E1302" t="s">
        <v>97</v>
      </c>
      <c r="F1302" t="s">
        <v>339</v>
      </c>
      <c r="G1302">
        <v>54495884</v>
      </c>
      <c r="H1302" s="3">
        <v>3229.75</v>
      </c>
    </row>
    <row r="1303" spans="1:8" outlineLevel="2" x14ac:dyDescent="0.25">
      <c r="A1303" t="s">
        <v>8</v>
      </c>
      <c r="B1303" t="s">
        <v>9</v>
      </c>
      <c r="C1303" s="1">
        <v>45808</v>
      </c>
      <c r="D1303" t="s">
        <v>311</v>
      </c>
      <c r="E1303" t="s">
        <v>97</v>
      </c>
      <c r="F1303" t="s">
        <v>339</v>
      </c>
      <c r="G1303">
        <v>54495884</v>
      </c>
      <c r="H1303" s="3">
        <v>3032.08</v>
      </c>
    </row>
    <row r="1304" spans="1:8" outlineLevel="1" x14ac:dyDescent="0.25">
      <c r="C1304" s="1"/>
      <c r="F1304" s="2" t="s">
        <v>557</v>
      </c>
      <c r="H1304" s="3">
        <f>SUBTOTAL(9,H1292:H1303)</f>
        <v>321186.85000000009</v>
      </c>
    </row>
    <row r="1305" spans="1:8" outlineLevel="2" x14ac:dyDescent="0.25">
      <c r="A1305" t="s">
        <v>8</v>
      </c>
      <c r="B1305" t="s">
        <v>9</v>
      </c>
      <c r="C1305" s="1">
        <v>45808</v>
      </c>
      <c r="D1305" t="s">
        <v>299</v>
      </c>
      <c r="E1305" t="s">
        <v>97</v>
      </c>
      <c r="F1305" t="s">
        <v>340</v>
      </c>
      <c r="G1305">
        <v>54495888</v>
      </c>
      <c r="H1305" s="3">
        <v>560</v>
      </c>
    </row>
    <row r="1306" spans="1:8" outlineLevel="2" x14ac:dyDescent="0.25">
      <c r="A1306" t="s">
        <v>8</v>
      </c>
      <c r="B1306" t="s">
        <v>9</v>
      </c>
      <c r="C1306" s="1">
        <v>45808</v>
      </c>
      <c r="D1306" t="s">
        <v>322</v>
      </c>
      <c r="E1306" t="s">
        <v>97</v>
      </c>
      <c r="F1306" t="s">
        <v>340</v>
      </c>
      <c r="G1306">
        <v>54495888</v>
      </c>
      <c r="H1306" s="3">
        <v>870.8</v>
      </c>
    </row>
    <row r="1307" spans="1:8" outlineLevel="2" x14ac:dyDescent="0.25">
      <c r="A1307" t="s">
        <v>8</v>
      </c>
      <c r="B1307" t="s">
        <v>9</v>
      </c>
      <c r="C1307" s="1">
        <v>45808</v>
      </c>
      <c r="D1307" t="s">
        <v>301</v>
      </c>
      <c r="E1307" t="s">
        <v>97</v>
      </c>
      <c r="F1307" t="s">
        <v>340</v>
      </c>
      <c r="G1307">
        <v>54495888</v>
      </c>
      <c r="H1307" s="3">
        <v>134479.51999999999</v>
      </c>
    </row>
    <row r="1308" spans="1:8" outlineLevel="2" x14ac:dyDescent="0.25">
      <c r="A1308" t="s">
        <v>8</v>
      </c>
      <c r="B1308" t="s">
        <v>9</v>
      </c>
      <c r="C1308" s="1">
        <v>45808</v>
      </c>
      <c r="D1308" t="s">
        <v>302</v>
      </c>
      <c r="E1308" t="s">
        <v>97</v>
      </c>
      <c r="F1308" t="s">
        <v>340</v>
      </c>
      <c r="G1308">
        <v>54495888</v>
      </c>
      <c r="H1308" s="3">
        <v>2038.75</v>
      </c>
    </row>
    <row r="1309" spans="1:8" outlineLevel="2" x14ac:dyDescent="0.25">
      <c r="A1309" t="s">
        <v>8</v>
      </c>
      <c r="B1309" t="s">
        <v>9</v>
      </c>
      <c r="C1309" s="1">
        <v>45808</v>
      </c>
      <c r="D1309" t="s">
        <v>305</v>
      </c>
      <c r="E1309" t="s">
        <v>97</v>
      </c>
      <c r="F1309" t="s">
        <v>340</v>
      </c>
      <c r="G1309">
        <v>54495888</v>
      </c>
      <c r="H1309" s="3">
        <v>9371</v>
      </c>
    </row>
    <row r="1310" spans="1:8" outlineLevel="2" x14ac:dyDescent="0.25">
      <c r="A1310" t="s">
        <v>8</v>
      </c>
      <c r="B1310" t="s">
        <v>9</v>
      </c>
      <c r="C1310" s="1">
        <v>45808</v>
      </c>
      <c r="D1310" t="s">
        <v>307</v>
      </c>
      <c r="E1310" t="s">
        <v>97</v>
      </c>
      <c r="F1310" t="s">
        <v>340</v>
      </c>
      <c r="G1310">
        <v>54495888</v>
      </c>
      <c r="H1310" s="3">
        <v>29833.8</v>
      </c>
    </row>
    <row r="1311" spans="1:8" outlineLevel="2" x14ac:dyDescent="0.25">
      <c r="A1311" t="s">
        <v>8</v>
      </c>
      <c r="B1311" t="s">
        <v>9</v>
      </c>
      <c r="C1311" s="1">
        <v>45808</v>
      </c>
      <c r="D1311" t="s">
        <v>308</v>
      </c>
      <c r="E1311" t="s">
        <v>97</v>
      </c>
      <c r="F1311" t="s">
        <v>340</v>
      </c>
      <c r="G1311">
        <v>54495888</v>
      </c>
      <c r="H1311" s="3">
        <v>11578.33</v>
      </c>
    </row>
    <row r="1312" spans="1:8" outlineLevel="2" x14ac:dyDescent="0.25">
      <c r="A1312" t="s">
        <v>8</v>
      </c>
      <c r="B1312" t="s">
        <v>9</v>
      </c>
      <c r="C1312" s="1">
        <v>45808</v>
      </c>
      <c r="D1312" t="s">
        <v>329</v>
      </c>
      <c r="E1312" t="s">
        <v>97</v>
      </c>
      <c r="F1312" t="s">
        <v>340</v>
      </c>
      <c r="G1312">
        <v>54495888</v>
      </c>
      <c r="H1312" s="3">
        <v>322</v>
      </c>
    </row>
    <row r="1313" spans="1:8" outlineLevel="1" x14ac:dyDescent="0.25">
      <c r="C1313" s="1"/>
      <c r="F1313" s="2" t="s">
        <v>558</v>
      </c>
      <c r="H1313" s="3">
        <f>SUBTOTAL(9,H1305:H1312)</f>
        <v>189054.19999999995</v>
      </c>
    </row>
    <row r="1314" spans="1:8" outlineLevel="2" x14ac:dyDescent="0.25">
      <c r="A1314" t="s">
        <v>8</v>
      </c>
      <c r="B1314" t="s">
        <v>9</v>
      </c>
      <c r="C1314" s="1">
        <v>45808</v>
      </c>
      <c r="D1314" t="s">
        <v>299</v>
      </c>
      <c r="E1314" t="s">
        <v>97</v>
      </c>
      <c r="F1314" t="s">
        <v>341</v>
      </c>
      <c r="G1314">
        <v>54495891</v>
      </c>
      <c r="H1314" s="3">
        <v>6440</v>
      </c>
    </row>
    <row r="1315" spans="1:8" outlineLevel="2" x14ac:dyDescent="0.25">
      <c r="A1315" t="s">
        <v>8</v>
      </c>
      <c r="B1315" t="s">
        <v>9</v>
      </c>
      <c r="C1315" s="1">
        <v>45808</v>
      </c>
      <c r="D1315" t="s">
        <v>301</v>
      </c>
      <c r="E1315" t="s">
        <v>97</v>
      </c>
      <c r="F1315" t="s">
        <v>341</v>
      </c>
      <c r="G1315">
        <v>54495891</v>
      </c>
      <c r="H1315" s="3">
        <v>202961.7</v>
      </c>
    </row>
    <row r="1316" spans="1:8" outlineLevel="2" x14ac:dyDescent="0.25">
      <c r="A1316" t="s">
        <v>8</v>
      </c>
      <c r="B1316" t="s">
        <v>9</v>
      </c>
      <c r="C1316" s="1">
        <v>45808</v>
      </c>
      <c r="D1316" t="s">
        <v>302</v>
      </c>
      <c r="E1316" t="s">
        <v>97</v>
      </c>
      <c r="F1316" t="s">
        <v>341</v>
      </c>
      <c r="G1316">
        <v>54495891</v>
      </c>
      <c r="H1316" s="3">
        <v>3061.97</v>
      </c>
    </row>
    <row r="1317" spans="1:8" outlineLevel="2" x14ac:dyDescent="0.25">
      <c r="A1317" t="s">
        <v>8</v>
      </c>
      <c r="B1317" t="s">
        <v>9</v>
      </c>
      <c r="C1317" s="1">
        <v>45808</v>
      </c>
      <c r="D1317" t="s">
        <v>304</v>
      </c>
      <c r="E1317" t="s">
        <v>97</v>
      </c>
      <c r="F1317" t="s">
        <v>341</v>
      </c>
      <c r="G1317">
        <v>54495891</v>
      </c>
      <c r="H1317" s="3">
        <v>10842</v>
      </c>
    </row>
    <row r="1318" spans="1:8" outlineLevel="2" x14ac:dyDescent="0.25">
      <c r="A1318" t="s">
        <v>8</v>
      </c>
      <c r="B1318" t="s">
        <v>9</v>
      </c>
      <c r="C1318" s="1">
        <v>45808</v>
      </c>
      <c r="D1318" t="s">
        <v>305</v>
      </c>
      <c r="E1318" t="s">
        <v>97</v>
      </c>
      <c r="F1318" t="s">
        <v>341</v>
      </c>
      <c r="G1318">
        <v>54495891</v>
      </c>
      <c r="H1318" s="3">
        <v>13158.33</v>
      </c>
    </row>
    <row r="1319" spans="1:8" outlineLevel="2" x14ac:dyDescent="0.25">
      <c r="A1319" t="s">
        <v>8</v>
      </c>
      <c r="B1319" t="s">
        <v>9</v>
      </c>
      <c r="C1319" s="1">
        <v>45808</v>
      </c>
      <c r="D1319" t="s">
        <v>306</v>
      </c>
      <c r="E1319" t="s">
        <v>97</v>
      </c>
      <c r="F1319" t="s">
        <v>341</v>
      </c>
      <c r="G1319">
        <v>54495891</v>
      </c>
      <c r="H1319" s="3">
        <v>27195.5</v>
      </c>
    </row>
    <row r="1320" spans="1:8" outlineLevel="2" x14ac:dyDescent="0.25">
      <c r="A1320" t="s">
        <v>8</v>
      </c>
      <c r="B1320" t="s">
        <v>9</v>
      </c>
      <c r="C1320" s="1">
        <v>45808</v>
      </c>
      <c r="D1320" t="s">
        <v>318</v>
      </c>
      <c r="E1320" t="s">
        <v>97</v>
      </c>
      <c r="F1320" t="s">
        <v>341</v>
      </c>
      <c r="G1320">
        <v>54495891</v>
      </c>
      <c r="H1320" s="3">
        <v>184.05</v>
      </c>
    </row>
    <row r="1321" spans="1:8" outlineLevel="2" x14ac:dyDescent="0.25">
      <c r="A1321" t="s">
        <v>8</v>
      </c>
      <c r="B1321" t="s">
        <v>9</v>
      </c>
      <c r="C1321" s="1">
        <v>45808</v>
      </c>
      <c r="D1321" t="s">
        <v>307</v>
      </c>
      <c r="E1321" t="s">
        <v>97</v>
      </c>
      <c r="F1321" t="s">
        <v>341</v>
      </c>
      <c r="G1321">
        <v>54495891</v>
      </c>
      <c r="H1321" s="3">
        <v>55335.75</v>
      </c>
    </row>
    <row r="1322" spans="1:8" outlineLevel="2" x14ac:dyDescent="0.25">
      <c r="A1322" t="s">
        <v>8</v>
      </c>
      <c r="B1322" t="s">
        <v>9</v>
      </c>
      <c r="C1322" s="1">
        <v>45808</v>
      </c>
      <c r="D1322" t="s">
        <v>308</v>
      </c>
      <c r="E1322" t="s">
        <v>97</v>
      </c>
      <c r="F1322" t="s">
        <v>341</v>
      </c>
      <c r="G1322">
        <v>54495891</v>
      </c>
      <c r="H1322" s="3">
        <v>18802.87</v>
      </c>
    </row>
    <row r="1323" spans="1:8" outlineLevel="2" x14ac:dyDescent="0.25">
      <c r="A1323" t="s">
        <v>8</v>
      </c>
      <c r="B1323" t="s">
        <v>9</v>
      </c>
      <c r="C1323" s="1">
        <v>45808</v>
      </c>
      <c r="D1323" t="s">
        <v>271</v>
      </c>
      <c r="E1323" t="s">
        <v>97</v>
      </c>
      <c r="F1323" t="s">
        <v>341</v>
      </c>
      <c r="G1323">
        <v>54495892</v>
      </c>
      <c r="H1323" s="3">
        <v>-1432.9</v>
      </c>
    </row>
    <row r="1324" spans="1:8" outlineLevel="2" x14ac:dyDescent="0.25">
      <c r="A1324" t="s">
        <v>8</v>
      </c>
      <c r="B1324" t="s">
        <v>9</v>
      </c>
      <c r="C1324" s="1">
        <v>45808</v>
      </c>
      <c r="D1324" t="s">
        <v>273</v>
      </c>
      <c r="E1324" t="s">
        <v>97</v>
      </c>
      <c r="F1324" t="s">
        <v>341</v>
      </c>
      <c r="G1324">
        <v>54495892</v>
      </c>
      <c r="H1324" s="3">
        <v>-120.7</v>
      </c>
    </row>
    <row r="1325" spans="1:8" outlineLevel="2" x14ac:dyDescent="0.25">
      <c r="A1325" t="s">
        <v>8</v>
      </c>
      <c r="B1325" t="s">
        <v>9</v>
      </c>
      <c r="C1325" s="1">
        <v>45808</v>
      </c>
      <c r="D1325" t="s">
        <v>309</v>
      </c>
      <c r="E1325" t="s">
        <v>97</v>
      </c>
      <c r="F1325" t="s">
        <v>341</v>
      </c>
      <c r="G1325">
        <v>54495892</v>
      </c>
      <c r="H1325" s="3">
        <v>-13685.19</v>
      </c>
    </row>
    <row r="1326" spans="1:8" outlineLevel="2" x14ac:dyDescent="0.25">
      <c r="A1326" t="s">
        <v>8</v>
      </c>
      <c r="B1326" t="s">
        <v>9</v>
      </c>
      <c r="C1326" s="1">
        <v>45808</v>
      </c>
      <c r="D1326" t="s">
        <v>312</v>
      </c>
      <c r="E1326" t="s">
        <v>97</v>
      </c>
      <c r="F1326" t="s">
        <v>341</v>
      </c>
      <c r="G1326">
        <v>54495892</v>
      </c>
      <c r="H1326" s="3">
        <v>-19041.59</v>
      </c>
    </row>
    <row r="1327" spans="1:8" outlineLevel="2" x14ac:dyDescent="0.25">
      <c r="A1327" t="s">
        <v>8</v>
      </c>
      <c r="B1327" t="s">
        <v>9</v>
      </c>
      <c r="C1327" s="1">
        <v>45808</v>
      </c>
      <c r="D1327" t="s">
        <v>313</v>
      </c>
      <c r="E1327" t="s">
        <v>97</v>
      </c>
      <c r="F1327" t="s">
        <v>341</v>
      </c>
      <c r="G1327">
        <v>54495892</v>
      </c>
      <c r="H1327" s="3">
        <v>-22133.23</v>
      </c>
    </row>
    <row r="1328" spans="1:8" outlineLevel="2" x14ac:dyDescent="0.25">
      <c r="A1328" t="s">
        <v>8</v>
      </c>
      <c r="B1328" t="s">
        <v>9</v>
      </c>
      <c r="C1328" s="1">
        <v>45808</v>
      </c>
      <c r="D1328" t="s">
        <v>311</v>
      </c>
      <c r="E1328" t="s">
        <v>97</v>
      </c>
      <c r="F1328" t="s">
        <v>341</v>
      </c>
      <c r="G1328">
        <v>54495892</v>
      </c>
      <c r="H1328" s="3">
        <v>-12474.19</v>
      </c>
    </row>
    <row r="1329" spans="1:8" outlineLevel="1" x14ac:dyDescent="0.25">
      <c r="C1329" s="1"/>
      <c r="F1329" s="2" t="s">
        <v>559</v>
      </c>
      <c r="H1329" s="3">
        <f>SUBTOTAL(9,H1314:H1328)</f>
        <v>269094.36999999994</v>
      </c>
    </row>
    <row r="1330" spans="1:8" outlineLevel="2" x14ac:dyDescent="0.25">
      <c r="A1330" t="s">
        <v>8</v>
      </c>
      <c r="B1330" t="s">
        <v>9</v>
      </c>
      <c r="C1330" s="1">
        <v>45808</v>
      </c>
      <c r="D1330" t="s">
        <v>299</v>
      </c>
      <c r="E1330" t="s">
        <v>97</v>
      </c>
      <c r="F1330" t="s">
        <v>342</v>
      </c>
      <c r="G1330">
        <v>54495893</v>
      </c>
      <c r="H1330" s="3">
        <v>840</v>
      </c>
    </row>
    <row r="1331" spans="1:8" outlineLevel="2" x14ac:dyDescent="0.25">
      <c r="A1331" t="s">
        <v>8</v>
      </c>
      <c r="B1331" t="s">
        <v>9</v>
      </c>
      <c r="C1331" s="1">
        <v>45808</v>
      </c>
      <c r="D1331" t="s">
        <v>301</v>
      </c>
      <c r="E1331" t="s">
        <v>97</v>
      </c>
      <c r="F1331" t="s">
        <v>342</v>
      </c>
      <c r="G1331">
        <v>54495893</v>
      </c>
      <c r="H1331" s="3">
        <v>90372.39</v>
      </c>
    </row>
    <row r="1332" spans="1:8" outlineLevel="2" x14ac:dyDescent="0.25">
      <c r="A1332" t="s">
        <v>8</v>
      </c>
      <c r="B1332" t="s">
        <v>9</v>
      </c>
      <c r="C1332" s="1">
        <v>45808</v>
      </c>
      <c r="D1332" t="s">
        <v>302</v>
      </c>
      <c r="E1332" t="s">
        <v>97</v>
      </c>
      <c r="F1332" t="s">
        <v>342</v>
      </c>
      <c r="G1332">
        <v>54495893</v>
      </c>
      <c r="H1332" s="3">
        <v>1356.67</v>
      </c>
    </row>
    <row r="1333" spans="1:8" outlineLevel="2" x14ac:dyDescent="0.25">
      <c r="A1333" t="s">
        <v>8</v>
      </c>
      <c r="B1333" t="s">
        <v>9</v>
      </c>
      <c r="C1333" s="1">
        <v>45808</v>
      </c>
      <c r="D1333" t="s">
        <v>304</v>
      </c>
      <c r="E1333" t="s">
        <v>97</v>
      </c>
      <c r="F1333" t="s">
        <v>342</v>
      </c>
      <c r="G1333">
        <v>54495893</v>
      </c>
      <c r="H1333" s="3">
        <v>5473</v>
      </c>
    </row>
    <row r="1334" spans="1:8" outlineLevel="2" x14ac:dyDescent="0.25">
      <c r="A1334" t="s">
        <v>8</v>
      </c>
      <c r="B1334" t="s">
        <v>9</v>
      </c>
      <c r="C1334" s="1">
        <v>45808</v>
      </c>
      <c r="D1334" t="s">
        <v>305</v>
      </c>
      <c r="E1334" t="s">
        <v>97</v>
      </c>
      <c r="F1334" t="s">
        <v>342</v>
      </c>
      <c r="G1334">
        <v>54495893</v>
      </c>
      <c r="H1334" s="3">
        <v>8565.67</v>
      </c>
    </row>
    <row r="1335" spans="1:8" outlineLevel="2" x14ac:dyDescent="0.25">
      <c r="A1335" t="s">
        <v>8</v>
      </c>
      <c r="B1335" t="s">
        <v>9</v>
      </c>
      <c r="C1335" s="1">
        <v>45808</v>
      </c>
      <c r="D1335" t="s">
        <v>307</v>
      </c>
      <c r="E1335" t="s">
        <v>97</v>
      </c>
      <c r="F1335" t="s">
        <v>342</v>
      </c>
      <c r="G1335">
        <v>54495893</v>
      </c>
      <c r="H1335" s="3">
        <v>22396.240000000002</v>
      </c>
    </row>
    <row r="1336" spans="1:8" outlineLevel="2" x14ac:dyDescent="0.25">
      <c r="A1336" t="s">
        <v>8</v>
      </c>
      <c r="B1336" t="s">
        <v>9</v>
      </c>
      <c r="C1336" s="1">
        <v>45808</v>
      </c>
      <c r="D1336" t="s">
        <v>308</v>
      </c>
      <c r="E1336" t="s">
        <v>97</v>
      </c>
      <c r="F1336" t="s">
        <v>342</v>
      </c>
      <c r="G1336">
        <v>54495893</v>
      </c>
      <c r="H1336" s="3">
        <v>7753.06</v>
      </c>
    </row>
    <row r="1337" spans="1:8" outlineLevel="2" x14ac:dyDescent="0.25">
      <c r="A1337" t="s">
        <v>8</v>
      </c>
      <c r="B1337" t="s">
        <v>9</v>
      </c>
      <c r="C1337" s="1">
        <v>45808</v>
      </c>
      <c r="D1337" t="s">
        <v>314</v>
      </c>
      <c r="E1337" t="s">
        <v>297</v>
      </c>
      <c r="F1337" t="s">
        <v>342</v>
      </c>
      <c r="G1337">
        <v>54495895</v>
      </c>
      <c r="H1337" s="3">
        <v>48342.28</v>
      </c>
    </row>
    <row r="1338" spans="1:8" outlineLevel="2" x14ac:dyDescent="0.25">
      <c r="A1338" t="s">
        <v>8</v>
      </c>
      <c r="B1338" t="s">
        <v>9</v>
      </c>
      <c r="C1338" s="1">
        <v>45808</v>
      </c>
      <c r="D1338" t="s">
        <v>315</v>
      </c>
      <c r="E1338" t="s">
        <v>97</v>
      </c>
      <c r="F1338" t="s">
        <v>342</v>
      </c>
      <c r="G1338">
        <v>54495895</v>
      </c>
      <c r="H1338" s="3">
        <v>17501</v>
      </c>
    </row>
    <row r="1339" spans="1:8" outlineLevel="1" x14ac:dyDescent="0.25">
      <c r="C1339" s="1"/>
      <c r="F1339" s="2" t="s">
        <v>560</v>
      </c>
      <c r="H1339" s="3">
        <f>SUBTOTAL(9,H1330:H1338)</f>
        <v>202600.31</v>
      </c>
    </row>
    <row r="1340" spans="1:8" outlineLevel="2" x14ac:dyDescent="0.25">
      <c r="A1340" t="s">
        <v>8</v>
      </c>
      <c r="B1340" t="s">
        <v>9</v>
      </c>
      <c r="C1340" s="1">
        <v>45808</v>
      </c>
      <c r="D1340" t="s">
        <v>301</v>
      </c>
      <c r="E1340" t="s">
        <v>97</v>
      </c>
      <c r="F1340" t="s">
        <v>343</v>
      </c>
      <c r="G1340">
        <v>54495898</v>
      </c>
      <c r="H1340" s="3">
        <v>38621.43</v>
      </c>
    </row>
    <row r="1341" spans="1:8" outlineLevel="2" x14ac:dyDescent="0.25">
      <c r="A1341" t="s">
        <v>8</v>
      </c>
      <c r="B1341" t="s">
        <v>9</v>
      </c>
      <c r="C1341" s="1">
        <v>45808</v>
      </c>
      <c r="D1341" t="s">
        <v>302</v>
      </c>
      <c r="E1341" t="s">
        <v>97</v>
      </c>
      <c r="F1341" t="s">
        <v>343</v>
      </c>
      <c r="G1341">
        <v>54495898</v>
      </c>
      <c r="H1341" s="3">
        <v>586.49</v>
      </c>
    </row>
    <row r="1342" spans="1:8" outlineLevel="2" x14ac:dyDescent="0.25">
      <c r="A1342" t="s">
        <v>8</v>
      </c>
      <c r="B1342" t="s">
        <v>9</v>
      </c>
      <c r="C1342" s="1">
        <v>45808</v>
      </c>
      <c r="D1342" t="s">
        <v>317</v>
      </c>
      <c r="E1342" t="s">
        <v>97</v>
      </c>
      <c r="F1342" t="s">
        <v>343</v>
      </c>
      <c r="G1342">
        <v>54495898</v>
      </c>
      <c r="H1342" s="3">
        <v>3391.67</v>
      </c>
    </row>
    <row r="1343" spans="1:8" outlineLevel="2" x14ac:dyDescent="0.25">
      <c r="A1343" t="s">
        <v>8</v>
      </c>
      <c r="B1343" t="s">
        <v>9</v>
      </c>
      <c r="C1343" s="1">
        <v>45808</v>
      </c>
      <c r="D1343" t="s">
        <v>306</v>
      </c>
      <c r="E1343" t="s">
        <v>97</v>
      </c>
      <c r="F1343" t="s">
        <v>343</v>
      </c>
      <c r="G1343">
        <v>54495898</v>
      </c>
      <c r="H1343" s="3">
        <v>7859.25</v>
      </c>
    </row>
    <row r="1344" spans="1:8" outlineLevel="2" x14ac:dyDescent="0.25">
      <c r="A1344" t="s">
        <v>8</v>
      </c>
      <c r="B1344" t="s">
        <v>9</v>
      </c>
      <c r="C1344" s="1">
        <v>45808</v>
      </c>
      <c r="D1344" t="s">
        <v>307</v>
      </c>
      <c r="E1344" t="s">
        <v>97</v>
      </c>
      <c r="F1344" t="s">
        <v>343</v>
      </c>
      <c r="G1344">
        <v>54495898</v>
      </c>
      <c r="H1344" s="3">
        <v>7330.83</v>
      </c>
    </row>
    <row r="1345" spans="1:8" outlineLevel="2" x14ac:dyDescent="0.25">
      <c r="A1345" t="s">
        <v>8</v>
      </c>
      <c r="B1345" t="s">
        <v>9</v>
      </c>
      <c r="C1345" s="1">
        <v>45808</v>
      </c>
      <c r="D1345" t="s">
        <v>308</v>
      </c>
      <c r="E1345" t="s">
        <v>97</v>
      </c>
      <c r="F1345" t="s">
        <v>343</v>
      </c>
      <c r="G1345">
        <v>54495898</v>
      </c>
      <c r="H1345" s="3">
        <v>3079.04</v>
      </c>
    </row>
    <row r="1346" spans="1:8" outlineLevel="1" x14ac:dyDescent="0.25">
      <c r="C1346" s="1"/>
      <c r="F1346" s="2" t="s">
        <v>561</v>
      </c>
      <c r="H1346" s="3">
        <f>SUBTOTAL(9,H1340:H1345)</f>
        <v>60868.71</v>
      </c>
    </row>
    <row r="1347" spans="1:8" outlineLevel="2" x14ac:dyDescent="0.25">
      <c r="A1347" t="s">
        <v>8</v>
      </c>
      <c r="B1347" t="s">
        <v>9</v>
      </c>
      <c r="C1347" s="1">
        <v>45808</v>
      </c>
      <c r="D1347" t="s">
        <v>299</v>
      </c>
      <c r="E1347" t="s">
        <v>97</v>
      </c>
      <c r="F1347" t="s">
        <v>344</v>
      </c>
      <c r="G1347">
        <v>54495901</v>
      </c>
      <c r="H1347" s="3">
        <v>980</v>
      </c>
    </row>
    <row r="1348" spans="1:8" outlineLevel="2" x14ac:dyDescent="0.25">
      <c r="A1348" t="s">
        <v>8</v>
      </c>
      <c r="B1348" t="s">
        <v>9</v>
      </c>
      <c r="C1348" s="1">
        <v>45808</v>
      </c>
      <c r="D1348" t="s">
        <v>322</v>
      </c>
      <c r="E1348" t="s">
        <v>97</v>
      </c>
      <c r="F1348" t="s">
        <v>344</v>
      </c>
      <c r="G1348">
        <v>54495901</v>
      </c>
      <c r="H1348" s="3">
        <v>740.18</v>
      </c>
    </row>
    <row r="1349" spans="1:8" outlineLevel="2" x14ac:dyDescent="0.25">
      <c r="A1349" t="s">
        <v>8</v>
      </c>
      <c r="B1349" t="s">
        <v>9</v>
      </c>
      <c r="C1349" s="1">
        <v>45808</v>
      </c>
      <c r="D1349" t="s">
        <v>301</v>
      </c>
      <c r="E1349" t="s">
        <v>97</v>
      </c>
      <c r="F1349" t="s">
        <v>344</v>
      </c>
      <c r="G1349">
        <v>54495901</v>
      </c>
      <c r="H1349" s="3">
        <v>118499.87</v>
      </c>
    </row>
    <row r="1350" spans="1:8" outlineLevel="2" x14ac:dyDescent="0.25">
      <c r="A1350" t="s">
        <v>8</v>
      </c>
      <c r="B1350" t="s">
        <v>9</v>
      </c>
      <c r="C1350" s="1">
        <v>45808</v>
      </c>
      <c r="D1350" t="s">
        <v>302</v>
      </c>
      <c r="E1350" t="s">
        <v>97</v>
      </c>
      <c r="F1350" t="s">
        <v>344</v>
      </c>
      <c r="G1350">
        <v>54495901</v>
      </c>
      <c r="H1350" s="3">
        <v>1797.61</v>
      </c>
    </row>
    <row r="1351" spans="1:8" outlineLevel="2" x14ac:dyDescent="0.25">
      <c r="A1351" t="s">
        <v>8</v>
      </c>
      <c r="B1351" t="s">
        <v>9</v>
      </c>
      <c r="C1351" s="1">
        <v>45808</v>
      </c>
      <c r="D1351" t="s">
        <v>320</v>
      </c>
      <c r="E1351" t="s">
        <v>97</v>
      </c>
      <c r="F1351" t="s">
        <v>344</v>
      </c>
      <c r="G1351">
        <v>54495901</v>
      </c>
      <c r="H1351" s="3">
        <v>6769.12</v>
      </c>
    </row>
    <row r="1352" spans="1:8" outlineLevel="2" x14ac:dyDescent="0.25">
      <c r="A1352" t="s">
        <v>8</v>
      </c>
      <c r="B1352" t="s">
        <v>9</v>
      </c>
      <c r="C1352" s="1">
        <v>45808</v>
      </c>
      <c r="D1352" t="s">
        <v>304</v>
      </c>
      <c r="E1352" t="s">
        <v>97</v>
      </c>
      <c r="F1352" t="s">
        <v>344</v>
      </c>
      <c r="G1352">
        <v>54495901</v>
      </c>
      <c r="H1352" s="3">
        <v>7203</v>
      </c>
    </row>
    <row r="1353" spans="1:8" outlineLevel="2" x14ac:dyDescent="0.25">
      <c r="A1353" t="s">
        <v>8</v>
      </c>
      <c r="B1353" t="s">
        <v>9</v>
      </c>
      <c r="C1353" s="1">
        <v>45808</v>
      </c>
      <c r="D1353" t="s">
        <v>305</v>
      </c>
      <c r="E1353" t="s">
        <v>97</v>
      </c>
      <c r="F1353" t="s">
        <v>344</v>
      </c>
      <c r="G1353">
        <v>54495901</v>
      </c>
      <c r="H1353" s="3">
        <v>9838.1299999999992</v>
      </c>
    </row>
    <row r="1354" spans="1:8" outlineLevel="2" x14ac:dyDescent="0.25">
      <c r="A1354" t="s">
        <v>8</v>
      </c>
      <c r="B1354" t="s">
        <v>9</v>
      </c>
      <c r="C1354" s="1">
        <v>45808</v>
      </c>
      <c r="D1354" t="s">
        <v>306</v>
      </c>
      <c r="E1354" t="s">
        <v>97</v>
      </c>
      <c r="F1354" t="s">
        <v>344</v>
      </c>
      <c r="G1354">
        <v>54495901</v>
      </c>
      <c r="H1354" s="3">
        <v>13867.42</v>
      </c>
    </row>
    <row r="1355" spans="1:8" outlineLevel="2" x14ac:dyDescent="0.25">
      <c r="A1355" t="s">
        <v>8</v>
      </c>
      <c r="B1355" t="s">
        <v>9</v>
      </c>
      <c r="C1355" s="1">
        <v>45808</v>
      </c>
      <c r="D1355" t="s">
        <v>318</v>
      </c>
      <c r="E1355" t="s">
        <v>97</v>
      </c>
      <c r="F1355" t="s">
        <v>344</v>
      </c>
      <c r="G1355">
        <v>54495901</v>
      </c>
      <c r="H1355" s="3">
        <v>984.75</v>
      </c>
    </row>
    <row r="1356" spans="1:8" outlineLevel="2" x14ac:dyDescent="0.25">
      <c r="A1356" t="s">
        <v>8</v>
      </c>
      <c r="B1356" t="s">
        <v>9</v>
      </c>
      <c r="C1356" s="1">
        <v>45808</v>
      </c>
      <c r="D1356" t="s">
        <v>307</v>
      </c>
      <c r="E1356" t="s">
        <v>97</v>
      </c>
      <c r="F1356" t="s">
        <v>344</v>
      </c>
      <c r="G1356">
        <v>54495901</v>
      </c>
      <c r="H1356" s="3">
        <v>25283.119999999999</v>
      </c>
    </row>
    <row r="1357" spans="1:8" outlineLevel="2" x14ac:dyDescent="0.25">
      <c r="A1357" t="s">
        <v>8</v>
      </c>
      <c r="B1357" t="s">
        <v>9</v>
      </c>
      <c r="C1357" s="1">
        <v>45808</v>
      </c>
      <c r="D1357" t="s">
        <v>308</v>
      </c>
      <c r="E1357" t="s">
        <v>97</v>
      </c>
      <c r="F1357" t="s">
        <v>344</v>
      </c>
      <c r="G1357">
        <v>54495901</v>
      </c>
      <c r="H1357" s="3">
        <v>9963.83</v>
      </c>
    </row>
    <row r="1358" spans="1:8" outlineLevel="2" x14ac:dyDescent="0.25">
      <c r="A1358" t="s">
        <v>8</v>
      </c>
      <c r="B1358" t="s">
        <v>9</v>
      </c>
      <c r="C1358" s="1">
        <v>45808</v>
      </c>
      <c r="D1358" t="s">
        <v>309</v>
      </c>
      <c r="E1358" t="s">
        <v>97</v>
      </c>
      <c r="F1358" t="s">
        <v>344</v>
      </c>
      <c r="G1358">
        <v>54495901</v>
      </c>
      <c r="H1358" s="3">
        <v>5695.59</v>
      </c>
    </row>
    <row r="1359" spans="1:8" outlineLevel="2" x14ac:dyDescent="0.25">
      <c r="A1359" t="s">
        <v>8</v>
      </c>
      <c r="B1359" t="s">
        <v>9</v>
      </c>
      <c r="C1359" s="1">
        <v>45808</v>
      </c>
      <c r="D1359" t="s">
        <v>310</v>
      </c>
      <c r="E1359" t="s">
        <v>97</v>
      </c>
      <c r="F1359" t="s">
        <v>344</v>
      </c>
      <c r="G1359">
        <v>54495901</v>
      </c>
      <c r="H1359" s="3">
        <v>3876.87</v>
      </c>
    </row>
    <row r="1360" spans="1:8" outlineLevel="2" x14ac:dyDescent="0.25">
      <c r="A1360" t="s">
        <v>8</v>
      </c>
      <c r="B1360" t="s">
        <v>9</v>
      </c>
      <c r="C1360" s="1">
        <v>45808</v>
      </c>
      <c r="D1360" t="s">
        <v>311</v>
      </c>
      <c r="E1360" t="s">
        <v>97</v>
      </c>
      <c r="F1360" t="s">
        <v>344</v>
      </c>
      <c r="G1360">
        <v>54495901</v>
      </c>
      <c r="H1360" s="3">
        <v>6043.4</v>
      </c>
    </row>
    <row r="1361" spans="1:8" outlineLevel="2" x14ac:dyDescent="0.25">
      <c r="A1361" t="s">
        <v>8</v>
      </c>
      <c r="B1361" t="s">
        <v>9</v>
      </c>
      <c r="C1361" s="1">
        <v>45808</v>
      </c>
      <c r="D1361" t="s">
        <v>271</v>
      </c>
      <c r="E1361" t="s">
        <v>97</v>
      </c>
      <c r="F1361" t="s">
        <v>344</v>
      </c>
      <c r="G1361">
        <v>54495902</v>
      </c>
      <c r="H1361" s="3">
        <v>-929.63</v>
      </c>
    </row>
    <row r="1362" spans="1:8" outlineLevel="2" x14ac:dyDescent="0.25">
      <c r="A1362" t="s">
        <v>8</v>
      </c>
      <c r="B1362" t="s">
        <v>9</v>
      </c>
      <c r="C1362" s="1">
        <v>45808</v>
      </c>
      <c r="D1362" t="s">
        <v>273</v>
      </c>
      <c r="E1362" t="s">
        <v>97</v>
      </c>
      <c r="F1362" t="s">
        <v>344</v>
      </c>
      <c r="G1362">
        <v>54495902</v>
      </c>
      <c r="H1362" s="3">
        <v>-78.319999999999993</v>
      </c>
    </row>
    <row r="1363" spans="1:8" outlineLevel="2" x14ac:dyDescent="0.25">
      <c r="A1363" t="s">
        <v>8</v>
      </c>
      <c r="B1363" t="s">
        <v>9</v>
      </c>
      <c r="C1363" s="1">
        <v>45808</v>
      </c>
      <c r="D1363" t="s">
        <v>309</v>
      </c>
      <c r="E1363" t="s">
        <v>97</v>
      </c>
      <c r="F1363" t="s">
        <v>344</v>
      </c>
      <c r="G1363">
        <v>54495902</v>
      </c>
      <c r="H1363" s="3">
        <v>-4949.91</v>
      </c>
    </row>
    <row r="1364" spans="1:8" outlineLevel="2" x14ac:dyDescent="0.25">
      <c r="A1364" t="s">
        <v>8</v>
      </c>
      <c r="B1364" t="s">
        <v>9</v>
      </c>
      <c r="C1364" s="1">
        <v>45808</v>
      </c>
      <c r="D1364" t="s">
        <v>327</v>
      </c>
      <c r="E1364" t="s">
        <v>97</v>
      </c>
      <c r="F1364" t="s">
        <v>344</v>
      </c>
      <c r="G1364">
        <v>54495902</v>
      </c>
      <c r="H1364" s="3">
        <v>-300.67</v>
      </c>
    </row>
    <row r="1365" spans="1:8" outlineLevel="2" x14ac:dyDescent="0.25">
      <c r="A1365" t="s">
        <v>8</v>
      </c>
      <c r="B1365" t="s">
        <v>9</v>
      </c>
      <c r="C1365" s="1">
        <v>45808</v>
      </c>
      <c r="D1365" t="s">
        <v>312</v>
      </c>
      <c r="E1365" t="s">
        <v>97</v>
      </c>
      <c r="F1365" t="s">
        <v>344</v>
      </c>
      <c r="G1365">
        <v>54495902</v>
      </c>
      <c r="H1365" s="3">
        <v>-9788.86</v>
      </c>
    </row>
    <row r="1366" spans="1:8" outlineLevel="2" x14ac:dyDescent="0.25">
      <c r="A1366" t="s">
        <v>8</v>
      </c>
      <c r="B1366" t="s">
        <v>9</v>
      </c>
      <c r="C1366" s="1">
        <v>45808</v>
      </c>
      <c r="D1366" t="s">
        <v>313</v>
      </c>
      <c r="E1366" t="s">
        <v>97</v>
      </c>
      <c r="F1366" t="s">
        <v>344</v>
      </c>
      <c r="G1366">
        <v>54495902</v>
      </c>
      <c r="H1366" s="3">
        <v>-11342.25</v>
      </c>
    </row>
    <row r="1367" spans="1:8" outlineLevel="2" x14ac:dyDescent="0.25">
      <c r="A1367" t="s">
        <v>8</v>
      </c>
      <c r="B1367" t="s">
        <v>9</v>
      </c>
      <c r="C1367" s="1">
        <v>45808</v>
      </c>
      <c r="D1367" t="s">
        <v>311</v>
      </c>
      <c r="E1367" t="s">
        <v>97</v>
      </c>
      <c r="F1367" t="s">
        <v>344</v>
      </c>
      <c r="G1367">
        <v>54495902</v>
      </c>
      <c r="H1367" s="3">
        <v>-5131.53</v>
      </c>
    </row>
    <row r="1368" spans="1:8" outlineLevel="1" x14ac:dyDescent="0.25">
      <c r="C1368" s="1"/>
      <c r="F1368" s="2" t="s">
        <v>562</v>
      </c>
      <c r="H1368" s="3">
        <f>SUBTOTAL(9,H1347:H1367)</f>
        <v>179021.71999999994</v>
      </c>
    </row>
    <row r="1369" spans="1:8" outlineLevel="2" x14ac:dyDescent="0.25">
      <c r="A1369" t="s">
        <v>8</v>
      </c>
      <c r="B1369" t="s">
        <v>9</v>
      </c>
      <c r="C1369" s="1">
        <v>45808</v>
      </c>
      <c r="D1369" t="s">
        <v>299</v>
      </c>
      <c r="E1369" t="s">
        <v>97</v>
      </c>
      <c r="F1369" t="s">
        <v>345</v>
      </c>
      <c r="G1369">
        <v>54495904</v>
      </c>
      <c r="H1369" s="3">
        <v>280</v>
      </c>
    </row>
    <row r="1370" spans="1:8" outlineLevel="2" x14ac:dyDescent="0.25">
      <c r="A1370" t="s">
        <v>8</v>
      </c>
      <c r="B1370" t="s">
        <v>9</v>
      </c>
      <c r="C1370" s="1">
        <v>45808</v>
      </c>
      <c r="D1370" t="s">
        <v>322</v>
      </c>
      <c r="E1370" t="s">
        <v>97</v>
      </c>
      <c r="F1370" t="s">
        <v>345</v>
      </c>
      <c r="G1370">
        <v>54495904</v>
      </c>
      <c r="H1370" s="3">
        <v>3700.9</v>
      </c>
    </row>
    <row r="1371" spans="1:8" outlineLevel="2" x14ac:dyDescent="0.25">
      <c r="A1371" t="s">
        <v>8</v>
      </c>
      <c r="B1371" t="s">
        <v>9</v>
      </c>
      <c r="C1371" s="1">
        <v>45808</v>
      </c>
      <c r="D1371" t="s">
        <v>301</v>
      </c>
      <c r="E1371" t="s">
        <v>97</v>
      </c>
      <c r="F1371" t="s">
        <v>345</v>
      </c>
      <c r="G1371">
        <v>54495904</v>
      </c>
      <c r="H1371" s="3">
        <v>107459.05</v>
      </c>
    </row>
    <row r="1372" spans="1:8" outlineLevel="2" x14ac:dyDescent="0.25">
      <c r="A1372" t="s">
        <v>8</v>
      </c>
      <c r="B1372" t="s">
        <v>9</v>
      </c>
      <c r="C1372" s="1">
        <v>45808</v>
      </c>
      <c r="D1372" t="s">
        <v>302</v>
      </c>
      <c r="E1372" t="s">
        <v>97</v>
      </c>
      <c r="F1372" t="s">
        <v>345</v>
      </c>
      <c r="G1372">
        <v>54495904</v>
      </c>
      <c r="H1372" s="3">
        <v>1630.72</v>
      </c>
    </row>
    <row r="1373" spans="1:8" outlineLevel="2" x14ac:dyDescent="0.25">
      <c r="A1373" t="s">
        <v>8</v>
      </c>
      <c r="B1373" t="s">
        <v>9</v>
      </c>
      <c r="C1373" s="1">
        <v>45808</v>
      </c>
      <c r="D1373" t="s">
        <v>320</v>
      </c>
      <c r="E1373" t="s">
        <v>97</v>
      </c>
      <c r="F1373" t="s">
        <v>345</v>
      </c>
      <c r="G1373">
        <v>54495904</v>
      </c>
      <c r="H1373" s="3">
        <v>2769.12</v>
      </c>
    </row>
    <row r="1374" spans="1:8" outlineLevel="2" x14ac:dyDescent="0.25">
      <c r="A1374" t="s">
        <v>8</v>
      </c>
      <c r="B1374" t="s">
        <v>9</v>
      </c>
      <c r="C1374" s="1">
        <v>45808</v>
      </c>
      <c r="D1374" t="s">
        <v>331</v>
      </c>
      <c r="E1374" t="s">
        <v>97</v>
      </c>
      <c r="F1374" t="s">
        <v>345</v>
      </c>
      <c r="G1374">
        <v>54495904</v>
      </c>
      <c r="H1374" s="3">
        <v>6600</v>
      </c>
    </row>
    <row r="1375" spans="1:8" outlineLevel="2" x14ac:dyDescent="0.25">
      <c r="A1375" t="s">
        <v>8</v>
      </c>
      <c r="B1375" t="s">
        <v>9</v>
      </c>
      <c r="C1375" s="1">
        <v>45808</v>
      </c>
      <c r="D1375" t="s">
        <v>304</v>
      </c>
      <c r="E1375" t="s">
        <v>97</v>
      </c>
      <c r="F1375" t="s">
        <v>345</v>
      </c>
      <c r="G1375">
        <v>54495904</v>
      </c>
      <c r="H1375" s="3">
        <v>6753</v>
      </c>
    </row>
    <row r="1376" spans="1:8" outlineLevel="2" x14ac:dyDescent="0.25">
      <c r="A1376" t="s">
        <v>8</v>
      </c>
      <c r="B1376" t="s">
        <v>9</v>
      </c>
      <c r="C1376" s="1">
        <v>45808</v>
      </c>
      <c r="D1376" t="s">
        <v>317</v>
      </c>
      <c r="E1376" t="s">
        <v>97</v>
      </c>
      <c r="F1376" t="s">
        <v>345</v>
      </c>
      <c r="G1376">
        <v>54495904</v>
      </c>
      <c r="H1376" s="3">
        <v>48479.5</v>
      </c>
    </row>
    <row r="1377" spans="1:8" outlineLevel="2" x14ac:dyDescent="0.25">
      <c r="A1377" t="s">
        <v>8</v>
      </c>
      <c r="B1377" t="s">
        <v>9</v>
      </c>
      <c r="C1377" s="1">
        <v>45808</v>
      </c>
      <c r="D1377" t="s">
        <v>306</v>
      </c>
      <c r="E1377" t="s">
        <v>97</v>
      </c>
      <c r="F1377" t="s">
        <v>345</v>
      </c>
      <c r="G1377">
        <v>54495904</v>
      </c>
      <c r="H1377" s="3">
        <v>18962</v>
      </c>
    </row>
    <row r="1378" spans="1:8" outlineLevel="2" x14ac:dyDescent="0.25">
      <c r="A1378" t="s">
        <v>8</v>
      </c>
      <c r="B1378" t="s">
        <v>9</v>
      </c>
      <c r="C1378" s="1">
        <v>45808</v>
      </c>
      <c r="D1378" t="s">
        <v>307</v>
      </c>
      <c r="E1378" t="s">
        <v>97</v>
      </c>
      <c r="F1378" t="s">
        <v>345</v>
      </c>
      <c r="G1378">
        <v>54495904</v>
      </c>
      <c r="H1378" s="3">
        <v>28343.68</v>
      </c>
    </row>
    <row r="1379" spans="1:8" outlineLevel="2" x14ac:dyDescent="0.25">
      <c r="A1379" t="s">
        <v>8</v>
      </c>
      <c r="B1379" t="s">
        <v>9</v>
      </c>
      <c r="C1379" s="1">
        <v>45808</v>
      </c>
      <c r="D1379" t="s">
        <v>308</v>
      </c>
      <c r="E1379" t="s">
        <v>97</v>
      </c>
      <c r="F1379" t="s">
        <v>345</v>
      </c>
      <c r="G1379">
        <v>54495904</v>
      </c>
      <c r="H1379" s="3">
        <v>9712.6200000000008</v>
      </c>
    </row>
    <row r="1380" spans="1:8" outlineLevel="2" x14ac:dyDescent="0.25">
      <c r="A1380" t="s">
        <v>8</v>
      </c>
      <c r="B1380" t="s">
        <v>9</v>
      </c>
      <c r="C1380" s="1">
        <v>45808</v>
      </c>
      <c r="D1380" t="s">
        <v>346</v>
      </c>
      <c r="E1380" t="s">
        <v>97</v>
      </c>
      <c r="F1380" t="s">
        <v>345</v>
      </c>
      <c r="G1380">
        <v>54495904</v>
      </c>
      <c r="H1380" s="3">
        <v>167.34</v>
      </c>
    </row>
    <row r="1381" spans="1:8" outlineLevel="2" x14ac:dyDescent="0.25">
      <c r="A1381" t="s">
        <v>8</v>
      </c>
      <c r="B1381" t="s">
        <v>9</v>
      </c>
      <c r="C1381" s="1">
        <v>45808</v>
      </c>
      <c r="D1381" t="s">
        <v>347</v>
      </c>
      <c r="E1381" t="s">
        <v>97</v>
      </c>
      <c r="F1381" t="s">
        <v>345</v>
      </c>
      <c r="G1381">
        <v>54495904</v>
      </c>
      <c r="H1381" s="3">
        <v>192.51</v>
      </c>
    </row>
    <row r="1382" spans="1:8" outlineLevel="1" x14ac:dyDescent="0.25">
      <c r="C1382" s="1"/>
      <c r="F1382" s="2" t="s">
        <v>563</v>
      </c>
      <c r="H1382" s="3">
        <f>SUBTOTAL(9,H1369:H1381)</f>
        <v>235050.43999999997</v>
      </c>
    </row>
    <row r="1383" spans="1:8" outlineLevel="2" x14ac:dyDescent="0.25">
      <c r="A1383" t="s">
        <v>8</v>
      </c>
      <c r="B1383" t="s">
        <v>9</v>
      </c>
      <c r="C1383" s="1">
        <v>45808</v>
      </c>
      <c r="D1383" t="s">
        <v>299</v>
      </c>
      <c r="E1383" t="s">
        <v>97</v>
      </c>
      <c r="F1383" t="s">
        <v>348</v>
      </c>
      <c r="G1383">
        <v>54495907</v>
      </c>
      <c r="H1383" s="3">
        <v>980</v>
      </c>
    </row>
    <row r="1384" spans="1:8" outlineLevel="2" x14ac:dyDescent="0.25">
      <c r="A1384" t="s">
        <v>8</v>
      </c>
      <c r="B1384" t="s">
        <v>9</v>
      </c>
      <c r="C1384" s="1">
        <v>45808</v>
      </c>
      <c r="D1384" t="s">
        <v>301</v>
      </c>
      <c r="E1384" t="s">
        <v>97</v>
      </c>
      <c r="F1384" t="s">
        <v>348</v>
      </c>
      <c r="G1384">
        <v>54495907</v>
      </c>
      <c r="H1384" s="3">
        <v>92090.07</v>
      </c>
    </row>
    <row r="1385" spans="1:8" outlineLevel="2" x14ac:dyDescent="0.25">
      <c r="A1385" t="s">
        <v>8</v>
      </c>
      <c r="B1385" t="s">
        <v>9</v>
      </c>
      <c r="C1385" s="1">
        <v>45808</v>
      </c>
      <c r="D1385" t="s">
        <v>302</v>
      </c>
      <c r="E1385" t="s">
        <v>97</v>
      </c>
      <c r="F1385" t="s">
        <v>348</v>
      </c>
      <c r="G1385">
        <v>54495907</v>
      </c>
      <c r="H1385" s="3">
        <v>1402.86</v>
      </c>
    </row>
    <row r="1386" spans="1:8" outlineLevel="2" x14ac:dyDescent="0.25">
      <c r="A1386" t="s">
        <v>8</v>
      </c>
      <c r="B1386" t="s">
        <v>9</v>
      </c>
      <c r="C1386" s="1">
        <v>45808</v>
      </c>
      <c r="D1386" t="s">
        <v>331</v>
      </c>
      <c r="E1386" t="s">
        <v>97</v>
      </c>
      <c r="F1386" t="s">
        <v>348</v>
      </c>
      <c r="G1386">
        <v>54495907</v>
      </c>
      <c r="H1386" s="3">
        <v>6257.04</v>
      </c>
    </row>
    <row r="1387" spans="1:8" outlineLevel="2" x14ac:dyDescent="0.25">
      <c r="A1387" t="s">
        <v>8</v>
      </c>
      <c r="B1387" t="s">
        <v>9</v>
      </c>
      <c r="C1387" s="1">
        <v>45808</v>
      </c>
      <c r="D1387" t="s">
        <v>304</v>
      </c>
      <c r="E1387" t="s">
        <v>97</v>
      </c>
      <c r="F1387" t="s">
        <v>348</v>
      </c>
      <c r="G1387">
        <v>54495907</v>
      </c>
      <c r="H1387" s="3">
        <v>5558</v>
      </c>
    </row>
    <row r="1388" spans="1:8" outlineLevel="2" x14ac:dyDescent="0.25">
      <c r="A1388" t="s">
        <v>8</v>
      </c>
      <c r="B1388" t="s">
        <v>9</v>
      </c>
      <c r="C1388" s="1">
        <v>45808</v>
      </c>
      <c r="D1388" t="s">
        <v>317</v>
      </c>
      <c r="E1388" t="s">
        <v>97</v>
      </c>
      <c r="F1388" t="s">
        <v>348</v>
      </c>
      <c r="G1388">
        <v>54495907</v>
      </c>
      <c r="H1388" s="3">
        <v>50490.65</v>
      </c>
    </row>
    <row r="1389" spans="1:8" outlineLevel="2" x14ac:dyDescent="0.25">
      <c r="A1389" t="s">
        <v>8</v>
      </c>
      <c r="B1389" t="s">
        <v>9</v>
      </c>
      <c r="C1389" s="1">
        <v>45808</v>
      </c>
      <c r="D1389" t="s">
        <v>318</v>
      </c>
      <c r="E1389" t="s">
        <v>97</v>
      </c>
      <c r="F1389" t="s">
        <v>348</v>
      </c>
      <c r="G1389">
        <v>54495907</v>
      </c>
      <c r="H1389" s="3">
        <v>137.05000000000001</v>
      </c>
    </row>
    <row r="1390" spans="1:8" outlineLevel="2" x14ac:dyDescent="0.25">
      <c r="A1390" t="s">
        <v>8</v>
      </c>
      <c r="B1390" t="s">
        <v>9</v>
      </c>
      <c r="C1390" s="1">
        <v>45808</v>
      </c>
      <c r="D1390" t="s">
        <v>307</v>
      </c>
      <c r="E1390" t="s">
        <v>97</v>
      </c>
      <c r="F1390" t="s">
        <v>348</v>
      </c>
      <c r="G1390">
        <v>54495907</v>
      </c>
      <c r="H1390" s="3">
        <v>20269.93</v>
      </c>
    </row>
    <row r="1391" spans="1:8" outlineLevel="2" x14ac:dyDescent="0.25">
      <c r="A1391" t="s">
        <v>8</v>
      </c>
      <c r="B1391" t="s">
        <v>9</v>
      </c>
      <c r="C1391" s="1">
        <v>45808</v>
      </c>
      <c r="D1391" t="s">
        <v>308</v>
      </c>
      <c r="E1391" t="s">
        <v>97</v>
      </c>
      <c r="F1391" t="s">
        <v>348</v>
      </c>
      <c r="G1391">
        <v>54495907</v>
      </c>
      <c r="H1391" s="3">
        <v>7882.53</v>
      </c>
    </row>
    <row r="1392" spans="1:8" outlineLevel="1" x14ac:dyDescent="0.25">
      <c r="C1392" s="1"/>
      <c r="F1392" s="2" t="s">
        <v>564</v>
      </c>
      <c r="H1392" s="3">
        <f>SUBTOTAL(9,H1383:H1391)</f>
        <v>185068.12999999998</v>
      </c>
    </row>
    <row r="1393" spans="1:8" outlineLevel="2" x14ac:dyDescent="0.25">
      <c r="A1393" t="s">
        <v>8</v>
      </c>
      <c r="B1393" t="s">
        <v>9</v>
      </c>
      <c r="C1393" s="1">
        <v>45808</v>
      </c>
      <c r="D1393" t="s">
        <v>322</v>
      </c>
      <c r="E1393" t="s">
        <v>97</v>
      </c>
      <c r="F1393" t="s">
        <v>349</v>
      </c>
      <c r="G1393">
        <v>54495911</v>
      </c>
      <c r="H1393" s="3">
        <v>1567.44</v>
      </c>
    </row>
    <row r="1394" spans="1:8" outlineLevel="2" x14ac:dyDescent="0.25">
      <c r="A1394" t="s">
        <v>8</v>
      </c>
      <c r="B1394" t="s">
        <v>9</v>
      </c>
      <c r="C1394" s="1">
        <v>45808</v>
      </c>
      <c r="D1394" t="s">
        <v>301</v>
      </c>
      <c r="E1394" t="s">
        <v>97</v>
      </c>
      <c r="F1394" t="s">
        <v>349</v>
      </c>
      <c r="G1394">
        <v>54495911</v>
      </c>
      <c r="H1394" s="3">
        <v>120847.02</v>
      </c>
    </row>
    <row r="1395" spans="1:8" outlineLevel="2" x14ac:dyDescent="0.25">
      <c r="A1395" t="s">
        <v>8</v>
      </c>
      <c r="B1395" t="s">
        <v>9</v>
      </c>
      <c r="C1395" s="1">
        <v>45808</v>
      </c>
      <c r="D1395" t="s">
        <v>302</v>
      </c>
      <c r="E1395" t="s">
        <v>97</v>
      </c>
      <c r="F1395" t="s">
        <v>349</v>
      </c>
      <c r="G1395">
        <v>54495911</v>
      </c>
      <c r="H1395" s="3">
        <v>1831.53</v>
      </c>
    </row>
    <row r="1396" spans="1:8" outlineLevel="2" x14ac:dyDescent="0.25">
      <c r="A1396" t="s">
        <v>8</v>
      </c>
      <c r="B1396" t="s">
        <v>9</v>
      </c>
      <c r="C1396" s="1">
        <v>45808</v>
      </c>
      <c r="D1396" t="s">
        <v>331</v>
      </c>
      <c r="E1396" t="s">
        <v>97</v>
      </c>
      <c r="F1396" t="s">
        <v>349</v>
      </c>
      <c r="G1396">
        <v>54495911</v>
      </c>
      <c r="H1396" s="3">
        <v>8607.84</v>
      </c>
    </row>
    <row r="1397" spans="1:8" outlineLevel="2" x14ac:dyDescent="0.25">
      <c r="A1397" t="s">
        <v>8</v>
      </c>
      <c r="B1397" t="s">
        <v>9</v>
      </c>
      <c r="C1397" s="1">
        <v>45808</v>
      </c>
      <c r="D1397" t="s">
        <v>304</v>
      </c>
      <c r="E1397" t="s">
        <v>97</v>
      </c>
      <c r="F1397" t="s">
        <v>349</v>
      </c>
      <c r="G1397">
        <v>54495911</v>
      </c>
      <c r="H1397" s="3">
        <v>6718</v>
      </c>
    </row>
    <row r="1398" spans="1:8" outlineLevel="2" x14ac:dyDescent="0.25">
      <c r="A1398" t="s">
        <v>8</v>
      </c>
      <c r="B1398" t="s">
        <v>9</v>
      </c>
      <c r="C1398" s="1">
        <v>45808</v>
      </c>
      <c r="D1398" t="s">
        <v>305</v>
      </c>
      <c r="E1398" t="s">
        <v>97</v>
      </c>
      <c r="F1398" t="s">
        <v>349</v>
      </c>
      <c r="G1398">
        <v>54495911</v>
      </c>
      <c r="H1398" s="3">
        <v>7345.83</v>
      </c>
    </row>
    <row r="1399" spans="1:8" outlineLevel="2" x14ac:dyDescent="0.25">
      <c r="A1399" t="s">
        <v>8</v>
      </c>
      <c r="B1399" t="s">
        <v>9</v>
      </c>
      <c r="C1399" s="1">
        <v>45808</v>
      </c>
      <c r="D1399" t="s">
        <v>306</v>
      </c>
      <c r="E1399" t="s">
        <v>97</v>
      </c>
      <c r="F1399" t="s">
        <v>349</v>
      </c>
      <c r="G1399">
        <v>54495911</v>
      </c>
      <c r="H1399" s="3">
        <v>11851.25</v>
      </c>
    </row>
    <row r="1400" spans="1:8" outlineLevel="2" x14ac:dyDescent="0.25">
      <c r="A1400" t="s">
        <v>8</v>
      </c>
      <c r="B1400" t="s">
        <v>9</v>
      </c>
      <c r="C1400" s="1">
        <v>45808</v>
      </c>
      <c r="D1400" t="s">
        <v>318</v>
      </c>
      <c r="E1400" t="s">
        <v>97</v>
      </c>
      <c r="F1400" t="s">
        <v>349</v>
      </c>
      <c r="G1400">
        <v>54495911</v>
      </c>
      <c r="H1400" s="3">
        <v>66.42</v>
      </c>
    </row>
    <row r="1401" spans="1:8" outlineLevel="2" x14ac:dyDescent="0.25">
      <c r="A1401" t="s">
        <v>8</v>
      </c>
      <c r="B1401" t="s">
        <v>9</v>
      </c>
      <c r="C1401" s="1">
        <v>45808</v>
      </c>
      <c r="D1401" t="s">
        <v>307</v>
      </c>
      <c r="E1401" t="s">
        <v>97</v>
      </c>
      <c r="F1401" t="s">
        <v>349</v>
      </c>
      <c r="G1401">
        <v>54495911</v>
      </c>
      <c r="H1401" s="3">
        <v>26891.19</v>
      </c>
    </row>
    <row r="1402" spans="1:8" outlineLevel="2" x14ac:dyDescent="0.25">
      <c r="A1402" t="s">
        <v>8</v>
      </c>
      <c r="B1402" t="s">
        <v>9</v>
      </c>
      <c r="C1402" s="1">
        <v>45808</v>
      </c>
      <c r="D1402" t="s">
        <v>308</v>
      </c>
      <c r="E1402" t="s">
        <v>97</v>
      </c>
      <c r="F1402" t="s">
        <v>349</v>
      </c>
      <c r="G1402">
        <v>54495911</v>
      </c>
      <c r="H1402" s="3">
        <v>9414.5400000000009</v>
      </c>
    </row>
    <row r="1403" spans="1:8" outlineLevel="2" x14ac:dyDescent="0.25">
      <c r="A1403" t="s">
        <v>8</v>
      </c>
      <c r="B1403" t="s">
        <v>9</v>
      </c>
      <c r="C1403" s="1">
        <v>45808</v>
      </c>
      <c r="D1403" t="s">
        <v>271</v>
      </c>
      <c r="E1403" t="s">
        <v>97</v>
      </c>
      <c r="F1403" t="s">
        <v>349</v>
      </c>
      <c r="G1403">
        <v>54495912</v>
      </c>
      <c r="H1403" s="3">
        <v>-860.55</v>
      </c>
    </row>
    <row r="1404" spans="1:8" outlineLevel="2" x14ac:dyDescent="0.25">
      <c r="A1404" t="s">
        <v>8</v>
      </c>
      <c r="B1404" t="s">
        <v>9</v>
      </c>
      <c r="C1404" s="1">
        <v>45808</v>
      </c>
      <c r="D1404" t="s">
        <v>318</v>
      </c>
      <c r="E1404" t="s">
        <v>97</v>
      </c>
      <c r="F1404" t="s">
        <v>349</v>
      </c>
      <c r="G1404">
        <v>54495912</v>
      </c>
      <c r="H1404" s="3">
        <v>-70.17</v>
      </c>
    </row>
    <row r="1405" spans="1:8" outlineLevel="2" x14ac:dyDescent="0.25">
      <c r="A1405" t="s">
        <v>8</v>
      </c>
      <c r="B1405" t="s">
        <v>9</v>
      </c>
      <c r="C1405" s="1">
        <v>45808</v>
      </c>
      <c r="D1405" t="s">
        <v>273</v>
      </c>
      <c r="E1405" t="s">
        <v>97</v>
      </c>
      <c r="F1405" t="s">
        <v>349</v>
      </c>
      <c r="G1405">
        <v>54495912</v>
      </c>
      <c r="H1405" s="3">
        <v>-72.5</v>
      </c>
    </row>
    <row r="1406" spans="1:8" outlineLevel="2" x14ac:dyDescent="0.25">
      <c r="A1406" t="s">
        <v>8</v>
      </c>
      <c r="B1406" t="s">
        <v>9</v>
      </c>
      <c r="C1406" s="1">
        <v>45808</v>
      </c>
      <c r="D1406" t="s">
        <v>309</v>
      </c>
      <c r="E1406" t="s">
        <v>97</v>
      </c>
      <c r="F1406" t="s">
        <v>349</v>
      </c>
      <c r="G1406">
        <v>54495912</v>
      </c>
      <c r="H1406" s="3">
        <v>-9059.67</v>
      </c>
    </row>
    <row r="1407" spans="1:8" outlineLevel="2" x14ac:dyDescent="0.25">
      <c r="A1407" t="s">
        <v>8</v>
      </c>
      <c r="B1407" t="s">
        <v>9</v>
      </c>
      <c r="C1407" s="1">
        <v>45808</v>
      </c>
      <c r="D1407" t="s">
        <v>327</v>
      </c>
      <c r="E1407" t="s">
        <v>97</v>
      </c>
      <c r="F1407" t="s">
        <v>349</v>
      </c>
      <c r="G1407">
        <v>54495912</v>
      </c>
      <c r="H1407" s="3">
        <v>-131.52000000000001</v>
      </c>
    </row>
    <row r="1408" spans="1:8" outlineLevel="2" x14ac:dyDescent="0.25">
      <c r="A1408" t="s">
        <v>8</v>
      </c>
      <c r="B1408" t="s">
        <v>9</v>
      </c>
      <c r="C1408" s="1">
        <v>45808</v>
      </c>
      <c r="D1408" t="s">
        <v>312</v>
      </c>
      <c r="E1408" t="s">
        <v>97</v>
      </c>
      <c r="F1408" t="s">
        <v>349</v>
      </c>
      <c r="G1408">
        <v>54495912</v>
      </c>
      <c r="H1408" s="3">
        <v>-12445.02</v>
      </c>
    </row>
    <row r="1409" spans="1:8" outlineLevel="2" x14ac:dyDescent="0.25">
      <c r="A1409" t="s">
        <v>8</v>
      </c>
      <c r="B1409" t="s">
        <v>9</v>
      </c>
      <c r="C1409" s="1">
        <v>45808</v>
      </c>
      <c r="D1409" t="s">
        <v>313</v>
      </c>
      <c r="E1409" t="s">
        <v>97</v>
      </c>
      <c r="F1409" t="s">
        <v>349</v>
      </c>
      <c r="G1409">
        <v>54495912</v>
      </c>
      <c r="H1409" s="3">
        <v>-14495.76</v>
      </c>
    </row>
    <row r="1410" spans="1:8" outlineLevel="2" x14ac:dyDescent="0.25">
      <c r="A1410" t="s">
        <v>8</v>
      </c>
      <c r="B1410" t="s">
        <v>9</v>
      </c>
      <c r="C1410" s="1">
        <v>45808</v>
      </c>
      <c r="D1410" t="s">
        <v>310</v>
      </c>
      <c r="E1410" t="s">
        <v>97</v>
      </c>
      <c r="F1410" t="s">
        <v>349</v>
      </c>
      <c r="G1410">
        <v>54495912</v>
      </c>
      <c r="H1410" s="3">
        <v>-784.09</v>
      </c>
    </row>
    <row r="1411" spans="1:8" outlineLevel="2" x14ac:dyDescent="0.25">
      <c r="A1411" t="s">
        <v>8</v>
      </c>
      <c r="B1411" t="s">
        <v>9</v>
      </c>
      <c r="C1411" s="1">
        <v>45808</v>
      </c>
      <c r="D1411" t="s">
        <v>311</v>
      </c>
      <c r="E1411" t="s">
        <v>97</v>
      </c>
      <c r="F1411" t="s">
        <v>349</v>
      </c>
      <c r="G1411">
        <v>54495912</v>
      </c>
      <c r="H1411" s="3">
        <v>-8496.7000000000007</v>
      </c>
    </row>
    <row r="1412" spans="1:8" outlineLevel="1" x14ac:dyDescent="0.25">
      <c r="C1412" s="1"/>
      <c r="F1412" s="2" t="s">
        <v>565</v>
      </c>
      <c r="H1412" s="3">
        <f>SUBTOTAL(9,H1393:H1411)</f>
        <v>148725.08000000002</v>
      </c>
    </row>
    <row r="1413" spans="1:8" outlineLevel="2" x14ac:dyDescent="0.25">
      <c r="A1413" t="s">
        <v>8</v>
      </c>
      <c r="B1413" t="s">
        <v>9</v>
      </c>
      <c r="C1413" s="1">
        <v>45808</v>
      </c>
      <c r="D1413" t="s">
        <v>299</v>
      </c>
      <c r="E1413" t="s">
        <v>97</v>
      </c>
      <c r="F1413" t="s">
        <v>350</v>
      </c>
      <c r="G1413">
        <v>54495915</v>
      </c>
      <c r="H1413" s="3">
        <v>420</v>
      </c>
    </row>
    <row r="1414" spans="1:8" outlineLevel="2" x14ac:dyDescent="0.25">
      <c r="A1414" t="s">
        <v>8</v>
      </c>
      <c r="B1414" t="s">
        <v>9</v>
      </c>
      <c r="C1414" s="1">
        <v>45808</v>
      </c>
      <c r="D1414" t="s">
        <v>301</v>
      </c>
      <c r="E1414" t="s">
        <v>97</v>
      </c>
      <c r="F1414" t="s">
        <v>350</v>
      </c>
      <c r="G1414">
        <v>54495915</v>
      </c>
      <c r="H1414" s="3">
        <v>92650.37</v>
      </c>
    </row>
    <row r="1415" spans="1:8" outlineLevel="2" x14ac:dyDescent="0.25">
      <c r="A1415" t="s">
        <v>8</v>
      </c>
      <c r="B1415" t="s">
        <v>9</v>
      </c>
      <c r="C1415" s="1">
        <v>45808</v>
      </c>
      <c r="D1415" t="s">
        <v>302</v>
      </c>
      <c r="E1415" t="s">
        <v>97</v>
      </c>
      <c r="F1415" t="s">
        <v>350</v>
      </c>
      <c r="G1415">
        <v>54495915</v>
      </c>
      <c r="H1415" s="3">
        <v>1397.45</v>
      </c>
    </row>
    <row r="1416" spans="1:8" outlineLevel="2" x14ac:dyDescent="0.25">
      <c r="A1416" t="s">
        <v>8</v>
      </c>
      <c r="B1416" t="s">
        <v>9</v>
      </c>
      <c r="C1416" s="1">
        <v>45808</v>
      </c>
      <c r="D1416" t="s">
        <v>305</v>
      </c>
      <c r="E1416" t="s">
        <v>97</v>
      </c>
      <c r="F1416" t="s">
        <v>350</v>
      </c>
      <c r="G1416">
        <v>54495915</v>
      </c>
      <c r="H1416" s="3">
        <v>3950</v>
      </c>
    </row>
    <row r="1417" spans="1:8" outlineLevel="2" x14ac:dyDescent="0.25">
      <c r="A1417" t="s">
        <v>8</v>
      </c>
      <c r="B1417" t="s">
        <v>9</v>
      </c>
      <c r="C1417" s="1">
        <v>45808</v>
      </c>
      <c r="D1417" t="s">
        <v>306</v>
      </c>
      <c r="E1417" t="s">
        <v>97</v>
      </c>
      <c r="F1417" t="s">
        <v>350</v>
      </c>
      <c r="G1417">
        <v>54495915</v>
      </c>
      <c r="H1417" s="3">
        <v>20708.5</v>
      </c>
    </row>
    <row r="1418" spans="1:8" outlineLevel="2" x14ac:dyDescent="0.25">
      <c r="A1418" t="s">
        <v>8</v>
      </c>
      <c r="B1418" t="s">
        <v>9</v>
      </c>
      <c r="C1418" s="1">
        <v>45808</v>
      </c>
      <c r="D1418" t="s">
        <v>307</v>
      </c>
      <c r="E1418" t="s">
        <v>97</v>
      </c>
      <c r="F1418" t="s">
        <v>350</v>
      </c>
      <c r="G1418">
        <v>54495915</v>
      </c>
      <c r="H1418" s="3">
        <v>30587.32</v>
      </c>
    </row>
    <row r="1419" spans="1:8" outlineLevel="2" x14ac:dyDescent="0.25">
      <c r="A1419" t="s">
        <v>8</v>
      </c>
      <c r="B1419" t="s">
        <v>9</v>
      </c>
      <c r="C1419" s="1">
        <v>45808</v>
      </c>
      <c r="D1419" t="s">
        <v>308</v>
      </c>
      <c r="E1419" t="s">
        <v>97</v>
      </c>
      <c r="F1419" t="s">
        <v>350</v>
      </c>
      <c r="G1419">
        <v>54495915</v>
      </c>
      <c r="H1419" s="3">
        <v>8691.76</v>
      </c>
    </row>
    <row r="1420" spans="1:8" outlineLevel="2" x14ac:dyDescent="0.25">
      <c r="A1420" t="s">
        <v>8</v>
      </c>
      <c r="B1420" t="s">
        <v>9</v>
      </c>
      <c r="C1420" s="1">
        <v>45808</v>
      </c>
      <c r="D1420" t="s">
        <v>271</v>
      </c>
      <c r="E1420" t="s">
        <v>97</v>
      </c>
      <c r="F1420" t="s">
        <v>350</v>
      </c>
      <c r="G1420">
        <v>54495916</v>
      </c>
      <c r="H1420" s="3">
        <v>-820.35</v>
      </c>
    </row>
    <row r="1421" spans="1:8" outlineLevel="2" x14ac:dyDescent="0.25">
      <c r="A1421" t="s">
        <v>8</v>
      </c>
      <c r="B1421" t="s">
        <v>9</v>
      </c>
      <c r="C1421" s="1">
        <v>45808</v>
      </c>
      <c r="D1421" t="s">
        <v>273</v>
      </c>
      <c r="E1421" t="s">
        <v>97</v>
      </c>
      <c r="F1421" t="s">
        <v>350</v>
      </c>
      <c r="G1421">
        <v>54495916</v>
      </c>
      <c r="H1421" s="3">
        <v>-69.08</v>
      </c>
    </row>
    <row r="1422" spans="1:8" outlineLevel="2" x14ac:dyDescent="0.25">
      <c r="A1422" t="s">
        <v>8</v>
      </c>
      <c r="B1422" t="s">
        <v>9</v>
      </c>
      <c r="C1422" s="1">
        <v>45808</v>
      </c>
      <c r="D1422" t="s">
        <v>309</v>
      </c>
      <c r="E1422" t="s">
        <v>97</v>
      </c>
      <c r="F1422" t="s">
        <v>350</v>
      </c>
      <c r="G1422">
        <v>54495916</v>
      </c>
      <c r="H1422" s="3">
        <v>-1208.98</v>
      </c>
    </row>
    <row r="1423" spans="1:8" outlineLevel="2" x14ac:dyDescent="0.25">
      <c r="A1423" t="s">
        <v>8</v>
      </c>
      <c r="B1423" t="s">
        <v>9</v>
      </c>
      <c r="C1423" s="1">
        <v>45808</v>
      </c>
      <c r="D1423" t="s">
        <v>312</v>
      </c>
      <c r="E1423" t="s">
        <v>97</v>
      </c>
      <c r="F1423" t="s">
        <v>350</v>
      </c>
      <c r="G1423">
        <v>54495916</v>
      </c>
      <c r="H1423" s="3">
        <v>-10511.58</v>
      </c>
    </row>
    <row r="1424" spans="1:8" outlineLevel="2" x14ac:dyDescent="0.25">
      <c r="A1424" t="s">
        <v>8</v>
      </c>
      <c r="B1424" t="s">
        <v>9</v>
      </c>
      <c r="C1424" s="1">
        <v>45808</v>
      </c>
      <c r="D1424" t="s">
        <v>313</v>
      </c>
      <c r="E1424" t="s">
        <v>97</v>
      </c>
      <c r="F1424" t="s">
        <v>350</v>
      </c>
      <c r="G1424">
        <v>54495916</v>
      </c>
      <c r="H1424" s="3">
        <v>-12270.22</v>
      </c>
    </row>
    <row r="1425" spans="1:8" outlineLevel="2" x14ac:dyDescent="0.25">
      <c r="A1425" t="s">
        <v>8</v>
      </c>
      <c r="B1425" t="s">
        <v>9</v>
      </c>
      <c r="C1425" s="1">
        <v>45808</v>
      </c>
      <c r="D1425" t="s">
        <v>311</v>
      </c>
      <c r="E1425" t="s">
        <v>97</v>
      </c>
      <c r="F1425" t="s">
        <v>350</v>
      </c>
      <c r="G1425">
        <v>54495916</v>
      </c>
      <c r="H1425" s="3">
        <v>-1134.9100000000001</v>
      </c>
    </row>
    <row r="1426" spans="1:8" outlineLevel="1" x14ac:dyDescent="0.25">
      <c r="C1426" s="1"/>
      <c r="F1426" s="2" t="s">
        <v>566</v>
      </c>
      <c r="H1426" s="3">
        <f>SUBTOTAL(9,H1413:H1425)</f>
        <v>132390.28</v>
      </c>
    </row>
    <row r="1427" spans="1:8" outlineLevel="2" x14ac:dyDescent="0.25">
      <c r="A1427" t="s">
        <v>8</v>
      </c>
      <c r="B1427" t="s">
        <v>9</v>
      </c>
      <c r="C1427" s="1">
        <v>45808</v>
      </c>
      <c r="D1427" t="s">
        <v>301</v>
      </c>
      <c r="E1427" t="s">
        <v>97</v>
      </c>
      <c r="F1427" t="s">
        <v>351</v>
      </c>
      <c r="G1427">
        <v>54495921</v>
      </c>
      <c r="H1427" s="3">
        <v>69490.5</v>
      </c>
    </row>
    <row r="1428" spans="1:8" outlineLevel="2" x14ac:dyDescent="0.25">
      <c r="A1428" t="s">
        <v>8</v>
      </c>
      <c r="B1428" t="s">
        <v>9</v>
      </c>
      <c r="C1428" s="1">
        <v>45808</v>
      </c>
      <c r="D1428" t="s">
        <v>302</v>
      </c>
      <c r="E1428" t="s">
        <v>97</v>
      </c>
      <c r="F1428" t="s">
        <v>351</v>
      </c>
      <c r="G1428">
        <v>54495921</v>
      </c>
      <c r="H1428" s="3">
        <v>1036.96</v>
      </c>
    </row>
    <row r="1429" spans="1:8" outlineLevel="2" x14ac:dyDescent="0.25">
      <c r="A1429" t="s">
        <v>8</v>
      </c>
      <c r="B1429" t="s">
        <v>9</v>
      </c>
      <c r="C1429" s="1">
        <v>45808</v>
      </c>
      <c r="D1429" t="s">
        <v>305</v>
      </c>
      <c r="E1429" t="s">
        <v>97</v>
      </c>
      <c r="F1429" t="s">
        <v>351</v>
      </c>
      <c r="G1429">
        <v>54495921</v>
      </c>
      <c r="H1429" s="3">
        <v>13184.18</v>
      </c>
    </row>
    <row r="1430" spans="1:8" outlineLevel="2" x14ac:dyDescent="0.25">
      <c r="A1430" t="s">
        <v>8</v>
      </c>
      <c r="B1430" t="s">
        <v>9</v>
      </c>
      <c r="C1430" s="1">
        <v>45808</v>
      </c>
      <c r="D1430" t="s">
        <v>306</v>
      </c>
      <c r="E1430" t="s">
        <v>97</v>
      </c>
      <c r="F1430" t="s">
        <v>351</v>
      </c>
      <c r="G1430">
        <v>54495921</v>
      </c>
      <c r="H1430" s="3">
        <v>16092.75</v>
      </c>
    </row>
    <row r="1431" spans="1:8" outlineLevel="2" x14ac:dyDescent="0.25">
      <c r="A1431" t="s">
        <v>8</v>
      </c>
      <c r="B1431" t="s">
        <v>9</v>
      </c>
      <c r="C1431" s="1">
        <v>45808</v>
      </c>
      <c r="D1431" t="s">
        <v>307</v>
      </c>
      <c r="E1431" t="s">
        <v>97</v>
      </c>
      <c r="F1431" t="s">
        <v>351</v>
      </c>
      <c r="G1431">
        <v>54495921</v>
      </c>
      <c r="H1431" s="3">
        <v>11810.76</v>
      </c>
    </row>
    <row r="1432" spans="1:8" outlineLevel="2" x14ac:dyDescent="0.25">
      <c r="A1432" t="s">
        <v>8</v>
      </c>
      <c r="B1432" t="s">
        <v>9</v>
      </c>
      <c r="C1432" s="1">
        <v>45808</v>
      </c>
      <c r="D1432" t="s">
        <v>308</v>
      </c>
      <c r="E1432" t="s">
        <v>97</v>
      </c>
      <c r="F1432" t="s">
        <v>351</v>
      </c>
      <c r="G1432">
        <v>54495921</v>
      </c>
      <c r="H1432" s="3">
        <v>4588.76</v>
      </c>
    </row>
    <row r="1433" spans="1:8" outlineLevel="1" x14ac:dyDescent="0.25">
      <c r="C1433" s="1"/>
      <c r="F1433" s="2" t="s">
        <v>567</v>
      </c>
      <c r="H1433" s="3">
        <f>SUBTOTAL(9,H1427:H1432)</f>
        <v>116203.91</v>
      </c>
    </row>
    <row r="1434" spans="1:8" outlineLevel="2" x14ac:dyDescent="0.25">
      <c r="A1434" t="s">
        <v>8</v>
      </c>
      <c r="B1434" t="s">
        <v>9</v>
      </c>
      <c r="C1434" s="1">
        <v>45808</v>
      </c>
      <c r="D1434" t="s">
        <v>299</v>
      </c>
      <c r="E1434" t="s">
        <v>97</v>
      </c>
      <c r="F1434" t="s">
        <v>352</v>
      </c>
      <c r="G1434">
        <v>54495923</v>
      </c>
      <c r="H1434" s="3">
        <v>140</v>
      </c>
    </row>
    <row r="1435" spans="1:8" outlineLevel="2" x14ac:dyDescent="0.25">
      <c r="A1435" t="s">
        <v>8</v>
      </c>
      <c r="B1435" t="s">
        <v>9</v>
      </c>
      <c r="C1435" s="1">
        <v>45808</v>
      </c>
      <c r="D1435" t="s">
        <v>301</v>
      </c>
      <c r="E1435" t="s">
        <v>97</v>
      </c>
      <c r="F1435" t="s">
        <v>352</v>
      </c>
      <c r="G1435">
        <v>54495923</v>
      </c>
      <c r="H1435" s="3">
        <v>110011.04</v>
      </c>
    </row>
    <row r="1436" spans="1:8" outlineLevel="2" x14ac:dyDescent="0.25">
      <c r="A1436" t="s">
        <v>8</v>
      </c>
      <c r="B1436" t="s">
        <v>9</v>
      </c>
      <c r="C1436" s="1">
        <v>45808</v>
      </c>
      <c r="D1436" t="s">
        <v>302</v>
      </c>
      <c r="E1436" t="s">
        <v>97</v>
      </c>
      <c r="F1436" t="s">
        <v>352</v>
      </c>
      <c r="G1436">
        <v>54495923</v>
      </c>
      <c r="H1436" s="3">
        <v>1643.56</v>
      </c>
    </row>
    <row r="1437" spans="1:8" outlineLevel="2" x14ac:dyDescent="0.25">
      <c r="A1437" t="s">
        <v>8</v>
      </c>
      <c r="B1437" t="s">
        <v>9</v>
      </c>
      <c r="C1437" s="1">
        <v>45808</v>
      </c>
      <c r="D1437" t="s">
        <v>320</v>
      </c>
      <c r="E1437" t="s">
        <v>97</v>
      </c>
      <c r="F1437" t="s">
        <v>352</v>
      </c>
      <c r="G1437">
        <v>54495923</v>
      </c>
      <c r="H1437" s="3">
        <v>846.12</v>
      </c>
    </row>
    <row r="1438" spans="1:8" outlineLevel="2" x14ac:dyDescent="0.25">
      <c r="A1438" t="s">
        <v>8</v>
      </c>
      <c r="B1438" t="s">
        <v>9</v>
      </c>
      <c r="C1438" s="1">
        <v>45808</v>
      </c>
      <c r="D1438" t="s">
        <v>317</v>
      </c>
      <c r="E1438" t="s">
        <v>97</v>
      </c>
      <c r="F1438" t="s">
        <v>352</v>
      </c>
      <c r="G1438">
        <v>54495923</v>
      </c>
      <c r="H1438" s="3">
        <v>51525</v>
      </c>
    </row>
    <row r="1439" spans="1:8" outlineLevel="2" x14ac:dyDescent="0.25">
      <c r="A1439" t="s">
        <v>8</v>
      </c>
      <c r="B1439" t="s">
        <v>9</v>
      </c>
      <c r="C1439" s="1">
        <v>45808</v>
      </c>
      <c r="D1439" t="s">
        <v>305</v>
      </c>
      <c r="E1439" t="s">
        <v>97</v>
      </c>
      <c r="F1439" t="s">
        <v>352</v>
      </c>
      <c r="G1439">
        <v>54495923</v>
      </c>
      <c r="H1439" s="3">
        <v>1554.17</v>
      </c>
    </row>
    <row r="1440" spans="1:8" outlineLevel="2" x14ac:dyDescent="0.25">
      <c r="A1440" t="s">
        <v>8</v>
      </c>
      <c r="B1440" t="s">
        <v>9</v>
      </c>
      <c r="C1440" s="1">
        <v>45808</v>
      </c>
      <c r="D1440" t="s">
        <v>307</v>
      </c>
      <c r="E1440" t="s">
        <v>97</v>
      </c>
      <c r="F1440" t="s">
        <v>352</v>
      </c>
      <c r="G1440">
        <v>54495923</v>
      </c>
      <c r="H1440" s="3">
        <v>23314.23</v>
      </c>
    </row>
    <row r="1441" spans="1:8" outlineLevel="2" x14ac:dyDescent="0.25">
      <c r="A1441" t="s">
        <v>8</v>
      </c>
      <c r="B1441" t="s">
        <v>9</v>
      </c>
      <c r="C1441" s="1">
        <v>45808</v>
      </c>
      <c r="D1441" t="s">
        <v>308</v>
      </c>
      <c r="E1441" t="s">
        <v>97</v>
      </c>
      <c r="F1441" t="s">
        <v>352</v>
      </c>
      <c r="G1441">
        <v>54495923</v>
      </c>
      <c r="H1441" s="3">
        <v>7909.35</v>
      </c>
    </row>
    <row r="1442" spans="1:8" outlineLevel="2" x14ac:dyDescent="0.25">
      <c r="A1442" t="s">
        <v>8</v>
      </c>
      <c r="B1442" t="s">
        <v>9</v>
      </c>
      <c r="C1442" s="1">
        <v>45808</v>
      </c>
      <c r="D1442" t="s">
        <v>309</v>
      </c>
      <c r="E1442" t="s">
        <v>97</v>
      </c>
      <c r="F1442" t="s">
        <v>352</v>
      </c>
      <c r="G1442">
        <v>54495923</v>
      </c>
      <c r="H1442" s="3">
        <v>1538.92</v>
      </c>
    </row>
    <row r="1443" spans="1:8" outlineLevel="2" x14ac:dyDescent="0.25">
      <c r="A1443" t="s">
        <v>8</v>
      </c>
      <c r="B1443" t="s">
        <v>9</v>
      </c>
      <c r="C1443" s="1">
        <v>45808</v>
      </c>
      <c r="D1443" t="s">
        <v>310</v>
      </c>
      <c r="E1443" t="s">
        <v>97</v>
      </c>
      <c r="F1443" t="s">
        <v>352</v>
      </c>
      <c r="G1443">
        <v>54495923</v>
      </c>
      <c r="H1443" s="3">
        <v>197.63</v>
      </c>
    </row>
    <row r="1444" spans="1:8" outlineLevel="2" x14ac:dyDescent="0.25">
      <c r="A1444" t="s">
        <v>8</v>
      </c>
      <c r="B1444" t="s">
        <v>9</v>
      </c>
      <c r="C1444" s="1">
        <v>45808</v>
      </c>
      <c r="D1444" t="s">
        <v>311</v>
      </c>
      <c r="E1444" t="s">
        <v>97</v>
      </c>
      <c r="F1444" t="s">
        <v>352</v>
      </c>
      <c r="G1444">
        <v>54495923</v>
      </c>
      <c r="H1444" s="3">
        <v>1444.75</v>
      </c>
    </row>
    <row r="1445" spans="1:8" outlineLevel="2" x14ac:dyDescent="0.25">
      <c r="A1445" t="s">
        <v>8</v>
      </c>
      <c r="B1445" t="s">
        <v>9</v>
      </c>
      <c r="C1445" s="1">
        <v>45808</v>
      </c>
      <c r="D1445" t="s">
        <v>314</v>
      </c>
      <c r="E1445" t="s">
        <v>297</v>
      </c>
      <c r="F1445" t="s">
        <v>352</v>
      </c>
      <c r="G1445">
        <v>54495925</v>
      </c>
      <c r="H1445" s="3">
        <v>104523.57</v>
      </c>
    </row>
    <row r="1446" spans="1:8" outlineLevel="2" x14ac:dyDescent="0.25">
      <c r="A1446" t="s">
        <v>8</v>
      </c>
      <c r="B1446" t="s">
        <v>9</v>
      </c>
      <c r="C1446" s="1">
        <v>45808</v>
      </c>
      <c r="D1446" t="s">
        <v>315</v>
      </c>
      <c r="E1446" t="s">
        <v>97</v>
      </c>
      <c r="F1446" t="s">
        <v>352</v>
      </c>
      <c r="G1446">
        <v>54495925</v>
      </c>
      <c r="H1446" s="3">
        <v>36979.910000000003</v>
      </c>
    </row>
    <row r="1447" spans="1:8" outlineLevel="1" x14ac:dyDescent="0.25">
      <c r="C1447" s="1"/>
      <c r="F1447" s="2" t="s">
        <v>568</v>
      </c>
      <c r="H1447" s="3">
        <f>SUBTOTAL(9,H1434:H1446)</f>
        <v>341628.25</v>
      </c>
    </row>
    <row r="1448" spans="1:8" outlineLevel="2" x14ac:dyDescent="0.25">
      <c r="A1448" t="s">
        <v>8</v>
      </c>
      <c r="B1448" t="s">
        <v>9</v>
      </c>
      <c r="C1448" s="1">
        <v>45808</v>
      </c>
      <c r="D1448" t="s">
        <v>301</v>
      </c>
      <c r="E1448" t="s">
        <v>97</v>
      </c>
      <c r="F1448" t="s">
        <v>353</v>
      </c>
      <c r="G1448">
        <v>54495929</v>
      </c>
      <c r="H1448" s="3">
        <v>228279.19</v>
      </c>
    </row>
    <row r="1449" spans="1:8" outlineLevel="2" x14ac:dyDescent="0.25">
      <c r="A1449" t="s">
        <v>8</v>
      </c>
      <c r="B1449" t="s">
        <v>9</v>
      </c>
      <c r="C1449" s="1">
        <v>45808</v>
      </c>
      <c r="D1449" t="s">
        <v>302</v>
      </c>
      <c r="E1449" t="s">
        <v>97</v>
      </c>
      <c r="F1449" t="s">
        <v>353</v>
      </c>
      <c r="G1449">
        <v>54495929</v>
      </c>
      <c r="H1449" s="3">
        <v>3437.36</v>
      </c>
    </row>
    <row r="1450" spans="1:8" outlineLevel="2" x14ac:dyDescent="0.25">
      <c r="A1450" t="s">
        <v>8</v>
      </c>
      <c r="B1450" t="s">
        <v>9</v>
      </c>
      <c r="C1450" s="1">
        <v>45808</v>
      </c>
      <c r="D1450" t="s">
        <v>305</v>
      </c>
      <c r="E1450" t="s">
        <v>97</v>
      </c>
      <c r="F1450" t="s">
        <v>353</v>
      </c>
      <c r="G1450">
        <v>54495929</v>
      </c>
      <c r="H1450" s="3">
        <v>26445.84</v>
      </c>
    </row>
    <row r="1451" spans="1:8" outlineLevel="2" x14ac:dyDescent="0.25">
      <c r="A1451" t="s">
        <v>8</v>
      </c>
      <c r="B1451" t="s">
        <v>9</v>
      </c>
      <c r="C1451" s="1">
        <v>45808</v>
      </c>
      <c r="D1451" t="s">
        <v>308</v>
      </c>
      <c r="E1451" t="s">
        <v>97</v>
      </c>
      <c r="F1451" t="s">
        <v>353</v>
      </c>
      <c r="G1451">
        <v>54495929</v>
      </c>
      <c r="H1451" s="3">
        <v>19909.990000000002</v>
      </c>
    </row>
    <row r="1452" spans="1:8" outlineLevel="2" x14ac:dyDescent="0.25">
      <c r="A1452" t="s">
        <v>8</v>
      </c>
      <c r="B1452" t="s">
        <v>9</v>
      </c>
      <c r="C1452" s="1">
        <v>45808</v>
      </c>
      <c r="D1452" t="s">
        <v>271</v>
      </c>
      <c r="E1452" t="s">
        <v>97</v>
      </c>
      <c r="F1452" t="s">
        <v>353</v>
      </c>
      <c r="G1452">
        <v>54495930</v>
      </c>
      <c r="H1452" s="3">
        <v>-1938.15</v>
      </c>
    </row>
    <row r="1453" spans="1:8" outlineLevel="2" x14ac:dyDescent="0.25">
      <c r="A1453" t="s">
        <v>8</v>
      </c>
      <c r="B1453" t="s">
        <v>9</v>
      </c>
      <c r="C1453" s="1">
        <v>45808</v>
      </c>
      <c r="D1453" t="s">
        <v>273</v>
      </c>
      <c r="E1453" t="s">
        <v>97</v>
      </c>
      <c r="F1453" t="s">
        <v>353</v>
      </c>
      <c r="G1453">
        <v>54495930</v>
      </c>
      <c r="H1453" s="3">
        <v>-163.18</v>
      </c>
    </row>
    <row r="1454" spans="1:8" outlineLevel="2" x14ac:dyDescent="0.25">
      <c r="A1454" t="s">
        <v>8</v>
      </c>
      <c r="B1454" t="s">
        <v>9</v>
      </c>
      <c r="C1454" s="1">
        <v>45808</v>
      </c>
      <c r="D1454" t="s">
        <v>309</v>
      </c>
      <c r="E1454" t="s">
        <v>97</v>
      </c>
      <c r="F1454" t="s">
        <v>353</v>
      </c>
      <c r="G1454">
        <v>54495930</v>
      </c>
      <c r="H1454" s="3">
        <v>-5183.99</v>
      </c>
    </row>
    <row r="1455" spans="1:8" outlineLevel="2" x14ac:dyDescent="0.25">
      <c r="A1455" t="s">
        <v>8</v>
      </c>
      <c r="B1455" t="s">
        <v>9</v>
      </c>
      <c r="C1455" s="1">
        <v>45808</v>
      </c>
      <c r="D1455" t="s">
        <v>327</v>
      </c>
      <c r="E1455" t="s">
        <v>97</v>
      </c>
      <c r="F1455" t="s">
        <v>353</v>
      </c>
      <c r="G1455">
        <v>54495930</v>
      </c>
      <c r="H1455" s="3">
        <v>-910.24</v>
      </c>
    </row>
    <row r="1456" spans="1:8" outlineLevel="2" x14ac:dyDescent="0.25">
      <c r="A1456" t="s">
        <v>8</v>
      </c>
      <c r="B1456" t="s">
        <v>9</v>
      </c>
      <c r="C1456" s="1">
        <v>45808</v>
      </c>
      <c r="D1456" t="s">
        <v>312</v>
      </c>
      <c r="E1456" t="s">
        <v>97</v>
      </c>
      <c r="F1456" t="s">
        <v>353</v>
      </c>
      <c r="G1456">
        <v>54495930</v>
      </c>
      <c r="H1456" s="3">
        <v>-18874.98</v>
      </c>
    </row>
    <row r="1457" spans="1:8" outlineLevel="2" x14ac:dyDescent="0.25">
      <c r="A1457" t="s">
        <v>8</v>
      </c>
      <c r="B1457" t="s">
        <v>9</v>
      </c>
      <c r="C1457" s="1">
        <v>45808</v>
      </c>
      <c r="D1457" t="s">
        <v>346</v>
      </c>
      <c r="E1457" t="s">
        <v>97</v>
      </c>
      <c r="F1457" t="s">
        <v>353</v>
      </c>
      <c r="G1457">
        <v>54495930</v>
      </c>
      <c r="H1457" s="3">
        <v>-39329.61</v>
      </c>
    </row>
    <row r="1458" spans="1:8" outlineLevel="2" x14ac:dyDescent="0.25">
      <c r="A1458" t="s">
        <v>8</v>
      </c>
      <c r="B1458" t="s">
        <v>9</v>
      </c>
      <c r="C1458" s="1">
        <v>45808</v>
      </c>
      <c r="D1458" t="s">
        <v>313</v>
      </c>
      <c r="E1458" t="s">
        <v>97</v>
      </c>
      <c r="F1458" t="s">
        <v>353</v>
      </c>
      <c r="G1458">
        <v>54495930</v>
      </c>
      <c r="H1458" s="3">
        <v>-23150.94</v>
      </c>
    </row>
    <row r="1459" spans="1:8" outlineLevel="2" x14ac:dyDescent="0.25">
      <c r="A1459" t="s">
        <v>8</v>
      </c>
      <c r="B1459" t="s">
        <v>9</v>
      </c>
      <c r="C1459" s="1">
        <v>45808</v>
      </c>
      <c r="D1459" t="s">
        <v>311</v>
      </c>
      <c r="E1459" t="s">
        <v>97</v>
      </c>
      <c r="F1459" t="s">
        <v>353</v>
      </c>
      <c r="G1459">
        <v>54495930</v>
      </c>
      <c r="H1459" s="3">
        <v>-2133.8000000000002</v>
      </c>
    </row>
    <row r="1460" spans="1:8" outlineLevel="1" x14ac:dyDescent="0.25">
      <c r="C1460" s="1"/>
      <c r="F1460" s="2" t="s">
        <v>569</v>
      </c>
      <c r="H1460" s="3">
        <f>SUBTOTAL(9,H1448:H1459)</f>
        <v>186387.49</v>
      </c>
    </row>
    <row r="1461" spans="1:8" outlineLevel="2" x14ac:dyDescent="0.25">
      <c r="A1461" t="s">
        <v>8</v>
      </c>
      <c r="B1461" t="s">
        <v>9</v>
      </c>
      <c r="C1461" s="1">
        <v>45808</v>
      </c>
      <c r="D1461" t="s">
        <v>296</v>
      </c>
      <c r="E1461" t="s">
        <v>297</v>
      </c>
      <c r="F1461" t="s">
        <v>166</v>
      </c>
      <c r="G1461">
        <v>54495931</v>
      </c>
      <c r="H1461" s="3">
        <v>30948.18</v>
      </c>
    </row>
    <row r="1462" spans="1:8" outlineLevel="2" x14ac:dyDescent="0.25">
      <c r="A1462" t="s">
        <v>8</v>
      </c>
      <c r="B1462" t="s">
        <v>9</v>
      </c>
      <c r="C1462" s="1">
        <v>45808</v>
      </c>
      <c r="D1462" t="s">
        <v>298</v>
      </c>
      <c r="E1462" t="s">
        <v>97</v>
      </c>
      <c r="F1462" t="s">
        <v>166</v>
      </c>
      <c r="G1462">
        <v>54495931</v>
      </c>
      <c r="H1462" s="3">
        <v>11841.8</v>
      </c>
    </row>
    <row r="1463" spans="1:8" outlineLevel="1" x14ac:dyDescent="0.25">
      <c r="C1463" s="1"/>
      <c r="F1463" s="2" t="s">
        <v>454</v>
      </c>
      <c r="H1463" s="3">
        <f>SUBTOTAL(9,H1461:H1462)</f>
        <v>42789.979999999996</v>
      </c>
    </row>
    <row r="1464" spans="1:8" outlineLevel="2" x14ac:dyDescent="0.25">
      <c r="A1464" t="s">
        <v>8</v>
      </c>
      <c r="B1464" t="s">
        <v>9</v>
      </c>
      <c r="C1464" s="1">
        <v>45808</v>
      </c>
      <c r="D1464" t="s">
        <v>299</v>
      </c>
      <c r="E1464" t="s">
        <v>97</v>
      </c>
      <c r="F1464" t="s">
        <v>354</v>
      </c>
      <c r="G1464">
        <v>54495936</v>
      </c>
      <c r="H1464" s="3">
        <v>1820</v>
      </c>
    </row>
    <row r="1465" spans="1:8" outlineLevel="2" x14ac:dyDescent="0.25">
      <c r="A1465" t="s">
        <v>8</v>
      </c>
      <c r="B1465" t="s">
        <v>9</v>
      </c>
      <c r="C1465" s="1">
        <v>45808</v>
      </c>
      <c r="D1465" t="s">
        <v>301</v>
      </c>
      <c r="E1465" t="s">
        <v>97</v>
      </c>
      <c r="F1465" t="s">
        <v>354</v>
      </c>
      <c r="G1465">
        <v>54495936</v>
      </c>
      <c r="H1465" s="3">
        <v>80238.22</v>
      </c>
    </row>
    <row r="1466" spans="1:8" outlineLevel="2" x14ac:dyDescent="0.25">
      <c r="A1466" t="s">
        <v>8</v>
      </c>
      <c r="B1466" t="s">
        <v>9</v>
      </c>
      <c r="C1466" s="1">
        <v>45808</v>
      </c>
      <c r="D1466" t="s">
        <v>302</v>
      </c>
      <c r="E1466" t="s">
        <v>97</v>
      </c>
      <c r="F1466" t="s">
        <v>354</v>
      </c>
      <c r="G1466">
        <v>54495936</v>
      </c>
      <c r="H1466" s="3">
        <v>1220.8800000000001</v>
      </c>
    </row>
    <row r="1467" spans="1:8" outlineLevel="2" x14ac:dyDescent="0.25">
      <c r="A1467" t="s">
        <v>8</v>
      </c>
      <c r="B1467" t="s">
        <v>9</v>
      </c>
      <c r="C1467" s="1">
        <v>45808</v>
      </c>
      <c r="D1467" t="s">
        <v>306</v>
      </c>
      <c r="E1467" t="s">
        <v>97</v>
      </c>
      <c r="F1467" t="s">
        <v>354</v>
      </c>
      <c r="G1467">
        <v>54495936</v>
      </c>
      <c r="H1467" s="3">
        <v>20209.5</v>
      </c>
    </row>
    <row r="1468" spans="1:8" outlineLevel="2" x14ac:dyDescent="0.25">
      <c r="A1468" t="s">
        <v>8</v>
      </c>
      <c r="B1468" t="s">
        <v>9</v>
      </c>
      <c r="C1468" s="1">
        <v>45808</v>
      </c>
      <c r="D1468" t="s">
        <v>318</v>
      </c>
      <c r="E1468" t="s">
        <v>97</v>
      </c>
      <c r="F1468" t="s">
        <v>354</v>
      </c>
      <c r="G1468">
        <v>54495936</v>
      </c>
      <c r="H1468" s="3">
        <v>95.72</v>
      </c>
    </row>
    <row r="1469" spans="1:8" outlineLevel="2" x14ac:dyDescent="0.25">
      <c r="A1469" t="s">
        <v>8</v>
      </c>
      <c r="B1469" t="s">
        <v>9</v>
      </c>
      <c r="C1469" s="1">
        <v>45808</v>
      </c>
      <c r="D1469" t="s">
        <v>307</v>
      </c>
      <c r="E1469" t="s">
        <v>97</v>
      </c>
      <c r="F1469" t="s">
        <v>354</v>
      </c>
      <c r="G1469">
        <v>54495936</v>
      </c>
      <c r="H1469" s="3">
        <v>20768.509999999998</v>
      </c>
    </row>
    <row r="1470" spans="1:8" outlineLevel="2" x14ac:dyDescent="0.25">
      <c r="A1470" t="s">
        <v>8</v>
      </c>
      <c r="B1470" t="s">
        <v>9</v>
      </c>
      <c r="C1470" s="1">
        <v>45808</v>
      </c>
      <c r="D1470" t="s">
        <v>308</v>
      </c>
      <c r="E1470" t="s">
        <v>97</v>
      </c>
      <c r="F1470" t="s">
        <v>354</v>
      </c>
      <c r="G1470">
        <v>54495936</v>
      </c>
      <c r="H1470" s="3">
        <v>7029.47</v>
      </c>
    </row>
    <row r="1471" spans="1:8" outlineLevel="1" x14ac:dyDescent="0.25">
      <c r="C1471" s="1"/>
      <c r="F1471" s="2" t="s">
        <v>570</v>
      </c>
      <c r="H1471" s="3">
        <f>SUBTOTAL(9,H1464:H1470)</f>
        <v>131382.29999999999</v>
      </c>
    </row>
    <row r="1472" spans="1:8" outlineLevel="2" x14ac:dyDescent="0.25">
      <c r="A1472" t="s">
        <v>8</v>
      </c>
      <c r="B1472" t="s">
        <v>9</v>
      </c>
      <c r="C1472" s="1">
        <v>45808</v>
      </c>
      <c r="D1472" t="s">
        <v>299</v>
      </c>
      <c r="E1472" t="s">
        <v>97</v>
      </c>
      <c r="F1472" t="s">
        <v>355</v>
      </c>
      <c r="G1472">
        <v>54495938</v>
      </c>
      <c r="H1472" s="3">
        <v>420</v>
      </c>
    </row>
    <row r="1473" spans="1:8" outlineLevel="2" x14ac:dyDescent="0.25">
      <c r="A1473" t="s">
        <v>8</v>
      </c>
      <c r="B1473" t="s">
        <v>9</v>
      </c>
      <c r="C1473" s="1">
        <v>45808</v>
      </c>
      <c r="D1473" t="s">
        <v>301</v>
      </c>
      <c r="E1473" t="s">
        <v>97</v>
      </c>
      <c r="F1473" t="s">
        <v>355</v>
      </c>
      <c r="G1473">
        <v>54495938</v>
      </c>
      <c r="H1473" s="3">
        <v>158274.54999999999</v>
      </c>
    </row>
    <row r="1474" spans="1:8" outlineLevel="2" x14ac:dyDescent="0.25">
      <c r="A1474" t="s">
        <v>8</v>
      </c>
      <c r="B1474" t="s">
        <v>9</v>
      </c>
      <c r="C1474" s="1">
        <v>45808</v>
      </c>
      <c r="D1474" t="s">
        <v>302</v>
      </c>
      <c r="E1474" t="s">
        <v>97</v>
      </c>
      <c r="F1474" t="s">
        <v>355</v>
      </c>
      <c r="G1474">
        <v>54495938</v>
      </c>
      <c r="H1474" s="3">
        <v>2387.71</v>
      </c>
    </row>
    <row r="1475" spans="1:8" outlineLevel="2" x14ac:dyDescent="0.25">
      <c r="A1475" t="s">
        <v>8</v>
      </c>
      <c r="B1475" t="s">
        <v>9</v>
      </c>
      <c r="C1475" s="1">
        <v>45808</v>
      </c>
      <c r="D1475" t="s">
        <v>320</v>
      </c>
      <c r="E1475" t="s">
        <v>97</v>
      </c>
      <c r="F1475" t="s">
        <v>355</v>
      </c>
      <c r="G1475">
        <v>54495938</v>
      </c>
      <c r="H1475" s="3">
        <v>2076.84</v>
      </c>
    </row>
    <row r="1476" spans="1:8" outlineLevel="2" x14ac:dyDescent="0.25">
      <c r="A1476" t="s">
        <v>8</v>
      </c>
      <c r="B1476" t="s">
        <v>9</v>
      </c>
      <c r="C1476" s="1">
        <v>45808</v>
      </c>
      <c r="D1476" t="s">
        <v>304</v>
      </c>
      <c r="E1476" t="s">
        <v>97</v>
      </c>
      <c r="F1476" t="s">
        <v>355</v>
      </c>
      <c r="G1476">
        <v>54495938</v>
      </c>
      <c r="H1476" s="3">
        <v>14858</v>
      </c>
    </row>
    <row r="1477" spans="1:8" outlineLevel="2" x14ac:dyDescent="0.25">
      <c r="A1477" t="s">
        <v>8</v>
      </c>
      <c r="B1477" t="s">
        <v>9</v>
      </c>
      <c r="C1477" s="1">
        <v>45808</v>
      </c>
      <c r="D1477" t="s">
        <v>305</v>
      </c>
      <c r="E1477" t="s">
        <v>97</v>
      </c>
      <c r="F1477" t="s">
        <v>355</v>
      </c>
      <c r="G1477">
        <v>54495938</v>
      </c>
      <c r="H1477" s="3">
        <v>2729.17</v>
      </c>
    </row>
    <row r="1478" spans="1:8" outlineLevel="2" x14ac:dyDescent="0.25">
      <c r="A1478" t="s">
        <v>8</v>
      </c>
      <c r="B1478" t="s">
        <v>9</v>
      </c>
      <c r="C1478" s="1">
        <v>45808</v>
      </c>
      <c r="D1478" t="s">
        <v>307</v>
      </c>
      <c r="E1478" t="s">
        <v>97</v>
      </c>
      <c r="F1478" t="s">
        <v>355</v>
      </c>
      <c r="G1478">
        <v>54495938</v>
      </c>
      <c r="H1478" s="3">
        <v>35817.81</v>
      </c>
    </row>
    <row r="1479" spans="1:8" outlineLevel="2" x14ac:dyDescent="0.25">
      <c r="A1479" t="s">
        <v>8</v>
      </c>
      <c r="B1479" t="s">
        <v>9</v>
      </c>
      <c r="C1479" s="1">
        <v>45808</v>
      </c>
      <c r="D1479" t="s">
        <v>308</v>
      </c>
      <c r="E1479" t="s">
        <v>97</v>
      </c>
      <c r="F1479" t="s">
        <v>355</v>
      </c>
      <c r="G1479">
        <v>54495938</v>
      </c>
      <c r="H1479" s="3">
        <v>14310.01</v>
      </c>
    </row>
    <row r="1480" spans="1:8" outlineLevel="2" x14ac:dyDescent="0.25">
      <c r="A1480" t="s">
        <v>8</v>
      </c>
      <c r="B1480" t="s">
        <v>9</v>
      </c>
      <c r="C1480" s="1">
        <v>45808</v>
      </c>
      <c r="D1480" t="s">
        <v>309</v>
      </c>
      <c r="E1480" t="s">
        <v>97</v>
      </c>
      <c r="F1480" t="s">
        <v>355</v>
      </c>
      <c r="G1480">
        <v>54495938</v>
      </c>
      <c r="H1480" s="3">
        <v>2954.31</v>
      </c>
    </row>
    <row r="1481" spans="1:8" outlineLevel="2" x14ac:dyDescent="0.25">
      <c r="A1481" t="s">
        <v>8</v>
      </c>
      <c r="B1481" t="s">
        <v>9</v>
      </c>
      <c r="C1481" s="1">
        <v>45808</v>
      </c>
      <c r="D1481" t="s">
        <v>311</v>
      </c>
      <c r="E1481" t="s">
        <v>97</v>
      </c>
      <c r="F1481" t="s">
        <v>355</v>
      </c>
      <c r="G1481">
        <v>54495938</v>
      </c>
      <c r="H1481" s="3">
        <v>2818.29</v>
      </c>
    </row>
    <row r="1482" spans="1:8" outlineLevel="2" x14ac:dyDescent="0.25">
      <c r="A1482" t="s">
        <v>8</v>
      </c>
      <c r="B1482" t="s">
        <v>9</v>
      </c>
      <c r="C1482" s="1">
        <v>45808</v>
      </c>
      <c r="D1482" t="s">
        <v>314</v>
      </c>
      <c r="E1482" t="s">
        <v>297</v>
      </c>
      <c r="F1482" t="s">
        <v>355</v>
      </c>
      <c r="G1482">
        <v>54495940</v>
      </c>
      <c r="H1482" s="3">
        <v>41686.29</v>
      </c>
    </row>
    <row r="1483" spans="1:8" outlineLevel="2" x14ac:dyDescent="0.25">
      <c r="A1483" t="s">
        <v>8</v>
      </c>
      <c r="B1483" t="s">
        <v>9</v>
      </c>
      <c r="C1483" s="1">
        <v>45808</v>
      </c>
      <c r="D1483" t="s">
        <v>315</v>
      </c>
      <c r="E1483" t="s">
        <v>97</v>
      </c>
      <c r="F1483" t="s">
        <v>355</v>
      </c>
      <c r="G1483">
        <v>54495940</v>
      </c>
      <c r="H1483" s="3">
        <v>17407.64</v>
      </c>
    </row>
    <row r="1484" spans="1:8" outlineLevel="1" x14ac:dyDescent="0.25">
      <c r="C1484" s="1"/>
      <c r="F1484" s="2" t="s">
        <v>571</v>
      </c>
      <c r="H1484" s="3">
        <f>SUBTOTAL(9,H1472:H1483)</f>
        <v>295740.62</v>
      </c>
    </row>
    <row r="1485" spans="1:8" outlineLevel="2" x14ac:dyDescent="0.25">
      <c r="A1485" t="s">
        <v>8</v>
      </c>
      <c r="B1485" t="s">
        <v>9</v>
      </c>
      <c r="C1485" s="1">
        <v>45808</v>
      </c>
      <c r="D1485" t="s">
        <v>299</v>
      </c>
      <c r="E1485" t="s">
        <v>97</v>
      </c>
      <c r="F1485" t="s">
        <v>356</v>
      </c>
      <c r="G1485">
        <v>54495943</v>
      </c>
      <c r="H1485" s="3">
        <v>2660</v>
      </c>
    </row>
    <row r="1486" spans="1:8" outlineLevel="2" x14ac:dyDescent="0.25">
      <c r="A1486" t="s">
        <v>8</v>
      </c>
      <c r="B1486" t="s">
        <v>9</v>
      </c>
      <c r="C1486" s="1">
        <v>45808</v>
      </c>
      <c r="D1486" t="s">
        <v>301</v>
      </c>
      <c r="E1486" t="s">
        <v>97</v>
      </c>
      <c r="F1486" t="s">
        <v>356</v>
      </c>
      <c r="G1486">
        <v>54495943</v>
      </c>
      <c r="H1486" s="3">
        <v>138815.78</v>
      </c>
    </row>
    <row r="1487" spans="1:8" outlineLevel="2" x14ac:dyDescent="0.25">
      <c r="A1487" t="s">
        <v>8</v>
      </c>
      <c r="B1487" t="s">
        <v>9</v>
      </c>
      <c r="C1487" s="1">
        <v>45808</v>
      </c>
      <c r="D1487" t="s">
        <v>302</v>
      </c>
      <c r="E1487" t="s">
        <v>97</v>
      </c>
      <c r="F1487" t="s">
        <v>356</v>
      </c>
      <c r="G1487">
        <v>54495943</v>
      </c>
      <c r="H1487" s="3">
        <v>2099</v>
      </c>
    </row>
    <row r="1488" spans="1:8" outlineLevel="2" x14ac:dyDescent="0.25">
      <c r="A1488" t="s">
        <v>8</v>
      </c>
      <c r="B1488" t="s">
        <v>9</v>
      </c>
      <c r="C1488" s="1">
        <v>45808</v>
      </c>
      <c r="D1488" t="s">
        <v>331</v>
      </c>
      <c r="E1488" t="s">
        <v>97</v>
      </c>
      <c r="F1488" t="s">
        <v>356</v>
      </c>
      <c r="G1488">
        <v>54495943</v>
      </c>
      <c r="H1488" s="3">
        <v>2364.52</v>
      </c>
    </row>
    <row r="1489" spans="1:8" outlineLevel="2" x14ac:dyDescent="0.25">
      <c r="A1489" t="s">
        <v>8</v>
      </c>
      <c r="B1489" t="s">
        <v>9</v>
      </c>
      <c r="C1489" s="1">
        <v>45808</v>
      </c>
      <c r="D1489" t="s">
        <v>304</v>
      </c>
      <c r="E1489" t="s">
        <v>97</v>
      </c>
      <c r="F1489" t="s">
        <v>356</v>
      </c>
      <c r="G1489">
        <v>54495943</v>
      </c>
      <c r="H1489" s="3">
        <v>8941</v>
      </c>
    </row>
    <row r="1490" spans="1:8" outlineLevel="2" x14ac:dyDescent="0.25">
      <c r="A1490" t="s">
        <v>8</v>
      </c>
      <c r="B1490" t="s">
        <v>9</v>
      </c>
      <c r="C1490" s="1">
        <v>45808</v>
      </c>
      <c r="D1490" t="s">
        <v>317</v>
      </c>
      <c r="E1490" t="s">
        <v>97</v>
      </c>
      <c r="F1490" t="s">
        <v>356</v>
      </c>
      <c r="G1490">
        <v>54495943</v>
      </c>
      <c r="H1490" s="3">
        <v>4945.83</v>
      </c>
    </row>
    <row r="1491" spans="1:8" outlineLevel="2" x14ac:dyDescent="0.25">
      <c r="A1491" t="s">
        <v>8</v>
      </c>
      <c r="B1491" t="s">
        <v>9</v>
      </c>
      <c r="C1491" s="1">
        <v>45808</v>
      </c>
      <c r="D1491" t="s">
        <v>306</v>
      </c>
      <c r="E1491" t="s">
        <v>97</v>
      </c>
      <c r="F1491" t="s">
        <v>356</v>
      </c>
      <c r="G1491">
        <v>54495943</v>
      </c>
      <c r="H1491" s="3">
        <v>36352.15</v>
      </c>
    </row>
    <row r="1492" spans="1:8" outlineLevel="2" x14ac:dyDescent="0.25">
      <c r="A1492" t="s">
        <v>8</v>
      </c>
      <c r="B1492" t="s">
        <v>9</v>
      </c>
      <c r="C1492" s="1">
        <v>45808</v>
      </c>
      <c r="D1492" t="s">
        <v>307</v>
      </c>
      <c r="E1492" t="s">
        <v>97</v>
      </c>
      <c r="F1492" t="s">
        <v>356</v>
      </c>
      <c r="G1492">
        <v>54495943</v>
      </c>
      <c r="H1492" s="3">
        <v>24778.75</v>
      </c>
    </row>
    <row r="1493" spans="1:8" outlineLevel="2" x14ac:dyDescent="0.25">
      <c r="A1493" t="s">
        <v>8</v>
      </c>
      <c r="B1493" t="s">
        <v>9</v>
      </c>
      <c r="C1493" s="1">
        <v>45808</v>
      </c>
      <c r="D1493" t="s">
        <v>308</v>
      </c>
      <c r="E1493" t="s">
        <v>97</v>
      </c>
      <c r="F1493" t="s">
        <v>356</v>
      </c>
      <c r="G1493">
        <v>54495943</v>
      </c>
      <c r="H1493" s="3">
        <v>9484.2199999999993</v>
      </c>
    </row>
    <row r="1494" spans="1:8" outlineLevel="1" x14ac:dyDescent="0.25">
      <c r="C1494" s="1"/>
      <c r="F1494" s="2" t="s">
        <v>572</v>
      </c>
      <c r="H1494" s="3">
        <f>SUBTOTAL(9,H1485:H1493)</f>
        <v>230441.24999999997</v>
      </c>
    </row>
    <row r="1495" spans="1:8" outlineLevel="2" x14ac:dyDescent="0.25">
      <c r="A1495" t="s">
        <v>8</v>
      </c>
      <c r="B1495" t="s">
        <v>9</v>
      </c>
      <c r="C1495" s="1">
        <v>45808</v>
      </c>
      <c r="D1495" t="s">
        <v>314</v>
      </c>
      <c r="E1495" t="s">
        <v>297</v>
      </c>
      <c r="F1495" t="s">
        <v>267</v>
      </c>
      <c r="G1495">
        <v>54495947</v>
      </c>
      <c r="H1495" s="3">
        <v>33339.9</v>
      </c>
    </row>
    <row r="1496" spans="1:8" outlineLevel="2" x14ac:dyDescent="0.25">
      <c r="A1496" t="s">
        <v>8</v>
      </c>
      <c r="B1496" t="s">
        <v>9</v>
      </c>
      <c r="C1496" s="1">
        <v>45808</v>
      </c>
      <c r="D1496" t="s">
        <v>299</v>
      </c>
      <c r="E1496" t="s">
        <v>97</v>
      </c>
      <c r="F1496" t="s">
        <v>267</v>
      </c>
      <c r="G1496">
        <v>54495947</v>
      </c>
      <c r="H1496" s="3">
        <v>140</v>
      </c>
    </row>
    <row r="1497" spans="1:8" outlineLevel="2" x14ac:dyDescent="0.25">
      <c r="A1497" t="s">
        <v>8</v>
      </c>
      <c r="B1497" t="s">
        <v>9</v>
      </c>
      <c r="C1497" s="1">
        <v>45808</v>
      </c>
      <c r="D1497" t="s">
        <v>301</v>
      </c>
      <c r="E1497" t="s">
        <v>97</v>
      </c>
      <c r="F1497" t="s">
        <v>267</v>
      </c>
      <c r="G1497">
        <v>54495947</v>
      </c>
      <c r="H1497" s="3">
        <v>188933.02</v>
      </c>
    </row>
    <row r="1498" spans="1:8" outlineLevel="2" x14ac:dyDescent="0.25">
      <c r="A1498" t="s">
        <v>8</v>
      </c>
      <c r="B1498" t="s">
        <v>9</v>
      </c>
      <c r="C1498" s="1">
        <v>45808</v>
      </c>
      <c r="D1498" t="s">
        <v>302</v>
      </c>
      <c r="E1498" t="s">
        <v>97</v>
      </c>
      <c r="F1498" t="s">
        <v>267</v>
      </c>
      <c r="G1498">
        <v>54495947</v>
      </c>
      <c r="H1498" s="3">
        <v>2885.78</v>
      </c>
    </row>
    <row r="1499" spans="1:8" outlineLevel="2" x14ac:dyDescent="0.25">
      <c r="A1499" t="s">
        <v>8</v>
      </c>
      <c r="B1499" t="s">
        <v>9</v>
      </c>
      <c r="C1499" s="1">
        <v>45808</v>
      </c>
      <c r="D1499" t="s">
        <v>320</v>
      </c>
      <c r="E1499" t="s">
        <v>97</v>
      </c>
      <c r="F1499" t="s">
        <v>267</v>
      </c>
      <c r="G1499">
        <v>54495947</v>
      </c>
      <c r="H1499" s="3">
        <v>2332.98</v>
      </c>
    </row>
    <row r="1500" spans="1:8" outlineLevel="2" x14ac:dyDescent="0.25">
      <c r="A1500" t="s">
        <v>8</v>
      </c>
      <c r="B1500" t="s">
        <v>9</v>
      </c>
      <c r="C1500" s="1">
        <v>45808</v>
      </c>
      <c r="D1500" t="s">
        <v>304</v>
      </c>
      <c r="E1500" t="s">
        <v>97</v>
      </c>
      <c r="F1500" t="s">
        <v>267</v>
      </c>
      <c r="G1500">
        <v>54495947</v>
      </c>
      <c r="H1500" s="3">
        <v>11578</v>
      </c>
    </row>
    <row r="1501" spans="1:8" outlineLevel="2" x14ac:dyDescent="0.25">
      <c r="A1501" t="s">
        <v>8</v>
      </c>
      <c r="B1501" t="s">
        <v>9</v>
      </c>
      <c r="C1501" s="1">
        <v>45808</v>
      </c>
      <c r="D1501" t="s">
        <v>305</v>
      </c>
      <c r="E1501" t="s">
        <v>97</v>
      </c>
      <c r="F1501" t="s">
        <v>267</v>
      </c>
      <c r="G1501">
        <v>54495947</v>
      </c>
      <c r="H1501" s="3">
        <v>11800.83</v>
      </c>
    </row>
    <row r="1502" spans="1:8" outlineLevel="2" x14ac:dyDescent="0.25">
      <c r="A1502" t="s">
        <v>8</v>
      </c>
      <c r="B1502" t="s">
        <v>9</v>
      </c>
      <c r="C1502" s="1">
        <v>45808</v>
      </c>
      <c r="D1502" t="s">
        <v>307</v>
      </c>
      <c r="E1502" t="s">
        <v>97</v>
      </c>
      <c r="F1502" t="s">
        <v>267</v>
      </c>
      <c r="G1502">
        <v>54495947</v>
      </c>
      <c r="H1502" s="3">
        <v>51915.06</v>
      </c>
    </row>
    <row r="1503" spans="1:8" outlineLevel="2" x14ac:dyDescent="0.25">
      <c r="A1503" t="s">
        <v>8</v>
      </c>
      <c r="B1503" t="s">
        <v>9</v>
      </c>
      <c r="C1503" s="1">
        <v>45808</v>
      </c>
      <c r="D1503" t="s">
        <v>308</v>
      </c>
      <c r="E1503" t="s">
        <v>97</v>
      </c>
      <c r="F1503" t="s">
        <v>267</v>
      </c>
      <c r="G1503">
        <v>54495947</v>
      </c>
      <c r="H1503" s="3">
        <v>17831.12</v>
      </c>
    </row>
    <row r="1504" spans="1:8" outlineLevel="2" x14ac:dyDescent="0.25">
      <c r="A1504" t="s">
        <v>8</v>
      </c>
      <c r="B1504" t="s">
        <v>9</v>
      </c>
      <c r="C1504" s="1">
        <v>45808</v>
      </c>
      <c r="D1504" t="s">
        <v>309</v>
      </c>
      <c r="E1504" t="s">
        <v>97</v>
      </c>
      <c r="F1504" t="s">
        <v>267</v>
      </c>
      <c r="G1504">
        <v>54495947</v>
      </c>
      <c r="H1504" s="3">
        <v>8419.0400000000009</v>
      </c>
    </row>
    <row r="1505" spans="1:8" outlineLevel="2" x14ac:dyDescent="0.25">
      <c r="A1505" t="s">
        <v>8</v>
      </c>
      <c r="B1505" t="s">
        <v>9</v>
      </c>
      <c r="C1505" s="1">
        <v>45808</v>
      </c>
      <c r="D1505" t="s">
        <v>311</v>
      </c>
      <c r="E1505" t="s">
        <v>97</v>
      </c>
      <c r="F1505" t="s">
        <v>267</v>
      </c>
      <c r="G1505">
        <v>54495947</v>
      </c>
      <c r="H1505" s="3">
        <v>7903.86</v>
      </c>
    </row>
    <row r="1506" spans="1:8" outlineLevel="2" x14ac:dyDescent="0.25">
      <c r="A1506" t="s">
        <v>8</v>
      </c>
      <c r="B1506" t="s">
        <v>9</v>
      </c>
      <c r="C1506" s="1">
        <v>45808</v>
      </c>
      <c r="D1506" t="s">
        <v>271</v>
      </c>
      <c r="E1506" t="s">
        <v>97</v>
      </c>
      <c r="F1506" t="s">
        <v>267</v>
      </c>
      <c r="G1506">
        <v>54495948</v>
      </c>
      <c r="H1506" s="3">
        <v>-1517.18</v>
      </c>
    </row>
    <row r="1507" spans="1:8" outlineLevel="2" x14ac:dyDescent="0.25">
      <c r="A1507" t="s">
        <v>8</v>
      </c>
      <c r="B1507" t="s">
        <v>9</v>
      </c>
      <c r="C1507" s="1">
        <v>45808</v>
      </c>
      <c r="D1507" t="s">
        <v>273</v>
      </c>
      <c r="E1507" t="s">
        <v>97</v>
      </c>
      <c r="F1507" t="s">
        <v>267</v>
      </c>
      <c r="G1507">
        <v>54495948</v>
      </c>
      <c r="H1507" s="3">
        <v>-127.8</v>
      </c>
    </row>
    <row r="1508" spans="1:8" outlineLevel="2" x14ac:dyDescent="0.25">
      <c r="A1508" t="s">
        <v>8</v>
      </c>
      <c r="B1508" t="s">
        <v>9</v>
      </c>
      <c r="C1508" s="1">
        <v>45808</v>
      </c>
      <c r="D1508" t="s">
        <v>309</v>
      </c>
      <c r="E1508" t="s">
        <v>97</v>
      </c>
      <c r="F1508" t="s">
        <v>267</v>
      </c>
      <c r="G1508">
        <v>54495948</v>
      </c>
      <c r="H1508" s="3">
        <v>-1962.08</v>
      </c>
    </row>
    <row r="1509" spans="1:8" outlineLevel="2" x14ac:dyDescent="0.25">
      <c r="A1509" t="s">
        <v>8</v>
      </c>
      <c r="B1509" t="s">
        <v>9</v>
      </c>
      <c r="C1509" s="1">
        <v>45808</v>
      </c>
      <c r="D1509" t="s">
        <v>327</v>
      </c>
      <c r="E1509" t="s">
        <v>97</v>
      </c>
      <c r="F1509" t="s">
        <v>267</v>
      </c>
      <c r="G1509">
        <v>54495948</v>
      </c>
      <c r="H1509" s="3">
        <v>-479.38</v>
      </c>
    </row>
    <row r="1510" spans="1:8" outlineLevel="2" x14ac:dyDescent="0.25">
      <c r="A1510" t="s">
        <v>8</v>
      </c>
      <c r="B1510" t="s">
        <v>9</v>
      </c>
      <c r="C1510" s="1">
        <v>45808</v>
      </c>
      <c r="D1510" t="s">
        <v>312</v>
      </c>
      <c r="E1510" t="s">
        <v>97</v>
      </c>
      <c r="F1510" t="s">
        <v>267</v>
      </c>
      <c r="G1510">
        <v>54495948</v>
      </c>
      <c r="H1510" s="3">
        <v>-8740.77</v>
      </c>
    </row>
    <row r="1511" spans="1:8" outlineLevel="2" x14ac:dyDescent="0.25">
      <c r="A1511" t="s">
        <v>8</v>
      </c>
      <c r="B1511" t="s">
        <v>9</v>
      </c>
      <c r="C1511" s="1">
        <v>45808</v>
      </c>
      <c r="D1511" t="s">
        <v>313</v>
      </c>
      <c r="E1511" t="s">
        <v>97</v>
      </c>
      <c r="F1511" t="s">
        <v>267</v>
      </c>
      <c r="G1511">
        <v>54495948</v>
      </c>
      <c r="H1511" s="3">
        <v>-10499</v>
      </c>
    </row>
    <row r="1512" spans="1:8" outlineLevel="2" x14ac:dyDescent="0.25">
      <c r="A1512" t="s">
        <v>8</v>
      </c>
      <c r="B1512" t="s">
        <v>9</v>
      </c>
      <c r="C1512" s="1">
        <v>45808</v>
      </c>
      <c r="D1512" t="s">
        <v>311</v>
      </c>
      <c r="E1512" t="s">
        <v>97</v>
      </c>
      <c r="F1512" t="s">
        <v>267</v>
      </c>
      <c r="G1512">
        <v>54495948</v>
      </c>
      <c r="H1512" s="3">
        <v>-2262.69</v>
      </c>
    </row>
    <row r="1513" spans="1:8" outlineLevel="2" x14ac:dyDescent="0.25">
      <c r="A1513" t="s">
        <v>8</v>
      </c>
      <c r="B1513" t="s">
        <v>9</v>
      </c>
      <c r="C1513" s="1">
        <v>45808</v>
      </c>
      <c r="D1513" t="s">
        <v>314</v>
      </c>
      <c r="E1513" t="s">
        <v>297</v>
      </c>
      <c r="F1513" t="s">
        <v>267</v>
      </c>
      <c r="G1513">
        <v>54495949</v>
      </c>
      <c r="H1513" s="3">
        <v>25055.58</v>
      </c>
    </row>
    <row r="1514" spans="1:8" outlineLevel="2" x14ac:dyDescent="0.25">
      <c r="A1514" t="s">
        <v>8</v>
      </c>
      <c r="B1514" t="s">
        <v>9</v>
      </c>
      <c r="C1514" s="1">
        <v>45808</v>
      </c>
      <c r="D1514" t="s">
        <v>315</v>
      </c>
      <c r="E1514" t="s">
        <v>97</v>
      </c>
      <c r="F1514" t="s">
        <v>267</v>
      </c>
      <c r="G1514">
        <v>54495949</v>
      </c>
      <c r="H1514" s="3">
        <v>12467.54</v>
      </c>
    </row>
    <row r="1515" spans="1:8" outlineLevel="2" x14ac:dyDescent="0.25">
      <c r="A1515" t="s">
        <v>8</v>
      </c>
      <c r="B1515" t="s">
        <v>9</v>
      </c>
      <c r="C1515" s="1">
        <v>45808</v>
      </c>
      <c r="D1515" t="s">
        <v>314</v>
      </c>
      <c r="E1515" t="s">
        <v>297</v>
      </c>
      <c r="F1515" t="s">
        <v>267</v>
      </c>
      <c r="G1515">
        <v>54495950</v>
      </c>
      <c r="H1515" s="3">
        <v>-24860.27</v>
      </c>
    </row>
    <row r="1516" spans="1:8" outlineLevel="2" x14ac:dyDescent="0.25">
      <c r="A1516" t="s">
        <v>8</v>
      </c>
      <c r="B1516" t="s">
        <v>9</v>
      </c>
      <c r="C1516" s="1">
        <v>45808</v>
      </c>
      <c r="D1516" t="s">
        <v>337</v>
      </c>
      <c r="E1516" t="s">
        <v>97</v>
      </c>
      <c r="F1516" t="s">
        <v>267</v>
      </c>
      <c r="G1516">
        <v>54495950</v>
      </c>
      <c r="H1516" s="3">
        <v>-1108.8</v>
      </c>
    </row>
    <row r="1517" spans="1:8" outlineLevel="1" x14ac:dyDescent="0.25">
      <c r="C1517" s="1"/>
      <c r="F1517" s="2" t="s">
        <v>525</v>
      </c>
      <c r="H1517" s="3">
        <f>SUBTOTAL(9,H1495:H1516)</f>
        <v>323044.73999999987</v>
      </c>
    </row>
    <row r="1518" spans="1:8" outlineLevel="2" x14ac:dyDescent="0.25">
      <c r="A1518" t="s">
        <v>8</v>
      </c>
      <c r="B1518" t="s">
        <v>9</v>
      </c>
      <c r="C1518" s="1">
        <v>45808</v>
      </c>
      <c r="D1518" t="s">
        <v>296</v>
      </c>
      <c r="E1518" t="s">
        <v>297</v>
      </c>
      <c r="F1518" t="s">
        <v>170</v>
      </c>
      <c r="G1518">
        <v>54495951</v>
      </c>
      <c r="H1518" s="3">
        <v>44656.95</v>
      </c>
    </row>
    <row r="1519" spans="1:8" outlineLevel="2" x14ac:dyDescent="0.25">
      <c r="A1519" t="s">
        <v>8</v>
      </c>
      <c r="B1519" t="s">
        <v>9</v>
      </c>
      <c r="C1519" s="1">
        <v>45808</v>
      </c>
      <c r="D1519" t="s">
        <v>298</v>
      </c>
      <c r="E1519" t="s">
        <v>97</v>
      </c>
      <c r="F1519" t="s">
        <v>170</v>
      </c>
      <c r="G1519">
        <v>54495951</v>
      </c>
      <c r="H1519" s="3">
        <v>16601.03</v>
      </c>
    </row>
    <row r="1520" spans="1:8" outlineLevel="1" x14ac:dyDescent="0.25">
      <c r="C1520" s="1"/>
      <c r="F1520" s="2" t="s">
        <v>457</v>
      </c>
      <c r="H1520" s="3">
        <f>SUBTOTAL(9,H1518:H1519)</f>
        <v>61257.979999999996</v>
      </c>
    </row>
    <row r="1521" spans="1:8" outlineLevel="2" x14ac:dyDescent="0.25">
      <c r="A1521" t="s">
        <v>8</v>
      </c>
      <c r="B1521" t="s">
        <v>9</v>
      </c>
      <c r="C1521" s="1">
        <v>45808</v>
      </c>
      <c r="D1521" t="s">
        <v>296</v>
      </c>
      <c r="E1521" t="s">
        <v>297</v>
      </c>
      <c r="F1521" t="s">
        <v>172</v>
      </c>
      <c r="G1521">
        <v>54495955</v>
      </c>
      <c r="H1521" s="3">
        <v>133356.28</v>
      </c>
    </row>
    <row r="1522" spans="1:8" outlineLevel="2" x14ac:dyDescent="0.25">
      <c r="A1522" t="s">
        <v>8</v>
      </c>
      <c r="B1522" t="s">
        <v>9</v>
      </c>
      <c r="C1522" s="1">
        <v>45808</v>
      </c>
      <c r="D1522" t="s">
        <v>298</v>
      </c>
      <c r="E1522" t="s">
        <v>97</v>
      </c>
      <c r="F1522" t="s">
        <v>172</v>
      </c>
      <c r="G1522">
        <v>54495955</v>
      </c>
      <c r="H1522" s="3">
        <v>44617.82</v>
      </c>
    </row>
    <row r="1523" spans="1:8" outlineLevel="1" x14ac:dyDescent="0.25">
      <c r="C1523" s="1"/>
      <c r="F1523" s="2" t="s">
        <v>459</v>
      </c>
      <c r="H1523" s="3">
        <f>SUBTOTAL(9,H1521:H1522)</f>
        <v>177974.1</v>
      </c>
    </row>
    <row r="1524" spans="1:8" outlineLevel="2" x14ac:dyDescent="0.25">
      <c r="A1524" t="s">
        <v>8</v>
      </c>
      <c r="B1524" t="s">
        <v>9</v>
      </c>
      <c r="C1524" s="1">
        <v>45808</v>
      </c>
      <c r="D1524" t="s">
        <v>299</v>
      </c>
      <c r="E1524" t="s">
        <v>97</v>
      </c>
      <c r="F1524" t="s">
        <v>357</v>
      </c>
      <c r="G1524">
        <v>54495959</v>
      </c>
      <c r="H1524" s="3">
        <v>140</v>
      </c>
    </row>
    <row r="1525" spans="1:8" outlineLevel="2" x14ac:dyDescent="0.25">
      <c r="A1525" t="s">
        <v>8</v>
      </c>
      <c r="B1525" t="s">
        <v>9</v>
      </c>
      <c r="C1525" s="1">
        <v>45808</v>
      </c>
      <c r="D1525" t="s">
        <v>322</v>
      </c>
      <c r="E1525" t="s">
        <v>97</v>
      </c>
      <c r="F1525" t="s">
        <v>357</v>
      </c>
      <c r="G1525">
        <v>54495959</v>
      </c>
      <c r="H1525" s="3">
        <v>1175.58</v>
      </c>
    </row>
    <row r="1526" spans="1:8" outlineLevel="2" x14ac:dyDescent="0.25">
      <c r="A1526" t="s">
        <v>8</v>
      </c>
      <c r="B1526" t="s">
        <v>9</v>
      </c>
      <c r="C1526" s="1">
        <v>45808</v>
      </c>
      <c r="D1526" t="s">
        <v>301</v>
      </c>
      <c r="E1526" t="s">
        <v>97</v>
      </c>
      <c r="F1526" t="s">
        <v>357</v>
      </c>
      <c r="G1526">
        <v>54495959</v>
      </c>
      <c r="H1526" s="3">
        <v>38057.03</v>
      </c>
    </row>
    <row r="1527" spans="1:8" outlineLevel="2" x14ac:dyDescent="0.25">
      <c r="A1527" t="s">
        <v>8</v>
      </c>
      <c r="B1527" t="s">
        <v>9</v>
      </c>
      <c r="C1527" s="1">
        <v>45808</v>
      </c>
      <c r="D1527" t="s">
        <v>302</v>
      </c>
      <c r="E1527" t="s">
        <v>97</v>
      </c>
      <c r="F1527" t="s">
        <v>357</v>
      </c>
      <c r="G1527">
        <v>54495959</v>
      </c>
      <c r="H1527" s="3">
        <v>562.91</v>
      </c>
    </row>
    <row r="1528" spans="1:8" outlineLevel="2" x14ac:dyDescent="0.25">
      <c r="A1528" t="s">
        <v>8</v>
      </c>
      <c r="B1528" t="s">
        <v>9</v>
      </c>
      <c r="C1528" s="1">
        <v>45808</v>
      </c>
      <c r="D1528" t="s">
        <v>331</v>
      </c>
      <c r="E1528" t="s">
        <v>97</v>
      </c>
      <c r="F1528" t="s">
        <v>357</v>
      </c>
      <c r="G1528">
        <v>54495959</v>
      </c>
      <c r="H1528" s="3">
        <v>2668.26</v>
      </c>
    </row>
    <row r="1529" spans="1:8" outlineLevel="2" x14ac:dyDescent="0.25">
      <c r="A1529" t="s">
        <v>8</v>
      </c>
      <c r="B1529" t="s">
        <v>9</v>
      </c>
      <c r="C1529" s="1">
        <v>45808</v>
      </c>
      <c r="D1529" t="s">
        <v>305</v>
      </c>
      <c r="E1529" t="s">
        <v>97</v>
      </c>
      <c r="F1529" t="s">
        <v>357</v>
      </c>
      <c r="G1529">
        <v>54495959</v>
      </c>
      <c r="H1529" s="3">
        <v>4908.33</v>
      </c>
    </row>
    <row r="1530" spans="1:8" outlineLevel="2" x14ac:dyDescent="0.25">
      <c r="A1530" t="s">
        <v>8</v>
      </c>
      <c r="B1530" t="s">
        <v>9</v>
      </c>
      <c r="C1530" s="1">
        <v>45808</v>
      </c>
      <c r="D1530" t="s">
        <v>306</v>
      </c>
      <c r="E1530" t="s">
        <v>97</v>
      </c>
      <c r="F1530" t="s">
        <v>357</v>
      </c>
      <c r="G1530">
        <v>54495959</v>
      </c>
      <c r="H1530" s="3">
        <v>8287.1200000000008</v>
      </c>
    </row>
    <row r="1531" spans="1:8" outlineLevel="2" x14ac:dyDescent="0.25">
      <c r="A1531" t="s">
        <v>8</v>
      </c>
      <c r="B1531" t="s">
        <v>9</v>
      </c>
      <c r="C1531" s="1">
        <v>45808</v>
      </c>
      <c r="D1531" t="s">
        <v>318</v>
      </c>
      <c r="E1531" t="s">
        <v>97</v>
      </c>
      <c r="F1531" t="s">
        <v>357</v>
      </c>
      <c r="G1531">
        <v>54495959</v>
      </c>
      <c r="H1531" s="3">
        <v>1416.92</v>
      </c>
    </row>
    <row r="1532" spans="1:8" outlineLevel="2" x14ac:dyDescent="0.25">
      <c r="A1532" t="s">
        <v>8</v>
      </c>
      <c r="B1532" t="s">
        <v>9</v>
      </c>
      <c r="C1532" s="1">
        <v>45808</v>
      </c>
      <c r="D1532" t="s">
        <v>307</v>
      </c>
      <c r="E1532" t="s">
        <v>97</v>
      </c>
      <c r="F1532" t="s">
        <v>357</v>
      </c>
      <c r="G1532">
        <v>54495959</v>
      </c>
      <c r="H1532" s="3">
        <v>8018.07</v>
      </c>
    </row>
    <row r="1533" spans="1:8" outlineLevel="2" x14ac:dyDescent="0.25">
      <c r="A1533" t="s">
        <v>8</v>
      </c>
      <c r="B1533" t="s">
        <v>9</v>
      </c>
      <c r="C1533" s="1">
        <v>45808</v>
      </c>
      <c r="D1533" t="s">
        <v>308</v>
      </c>
      <c r="E1533" t="s">
        <v>97</v>
      </c>
      <c r="F1533" t="s">
        <v>357</v>
      </c>
      <c r="G1533">
        <v>54495959</v>
      </c>
      <c r="H1533" s="3">
        <v>2844.75</v>
      </c>
    </row>
    <row r="1534" spans="1:8" outlineLevel="2" x14ac:dyDescent="0.25">
      <c r="A1534" t="s">
        <v>8</v>
      </c>
      <c r="B1534" t="s">
        <v>9</v>
      </c>
      <c r="C1534" s="1">
        <v>45808</v>
      </c>
      <c r="D1534" t="s">
        <v>311</v>
      </c>
      <c r="E1534" t="s">
        <v>97</v>
      </c>
      <c r="F1534" t="s">
        <v>357</v>
      </c>
      <c r="G1534">
        <v>54495959</v>
      </c>
      <c r="H1534" s="3">
        <v>427.41</v>
      </c>
    </row>
    <row r="1535" spans="1:8" outlineLevel="1" x14ac:dyDescent="0.25">
      <c r="C1535" s="1"/>
      <c r="F1535" s="2" t="s">
        <v>573</v>
      </c>
      <c r="H1535" s="3">
        <f>SUBTOTAL(9,H1524:H1534)</f>
        <v>68506.38</v>
      </c>
    </row>
    <row r="1536" spans="1:8" outlineLevel="2" x14ac:dyDescent="0.25">
      <c r="A1536" t="s">
        <v>8</v>
      </c>
      <c r="B1536" t="s">
        <v>9</v>
      </c>
      <c r="C1536" s="1">
        <v>45808</v>
      </c>
      <c r="D1536" t="s">
        <v>301</v>
      </c>
      <c r="E1536" t="s">
        <v>97</v>
      </c>
      <c r="F1536" t="s">
        <v>358</v>
      </c>
      <c r="G1536">
        <v>54495961</v>
      </c>
      <c r="H1536" s="3">
        <v>37325.06</v>
      </c>
    </row>
    <row r="1537" spans="1:8" outlineLevel="2" x14ac:dyDescent="0.25">
      <c r="A1537" t="s">
        <v>8</v>
      </c>
      <c r="B1537" t="s">
        <v>9</v>
      </c>
      <c r="C1537" s="1">
        <v>45808</v>
      </c>
      <c r="D1537" t="s">
        <v>302</v>
      </c>
      <c r="E1537" t="s">
        <v>97</v>
      </c>
      <c r="F1537" t="s">
        <v>358</v>
      </c>
      <c r="G1537">
        <v>54495961</v>
      </c>
      <c r="H1537" s="3">
        <v>566.63</v>
      </c>
    </row>
    <row r="1538" spans="1:8" outlineLevel="2" x14ac:dyDescent="0.25">
      <c r="A1538" t="s">
        <v>8</v>
      </c>
      <c r="B1538" t="s">
        <v>9</v>
      </c>
      <c r="C1538" s="1">
        <v>45808</v>
      </c>
      <c r="D1538" t="s">
        <v>304</v>
      </c>
      <c r="E1538" t="s">
        <v>97</v>
      </c>
      <c r="F1538" t="s">
        <v>358</v>
      </c>
      <c r="G1538">
        <v>54495961</v>
      </c>
      <c r="H1538" s="3">
        <v>2486</v>
      </c>
    </row>
    <row r="1539" spans="1:8" outlineLevel="2" x14ac:dyDescent="0.25">
      <c r="A1539" t="s">
        <v>8</v>
      </c>
      <c r="B1539" t="s">
        <v>9</v>
      </c>
      <c r="C1539" s="1">
        <v>45808</v>
      </c>
      <c r="D1539" t="s">
        <v>317</v>
      </c>
      <c r="E1539" t="s">
        <v>97</v>
      </c>
      <c r="F1539" t="s">
        <v>358</v>
      </c>
      <c r="G1539">
        <v>54495961</v>
      </c>
      <c r="H1539" s="3">
        <v>208.33</v>
      </c>
    </row>
    <row r="1540" spans="1:8" outlineLevel="2" x14ac:dyDescent="0.25">
      <c r="A1540" t="s">
        <v>8</v>
      </c>
      <c r="B1540" t="s">
        <v>9</v>
      </c>
      <c r="C1540" s="1">
        <v>45808</v>
      </c>
      <c r="D1540" t="s">
        <v>318</v>
      </c>
      <c r="E1540" t="s">
        <v>97</v>
      </c>
      <c r="F1540" t="s">
        <v>358</v>
      </c>
      <c r="G1540">
        <v>54495961</v>
      </c>
      <c r="H1540" s="3">
        <v>31.51</v>
      </c>
    </row>
    <row r="1541" spans="1:8" outlineLevel="2" x14ac:dyDescent="0.25">
      <c r="A1541" t="s">
        <v>8</v>
      </c>
      <c r="B1541" t="s">
        <v>9</v>
      </c>
      <c r="C1541" s="1">
        <v>45808</v>
      </c>
      <c r="D1541" t="s">
        <v>307</v>
      </c>
      <c r="E1541" t="s">
        <v>97</v>
      </c>
      <c r="F1541" t="s">
        <v>358</v>
      </c>
      <c r="G1541">
        <v>54495961</v>
      </c>
      <c r="H1541" s="3">
        <v>10150.74</v>
      </c>
    </row>
    <row r="1542" spans="1:8" outlineLevel="2" x14ac:dyDescent="0.25">
      <c r="A1542" t="s">
        <v>8</v>
      </c>
      <c r="B1542" t="s">
        <v>9</v>
      </c>
      <c r="C1542" s="1">
        <v>45808</v>
      </c>
      <c r="D1542" t="s">
        <v>308</v>
      </c>
      <c r="E1542" t="s">
        <v>97</v>
      </c>
      <c r="F1542" t="s">
        <v>358</v>
      </c>
      <c r="G1542">
        <v>54495961</v>
      </c>
      <c r="H1542" s="3">
        <v>3080.6</v>
      </c>
    </row>
    <row r="1543" spans="1:8" outlineLevel="1" x14ac:dyDescent="0.25">
      <c r="C1543" s="1"/>
      <c r="F1543" s="2" t="s">
        <v>574</v>
      </c>
      <c r="H1543" s="3">
        <f>SUBTOTAL(9,H1536:H1542)</f>
        <v>53848.869999999995</v>
      </c>
    </row>
    <row r="1544" spans="1:8" outlineLevel="2" x14ac:dyDescent="0.25">
      <c r="A1544" t="s">
        <v>8</v>
      </c>
      <c r="B1544" t="s">
        <v>9</v>
      </c>
      <c r="C1544" s="1">
        <v>45808</v>
      </c>
      <c r="D1544" t="s">
        <v>296</v>
      </c>
      <c r="E1544" t="s">
        <v>297</v>
      </c>
      <c r="F1544" t="s">
        <v>174</v>
      </c>
      <c r="G1544">
        <v>54495965</v>
      </c>
      <c r="H1544" s="3">
        <v>38686.870000000003</v>
      </c>
    </row>
    <row r="1545" spans="1:8" outlineLevel="2" x14ac:dyDescent="0.25">
      <c r="A1545" t="s">
        <v>8</v>
      </c>
      <c r="B1545" t="s">
        <v>9</v>
      </c>
      <c r="C1545" s="1">
        <v>45808</v>
      </c>
      <c r="D1545" t="s">
        <v>298</v>
      </c>
      <c r="E1545" t="s">
        <v>97</v>
      </c>
      <c r="F1545" t="s">
        <v>174</v>
      </c>
      <c r="G1545">
        <v>54495965</v>
      </c>
      <c r="H1545" s="3">
        <v>13454.59</v>
      </c>
    </row>
    <row r="1546" spans="1:8" outlineLevel="1" x14ac:dyDescent="0.25">
      <c r="C1546" s="1"/>
      <c r="F1546" s="2" t="s">
        <v>461</v>
      </c>
      <c r="H1546" s="3">
        <f>SUBTOTAL(9,H1544:H1545)</f>
        <v>52141.460000000006</v>
      </c>
    </row>
    <row r="1547" spans="1:8" outlineLevel="2" x14ac:dyDescent="0.25">
      <c r="A1547" t="s">
        <v>8</v>
      </c>
      <c r="B1547" t="s">
        <v>9</v>
      </c>
      <c r="C1547" s="1">
        <v>45808</v>
      </c>
      <c r="D1547" t="s">
        <v>322</v>
      </c>
      <c r="E1547" t="s">
        <v>97</v>
      </c>
      <c r="F1547" t="s">
        <v>359</v>
      </c>
      <c r="G1547">
        <v>54495968</v>
      </c>
      <c r="H1547" s="3">
        <v>2917.18</v>
      </c>
    </row>
    <row r="1548" spans="1:8" outlineLevel="2" x14ac:dyDescent="0.25">
      <c r="A1548" t="s">
        <v>8</v>
      </c>
      <c r="B1548" t="s">
        <v>9</v>
      </c>
      <c r="C1548" s="1">
        <v>45808</v>
      </c>
      <c r="D1548" t="s">
        <v>301</v>
      </c>
      <c r="E1548" t="s">
        <v>97</v>
      </c>
      <c r="F1548" t="s">
        <v>359</v>
      </c>
      <c r="G1548">
        <v>54495968</v>
      </c>
      <c r="H1548" s="3">
        <v>85545.89</v>
      </c>
    </row>
    <row r="1549" spans="1:8" outlineLevel="2" x14ac:dyDescent="0.25">
      <c r="A1549" t="s">
        <v>8</v>
      </c>
      <c r="B1549" t="s">
        <v>9</v>
      </c>
      <c r="C1549" s="1">
        <v>45808</v>
      </c>
      <c r="D1549" t="s">
        <v>302</v>
      </c>
      <c r="E1549" t="s">
        <v>97</v>
      </c>
      <c r="F1549" t="s">
        <v>359</v>
      </c>
      <c r="G1549">
        <v>54495968</v>
      </c>
      <c r="H1549" s="3">
        <v>1292.25</v>
      </c>
    </row>
    <row r="1550" spans="1:8" outlineLevel="2" x14ac:dyDescent="0.25">
      <c r="A1550" t="s">
        <v>8</v>
      </c>
      <c r="B1550" t="s">
        <v>9</v>
      </c>
      <c r="C1550" s="1">
        <v>45808</v>
      </c>
      <c r="D1550" t="s">
        <v>304</v>
      </c>
      <c r="E1550" t="s">
        <v>97</v>
      </c>
      <c r="F1550" t="s">
        <v>359</v>
      </c>
      <c r="G1550">
        <v>54495968</v>
      </c>
      <c r="H1550" s="3">
        <v>4949</v>
      </c>
    </row>
    <row r="1551" spans="1:8" outlineLevel="2" x14ac:dyDescent="0.25">
      <c r="A1551" t="s">
        <v>8</v>
      </c>
      <c r="B1551" t="s">
        <v>9</v>
      </c>
      <c r="C1551" s="1">
        <v>45808</v>
      </c>
      <c r="D1551" t="s">
        <v>305</v>
      </c>
      <c r="E1551" t="s">
        <v>97</v>
      </c>
      <c r="F1551" t="s">
        <v>359</v>
      </c>
      <c r="G1551">
        <v>54495968</v>
      </c>
      <c r="H1551" s="3">
        <v>5564.58</v>
      </c>
    </row>
    <row r="1552" spans="1:8" outlineLevel="2" x14ac:dyDescent="0.25">
      <c r="A1552" t="s">
        <v>8</v>
      </c>
      <c r="B1552" t="s">
        <v>9</v>
      </c>
      <c r="C1552" s="1">
        <v>45808</v>
      </c>
      <c r="D1552" t="s">
        <v>306</v>
      </c>
      <c r="E1552" t="s">
        <v>97</v>
      </c>
      <c r="F1552" t="s">
        <v>359</v>
      </c>
      <c r="G1552">
        <v>54495968</v>
      </c>
      <c r="H1552" s="3">
        <v>8108.75</v>
      </c>
    </row>
    <row r="1553" spans="1:8" outlineLevel="2" x14ac:dyDescent="0.25">
      <c r="A1553" t="s">
        <v>8</v>
      </c>
      <c r="B1553" t="s">
        <v>9</v>
      </c>
      <c r="C1553" s="1">
        <v>45808</v>
      </c>
      <c r="D1553" t="s">
        <v>318</v>
      </c>
      <c r="E1553" t="s">
        <v>97</v>
      </c>
      <c r="F1553" t="s">
        <v>359</v>
      </c>
      <c r="G1553">
        <v>54495968</v>
      </c>
      <c r="H1553" s="3">
        <v>104.32</v>
      </c>
    </row>
    <row r="1554" spans="1:8" outlineLevel="2" x14ac:dyDescent="0.25">
      <c r="A1554" t="s">
        <v>8</v>
      </c>
      <c r="B1554" t="s">
        <v>9</v>
      </c>
      <c r="C1554" s="1">
        <v>45808</v>
      </c>
      <c r="D1554" t="s">
        <v>307</v>
      </c>
      <c r="E1554" t="s">
        <v>97</v>
      </c>
      <c r="F1554" t="s">
        <v>359</v>
      </c>
      <c r="G1554">
        <v>54495968</v>
      </c>
      <c r="H1554" s="3">
        <v>24680.31</v>
      </c>
    </row>
    <row r="1555" spans="1:8" outlineLevel="2" x14ac:dyDescent="0.25">
      <c r="A1555" t="s">
        <v>8</v>
      </c>
      <c r="B1555" t="s">
        <v>9</v>
      </c>
      <c r="C1555" s="1">
        <v>45808</v>
      </c>
      <c r="D1555" t="s">
        <v>308</v>
      </c>
      <c r="E1555" t="s">
        <v>97</v>
      </c>
      <c r="F1555" t="s">
        <v>359</v>
      </c>
      <c r="G1555">
        <v>54495968</v>
      </c>
      <c r="H1555" s="3">
        <v>7137.44</v>
      </c>
    </row>
    <row r="1556" spans="1:8" outlineLevel="1" x14ac:dyDescent="0.25">
      <c r="C1556" s="1"/>
      <c r="F1556" s="2" t="s">
        <v>575</v>
      </c>
      <c r="H1556" s="3">
        <f>SUBTOTAL(9,H1547:H1555)</f>
        <v>140299.72</v>
      </c>
    </row>
    <row r="1557" spans="1:8" outlineLevel="2" x14ac:dyDescent="0.25">
      <c r="A1557" t="s">
        <v>8</v>
      </c>
      <c r="B1557" t="s">
        <v>9</v>
      </c>
      <c r="C1557" s="1">
        <v>45808</v>
      </c>
      <c r="D1557" t="s">
        <v>299</v>
      </c>
      <c r="E1557" t="s">
        <v>97</v>
      </c>
      <c r="F1557" t="s">
        <v>360</v>
      </c>
      <c r="G1557">
        <v>54495973</v>
      </c>
      <c r="H1557" s="3">
        <v>420</v>
      </c>
    </row>
    <row r="1558" spans="1:8" outlineLevel="2" x14ac:dyDescent="0.25">
      <c r="A1558" t="s">
        <v>8</v>
      </c>
      <c r="B1558" t="s">
        <v>9</v>
      </c>
      <c r="C1558" s="1">
        <v>45808</v>
      </c>
      <c r="D1558" t="s">
        <v>301</v>
      </c>
      <c r="E1558" t="s">
        <v>97</v>
      </c>
      <c r="F1558" t="s">
        <v>360</v>
      </c>
      <c r="G1558">
        <v>54495973</v>
      </c>
      <c r="H1558" s="3">
        <v>67752.77</v>
      </c>
    </row>
    <row r="1559" spans="1:8" outlineLevel="2" x14ac:dyDescent="0.25">
      <c r="A1559" t="s">
        <v>8</v>
      </c>
      <c r="B1559" t="s">
        <v>9</v>
      </c>
      <c r="C1559" s="1">
        <v>45808</v>
      </c>
      <c r="D1559" t="s">
        <v>302</v>
      </c>
      <c r="E1559" t="s">
        <v>97</v>
      </c>
      <c r="F1559" t="s">
        <v>360</v>
      </c>
      <c r="G1559">
        <v>54495973</v>
      </c>
      <c r="H1559" s="3">
        <v>1017.58</v>
      </c>
    </row>
    <row r="1560" spans="1:8" outlineLevel="2" x14ac:dyDescent="0.25">
      <c r="A1560" t="s">
        <v>8</v>
      </c>
      <c r="B1560" t="s">
        <v>9</v>
      </c>
      <c r="C1560" s="1">
        <v>45808</v>
      </c>
      <c r="D1560" t="s">
        <v>320</v>
      </c>
      <c r="E1560" t="s">
        <v>97</v>
      </c>
      <c r="F1560" t="s">
        <v>360</v>
      </c>
      <c r="G1560">
        <v>54495973</v>
      </c>
      <c r="H1560" s="3">
        <v>5538.4</v>
      </c>
    </row>
    <row r="1561" spans="1:8" outlineLevel="2" x14ac:dyDescent="0.25">
      <c r="A1561" t="s">
        <v>8</v>
      </c>
      <c r="B1561" t="s">
        <v>9</v>
      </c>
      <c r="C1561" s="1">
        <v>45808</v>
      </c>
      <c r="D1561" t="s">
        <v>304</v>
      </c>
      <c r="E1561" t="s">
        <v>97</v>
      </c>
      <c r="F1561" t="s">
        <v>360</v>
      </c>
      <c r="G1561">
        <v>54495973</v>
      </c>
      <c r="H1561" s="3">
        <v>4394</v>
      </c>
    </row>
    <row r="1562" spans="1:8" outlineLevel="2" x14ac:dyDescent="0.25">
      <c r="A1562" t="s">
        <v>8</v>
      </c>
      <c r="B1562" t="s">
        <v>9</v>
      </c>
      <c r="C1562" s="1">
        <v>45808</v>
      </c>
      <c r="D1562" t="s">
        <v>305</v>
      </c>
      <c r="E1562" t="s">
        <v>97</v>
      </c>
      <c r="F1562" t="s">
        <v>360</v>
      </c>
      <c r="G1562">
        <v>54495973</v>
      </c>
      <c r="H1562" s="3">
        <v>5242.5</v>
      </c>
    </row>
    <row r="1563" spans="1:8" outlineLevel="2" x14ac:dyDescent="0.25">
      <c r="A1563" t="s">
        <v>8</v>
      </c>
      <c r="B1563" t="s">
        <v>9</v>
      </c>
      <c r="C1563" s="1">
        <v>45808</v>
      </c>
      <c r="D1563" t="s">
        <v>306</v>
      </c>
      <c r="E1563" t="s">
        <v>97</v>
      </c>
      <c r="F1563" t="s">
        <v>360</v>
      </c>
      <c r="G1563">
        <v>54495973</v>
      </c>
      <c r="H1563" s="3">
        <v>9356.25</v>
      </c>
    </row>
    <row r="1564" spans="1:8" outlineLevel="2" x14ac:dyDescent="0.25">
      <c r="A1564" t="s">
        <v>8</v>
      </c>
      <c r="B1564" t="s">
        <v>9</v>
      </c>
      <c r="C1564" s="1">
        <v>45808</v>
      </c>
      <c r="D1564" t="s">
        <v>318</v>
      </c>
      <c r="E1564" t="s">
        <v>97</v>
      </c>
      <c r="F1564" t="s">
        <v>360</v>
      </c>
      <c r="G1564">
        <v>54495973</v>
      </c>
      <c r="H1564" s="3">
        <v>386.88</v>
      </c>
    </row>
    <row r="1565" spans="1:8" outlineLevel="2" x14ac:dyDescent="0.25">
      <c r="A1565" t="s">
        <v>8</v>
      </c>
      <c r="B1565" t="s">
        <v>9</v>
      </c>
      <c r="C1565" s="1">
        <v>45808</v>
      </c>
      <c r="D1565" t="s">
        <v>307</v>
      </c>
      <c r="E1565" t="s">
        <v>97</v>
      </c>
      <c r="F1565" t="s">
        <v>360</v>
      </c>
      <c r="G1565">
        <v>54495973</v>
      </c>
      <c r="H1565" s="3">
        <v>22448.28</v>
      </c>
    </row>
    <row r="1566" spans="1:8" outlineLevel="2" x14ac:dyDescent="0.25">
      <c r="A1566" t="s">
        <v>8</v>
      </c>
      <c r="B1566" t="s">
        <v>9</v>
      </c>
      <c r="C1566" s="1">
        <v>45808</v>
      </c>
      <c r="D1566" t="s">
        <v>308</v>
      </c>
      <c r="E1566" t="s">
        <v>97</v>
      </c>
      <c r="F1566" t="s">
        <v>360</v>
      </c>
      <c r="G1566">
        <v>54495973</v>
      </c>
      <c r="H1566" s="3">
        <v>5996.33</v>
      </c>
    </row>
    <row r="1567" spans="1:8" outlineLevel="1" x14ac:dyDescent="0.25">
      <c r="C1567" s="1"/>
      <c r="F1567" s="2" t="s">
        <v>576</v>
      </c>
      <c r="H1567" s="3">
        <f>SUBTOTAL(9,H1557:H1566)</f>
        <v>122552.99</v>
      </c>
    </row>
    <row r="1568" spans="1:8" outlineLevel="2" x14ac:dyDescent="0.25">
      <c r="A1568" t="s">
        <v>8</v>
      </c>
      <c r="B1568" t="s">
        <v>9</v>
      </c>
      <c r="C1568" s="1">
        <v>45808</v>
      </c>
      <c r="D1568" t="s">
        <v>296</v>
      </c>
      <c r="E1568" t="s">
        <v>297</v>
      </c>
      <c r="F1568" t="s">
        <v>179</v>
      </c>
      <c r="G1568">
        <v>54495977</v>
      </c>
      <c r="H1568" s="3">
        <v>31327.54</v>
      </c>
    </row>
    <row r="1569" spans="1:8" outlineLevel="2" x14ac:dyDescent="0.25">
      <c r="A1569" t="s">
        <v>8</v>
      </c>
      <c r="B1569" t="s">
        <v>9</v>
      </c>
      <c r="C1569" s="1">
        <v>45808</v>
      </c>
      <c r="D1569" t="s">
        <v>298</v>
      </c>
      <c r="E1569" t="s">
        <v>97</v>
      </c>
      <c r="F1569" t="s">
        <v>179</v>
      </c>
      <c r="G1569">
        <v>54495977</v>
      </c>
      <c r="H1569" s="3">
        <v>12310.43</v>
      </c>
    </row>
    <row r="1570" spans="1:8" outlineLevel="1" x14ac:dyDescent="0.25">
      <c r="C1570" s="1"/>
      <c r="F1570" s="2" t="s">
        <v>465</v>
      </c>
      <c r="H1570" s="3">
        <f>SUBTOTAL(9,H1568:H1569)</f>
        <v>43637.97</v>
      </c>
    </row>
    <row r="1571" spans="1:8" outlineLevel="2" x14ac:dyDescent="0.25">
      <c r="A1571" t="s">
        <v>8</v>
      </c>
      <c r="B1571" t="s">
        <v>9</v>
      </c>
      <c r="C1571" s="1">
        <v>45808</v>
      </c>
      <c r="D1571" t="s">
        <v>299</v>
      </c>
      <c r="E1571" t="s">
        <v>97</v>
      </c>
      <c r="F1571" t="s">
        <v>361</v>
      </c>
      <c r="G1571">
        <v>54495980</v>
      </c>
      <c r="H1571" s="3">
        <v>560</v>
      </c>
    </row>
    <row r="1572" spans="1:8" outlineLevel="2" x14ac:dyDescent="0.25">
      <c r="A1572" t="s">
        <v>8</v>
      </c>
      <c r="B1572" t="s">
        <v>9</v>
      </c>
      <c r="C1572" s="1">
        <v>45808</v>
      </c>
      <c r="D1572" t="s">
        <v>322</v>
      </c>
      <c r="E1572" t="s">
        <v>97</v>
      </c>
      <c r="F1572" t="s">
        <v>361</v>
      </c>
      <c r="G1572">
        <v>54495980</v>
      </c>
      <c r="H1572" s="3">
        <v>4092.76</v>
      </c>
    </row>
    <row r="1573" spans="1:8" outlineLevel="2" x14ac:dyDescent="0.25">
      <c r="A1573" t="s">
        <v>8</v>
      </c>
      <c r="B1573" t="s">
        <v>9</v>
      </c>
      <c r="C1573" s="1">
        <v>45808</v>
      </c>
      <c r="D1573" t="s">
        <v>301</v>
      </c>
      <c r="E1573" t="s">
        <v>97</v>
      </c>
      <c r="F1573" t="s">
        <v>361</v>
      </c>
      <c r="G1573">
        <v>54495980</v>
      </c>
      <c r="H1573" s="3">
        <v>77194.929999999993</v>
      </c>
    </row>
    <row r="1574" spans="1:8" outlineLevel="2" x14ac:dyDescent="0.25">
      <c r="A1574" t="s">
        <v>8</v>
      </c>
      <c r="B1574" t="s">
        <v>9</v>
      </c>
      <c r="C1574" s="1">
        <v>45808</v>
      </c>
      <c r="D1574" t="s">
        <v>302</v>
      </c>
      <c r="E1574" t="s">
        <v>97</v>
      </c>
      <c r="F1574" t="s">
        <v>361</v>
      </c>
      <c r="G1574">
        <v>54495980</v>
      </c>
      <c r="H1574" s="3">
        <v>1164.3</v>
      </c>
    </row>
    <row r="1575" spans="1:8" outlineLevel="2" x14ac:dyDescent="0.25">
      <c r="A1575" t="s">
        <v>8</v>
      </c>
      <c r="B1575" t="s">
        <v>9</v>
      </c>
      <c r="C1575" s="1">
        <v>45808</v>
      </c>
      <c r="D1575" t="s">
        <v>305</v>
      </c>
      <c r="E1575" t="s">
        <v>97</v>
      </c>
      <c r="F1575" t="s">
        <v>361</v>
      </c>
      <c r="G1575">
        <v>54495980</v>
      </c>
      <c r="H1575" s="3">
        <v>7176.19</v>
      </c>
    </row>
    <row r="1576" spans="1:8" outlineLevel="2" x14ac:dyDescent="0.25">
      <c r="A1576" t="s">
        <v>8</v>
      </c>
      <c r="B1576" t="s">
        <v>9</v>
      </c>
      <c r="C1576" s="1">
        <v>45808</v>
      </c>
      <c r="D1576" t="s">
        <v>307</v>
      </c>
      <c r="E1576" t="s">
        <v>97</v>
      </c>
      <c r="F1576" t="s">
        <v>361</v>
      </c>
      <c r="G1576">
        <v>54495980</v>
      </c>
      <c r="H1576" s="3">
        <v>23284.15</v>
      </c>
    </row>
    <row r="1577" spans="1:8" outlineLevel="2" x14ac:dyDescent="0.25">
      <c r="A1577" t="s">
        <v>8</v>
      </c>
      <c r="B1577" t="s">
        <v>9</v>
      </c>
      <c r="C1577" s="1">
        <v>45808</v>
      </c>
      <c r="D1577" t="s">
        <v>308</v>
      </c>
      <c r="E1577" t="s">
        <v>97</v>
      </c>
      <c r="F1577" t="s">
        <v>361</v>
      </c>
      <c r="G1577">
        <v>54495980</v>
      </c>
      <c r="H1577" s="3">
        <v>6668.26</v>
      </c>
    </row>
    <row r="1578" spans="1:8" outlineLevel="2" x14ac:dyDescent="0.25">
      <c r="A1578" t="s">
        <v>8</v>
      </c>
      <c r="B1578" t="s">
        <v>9</v>
      </c>
      <c r="C1578" s="1">
        <v>45808</v>
      </c>
      <c r="D1578" t="s">
        <v>309</v>
      </c>
      <c r="E1578" t="s">
        <v>97</v>
      </c>
      <c r="F1578" t="s">
        <v>361</v>
      </c>
      <c r="G1578">
        <v>54495980</v>
      </c>
      <c r="H1578" s="3">
        <v>4526.1400000000003</v>
      </c>
    </row>
    <row r="1579" spans="1:8" outlineLevel="2" x14ac:dyDescent="0.25">
      <c r="A1579" t="s">
        <v>8</v>
      </c>
      <c r="B1579" t="s">
        <v>9</v>
      </c>
      <c r="C1579" s="1">
        <v>45808</v>
      </c>
      <c r="D1579" t="s">
        <v>311</v>
      </c>
      <c r="E1579" t="s">
        <v>97</v>
      </c>
      <c r="F1579" t="s">
        <v>361</v>
      </c>
      <c r="G1579">
        <v>54495980</v>
      </c>
      <c r="H1579" s="3">
        <v>5159.68</v>
      </c>
    </row>
    <row r="1580" spans="1:8" outlineLevel="1" x14ac:dyDescent="0.25">
      <c r="C1580" s="1"/>
      <c r="F1580" s="2" t="s">
        <v>577</v>
      </c>
      <c r="H1580" s="3">
        <f>SUBTOTAL(9,H1571:H1579)</f>
        <v>129826.40999999997</v>
      </c>
    </row>
    <row r="1581" spans="1:8" outlineLevel="2" x14ac:dyDescent="0.25">
      <c r="A1581" t="s">
        <v>8</v>
      </c>
      <c r="B1581" t="s">
        <v>9</v>
      </c>
      <c r="C1581" s="1">
        <v>45808</v>
      </c>
      <c r="D1581" t="s">
        <v>322</v>
      </c>
      <c r="E1581" t="s">
        <v>97</v>
      </c>
      <c r="F1581" t="s">
        <v>270</v>
      </c>
      <c r="G1581">
        <v>54495983</v>
      </c>
      <c r="H1581" s="3">
        <v>3352.58</v>
      </c>
    </row>
    <row r="1582" spans="1:8" outlineLevel="2" x14ac:dyDescent="0.25">
      <c r="A1582" t="s">
        <v>8</v>
      </c>
      <c r="B1582" t="s">
        <v>9</v>
      </c>
      <c r="C1582" s="1">
        <v>45808</v>
      </c>
      <c r="D1582" t="s">
        <v>301</v>
      </c>
      <c r="E1582" t="s">
        <v>97</v>
      </c>
      <c r="F1582" t="s">
        <v>270</v>
      </c>
      <c r="G1582">
        <v>54495983</v>
      </c>
      <c r="H1582" s="3">
        <v>142856.60999999999</v>
      </c>
    </row>
    <row r="1583" spans="1:8" outlineLevel="2" x14ac:dyDescent="0.25">
      <c r="A1583" t="s">
        <v>8</v>
      </c>
      <c r="B1583" t="s">
        <v>9</v>
      </c>
      <c r="C1583" s="1">
        <v>45808</v>
      </c>
      <c r="D1583" t="s">
        <v>302</v>
      </c>
      <c r="E1583" t="s">
        <v>97</v>
      </c>
      <c r="F1583" t="s">
        <v>270</v>
      </c>
      <c r="G1583">
        <v>54495983</v>
      </c>
      <c r="H1583" s="3">
        <v>2149.17</v>
      </c>
    </row>
    <row r="1584" spans="1:8" outlineLevel="2" x14ac:dyDescent="0.25">
      <c r="A1584" t="s">
        <v>8</v>
      </c>
      <c r="B1584" t="s">
        <v>9</v>
      </c>
      <c r="C1584" s="1">
        <v>45808</v>
      </c>
      <c r="D1584" t="s">
        <v>320</v>
      </c>
      <c r="E1584" t="s">
        <v>97</v>
      </c>
      <c r="F1584" t="s">
        <v>270</v>
      </c>
      <c r="G1584">
        <v>54495983</v>
      </c>
      <c r="H1584" s="3">
        <v>1230.72</v>
      </c>
    </row>
    <row r="1585" spans="1:8" outlineLevel="2" x14ac:dyDescent="0.25">
      <c r="A1585" t="s">
        <v>8</v>
      </c>
      <c r="B1585" t="s">
        <v>9</v>
      </c>
      <c r="C1585" s="1">
        <v>45808</v>
      </c>
      <c r="D1585" t="s">
        <v>303</v>
      </c>
      <c r="E1585" t="s">
        <v>97</v>
      </c>
      <c r="F1585" t="s">
        <v>270</v>
      </c>
      <c r="G1585">
        <v>54495983</v>
      </c>
      <c r="H1585" s="3">
        <v>5721.2</v>
      </c>
    </row>
    <row r="1586" spans="1:8" outlineLevel="2" x14ac:dyDescent="0.25">
      <c r="A1586" t="s">
        <v>8</v>
      </c>
      <c r="B1586" t="s">
        <v>9</v>
      </c>
      <c r="C1586" s="1">
        <v>45808</v>
      </c>
      <c r="D1586" t="s">
        <v>304</v>
      </c>
      <c r="E1586" t="s">
        <v>97</v>
      </c>
      <c r="F1586" t="s">
        <v>270</v>
      </c>
      <c r="G1586">
        <v>54495983</v>
      </c>
      <c r="H1586" s="3">
        <v>9213</v>
      </c>
    </row>
    <row r="1587" spans="1:8" outlineLevel="2" x14ac:dyDescent="0.25">
      <c r="A1587" t="s">
        <v>8</v>
      </c>
      <c r="B1587" t="s">
        <v>9</v>
      </c>
      <c r="C1587" s="1">
        <v>45808</v>
      </c>
      <c r="D1587" t="s">
        <v>317</v>
      </c>
      <c r="E1587" t="s">
        <v>97</v>
      </c>
      <c r="F1587" t="s">
        <v>270</v>
      </c>
      <c r="G1587">
        <v>54495983</v>
      </c>
      <c r="H1587" s="3">
        <v>48240</v>
      </c>
    </row>
    <row r="1588" spans="1:8" outlineLevel="2" x14ac:dyDescent="0.25">
      <c r="A1588" t="s">
        <v>8</v>
      </c>
      <c r="B1588" t="s">
        <v>9</v>
      </c>
      <c r="C1588" s="1">
        <v>45808</v>
      </c>
      <c r="D1588" t="s">
        <v>318</v>
      </c>
      <c r="E1588" t="s">
        <v>97</v>
      </c>
      <c r="F1588" t="s">
        <v>270</v>
      </c>
      <c r="G1588">
        <v>54495983</v>
      </c>
      <c r="H1588" s="3">
        <v>221.03</v>
      </c>
    </row>
    <row r="1589" spans="1:8" outlineLevel="2" x14ac:dyDescent="0.25">
      <c r="A1589" t="s">
        <v>8</v>
      </c>
      <c r="B1589" t="s">
        <v>9</v>
      </c>
      <c r="C1589" s="1">
        <v>45808</v>
      </c>
      <c r="D1589" t="s">
        <v>307</v>
      </c>
      <c r="E1589" t="s">
        <v>97</v>
      </c>
      <c r="F1589" t="s">
        <v>270</v>
      </c>
      <c r="G1589">
        <v>54495983</v>
      </c>
      <c r="H1589" s="3">
        <v>37768.15</v>
      </c>
    </row>
    <row r="1590" spans="1:8" outlineLevel="2" x14ac:dyDescent="0.25">
      <c r="A1590" t="s">
        <v>8</v>
      </c>
      <c r="B1590" t="s">
        <v>9</v>
      </c>
      <c r="C1590" s="1">
        <v>45808</v>
      </c>
      <c r="D1590" t="s">
        <v>308</v>
      </c>
      <c r="E1590" t="s">
        <v>97</v>
      </c>
      <c r="F1590" t="s">
        <v>270</v>
      </c>
      <c r="G1590">
        <v>54495983</v>
      </c>
      <c r="H1590" s="3">
        <v>13399.7</v>
      </c>
    </row>
    <row r="1591" spans="1:8" outlineLevel="2" x14ac:dyDescent="0.25">
      <c r="A1591" t="s">
        <v>8</v>
      </c>
      <c r="B1591" t="s">
        <v>9</v>
      </c>
      <c r="C1591" s="1">
        <v>45808</v>
      </c>
      <c r="D1591" t="s">
        <v>329</v>
      </c>
      <c r="E1591" t="s">
        <v>97</v>
      </c>
      <c r="F1591" t="s">
        <v>270</v>
      </c>
      <c r="G1591">
        <v>54495983</v>
      </c>
      <c r="H1591" s="3">
        <v>138</v>
      </c>
    </row>
    <row r="1592" spans="1:8" outlineLevel="1" x14ac:dyDescent="0.25">
      <c r="C1592" s="1"/>
      <c r="F1592" s="2" t="s">
        <v>527</v>
      </c>
      <c r="H1592" s="3">
        <f>SUBTOTAL(9,H1581:H1591)</f>
        <v>264290.15999999997</v>
      </c>
    </row>
    <row r="1593" spans="1:8" outlineLevel="2" x14ac:dyDescent="0.25">
      <c r="A1593" t="s">
        <v>8</v>
      </c>
      <c r="B1593" t="s">
        <v>9</v>
      </c>
      <c r="C1593" s="1">
        <v>45808</v>
      </c>
      <c r="D1593" t="s">
        <v>322</v>
      </c>
      <c r="E1593" t="s">
        <v>97</v>
      </c>
      <c r="F1593" t="s">
        <v>362</v>
      </c>
      <c r="G1593">
        <v>54495987</v>
      </c>
      <c r="H1593" s="3">
        <v>1001.42</v>
      </c>
    </row>
    <row r="1594" spans="1:8" outlineLevel="2" x14ac:dyDescent="0.25">
      <c r="A1594" t="s">
        <v>8</v>
      </c>
      <c r="B1594" t="s">
        <v>9</v>
      </c>
      <c r="C1594" s="1">
        <v>45808</v>
      </c>
      <c r="D1594" t="s">
        <v>301</v>
      </c>
      <c r="E1594" t="s">
        <v>97</v>
      </c>
      <c r="F1594" t="s">
        <v>362</v>
      </c>
      <c r="G1594">
        <v>54495987</v>
      </c>
      <c r="H1594" s="3">
        <v>78250.509999999995</v>
      </c>
    </row>
    <row r="1595" spans="1:8" outlineLevel="2" x14ac:dyDescent="0.25">
      <c r="A1595" t="s">
        <v>8</v>
      </c>
      <c r="B1595" t="s">
        <v>9</v>
      </c>
      <c r="C1595" s="1">
        <v>45808</v>
      </c>
      <c r="D1595" t="s">
        <v>302</v>
      </c>
      <c r="E1595" t="s">
        <v>97</v>
      </c>
      <c r="F1595" t="s">
        <v>362</v>
      </c>
      <c r="G1595">
        <v>54495987</v>
      </c>
      <c r="H1595" s="3">
        <v>1186.7</v>
      </c>
    </row>
    <row r="1596" spans="1:8" outlineLevel="2" x14ac:dyDescent="0.25">
      <c r="A1596" t="s">
        <v>8</v>
      </c>
      <c r="B1596" t="s">
        <v>9</v>
      </c>
      <c r="C1596" s="1">
        <v>45808</v>
      </c>
      <c r="D1596" t="s">
        <v>317</v>
      </c>
      <c r="E1596" t="s">
        <v>97</v>
      </c>
      <c r="F1596" t="s">
        <v>362</v>
      </c>
      <c r="G1596">
        <v>54495987</v>
      </c>
      <c r="H1596" s="3">
        <v>37800</v>
      </c>
    </row>
    <row r="1597" spans="1:8" outlineLevel="2" x14ac:dyDescent="0.25">
      <c r="A1597" t="s">
        <v>8</v>
      </c>
      <c r="B1597" t="s">
        <v>9</v>
      </c>
      <c r="C1597" s="1">
        <v>45808</v>
      </c>
      <c r="D1597" t="s">
        <v>306</v>
      </c>
      <c r="E1597" t="s">
        <v>97</v>
      </c>
      <c r="F1597" t="s">
        <v>362</v>
      </c>
      <c r="G1597">
        <v>54495987</v>
      </c>
      <c r="H1597" s="3">
        <v>23328.25</v>
      </c>
    </row>
    <row r="1598" spans="1:8" outlineLevel="2" x14ac:dyDescent="0.25">
      <c r="A1598" t="s">
        <v>8</v>
      </c>
      <c r="B1598" t="s">
        <v>9</v>
      </c>
      <c r="C1598" s="1">
        <v>45808</v>
      </c>
      <c r="D1598" t="s">
        <v>318</v>
      </c>
      <c r="E1598" t="s">
        <v>97</v>
      </c>
      <c r="F1598" t="s">
        <v>362</v>
      </c>
      <c r="G1598">
        <v>54495987</v>
      </c>
      <c r="H1598" s="3">
        <v>109.69</v>
      </c>
    </row>
    <row r="1599" spans="1:8" outlineLevel="2" x14ac:dyDescent="0.25">
      <c r="A1599" t="s">
        <v>8</v>
      </c>
      <c r="B1599" t="s">
        <v>9</v>
      </c>
      <c r="C1599" s="1">
        <v>45808</v>
      </c>
      <c r="D1599" t="s">
        <v>307</v>
      </c>
      <c r="E1599" t="s">
        <v>97</v>
      </c>
      <c r="F1599" t="s">
        <v>362</v>
      </c>
      <c r="G1599">
        <v>54495987</v>
      </c>
      <c r="H1599" s="3">
        <v>28878.29</v>
      </c>
    </row>
    <row r="1600" spans="1:8" outlineLevel="2" x14ac:dyDescent="0.25">
      <c r="A1600" t="s">
        <v>8</v>
      </c>
      <c r="B1600" t="s">
        <v>9</v>
      </c>
      <c r="C1600" s="1">
        <v>45808</v>
      </c>
      <c r="D1600" t="s">
        <v>308</v>
      </c>
      <c r="E1600" t="s">
        <v>97</v>
      </c>
      <c r="F1600" t="s">
        <v>362</v>
      </c>
      <c r="G1600">
        <v>54495987</v>
      </c>
      <c r="H1600" s="3">
        <v>7081.17</v>
      </c>
    </row>
    <row r="1601" spans="1:8" outlineLevel="2" x14ac:dyDescent="0.25">
      <c r="A1601" t="s">
        <v>8</v>
      </c>
      <c r="B1601" t="s">
        <v>9</v>
      </c>
      <c r="C1601" s="1">
        <v>45808</v>
      </c>
      <c r="D1601" t="s">
        <v>309</v>
      </c>
      <c r="E1601" t="s">
        <v>97</v>
      </c>
      <c r="F1601" t="s">
        <v>362</v>
      </c>
      <c r="G1601">
        <v>54495987</v>
      </c>
      <c r="H1601" s="3">
        <v>11916.49</v>
      </c>
    </row>
    <row r="1602" spans="1:8" outlineLevel="2" x14ac:dyDescent="0.25">
      <c r="A1602" t="s">
        <v>8</v>
      </c>
      <c r="B1602" t="s">
        <v>9</v>
      </c>
      <c r="C1602" s="1">
        <v>45808</v>
      </c>
      <c r="D1602" t="s">
        <v>311</v>
      </c>
      <c r="E1602" t="s">
        <v>97</v>
      </c>
      <c r="F1602" t="s">
        <v>362</v>
      </c>
      <c r="G1602">
        <v>54495987</v>
      </c>
      <c r="H1602" s="3">
        <v>11187.25</v>
      </c>
    </row>
    <row r="1603" spans="1:8" outlineLevel="1" x14ac:dyDescent="0.25">
      <c r="C1603" s="1"/>
      <c r="F1603" s="2" t="s">
        <v>578</v>
      </c>
      <c r="H1603" s="3">
        <f>SUBTOTAL(9,H1593:H1602)</f>
        <v>200739.77000000002</v>
      </c>
    </row>
    <row r="1604" spans="1:8" outlineLevel="2" x14ac:dyDescent="0.25">
      <c r="A1604" t="s">
        <v>8</v>
      </c>
      <c r="B1604" t="s">
        <v>9</v>
      </c>
      <c r="C1604" s="1">
        <v>45808</v>
      </c>
      <c r="D1604" t="s">
        <v>296</v>
      </c>
      <c r="E1604" t="s">
        <v>297</v>
      </c>
      <c r="F1604" t="s">
        <v>182</v>
      </c>
      <c r="G1604">
        <v>54495989</v>
      </c>
      <c r="H1604" s="3">
        <v>30335.279999999999</v>
      </c>
    </row>
    <row r="1605" spans="1:8" outlineLevel="2" x14ac:dyDescent="0.25">
      <c r="A1605" t="s">
        <v>8</v>
      </c>
      <c r="B1605" t="s">
        <v>9</v>
      </c>
      <c r="C1605" s="1">
        <v>45808</v>
      </c>
      <c r="D1605" t="s">
        <v>298</v>
      </c>
      <c r="E1605" t="s">
        <v>97</v>
      </c>
      <c r="F1605" t="s">
        <v>182</v>
      </c>
      <c r="G1605">
        <v>54495989</v>
      </c>
      <c r="H1605" s="3">
        <v>11007.96</v>
      </c>
    </row>
    <row r="1606" spans="1:8" outlineLevel="1" x14ac:dyDescent="0.25">
      <c r="C1606" s="1"/>
      <c r="F1606" s="2" t="s">
        <v>467</v>
      </c>
      <c r="H1606" s="3">
        <f>SUBTOTAL(9,H1604:H1605)</f>
        <v>41343.24</v>
      </c>
    </row>
    <row r="1607" spans="1:8" outlineLevel="2" x14ac:dyDescent="0.25">
      <c r="A1607" t="s">
        <v>8</v>
      </c>
      <c r="B1607" t="s">
        <v>9</v>
      </c>
      <c r="C1607" s="1">
        <v>45808</v>
      </c>
      <c r="D1607" t="s">
        <v>299</v>
      </c>
      <c r="E1607" t="s">
        <v>97</v>
      </c>
      <c r="F1607" t="s">
        <v>363</v>
      </c>
      <c r="G1607">
        <v>54495991</v>
      </c>
      <c r="H1607" s="3">
        <v>140</v>
      </c>
    </row>
    <row r="1608" spans="1:8" outlineLevel="2" x14ac:dyDescent="0.25">
      <c r="A1608" t="s">
        <v>8</v>
      </c>
      <c r="B1608" t="s">
        <v>9</v>
      </c>
      <c r="C1608" s="1">
        <v>45808</v>
      </c>
      <c r="D1608" t="s">
        <v>322</v>
      </c>
      <c r="E1608" t="s">
        <v>97</v>
      </c>
      <c r="F1608" t="s">
        <v>363</v>
      </c>
      <c r="G1608">
        <v>54495991</v>
      </c>
      <c r="H1608" s="3">
        <v>1610.98</v>
      </c>
    </row>
    <row r="1609" spans="1:8" outlineLevel="2" x14ac:dyDescent="0.25">
      <c r="A1609" t="s">
        <v>8</v>
      </c>
      <c r="B1609" t="s">
        <v>9</v>
      </c>
      <c r="C1609" s="1">
        <v>45808</v>
      </c>
      <c r="D1609" t="s">
        <v>301</v>
      </c>
      <c r="E1609" t="s">
        <v>97</v>
      </c>
      <c r="F1609" t="s">
        <v>363</v>
      </c>
      <c r="G1609">
        <v>54495991</v>
      </c>
      <c r="H1609" s="3">
        <v>82572.399999999994</v>
      </c>
    </row>
    <row r="1610" spans="1:8" outlineLevel="2" x14ac:dyDescent="0.25">
      <c r="A1610" t="s">
        <v>8</v>
      </c>
      <c r="B1610" t="s">
        <v>9</v>
      </c>
      <c r="C1610" s="1">
        <v>45808</v>
      </c>
      <c r="D1610" t="s">
        <v>302</v>
      </c>
      <c r="E1610" t="s">
        <v>97</v>
      </c>
      <c r="F1610" t="s">
        <v>363</v>
      </c>
      <c r="G1610">
        <v>54495991</v>
      </c>
      <c r="H1610" s="3">
        <v>1236.57</v>
      </c>
    </row>
    <row r="1611" spans="1:8" outlineLevel="2" x14ac:dyDescent="0.25">
      <c r="A1611" t="s">
        <v>8</v>
      </c>
      <c r="B1611" t="s">
        <v>9</v>
      </c>
      <c r="C1611" s="1">
        <v>45808</v>
      </c>
      <c r="D1611" t="s">
        <v>304</v>
      </c>
      <c r="E1611" t="s">
        <v>97</v>
      </c>
      <c r="F1611" t="s">
        <v>363</v>
      </c>
      <c r="G1611">
        <v>54495991</v>
      </c>
      <c r="H1611" s="3">
        <v>5448</v>
      </c>
    </row>
    <row r="1612" spans="1:8" outlineLevel="2" x14ac:dyDescent="0.25">
      <c r="A1612" t="s">
        <v>8</v>
      </c>
      <c r="B1612" t="s">
        <v>9</v>
      </c>
      <c r="C1612" s="1">
        <v>45808</v>
      </c>
      <c r="D1612" t="s">
        <v>305</v>
      </c>
      <c r="E1612" t="s">
        <v>97</v>
      </c>
      <c r="F1612" t="s">
        <v>363</v>
      </c>
      <c r="G1612">
        <v>54495991</v>
      </c>
      <c r="H1612" s="3">
        <v>2929.17</v>
      </c>
    </row>
    <row r="1613" spans="1:8" outlineLevel="2" x14ac:dyDescent="0.25">
      <c r="A1613" t="s">
        <v>8</v>
      </c>
      <c r="B1613" t="s">
        <v>9</v>
      </c>
      <c r="C1613" s="1">
        <v>45808</v>
      </c>
      <c r="D1613" t="s">
        <v>307</v>
      </c>
      <c r="E1613" t="s">
        <v>97</v>
      </c>
      <c r="F1613" t="s">
        <v>363</v>
      </c>
      <c r="G1613">
        <v>54495991</v>
      </c>
      <c r="H1613" s="3">
        <v>16940.89</v>
      </c>
    </row>
    <row r="1614" spans="1:8" outlineLevel="2" x14ac:dyDescent="0.25">
      <c r="A1614" t="s">
        <v>8</v>
      </c>
      <c r="B1614" t="s">
        <v>9</v>
      </c>
      <c r="C1614" s="1">
        <v>45808</v>
      </c>
      <c r="D1614" t="s">
        <v>308</v>
      </c>
      <c r="E1614" t="s">
        <v>97</v>
      </c>
      <c r="F1614" t="s">
        <v>363</v>
      </c>
      <c r="G1614">
        <v>54495991</v>
      </c>
      <c r="H1614" s="3">
        <v>4981.7299999999996</v>
      </c>
    </row>
    <row r="1615" spans="1:8" outlineLevel="2" x14ac:dyDescent="0.25">
      <c r="A1615" t="s">
        <v>8</v>
      </c>
      <c r="B1615" t="s">
        <v>9</v>
      </c>
      <c r="C1615" s="1">
        <v>45808</v>
      </c>
      <c r="D1615" t="s">
        <v>314</v>
      </c>
      <c r="E1615" t="s">
        <v>297</v>
      </c>
      <c r="F1615" t="s">
        <v>363</v>
      </c>
      <c r="G1615">
        <v>54495993</v>
      </c>
      <c r="H1615" s="3">
        <v>29219.59</v>
      </c>
    </row>
    <row r="1616" spans="1:8" outlineLevel="2" x14ac:dyDescent="0.25">
      <c r="A1616" t="s">
        <v>8</v>
      </c>
      <c r="B1616" t="s">
        <v>9</v>
      </c>
      <c r="C1616" s="1">
        <v>45808</v>
      </c>
      <c r="D1616" t="s">
        <v>315</v>
      </c>
      <c r="E1616" t="s">
        <v>97</v>
      </c>
      <c r="F1616" t="s">
        <v>363</v>
      </c>
      <c r="G1616">
        <v>54495993</v>
      </c>
      <c r="H1616" s="3">
        <v>11452.58</v>
      </c>
    </row>
    <row r="1617" spans="1:8" outlineLevel="1" x14ac:dyDescent="0.25">
      <c r="C1617" s="1"/>
      <c r="F1617" s="2" t="s">
        <v>579</v>
      </c>
      <c r="H1617" s="3">
        <f>SUBTOTAL(9,H1607:H1616)</f>
        <v>156531.90999999997</v>
      </c>
    </row>
    <row r="1618" spans="1:8" outlineLevel="2" x14ac:dyDescent="0.25">
      <c r="A1618" t="s">
        <v>8</v>
      </c>
      <c r="B1618" t="s">
        <v>9</v>
      </c>
      <c r="C1618" s="1">
        <v>45808</v>
      </c>
      <c r="D1618" t="s">
        <v>299</v>
      </c>
      <c r="E1618" t="s">
        <v>97</v>
      </c>
      <c r="F1618" t="s">
        <v>364</v>
      </c>
      <c r="G1618">
        <v>54495995</v>
      </c>
      <c r="H1618" s="3">
        <v>140</v>
      </c>
    </row>
    <row r="1619" spans="1:8" outlineLevel="2" x14ac:dyDescent="0.25">
      <c r="A1619" t="s">
        <v>8</v>
      </c>
      <c r="B1619" t="s">
        <v>9</v>
      </c>
      <c r="C1619" s="1">
        <v>45808</v>
      </c>
      <c r="D1619" t="s">
        <v>322</v>
      </c>
      <c r="E1619" t="s">
        <v>97</v>
      </c>
      <c r="F1619" t="s">
        <v>364</v>
      </c>
      <c r="G1619">
        <v>54495995</v>
      </c>
      <c r="H1619" s="3">
        <v>11363.94</v>
      </c>
    </row>
    <row r="1620" spans="1:8" outlineLevel="2" x14ac:dyDescent="0.25">
      <c r="A1620" t="s">
        <v>8</v>
      </c>
      <c r="B1620" t="s">
        <v>9</v>
      </c>
      <c r="C1620" s="1">
        <v>45808</v>
      </c>
      <c r="D1620" t="s">
        <v>301</v>
      </c>
      <c r="E1620" t="s">
        <v>97</v>
      </c>
      <c r="F1620" t="s">
        <v>364</v>
      </c>
      <c r="G1620">
        <v>54495995</v>
      </c>
      <c r="H1620" s="3">
        <v>242939.02</v>
      </c>
    </row>
    <row r="1621" spans="1:8" outlineLevel="2" x14ac:dyDescent="0.25">
      <c r="A1621" t="s">
        <v>8</v>
      </c>
      <c r="B1621" t="s">
        <v>9</v>
      </c>
      <c r="C1621" s="1">
        <v>45808</v>
      </c>
      <c r="D1621" t="s">
        <v>302</v>
      </c>
      <c r="E1621" t="s">
        <v>97</v>
      </c>
      <c r="F1621" t="s">
        <v>364</v>
      </c>
      <c r="G1621">
        <v>54495995</v>
      </c>
      <c r="H1621" s="3">
        <v>3681.21</v>
      </c>
    </row>
    <row r="1622" spans="1:8" outlineLevel="2" x14ac:dyDescent="0.25">
      <c r="A1622" t="s">
        <v>8</v>
      </c>
      <c r="B1622" t="s">
        <v>9</v>
      </c>
      <c r="C1622" s="1">
        <v>45808</v>
      </c>
      <c r="D1622" t="s">
        <v>320</v>
      </c>
      <c r="E1622" t="s">
        <v>97</v>
      </c>
      <c r="F1622" t="s">
        <v>364</v>
      </c>
      <c r="G1622">
        <v>54495995</v>
      </c>
      <c r="H1622" s="3">
        <v>2615.36</v>
      </c>
    </row>
    <row r="1623" spans="1:8" outlineLevel="2" x14ac:dyDescent="0.25">
      <c r="A1623" t="s">
        <v>8</v>
      </c>
      <c r="B1623" t="s">
        <v>9</v>
      </c>
      <c r="C1623" s="1">
        <v>45808</v>
      </c>
      <c r="D1623" t="s">
        <v>317</v>
      </c>
      <c r="E1623" t="s">
        <v>97</v>
      </c>
      <c r="F1623" t="s">
        <v>364</v>
      </c>
      <c r="G1623">
        <v>54495995</v>
      </c>
      <c r="H1623" s="3">
        <v>3803.67</v>
      </c>
    </row>
    <row r="1624" spans="1:8" outlineLevel="2" x14ac:dyDescent="0.25">
      <c r="A1624" t="s">
        <v>8</v>
      </c>
      <c r="B1624" t="s">
        <v>9</v>
      </c>
      <c r="C1624" s="1">
        <v>45808</v>
      </c>
      <c r="D1624" t="s">
        <v>305</v>
      </c>
      <c r="E1624" t="s">
        <v>97</v>
      </c>
      <c r="F1624" t="s">
        <v>364</v>
      </c>
      <c r="G1624">
        <v>54495995</v>
      </c>
      <c r="H1624" s="3">
        <v>13585.82</v>
      </c>
    </row>
    <row r="1625" spans="1:8" outlineLevel="2" x14ac:dyDescent="0.25">
      <c r="A1625" t="s">
        <v>8</v>
      </c>
      <c r="B1625" t="s">
        <v>9</v>
      </c>
      <c r="C1625" s="1">
        <v>45808</v>
      </c>
      <c r="D1625" t="s">
        <v>321</v>
      </c>
      <c r="E1625" t="s">
        <v>97</v>
      </c>
      <c r="F1625" t="s">
        <v>364</v>
      </c>
      <c r="G1625">
        <v>54495995</v>
      </c>
      <c r="H1625" s="3">
        <v>633.75</v>
      </c>
    </row>
    <row r="1626" spans="1:8" outlineLevel="2" x14ac:dyDescent="0.25">
      <c r="A1626" t="s">
        <v>8</v>
      </c>
      <c r="B1626" t="s">
        <v>9</v>
      </c>
      <c r="C1626" s="1">
        <v>45808</v>
      </c>
      <c r="D1626" t="s">
        <v>306</v>
      </c>
      <c r="E1626" t="s">
        <v>97</v>
      </c>
      <c r="F1626" t="s">
        <v>364</v>
      </c>
      <c r="G1626">
        <v>54495995</v>
      </c>
      <c r="H1626" s="3">
        <v>48849.99</v>
      </c>
    </row>
    <row r="1627" spans="1:8" outlineLevel="2" x14ac:dyDescent="0.25">
      <c r="A1627" t="s">
        <v>8</v>
      </c>
      <c r="B1627" t="s">
        <v>9</v>
      </c>
      <c r="C1627" s="1">
        <v>45808</v>
      </c>
      <c r="D1627" t="s">
        <v>318</v>
      </c>
      <c r="E1627" t="s">
        <v>97</v>
      </c>
      <c r="F1627" t="s">
        <v>364</v>
      </c>
      <c r="G1627">
        <v>54495995</v>
      </c>
      <c r="H1627" s="3">
        <v>108.95</v>
      </c>
    </row>
    <row r="1628" spans="1:8" outlineLevel="2" x14ac:dyDescent="0.25">
      <c r="A1628" t="s">
        <v>8</v>
      </c>
      <c r="B1628" t="s">
        <v>9</v>
      </c>
      <c r="C1628" s="1">
        <v>45808</v>
      </c>
      <c r="D1628" t="s">
        <v>307</v>
      </c>
      <c r="E1628" t="s">
        <v>97</v>
      </c>
      <c r="F1628" t="s">
        <v>364</v>
      </c>
      <c r="G1628">
        <v>54495995</v>
      </c>
      <c r="H1628" s="3">
        <v>78985.039999999994</v>
      </c>
    </row>
    <row r="1629" spans="1:8" outlineLevel="2" x14ac:dyDescent="0.25">
      <c r="A1629" t="s">
        <v>8</v>
      </c>
      <c r="B1629" t="s">
        <v>9</v>
      </c>
      <c r="C1629" s="1">
        <v>45808</v>
      </c>
      <c r="D1629" t="s">
        <v>308</v>
      </c>
      <c r="E1629" t="s">
        <v>97</v>
      </c>
      <c r="F1629" t="s">
        <v>364</v>
      </c>
      <c r="G1629">
        <v>54495995</v>
      </c>
      <c r="H1629" s="3">
        <v>24374.84</v>
      </c>
    </row>
    <row r="1630" spans="1:8" outlineLevel="2" x14ac:dyDescent="0.25">
      <c r="A1630" t="s">
        <v>8</v>
      </c>
      <c r="B1630" t="s">
        <v>9</v>
      </c>
      <c r="C1630" s="1">
        <v>45808</v>
      </c>
      <c r="D1630" t="s">
        <v>271</v>
      </c>
      <c r="E1630" t="s">
        <v>97</v>
      </c>
      <c r="F1630" t="s">
        <v>364</v>
      </c>
      <c r="G1630">
        <v>54495996</v>
      </c>
      <c r="H1630" s="3">
        <v>-1883.05</v>
      </c>
    </row>
    <row r="1631" spans="1:8" outlineLevel="2" x14ac:dyDescent="0.25">
      <c r="A1631" t="s">
        <v>8</v>
      </c>
      <c r="B1631" t="s">
        <v>9</v>
      </c>
      <c r="C1631" s="1">
        <v>45808</v>
      </c>
      <c r="D1631" t="s">
        <v>273</v>
      </c>
      <c r="E1631" t="s">
        <v>97</v>
      </c>
      <c r="F1631" t="s">
        <v>364</v>
      </c>
      <c r="G1631">
        <v>54495996</v>
      </c>
      <c r="H1631" s="3">
        <v>-158.54</v>
      </c>
    </row>
    <row r="1632" spans="1:8" outlineLevel="2" x14ac:dyDescent="0.25">
      <c r="A1632" t="s">
        <v>8</v>
      </c>
      <c r="B1632" t="s">
        <v>9</v>
      </c>
      <c r="C1632" s="1">
        <v>45808</v>
      </c>
      <c r="D1632" t="s">
        <v>309</v>
      </c>
      <c r="E1632" t="s">
        <v>97</v>
      </c>
      <c r="F1632" t="s">
        <v>364</v>
      </c>
      <c r="G1632">
        <v>54495996</v>
      </c>
      <c r="H1632" s="3">
        <v>-278.57</v>
      </c>
    </row>
    <row r="1633" spans="1:8" outlineLevel="2" x14ac:dyDescent="0.25">
      <c r="A1633" t="s">
        <v>8</v>
      </c>
      <c r="B1633" t="s">
        <v>9</v>
      </c>
      <c r="C1633" s="1">
        <v>45808</v>
      </c>
      <c r="D1633" t="s">
        <v>312</v>
      </c>
      <c r="E1633" t="s">
        <v>97</v>
      </c>
      <c r="F1633" t="s">
        <v>364</v>
      </c>
      <c r="G1633">
        <v>54495996</v>
      </c>
      <c r="H1633" s="3">
        <v>-15711.85</v>
      </c>
    </row>
    <row r="1634" spans="1:8" outlineLevel="2" x14ac:dyDescent="0.25">
      <c r="A1634" t="s">
        <v>8</v>
      </c>
      <c r="B1634" t="s">
        <v>9</v>
      </c>
      <c r="C1634" s="1">
        <v>45808</v>
      </c>
      <c r="D1634" t="s">
        <v>313</v>
      </c>
      <c r="E1634" t="s">
        <v>97</v>
      </c>
      <c r="F1634" t="s">
        <v>364</v>
      </c>
      <c r="G1634">
        <v>54495996</v>
      </c>
      <c r="H1634" s="3">
        <v>-18787.47</v>
      </c>
    </row>
    <row r="1635" spans="1:8" outlineLevel="2" x14ac:dyDescent="0.25">
      <c r="A1635" t="s">
        <v>8</v>
      </c>
      <c r="B1635" t="s">
        <v>9</v>
      </c>
      <c r="C1635" s="1">
        <v>45808</v>
      </c>
      <c r="D1635" t="s">
        <v>311</v>
      </c>
      <c r="E1635" t="s">
        <v>97</v>
      </c>
      <c r="F1635" t="s">
        <v>364</v>
      </c>
      <c r="G1635">
        <v>54495996</v>
      </c>
      <c r="H1635" s="3">
        <v>-224.76</v>
      </c>
    </row>
    <row r="1636" spans="1:8" outlineLevel="2" x14ac:dyDescent="0.25">
      <c r="A1636" t="s">
        <v>8</v>
      </c>
      <c r="B1636" t="s">
        <v>9</v>
      </c>
      <c r="C1636" s="1">
        <v>45808</v>
      </c>
      <c r="D1636" t="s">
        <v>314</v>
      </c>
      <c r="E1636" t="s">
        <v>297</v>
      </c>
      <c r="F1636" t="s">
        <v>364</v>
      </c>
      <c r="G1636">
        <v>54495997</v>
      </c>
      <c r="H1636" s="3">
        <v>56791.88</v>
      </c>
    </row>
    <row r="1637" spans="1:8" outlineLevel="2" x14ac:dyDescent="0.25">
      <c r="A1637" t="s">
        <v>8</v>
      </c>
      <c r="B1637" t="s">
        <v>9</v>
      </c>
      <c r="C1637" s="1">
        <v>45808</v>
      </c>
      <c r="D1637" t="s">
        <v>315</v>
      </c>
      <c r="E1637" t="s">
        <v>97</v>
      </c>
      <c r="F1637" t="s">
        <v>364</v>
      </c>
      <c r="G1637">
        <v>54495997</v>
      </c>
      <c r="H1637" s="3">
        <v>22341.89</v>
      </c>
    </row>
    <row r="1638" spans="1:8" outlineLevel="1" x14ac:dyDescent="0.25">
      <c r="C1638" s="1"/>
      <c r="F1638" s="2" t="s">
        <v>580</v>
      </c>
      <c r="H1638" s="3">
        <f>SUBTOTAL(9,H1618:H1637)</f>
        <v>473171.12</v>
      </c>
    </row>
    <row r="1639" spans="1:8" outlineLevel="2" x14ac:dyDescent="0.25">
      <c r="A1639" t="s">
        <v>8</v>
      </c>
      <c r="B1639" t="s">
        <v>9</v>
      </c>
      <c r="C1639" s="1">
        <v>45808</v>
      </c>
      <c r="D1639" t="s">
        <v>322</v>
      </c>
      <c r="E1639" t="s">
        <v>97</v>
      </c>
      <c r="F1639" t="s">
        <v>365</v>
      </c>
      <c r="G1639">
        <v>54496003</v>
      </c>
      <c r="H1639" s="3">
        <v>1132.04</v>
      </c>
    </row>
    <row r="1640" spans="1:8" outlineLevel="2" x14ac:dyDescent="0.25">
      <c r="A1640" t="s">
        <v>8</v>
      </c>
      <c r="B1640" t="s">
        <v>9</v>
      </c>
      <c r="C1640" s="1">
        <v>45808</v>
      </c>
      <c r="D1640" t="s">
        <v>301</v>
      </c>
      <c r="E1640" t="s">
        <v>97</v>
      </c>
      <c r="F1640" t="s">
        <v>365</v>
      </c>
      <c r="G1640">
        <v>54496003</v>
      </c>
      <c r="H1640" s="3">
        <v>51148.39</v>
      </c>
    </row>
    <row r="1641" spans="1:8" outlineLevel="2" x14ac:dyDescent="0.25">
      <c r="A1641" t="s">
        <v>8</v>
      </c>
      <c r="B1641" t="s">
        <v>9</v>
      </c>
      <c r="C1641" s="1">
        <v>45808</v>
      </c>
      <c r="D1641" t="s">
        <v>302</v>
      </c>
      <c r="E1641" t="s">
        <v>97</v>
      </c>
      <c r="F1641" t="s">
        <v>365</v>
      </c>
      <c r="G1641">
        <v>54496003</v>
      </c>
      <c r="H1641" s="3">
        <v>767.5</v>
      </c>
    </row>
    <row r="1642" spans="1:8" outlineLevel="2" x14ac:dyDescent="0.25">
      <c r="A1642" t="s">
        <v>8</v>
      </c>
      <c r="B1642" t="s">
        <v>9</v>
      </c>
      <c r="C1642" s="1">
        <v>45808</v>
      </c>
      <c r="D1642" t="s">
        <v>304</v>
      </c>
      <c r="E1642" t="s">
        <v>97</v>
      </c>
      <c r="F1642" t="s">
        <v>365</v>
      </c>
      <c r="G1642">
        <v>54496003</v>
      </c>
      <c r="H1642" s="3">
        <v>2930</v>
      </c>
    </row>
    <row r="1643" spans="1:8" outlineLevel="2" x14ac:dyDescent="0.25">
      <c r="A1643" t="s">
        <v>8</v>
      </c>
      <c r="B1643" t="s">
        <v>9</v>
      </c>
      <c r="C1643" s="1">
        <v>45808</v>
      </c>
      <c r="D1643" t="s">
        <v>305</v>
      </c>
      <c r="E1643" t="s">
        <v>97</v>
      </c>
      <c r="F1643" t="s">
        <v>365</v>
      </c>
      <c r="G1643">
        <v>54496003</v>
      </c>
      <c r="H1643" s="3">
        <v>2637.08</v>
      </c>
    </row>
    <row r="1644" spans="1:8" outlineLevel="2" x14ac:dyDescent="0.25">
      <c r="A1644" t="s">
        <v>8</v>
      </c>
      <c r="B1644" t="s">
        <v>9</v>
      </c>
      <c r="C1644" s="1">
        <v>45808</v>
      </c>
      <c r="D1644" t="s">
        <v>307</v>
      </c>
      <c r="E1644" t="s">
        <v>97</v>
      </c>
      <c r="F1644" t="s">
        <v>365</v>
      </c>
      <c r="G1644">
        <v>54496003</v>
      </c>
      <c r="H1644" s="3">
        <v>14366.22</v>
      </c>
    </row>
    <row r="1645" spans="1:8" outlineLevel="2" x14ac:dyDescent="0.25">
      <c r="A1645" t="s">
        <v>8</v>
      </c>
      <c r="B1645" t="s">
        <v>9</v>
      </c>
      <c r="C1645" s="1">
        <v>45808</v>
      </c>
      <c r="D1645" t="s">
        <v>308</v>
      </c>
      <c r="E1645" t="s">
        <v>97</v>
      </c>
      <c r="F1645" t="s">
        <v>365</v>
      </c>
      <c r="G1645">
        <v>54496003</v>
      </c>
      <c r="H1645" s="3">
        <v>4927.26</v>
      </c>
    </row>
    <row r="1646" spans="1:8" outlineLevel="1" x14ac:dyDescent="0.25">
      <c r="C1646" s="1"/>
      <c r="F1646" s="2" t="s">
        <v>581</v>
      </c>
      <c r="H1646" s="3">
        <f>SUBTOTAL(9,H1639:H1645)</f>
        <v>77908.489999999991</v>
      </c>
    </row>
    <row r="1647" spans="1:8" outlineLevel="2" x14ac:dyDescent="0.25">
      <c r="A1647" t="s">
        <v>8</v>
      </c>
      <c r="B1647" t="s">
        <v>9</v>
      </c>
      <c r="C1647" s="1">
        <v>45808</v>
      </c>
      <c r="D1647" t="s">
        <v>296</v>
      </c>
      <c r="E1647" t="s">
        <v>297</v>
      </c>
      <c r="F1647" t="s">
        <v>186</v>
      </c>
      <c r="G1647">
        <v>54496005</v>
      </c>
      <c r="H1647" s="3">
        <v>27163.82</v>
      </c>
    </row>
    <row r="1648" spans="1:8" outlineLevel="2" x14ac:dyDescent="0.25">
      <c r="A1648" t="s">
        <v>8</v>
      </c>
      <c r="B1648" t="s">
        <v>9</v>
      </c>
      <c r="C1648" s="1">
        <v>45808</v>
      </c>
      <c r="D1648" t="s">
        <v>298</v>
      </c>
      <c r="E1648" t="s">
        <v>97</v>
      </c>
      <c r="F1648" t="s">
        <v>186</v>
      </c>
      <c r="G1648">
        <v>54496005</v>
      </c>
      <c r="H1648" s="3">
        <v>10575.21</v>
      </c>
    </row>
    <row r="1649" spans="1:8" outlineLevel="1" x14ac:dyDescent="0.25">
      <c r="C1649" s="1"/>
      <c r="F1649" s="2" t="s">
        <v>469</v>
      </c>
      <c r="H1649" s="3">
        <f>SUBTOTAL(9,H1647:H1648)</f>
        <v>37739.03</v>
      </c>
    </row>
    <row r="1650" spans="1:8" outlineLevel="2" x14ac:dyDescent="0.25">
      <c r="A1650" t="s">
        <v>8</v>
      </c>
      <c r="B1650" t="s">
        <v>9</v>
      </c>
      <c r="C1650" s="1">
        <v>45808</v>
      </c>
      <c r="D1650" t="s">
        <v>299</v>
      </c>
      <c r="E1650" t="s">
        <v>97</v>
      </c>
      <c r="F1650" t="s">
        <v>366</v>
      </c>
      <c r="G1650">
        <v>54496008</v>
      </c>
      <c r="H1650" s="3">
        <v>560</v>
      </c>
    </row>
    <row r="1651" spans="1:8" outlineLevel="2" x14ac:dyDescent="0.25">
      <c r="A1651" t="s">
        <v>8</v>
      </c>
      <c r="B1651" t="s">
        <v>9</v>
      </c>
      <c r="C1651" s="1">
        <v>45808</v>
      </c>
      <c r="D1651" t="s">
        <v>301</v>
      </c>
      <c r="E1651" t="s">
        <v>97</v>
      </c>
      <c r="F1651" t="s">
        <v>366</v>
      </c>
      <c r="G1651">
        <v>54496008</v>
      </c>
      <c r="H1651" s="3">
        <v>91757.17</v>
      </c>
    </row>
    <row r="1652" spans="1:8" outlineLevel="2" x14ac:dyDescent="0.25">
      <c r="A1652" t="s">
        <v>8</v>
      </c>
      <c r="B1652" t="s">
        <v>9</v>
      </c>
      <c r="C1652" s="1">
        <v>45808</v>
      </c>
      <c r="D1652" t="s">
        <v>302</v>
      </c>
      <c r="E1652" t="s">
        <v>97</v>
      </c>
      <c r="F1652" t="s">
        <v>366</v>
      </c>
      <c r="G1652">
        <v>54496008</v>
      </c>
      <c r="H1652" s="3">
        <v>1388.42</v>
      </c>
    </row>
    <row r="1653" spans="1:8" outlineLevel="2" x14ac:dyDescent="0.25">
      <c r="A1653" t="s">
        <v>8</v>
      </c>
      <c r="B1653" t="s">
        <v>9</v>
      </c>
      <c r="C1653" s="1">
        <v>45808</v>
      </c>
      <c r="D1653" t="s">
        <v>304</v>
      </c>
      <c r="E1653" t="s">
        <v>97</v>
      </c>
      <c r="F1653" t="s">
        <v>366</v>
      </c>
      <c r="G1653">
        <v>54496008</v>
      </c>
      <c r="H1653" s="3">
        <v>17784</v>
      </c>
    </row>
    <row r="1654" spans="1:8" outlineLevel="2" x14ac:dyDescent="0.25">
      <c r="A1654" t="s">
        <v>8</v>
      </c>
      <c r="B1654" t="s">
        <v>9</v>
      </c>
      <c r="C1654" s="1">
        <v>45808</v>
      </c>
      <c r="D1654" t="s">
        <v>317</v>
      </c>
      <c r="E1654" t="s">
        <v>97</v>
      </c>
      <c r="F1654" t="s">
        <v>366</v>
      </c>
      <c r="G1654">
        <v>54496008</v>
      </c>
      <c r="H1654" s="3">
        <v>34050</v>
      </c>
    </row>
    <row r="1655" spans="1:8" outlineLevel="2" x14ac:dyDescent="0.25">
      <c r="A1655" t="s">
        <v>8</v>
      </c>
      <c r="B1655" t="s">
        <v>9</v>
      </c>
      <c r="C1655" s="1">
        <v>45808</v>
      </c>
      <c r="D1655" t="s">
        <v>306</v>
      </c>
      <c r="E1655" t="s">
        <v>97</v>
      </c>
      <c r="F1655" t="s">
        <v>366</v>
      </c>
      <c r="G1655">
        <v>54496008</v>
      </c>
      <c r="H1655" s="3">
        <v>14720.5</v>
      </c>
    </row>
    <row r="1656" spans="1:8" outlineLevel="2" x14ac:dyDescent="0.25">
      <c r="A1656" t="s">
        <v>8</v>
      </c>
      <c r="B1656" t="s">
        <v>9</v>
      </c>
      <c r="C1656" s="1">
        <v>45808</v>
      </c>
      <c r="D1656" t="s">
        <v>318</v>
      </c>
      <c r="E1656" t="s">
        <v>97</v>
      </c>
      <c r="F1656" t="s">
        <v>366</v>
      </c>
      <c r="G1656">
        <v>54496008</v>
      </c>
      <c r="H1656" s="3">
        <v>66.819999999999993</v>
      </c>
    </row>
    <row r="1657" spans="1:8" outlineLevel="2" x14ac:dyDescent="0.25">
      <c r="A1657" t="s">
        <v>8</v>
      </c>
      <c r="B1657" t="s">
        <v>9</v>
      </c>
      <c r="C1657" s="1">
        <v>45808</v>
      </c>
      <c r="D1657" t="s">
        <v>307</v>
      </c>
      <c r="E1657" t="s">
        <v>97</v>
      </c>
      <c r="F1657" t="s">
        <v>366</v>
      </c>
      <c r="G1657">
        <v>54496008</v>
      </c>
      <c r="H1657" s="3">
        <v>24978.07</v>
      </c>
    </row>
    <row r="1658" spans="1:8" outlineLevel="2" x14ac:dyDescent="0.25">
      <c r="A1658" t="s">
        <v>8</v>
      </c>
      <c r="B1658" t="s">
        <v>9</v>
      </c>
      <c r="C1658" s="1">
        <v>45808</v>
      </c>
      <c r="D1658" t="s">
        <v>308</v>
      </c>
      <c r="E1658" t="s">
        <v>97</v>
      </c>
      <c r="F1658" t="s">
        <v>366</v>
      </c>
      <c r="G1658">
        <v>54496008</v>
      </c>
      <c r="H1658" s="3">
        <v>7812.77</v>
      </c>
    </row>
    <row r="1659" spans="1:8" outlineLevel="2" x14ac:dyDescent="0.25">
      <c r="A1659" t="s">
        <v>8</v>
      </c>
      <c r="B1659" t="s">
        <v>9</v>
      </c>
      <c r="C1659" s="1">
        <v>45808</v>
      </c>
      <c r="D1659" t="s">
        <v>309</v>
      </c>
      <c r="E1659" t="s">
        <v>97</v>
      </c>
      <c r="F1659" t="s">
        <v>366</v>
      </c>
      <c r="G1659">
        <v>54496008</v>
      </c>
      <c r="H1659" s="3">
        <v>2941.04</v>
      </c>
    </row>
    <row r="1660" spans="1:8" outlineLevel="2" x14ac:dyDescent="0.25">
      <c r="A1660" t="s">
        <v>8</v>
      </c>
      <c r="B1660" t="s">
        <v>9</v>
      </c>
      <c r="C1660" s="1">
        <v>45808</v>
      </c>
      <c r="D1660" t="s">
        <v>311</v>
      </c>
      <c r="E1660" t="s">
        <v>97</v>
      </c>
      <c r="F1660" t="s">
        <v>366</v>
      </c>
      <c r="G1660">
        <v>54496008</v>
      </c>
      <c r="H1660" s="3">
        <v>2761.03</v>
      </c>
    </row>
    <row r="1661" spans="1:8" outlineLevel="1" x14ac:dyDescent="0.25">
      <c r="C1661" s="1"/>
      <c r="F1661" s="2" t="s">
        <v>582</v>
      </c>
      <c r="H1661" s="3">
        <f>SUBTOTAL(9,H1650:H1660)</f>
        <v>198819.82</v>
      </c>
    </row>
    <row r="1662" spans="1:8" outlineLevel="2" x14ac:dyDescent="0.25">
      <c r="A1662" t="s">
        <v>8</v>
      </c>
      <c r="B1662" t="s">
        <v>9</v>
      </c>
      <c r="C1662" s="1">
        <v>45808</v>
      </c>
      <c r="D1662" t="s">
        <v>301</v>
      </c>
      <c r="E1662" t="s">
        <v>97</v>
      </c>
      <c r="F1662" t="s">
        <v>367</v>
      </c>
      <c r="G1662">
        <v>54496010</v>
      </c>
      <c r="H1662" s="3">
        <v>72392.039999999994</v>
      </c>
    </row>
    <row r="1663" spans="1:8" outlineLevel="2" x14ac:dyDescent="0.25">
      <c r="A1663" t="s">
        <v>8</v>
      </c>
      <c r="B1663" t="s">
        <v>9</v>
      </c>
      <c r="C1663" s="1">
        <v>45808</v>
      </c>
      <c r="D1663" t="s">
        <v>302</v>
      </c>
      <c r="E1663" t="s">
        <v>97</v>
      </c>
      <c r="F1663" t="s">
        <v>367</v>
      </c>
      <c r="G1663">
        <v>54496010</v>
      </c>
      <c r="H1663" s="3">
        <v>1096.74</v>
      </c>
    </row>
    <row r="1664" spans="1:8" outlineLevel="2" x14ac:dyDescent="0.25">
      <c r="A1664" t="s">
        <v>8</v>
      </c>
      <c r="B1664" t="s">
        <v>9</v>
      </c>
      <c r="C1664" s="1">
        <v>45808</v>
      </c>
      <c r="D1664" t="s">
        <v>305</v>
      </c>
      <c r="E1664" t="s">
        <v>97</v>
      </c>
      <c r="F1664" t="s">
        <v>367</v>
      </c>
      <c r="G1664">
        <v>54496010</v>
      </c>
      <c r="H1664" s="3">
        <v>3687.5</v>
      </c>
    </row>
    <row r="1665" spans="1:8" outlineLevel="2" x14ac:dyDescent="0.25">
      <c r="A1665" t="s">
        <v>8</v>
      </c>
      <c r="B1665" t="s">
        <v>9</v>
      </c>
      <c r="C1665" s="1">
        <v>45808</v>
      </c>
      <c r="D1665" t="s">
        <v>307</v>
      </c>
      <c r="E1665" t="s">
        <v>97</v>
      </c>
      <c r="F1665" t="s">
        <v>367</v>
      </c>
      <c r="G1665">
        <v>54496010</v>
      </c>
      <c r="H1665" s="3">
        <v>23811.01</v>
      </c>
    </row>
    <row r="1666" spans="1:8" outlineLevel="2" x14ac:dyDescent="0.25">
      <c r="A1666" t="s">
        <v>8</v>
      </c>
      <c r="B1666" t="s">
        <v>9</v>
      </c>
      <c r="C1666" s="1">
        <v>45808</v>
      </c>
      <c r="D1666" t="s">
        <v>308</v>
      </c>
      <c r="E1666" t="s">
        <v>97</v>
      </c>
      <c r="F1666" t="s">
        <v>367</v>
      </c>
      <c r="G1666">
        <v>54496010</v>
      </c>
      <c r="H1666" s="3">
        <v>6779.36</v>
      </c>
    </row>
    <row r="1667" spans="1:8" outlineLevel="2" x14ac:dyDescent="0.25">
      <c r="A1667" t="s">
        <v>8</v>
      </c>
      <c r="B1667" t="s">
        <v>9</v>
      </c>
      <c r="C1667" s="1">
        <v>45808</v>
      </c>
      <c r="D1667" t="s">
        <v>314</v>
      </c>
      <c r="E1667" t="s">
        <v>297</v>
      </c>
      <c r="F1667" t="s">
        <v>367</v>
      </c>
      <c r="G1667">
        <v>54496012</v>
      </c>
      <c r="H1667" s="3">
        <v>44222.02</v>
      </c>
    </row>
    <row r="1668" spans="1:8" outlineLevel="2" x14ac:dyDescent="0.25">
      <c r="A1668" t="s">
        <v>8</v>
      </c>
      <c r="B1668" t="s">
        <v>9</v>
      </c>
      <c r="C1668" s="1">
        <v>45808</v>
      </c>
      <c r="D1668" t="s">
        <v>315</v>
      </c>
      <c r="E1668" t="s">
        <v>97</v>
      </c>
      <c r="F1668" t="s">
        <v>367</v>
      </c>
      <c r="G1668">
        <v>54496012</v>
      </c>
      <c r="H1668" s="3">
        <v>14851.27</v>
      </c>
    </row>
    <row r="1669" spans="1:8" outlineLevel="1" x14ac:dyDescent="0.25">
      <c r="C1669" s="1"/>
      <c r="F1669" s="2" t="s">
        <v>583</v>
      </c>
      <c r="H1669" s="3">
        <f>SUBTOTAL(9,H1662:H1668)</f>
        <v>166839.93999999997</v>
      </c>
    </row>
    <row r="1670" spans="1:8" outlineLevel="2" x14ac:dyDescent="0.25">
      <c r="A1670" t="s">
        <v>8</v>
      </c>
      <c r="B1670" t="s">
        <v>9</v>
      </c>
      <c r="C1670" s="1">
        <v>45808</v>
      </c>
      <c r="D1670" t="s">
        <v>299</v>
      </c>
      <c r="E1670" t="s">
        <v>97</v>
      </c>
      <c r="F1670" t="s">
        <v>368</v>
      </c>
      <c r="G1670">
        <v>54496018</v>
      </c>
      <c r="H1670" s="3">
        <v>140</v>
      </c>
    </row>
    <row r="1671" spans="1:8" outlineLevel="2" x14ac:dyDescent="0.25">
      <c r="A1671" t="s">
        <v>8</v>
      </c>
      <c r="B1671" t="s">
        <v>9</v>
      </c>
      <c r="C1671" s="1">
        <v>45808</v>
      </c>
      <c r="D1671" t="s">
        <v>301</v>
      </c>
      <c r="E1671" t="s">
        <v>97</v>
      </c>
      <c r="F1671" t="s">
        <v>368</v>
      </c>
      <c r="G1671">
        <v>54496018</v>
      </c>
      <c r="H1671" s="3">
        <v>149256.64000000001</v>
      </c>
    </row>
    <row r="1672" spans="1:8" outlineLevel="2" x14ac:dyDescent="0.25">
      <c r="A1672" t="s">
        <v>8</v>
      </c>
      <c r="B1672" t="s">
        <v>9</v>
      </c>
      <c r="C1672" s="1">
        <v>45808</v>
      </c>
      <c r="D1672" t="s">
        <v>302</v>
      </c>
      <c r="E1672" t="s">
        <v>97</v>
      </c>
      <c r="F1672" t="s">
        <v>368</v>
      </c>
      <c r="G1672">
        <v>54496018</v>
      </c>
      <c r="H1672" s="3">
        <v>2263.06</v>
      </c>
    </row>
    <row r="1673" spans="1:8" outlineLevel="2" x14ac:dyDescent="0.25">
      <c r="A1673" t="s">
        <v>8</v>
      </c>
      <c r="B1673" t="s">
        <v>9</v>
      </c>
      <c r="C1673" s="1">
        <v>45808</v>
      </c>
      <c r="D1673" t="s">
        <v>303</v>
      </c>
      <c r="E1673" t="s">
        <v>97</v>
      </c>
      <c r="F1673" t="s">
        <v>368</v>
      </c>
      <c r="G1673">
        <v>54496018</v>
      </c>
      <c r="H1673" s="3">
        <v>15204.57</v>
      </c>
    </row>
    <row r="1674" spans="1:8" outlineLevel="2" x14ac:dyDescent="0.25">
      <c r="A1674" t="s">
        <v>8</v>
      </c>
      <c r="B1674" t="s">
        <v>9</v>
      </c>
      <c r="C1674" s="1">
        <v>45808</v>
      </c>
      <c r="D1674" t="s">
        <v>305</v>
      </c>
      <c r="E1674" t="s">
        <v>97</v>
      </c>
      <c r="F1674" t="s">
        <v>368</v>
      </c>
      <c r="G1674">
        <v>54496018</v>
      </c>
      <c r="H1674" s="3">
        <v>9937.49</v>
      </c>
    </row>
    <row r="1675" spans="1:8" outlineLevel="2" x14ac:dyDescent="0.25">
      <c r="A1675" t="s">
        <v>8</v>
      </c>
      <c r="B1675" t="s">
        <v>9</v>
      </c>
      <c r="C1675" s="1">
        <v>45808</v>
      </c>
      <c r="D1675" t="s">
        <v>306</v>
      </c>
      <c r="E1675" t="s">
        <v>97</v>
      </c>
      <c r="F1675" t="s">
        <v>368</v>
      </c>
      <c r="G1675">
        <v>54496018</v>
      </c>
      <c r="H1675" s="3">
        <v>24575.13</v>
      </c>
    </row>
    <row r="1676" spans="1:8" outlineLevel="2" x14ac:dyDescent="0.25">
      <c r="A1676" t="s">
        <v>8</v>
      </c>
      <c r="B1676" t="s">
        <v>9</v>
      </c>
      <c r="C1676" s="1">
        <v>45808</v>
      </c>
      <c r="D1676" t="s">
        <v>307</v>
      </c>
      <c r="E1676" t="s">
        <v>97</v>
      </c>
      <c r="F1676" t="s">
        <v>368</v>
      </c>
      <c r="G1676">
        <v>54496018</v>
      </c>
      <c r="H1676" s="3">
        <v>39122.949999999997</v>
      </c>
    </row>
    <row r="1677" spans="1:8" outlineLevel="2" x14ac:dyDescent="0.25">
      <c r="A1677" t="s">
        <v>8</v>
      </c>
      <c r="B1677" t="s">
        <v>9</v>
      </c>
      <c r="C1677" s="1">
        <v>45808</v>
      </c>
      <c r="D1677" t="s">
        <v>308</v>
      </c>
      <c r="E1677" t="s">
        <v>97</v>
      </c>
      <c r="F1677" t="s">
        <v>368</v>
      </c>
      <c r="G1677">
        <v>54496018</v>
      </c>
      <c r="H1677" s="3">
        <v>12135.89</v>
      </c>
    </row>
    <row r="1678" spans="1:8" outlineLevel="2" x14ac:dyDescent="0.25">
      <c r="A1678" t="s">
        <v>8</v>
      </c>
      <c r="B1678" t="s">
        <v>9</v>
      </c>
      <c r="C1678" s="1">
        <v>45808</v>
      </c>
      <c r="D1678" t="s">
        <v>314</v>
      </c>
      <c r="E1678" t="s">
        <v>297</v>
      </c>
      <c r="F1678" t="s">
        <v>368</v>
      </c>
      <c r="G1678">
        <v>54496020</v>
      </c>
      <c r="H1678" s="3">
        <v>108164.02</v>
      </c>
    </row>
    <row r="1679" spans="1:8" outlineLevel="2" x14ac:dyDescent="0.25">
      <c r="A1679" t="s">
        <v>8</v>
      </c>
      <c r="B1679" t="s">
        <v>9</v>
      </c>
      <c r="C1679" s="1">
        <v>45808</v>
      </c>
      <c r="D1679" t="s">
        <v>315</v>
      </c>
      <c r="E1679" t="s">
        <v>97</v>
      </c>
      <c r="F1679" t="s">
        <v>368</v>
      </c>
      <c r="G1679">
        <v>54496020</v>
      </c>
      <c r="H1679" s="3">
        <v>44474.07</v>
      </c>
    </row>
    <row r="1680" spans="1:8" outlineLevel="1" x14ac:dyDescent="0.25">
      <c r="C1680" s="1"/>
      <c r="F1680" s="2" t="s">
        <v>584</v>
      </c>
      <c r="H1680" s="3">
        <f>SUBTOTAL(9,H1670:H1679)</f>
        <v>405273.82000000007</v>
      </c>
    </row>
    <row r="1681" spans="1:8" outlineLevel="2" x14ac:dyDescent="0.25">
      <c r="A1681" t="s">
        <v>8</v>
      </c>
      <c r="B1681" t="s">
        <v>9</v>
      </c>
      <c r="C1681" s="1">
        <v>45808</v>
      </c>
      <c r="D1681" t="s">
        <v>299</v>
      </c>
      <c r="E1681" t="s">
        <v>97</v>
      </c>
      <c r="F1681" t="s">
        <v>369</v>
      </c>
      <c r="G1681">
        <v>54496023</v>
      </c>
      <c r="H1681" s="3">
        <v>1820</v>
      </c>
    </row>
    <row r="1682" spans="1:8" outlineLevel="2" x14ac:dyDescent="0.25">
      <c r="A1682" t="s">
        <v>8</v>
      </c>
      <c r="B1682" t="s">
        <v>9</v>
      </c>
      <c r="C1682" s="1">
        <v>45808</v>
      </c>
      <c r="D1682" t="s">
        <v>301</v>
      </c>
      <c r="E1682" t="s">
        <v>97</v>
      </c>
      <c r="F1682" t="s">
        <v>369</v>
      </c>
      <c r="G1682">
        <v>54496023</v>
      </c>
      <c r="H1682" s="3">
        <v>438061.79</v>
      </c>
    </row>
    <row r="1683" spans="1:8" outlineLevel="2" x14ac:dyDescent="0.25">
      <c r="A1683" t="s">
        <v>8</v>
      </c>
      <c r="B1683" t="s">
        <v>9</v>
      </c>
      <c r="C1683" s="1">
        <v>45808</v>
      </c>
      <c r="D1683" t="s">
        <v>370</v>
      </c>
      <c r="E1683" t="s">
        <v>97</v>
      </c>
      <c r="F1683" t="s">
        <v>369</v>
      </c>
      <c r="G1683">
        <v>54496023</v>
      </c>
      <c r="H1683" s="3">
        <v>36084.080000000002</v>
      </c>
    </row>
    <row r="1684" spans="1:8" outlineLevel="2" x14ac:dyDescent="0.25">
      <c r="A1684" t="s">
        <v>8</v>
      </c>
      <c r="B1684" t="s">
        <v>9</v>
      </c>
      <c r="C1684" s="1">
        <v>45808</v>
      </c>
      <c r="D1684" t="s">
        <v>302</v>
      </c>
      <c r="E1684" t="s">
        <v>97</v>
      </c>
      <c r="F1684" t="s">
        <v>369</v>
      </c>
      <c r="G1684">
        <v>54496023</v>
      </c>
      <c r="H1684" s="3">
        <v>6589.98</v>
      </c>
    </row>
    <row r="1685" spans="1:8" outlineLevel="2" x14ac:dyDescent="0.25">
      <c r="A1685" t="s">
        <v>8</v>
      </c>
      <c r="B1685" t="s">
        <v>9</v>
      </c>
      <c r="C1685" s="1">
        <v>45808</v>
      </c>
      <c r="D1685" t="s">
        <v>303</v>
      </c>
      <c r="E1685" t="s">
        <v>97</v>
      </c>
      <c r="F1685" t="s">
        <v>369</v>
      </c>
      <c r="G1685">
        <v>54496023</v>
      </c>
      <c r="H1685" s="3">
        <v>11191.88</v>
      </c>
    </row>
    <row r="1686" spans="1:8" outlineLevel="2" x14ac:dyDescent="0.25">
      <c r="A1686" t="s">
        <v>8</v>
      </c>
      <c r="B1686" t="s">
        <v>9</v>
      </c>
      <c r="C1686" s="1">
        <v>45808</v>
      </c>
      <c r="D1686" t="s">
        <v>304</v>
      </c>
      <c r="E1686" t="s">
        <v>97</v>
      </c>
      <c r="F1686" t="s">
        <v>369</v>
      </c>
      <c r="G1686">
        <v>54496023</v>
      </c>
      <c r="H1686" s="3">
        <v>28412</v>
      </c>
    </row>
    <row r="1687" spans="1:8" outlineLevel="2" x14ac:dyDescent="0.25">
      <c r="A1687" t="s">
        <v>8</v>
      </c>
      <c r="B1687" t="s">
        <v>9</v>
      </c>
      <c r="C1687" s="1">
        <v>45808</v>
      </c>
      <c r="D1687" t="s">
        <v>317</v>
      </c>
      <c r="E1687" t="s">
        <v>97</v>
      </c>
      <c r="F1687" t="s">
        <v>369</v>
      </c>
      <c r="G1687">
        <v>54496023</v>
      </c>
      <c r="H1687" s="3">
        <v>88710.35</v>
      </c>
    </row>
    <row r="1688" spans="1:8" outlineLevel="2" x14ac:dyDescent="0.25">
      <c r="A1688" t="s">
        <v>8</v>
      </c>
      <c r="B1688" t="s">
        <v>9</v>
      </c>
      <c r="C1688" s="1">
        <v>45808</v>
      </c>
      <c r="D1688" t="s">
        <v>305</v>
      </c>
      <c r="E1688" t="s">
        <v>97</v>
      </c>
      <c r="F1688" t="s">
        <v>369</v>
      </c>
      <c r="G1688">
        <v>54496023</v>
      </c>
      <c r="H1688" s="3">
        <v>20902.080000000002</v>
      </c>
    </row>
    <row r="1689" spans="1:8" outlineLevel="2" x14ac:dyDescent="0.25">
      <c r="A1689" t="s">
        <v>8</v>
      </c>
      <c r="B1689" t="s">
        <v>9</v>
      </c>
      <c r="C1689" s="1">
        <v>45808</v>
      </c>
      <c r="D1689" t="s">
        <v>306</v>
      </c>
      <c r="E1689" t="s">
        <v>97</v>
      </c>
      <c r="F1689" t="s">
        <v>369</v>
      </c>
      <c r="G1689">
        <v>54496023</v>
      </c>
      <c r="H1689" s="3">
        <v>86882.9</v>
      </c>
    </row>
    <row r="1690" spans="1:8" outlineLevel="2" x14ac:dyDescent="0.25">
      <c r="A1690" t="s">
        <v>8</v>
      </c>
      <c r="B1690" t="s">
        <v>9</v>
      </c>
      <c r="C1690" s="1">
        <v>45808</v>
      </c>
      <c r="D1690" t="s">
        <v>307</v>
      </c>
      <c r="E1690" t="s">
        <v>97</v>
      </c>
      <c r="F1690" t="s">
        <v>369</v>
      </c>
      <c r="G1690">
        <v>54496023</v>
      </c>
      <c r="H1690" s="3">
        <v>140483.19</v>
      </c>
    </row>
    <row r="1691" spans="1:8" outlineLevel="2" x14ac:dyDescent="0.25">
      <c r="A1691" t="s">
        <v>8</v>
      </c>
      <c r="B1691" t="s">
        <v>9</v>
      </c>
      <c r="C1691" s="1">
        <v>45808</v>
      </c>
      <c r="D1691" t="s">
        <v>308</v>
      </c>
      <c r="E1691" t="s">
        <v>97</v>
      </c>
      <c r="F1691" t="s">
        <v>369</v>
      </c>
      <c r="G1691">
        <v>54496023</v>
      </c>
      <c r="H1691" s="3">
        <v>37071.339999999997</v>
      </c>
    </row>
    <row r="1692" spans="1:8" outlineLevel="2" x14ac:dyDescent="0.25">
      <c r="A1692" t="s">
        <v>8</v>
      </c>
      <c r="B1692" t="s">
        <v>9</v>
      </c>
      <c r="C1692" s="1">
        <v>45808</v>
      </c>
      <c r="D1692" t="s">
        <v>329</v>
      </c>
      <c r="E1692" t="s">
        <v>97</v>
      </c>
      <c r="F1692" t="s">
        <v>369</v>
      </c>
      <c r="G1692">
        <v>54496023</v>
      </c>
      <c r="H1692" s="3">
        <v>80.5</v>
      </c>
    </row>
    <row r="1693" spans="1:8" outlineLevel="2" x14ac:dyDescent="0.25">
      <c r="A1693" t="s">
        <v>8</v>
      </c>
      <c r="B1693" t="s">
        <v>9</v>
      </c>
      <c r="C1693" s="1">
        <v>45808</v>
      </c>
      <c r="D1693" t="s">
        <v>310</v>
      </c>
      <c r="E1693" t="s">
        <v>97</v>
      </c>
      <c r="F1693" t="s">
        <v>369</v>
      </c>
      <c r="G1693">
        <v>54496023</v>
      </c>
      <c r="H1693" s="3">
        <v>755.37</v>
      </c>
    </row>
    <row r="1694" spans="1:8" outlineLevel="2" x14ac:dyDescent="0.25">
      <c r="A1694" t="s">
        <v>8</v>
      </c>
      <c r="B1694" t="s">
        <v>9</v>
      </c>
      <c r="C1694" s="1">
        <v>45808</v>
      </c>
      <c r="D1694" t="s">
        <v>311</v>
      </c>
      <c r="E1694" t="s">
        <v>97</v>
      </c>
      <c r="F1694" t="s">
        <v>369</v>
      </c>
      <c r="G1694">
        <v>54496023</v>
      </c>
      <c r="H1694" s="3">
        <v>371.01</v>
      </c>
    </row>
    <row r="1695" spans="1:8" outlineLevel="2" x14ac:dyDescent="0.25">
      <c r="A1695" t="s">
        <v>8</v>
      </c>
      <c r="B1695" t="s">
        <v>9</v>
      </c>
      <c r="C1695" s="1">
        <v>45808</v>
      </c>
      <c r="D1695" t="s">
        <v>271</v>
      </c>
      <c r="E1695" t="s">
        <v>97</v>
      </c>
      <c r="F1695" t="s">
        <v>369</v>
      </c>
      <c r="G1695">
        <v>54496024</v>
      </c>
      <c r="H1695" s="3">
        <v>-3890.45</v>
      </c>
    </row>
    <row r="1696" spans="1:8" outlineLevel="2" x14ac:dyDescent="0.25">
      <c r="A1696" t="s">
        <v>8</v>
      </c>
      <c r="B1696" t="s">
        <v>9</v>
      </c>
      <c r="C1696" s="1">
        <v>45808</v>
      </c>
      <c r="D1696" t="s">
        <v>273</v>
      </c>
      <c r="E1696" t="s">
        <v>97</v>
      </c>
      <c r="F1696" t="s">
        <v>369</v>
      </c>
      <c r="G1696">
        <v>54496024</v>
      </c>
      <c r="H1696" s="3">
        <v>-327.58</v>
      </c>
    </row>
    <row r="1697" spans="1:8" outlineLevel="2" x14ac:dyDescent="0.25">
      <c r="A1697" t="s">
        <v>8</v>
      </c>
      <c r="B1697" t="s">
        <v>9</v>
      </c>
      <c r="C1697" s="1">
        <v>45808</v>
      </c>
      <c r="D1697" t="s">
        <v>309</v>
      </c>
      <c r="E1697" t="s">
        <v>97</v>
      </c>
      <c r="F1697" t="s">
        <v>369</v>
      </c>
      <c r="G1697">
        <v>54496024</v>
      </c>
      <c r="H1697" s="3">
        <v>-2264.9499999999998</v>
      </c>
    </row>
    <row r="1698" spans="1:8" outlineLevel="2" x14ac:dyDescent="0.25">
      <c r="A1698" t="s">
        <v>8</v>
      </c>
      <c r="B1698" t="s">
        <v>9</v>
      </c>
      <c r="C1698" s="1">
        <v>45808</v>
      </c>
      <c r="D1698" t="s">
        <v>327</v>
      </c>
      <c r="E1698" t="s">
        <v>97</v>
      </c>
      <c r="F1698" t="s">
        <v>369</v>
      </c>
      <c r="G1698">
        <v>54496024</v>
      </c>
      <c r="H1698" s="3">
        <v>-845.41</v>
      </c>
    </row>
    <row r="1699" spans="1:8" outlineLevel="2" x14ac:dyDescent="0.25">
      <c r="A1699" t="s">
        <v>8</v>
      </c>
      <c r="B1699" t="s">
        <v>9</v>
      </c>
      <c r="C1699" s="1">
        <v>45808</v>
      </c>
      <c r="D1699" t="s">
        <v>312</v>
      </c>
      <c r="E1699" t="s">
        <v>97</v>
      </c>
      <c r="F1699" t="s">
        <v>369</v>
      </c>
      <c r="G1699">
        <v>54496024</v>
      </c>
      <c r="H1699" s="3">
        <v>-14561.09</v>
      </c>
    </row>
    <row r="1700" spans="1:8" outlineLevel="2" x14ac:dyDescent="0.25">
      <c r="A1700" t="s">
        <v>8</v>
      </c>
      <c r="B1700" t="s">
        <v>9</v>
      </c>
      <c r="C1700" s="1">
        <v>45808</v>
      </c>
      <c r="D1700" t="s">
        <v>313</v>
      </c>
      <c r="E1700" t="s">
        <v>97</v>
      </c>
      <c r="F1700" t="s">
        <v>369</v>
      </c>
      <c r="G1700">
        <v>54496024</v>
      </c>
      <c r="H1700" s="3">
        <v>-17088.22</v>
      </c>
    </row>
    <row r="1701" spans="1:8" outlineLevel="2" x14ac:dyDescent="0.25">
      <c r="A1701" t="s">
        <v>8</v>
      </c>
      <c r="B1701" t="s">
        <v>9</v>
      </c>
      <c r="C1701" s="1">
        <v>45808</v>
      </c>
      <c r="D1701" t="s">
        <v>311</v>
      </c>
      <c r="E1701" t="s">
        <v>97</v>
      </c>
      <c r="F1701" t="s">
        <v>369</v>
      </c>
      <c r="G1701">
        <v>54496024</v>
      </c>
      <c r="H1701" s="3">
        <v>-1836.87</v>
      </c>
    </row>
    <row r="1702" spans="1:8" outlineLevel="2" x14ac:dyDescent="0.25">
      <c r="A1702" t="s">
        <v>8</v>
      </c>
      <c r="B1702" t="s">
        <v>9</v>
      </c>
      <c r="C1702" s="1">
        <v>45808</v>
      </c>
      <c r="D1702" t="s">
        <v>314</v>
      </c>
      <c r="E1702" t="s">
        <v>297</v>
      </c>
      <c r="F1702" t="s">
        <v>369</v>
      </c>
      <c r="G1702">
        <v>54496025</v>
      </c>
      <c r="H1702" s="3">
        <v>45753.85</v>
      </c>
    </row>
    <row r="1703" spans="1:8" outlineLevel="2" x14ac:dyDescent="0.25">
      <c r="A1703" t="s">
        <v>8</v>
      </c>
      <c r="B1703" t="s">
        <v>9</v>
      </c>
      <c r="C1703" s="1">
        <v>45808</v>
      </c>
      <c r="D1703" t="s">
        <v>315</v>
      </c>
      <c r="E1703" t="s">
        <v>97</v>
      </c>
      <c r="F1703" t="s">
        <v>369</v>
      </c>
      <c r="G1703">
        <v>54496025</v>
      </c>
      <c r="H1703" s="3">
        <v>10245.93</v>
      </c>
    </row>
    <row r="1704" spans="1:8" outlineLevel="1" x14ac:dyDescent="0.25">
      <c r="C1704" s="1"/>
      <c r="F1704" s="2" t="s">
        <v>585</v>
      </c>
      <c r="H1704" s="3">
        <f>SUBTOTAL(9,H1681:H1703)</f>
        <v>912601.68000000017</v>
      </c>
    </row>
    <row r="1705" spans="1:8" outlineLevel="2" x14ac:dyDescent="0.25">
      <c r="A1705" t="s">
        <v>8</v>
      </c>
      <c r="B1705" t="s">
        <v>9</v>
      </c>
      <c r="C1705" s="1">
        <v>45808</v>
      </c>
      <c r="D1705" t="s">
        <v>301</v>
      </c>
      <c r="E1705" t="s">
        <v>97</v>
      </c>
      <c r="F1705" t="s">
        <v>371</v>
      </c>
      <c r="G1705">
        <v>54508840</v>
      </c>
      <c r="H1705" s="3">
        <v>94233.59</v>
      </c>
    </row>
    <row r="1706" spans="1:8" outlineLevel="2" x14ac:dyDescent="0.25">
      <c r="A1706" t="s">
        <v>8</v>
      </c>
      <c r="B1706" t="s">
        <v>9</v>
      </c>
      <c r="C1706" s="1">
        <v>45808</v>
      </c>
      <c r="D1706" t="s">
        <v>302</v>
      </c>
      <c r="E1706" t="s">
        <v>97</v>
      </c>
      <c r="F1706" t="s">
        <v>371</v>
      </c>
      <c r="G1706">
        <v>54508840</v>
      </c>
      <c r="H1706" s="3">
        <v>1431.52</v>
      </c>
    </row>
    <row r="1707" spans="1:8" outlineLevel="2" x14ac:dyDescent="0.25">
      <c r="A1707" t="s">
        <v>8</v>
      </c>
      <c r="B1707" t="s">
        <v>9</v>
      </c>
      <c r="C1707" s="1">
        <v>45808</v>
      </c>
      <c r="D1707" t="s">
        <v>305</v>
      </c>
      <c r="E1707" t="s">
        <v>97</v>
      </c>
      <c r="F1707" t="s">
        <v>371</v>
      </c>
      <c r="G1707">
        <v>54508840</v>
      </c>
      <c r="H1707" s="3">
        <v>4341.67</v>
      </c>
    </row>
    <row r="1708" spans="1:8" outlineLevel="2" x14ac:dyDescent="0.25">
      <c r="A1708" t="s">
        <v>8</v>
      </c>
      <c r="B1708" t="s">
        <v>9</v>
      </c>
      <c r="C1708" s="1">
        <v>45808</v>
      </c>
      <c r="D1708" t="s">
        <v>306</v>
      </c>
      <c r="E1708" t="s">
        <v>97</v>
      </c>
      <c r="F1708" t="s">
        <v>371</v>
      </c>
      <c r="G1708">
        <v>54508840</v>
      </c>
      <c r="H1708" s="3">
        <v>6908.8</v>
      </c>
    </row>
    <row r="1709" spans="1:8" outlineLevel="2" x14ac:dyDescent="0.25">
      <c r="A1709" t="s">
        <v>8</v>
      </c>
      <c r="B1709" t="s">
        <v>9</v>
      </c>
      <c r="C1709" s="1">
        <v>45808</v>
      </c>
      <c r="D1709" t="s">
        <v>318</v>
      </c>
      <c r="E1709" t="s">
        <v>97</v>
      </c>
      <c r="F1709" t="s">
        <v>371</v>
      </c>
      <c r="G1709">
        <v>54508840</v>
      </c>
      <c r="H1709" s="3">
        <v>86.78</v>
      </c>
    </row>
    <row r="1710" spans="1:8" outlineLevel="2" x14ac:dyDescent="0.25">
      <c r="A1710" t="s">
        <v>8</v>
      </c>
      <c r="B1710" t="s">
        <v>9</v>
      </c>
      <c r="C1710" s="1">
        <v>45808</v>
      </c>
      <c r="D1710" t="s">
        <v>307</v>
      </c>
      <c r="E1710" t="s">
        <v>97</v>
      </c>
      <c r="F1710" t="s">
        <v>371</v>
      </c>
      <c r="G1710">
        <v>54508840</v>
      </c>
      <c r="H1710" s="3">
        <v>27469.72</v>
      </c>
    </row>
    <row r="1711" spans="1:8" outlineLevel="2" x14ac:dyDescent="0.25">
      <c r="A1711" t="s">
        <v>8</v>
      </c>
      <c r="B1711" t="s">
        <v>9</v>
      </c>
      <c r="C1711" s="1">
        <v>45808</v>
      </c>
      <c r="D1711" t="s">
        <v>308</v>
      </c>
      <c r="E1711" t="s">
        <v>97</v>
      </c>
      <c r="F1711" t="s">
        <v>371</v>
      </c>
      <c r="G1711">
        <v>54508840</v>
      </c>
      <c r="H1711" s="3">
        <v>9476.44</v>
      </c>
    </row>
    <row r="1712" spans="1:8" outlineLevel="2" x14ac:dyDescent="0.25">
      <c r="A1712" t="s">
        <v>8</v>
      </c>
      <c r="B1712" t="s">
        <v>9</v>
      </c>
      <c r="C1712" s="1">
        <v>45808</v>
      </c>
      <c r="D1712" t="s">
        <v>372</v>
      </c>
      <c r="E1712" t="s">
        <v>97</v>
      </c>
      <c r="F1712" t="s">
        <v>371</v>
      </c>
      <c r="G1712">
        <v>54508840</v>
      </c>
      <c r="H1712" s="3">
        <v>1916.32</v>
      </c>
    </row>
    <row r="1713" spans="1:8" outlineLevel="2" x14ac:dyDescent="0.25">
      <c r="A1713" t="s">
        <v>8</v>
      </c>
      <c r="B1713" t="s">
        <v>9</v>
      </c>
      <c r="C1713" s="1">
        <v>45808</v>
      </c>
      <c r="D1713" t="s">
        <v>310</v>
      </c>
      <c r="E1713" t="s">
        <v>97</v>
      </c>
      <c r="F1713" t="s">
        <v>371</v>
      </c>
      <c r="G1713">
        <v>54508840</v>
      </c>
      <c r="H1713" s="3">
        <v>12982.82</v>
      </c>
    </row>
    <row r="1714" spans="1:8" outlineLevel="1" x14ac:dyDescent="0.25">
      <c r="C1714" s="1"/>
      <c r="F1714" s="2" t="s">
        <v>586</v>
      </c>
      <c r="H1714" s="3">
        <f>SUBTOTAL(9,H1705:H1713)</f>
        <v>158847.66000000003</v>
      </c>
    </row>
    <row r="1715" spans="1:8" outlineLevel="2" x14ac:dyDescent="0.25">
      <c r="A1715" t="s">
        <v>8</v>
      </c>
      <c r="B1715" t="s">
        <v>9</v>
      </c>
      <c r="C1715" s="1">
        <v>45808</v>
      </c>
      <c r="D1715" t="s">
        <v>299</v>
      </c>
      <c r="E1715" t="s">
        <v>97</v>
      </c>
      <c r="F1715" t="s">
        <v>373</v>
      </c>
      <c r="G1715">
        <v>54508841</v>
      </c>
      <c r="H1715" s="3">
        <v>2520</v>
      </c>
    </row>
    <row r="1716" spans="1:8" outlineLevel="2" x14ac:dyDescent="0.25">
      <c r="A1716" t="s">
        <v>8</v>
      </c>
      <c r="B1716" t="s">
        <v>9</v>
      </c>
      <c r="C1716" s="1">
        <v>45808</v>
      </c>
      <c r="D1716" t="s">
        <v>322</v>
      </c>
      <c r="E1716" t="s">
        <v>97</v>
      </c>
      <c r="F1716" t="s">
        <v>373</v>
      </c>
      <c r="G1716">
        <v>54508841</v>
      </c>
      <c r="H1716" s="3">
        <v>1872.22</v>
      </c>
    </row>
    <row r="1717" spans="1:8" outlineLevel="2" x14ac:dyDescent="0.25">
      <c r="A1717" t="s">
        <v>8</v>
      </c>
      <c r="B1717" t="s">
        <v>9</v>
      </c>
      <c r="C1717" s="1">
        <v>45808</v>
      </c>
      <c r="D1717" t="s">
        <v>301</v>
      </c>
      <c r="E1717" t="s">
        <v>97</v>
      </c>
      <c r="F1717" t="s">
        <v>373</v>
      </c>
      <c r="G1717">
        <v>54508841</v>
      </c>
      <c r="H1717" s="3">
        <v>91699.11</v>
      </c>
    </row>
    <row r="1718" spans="1:8" outlineLevel="2" x14ac:dyDescent="0.25">
      <c r="A1718" t="s">
        <v>8</v>
      </c>
      <c r="B1718" t="s">
        <v>9</v>
      </c>
      <c r="C1718" s="1">
        <v>45808</v>
      </c>
      <c r="D1718" t="s">
        <v>302</v>
      </c>
      <c r="E1718" t="s">
        <v>97</v>
      </c>
      <c r="F1718" t="s">
        <v>373</v>
      </c>
      <c r="G1718">
        <v>54508841</v>
      </c>
      <c r="H1718" s="3">
        <v>1388.13</v>
      </c>
    </row>
    <row r="1719" spans="1:8" outlineLevel="2" x14ac:dyDescent="0.25">
      <c r="A1719" t="s">
        <v>8</v>
      </c>
      <c r="B1719" t="s">
        <v>9</v>
      </c>
      <c r="C1719" s="1">
        <v>45808</v>
      </c>
      <c r="D1719" t="s">
        <v>304</v>
      </c>
      <c r="E1719" t="s">
        <v>97</v>
      </c>
      <c r="F1719" t="s">
        <v>373</v>
      </c>
      <c r="G1719">
        <v>54508841</v>
      </c>
      <c r="H1719" s="3">
        <v>5577</v>
      </c>
    </row>
    <row r="1720" spans="1:8" outlineLevel="2" x14ac:dyDescent="0.25">
      <c r="A1720" t="s">
        <v>8</v>
      </c>
      <c r="B1720" t="s">
        <v>9</v>
      </c>
      <c r="C1720" s="1">
        <v>45808</v>
      </c>
      <c r="D1720" t="s">
        <v>305</v>
      </c>
      <c r="E1720" t="s">
        <v>97</v>
      </c>
      <c r="F1720" t="s">
        <v>373</v>
      </c>
      <c r="G1720">
        <v>54508841</v>
      </c>
      <c r="H1720" s="3">
        <v>12175</v>
      </c>
    </row>
    <row r="1721" spans="1:8" outlineLevel="2" x14ac:dyDescent="0.25">
      <c r="A1721" t="s">
        <v>8</v>
      </c>
      <c r="B1721" t="s">
        <v>9</v>
      </c>
      <c r="C1721" s="1">
        <v>45808</v>
      </c>
      <c r="D1721" t="s">
        <v>321</v>
      </c>
      <c r="E1721" t="s">
        <v>97</v>
      </c>
      <c r="F1721" t="s">
        <v>373</v>
      </c>
      <c r="G1721">
        <v>54508841</v>
      </c>
      <c r="H1721" s="3">
        <v>198.75</v>
      </c>
    </row>
    <row r="1722" spans="1:8" outlineLevel="2" x14ac:dyDescent="0.25">
      <c r="A1722" t="s">
        <v>8</v>
      </c>
      <c r="B1722" t="s">
        <v>9</v>
      </c>
      <c r="C1722" s="1">
        <v>45808</v>
      </c>
      <c r="D1722" t="s">
        <v>306</v>
      </c>
      <c r="E1722" t="s">
        <v>97</v>
      </c>
      <c r="F1722" t="s">
        <v>373</v>
      </c>
      <c r="G1722">
        <v>54508841</v>
      </c>
      <c r="H1722" s="3">
        <v>17090.75</v>
      </c>
    </row>
    <row r="1723" spans="1:8" outlineLevel="2" x14ac:dyDescent="0.25">
      <c r="A1723" t="s">
        <v>8</v>
      </c>
      <c r="B1723" t="s">
        <v>9</v>
      </c>
      <c r="C1723" s="1">
        <v>45808</v>
      </c>
      <c r="D1723" t="s">
        <v>318</v>
      </c>
      <c r="E1723" t="s">
        <v>97</v>
      </c>
      <c r="F1723" t="s">
        <v>373</v>
      </c>
      <c r="G1723">
        <v>54508841</v>
      </c>
      <c r="H1723" s="3">
        <v>156.66</v>
      </c>
    </row>
    <row r="1724" spans="1:8" outlineLevel="2" x14ac:dyDescent="0.25">
      <c r="A1724" t="s">
        <v>8</v>
      </c>
      <c r="B1724" t="s">
        <v>9</v>
      </c>
      <c r="C1724" s="1">
        <v>45808</v>
      </c>
      <c r="D1724" t="s">
        <v>307</v>
      </c>
      <c r="E1724" t="s">
        <v>97</v>
      </c>
      <c r="F1724" t="s">
        <v>373</v>
      </c>
      <c r="G1724">
        <v>54508841</v>
      </c>
      <c r="H1724" s="3">
        <v>27322.400000000001</v>
      </c>
    </row>
    <row r="1725" spans="1:8" outlineLevel="2" x14ac:dyDescent="0.25">
      <c r="A1725" t="s">
        <v>8</v>
      </c>
      <c r="B1725" t="s">
        <v>9</v>
      </c>
      <c r="C1725" s="1">
        <v>45808</v>
      </c>
      <c r="D1725" t="s">
        <v>308</v>
      </c>
      <c r="E1725" t="s">
        <v>97</v>
      </c>
      <c r="F1725" t="s">
        <v>373</v>
      </c>
      <c r="G1725">
        <v>54508841</v>
      </c>
      <c r="H1725" s="3">
        <v>9043.7000000000007</v>
      </c>
    </row>
    <row r="1726" spans="1:8" outlineLevel="1" x14ac:dyDescent="0.25">
      <c r="C1726" s="1"/>
      <c r="F1726" s="2" t="s">
        <v>587</v>
      </c>
      <c r="H1726" s="3">
        <f>SUBTOTAL(9,H1715:H1725)</f>
        <v>169043.72000000003</v>
      </c>
    </row>
    <row r="1727" spans="1:8" outlineLevel="2" x14ac:dyDescent="0.25">
      <c r="A1727" t="s">
        <v>8</v>
      </c>
      <c r="B1727" t="s">
        <v>9</v>
      </c>
      <c r="C1727" s="1">
        <v>45808</v>
      </c>
      <c r="D1727" t="s">
        <v>23</v>
      </c>
      <c r="E1727" t="s">
        <v>265</v>
      </c>
      <c r="F1727" t="s">
        <v>124</v>
      </c>
      <c r="G1727">
        <v>54509491</v>
      </c>
      <c r="H1727" s="3">
        <v>96871.5</v>
      </c>
    </row>
    <row r="1728" spans="1:8" outlineLevel="2" x14ac:dyDescent="0.25">
      <c r="A1728" t="s">
        <v>8</v>
      </c>
      <c r="B1728" t="s">
        <v>9</v>
      </c>
      <c r="C1728" s="1">
        <v>45808</v>
      </c>
      <c r="D1728" t="s">
        <v>23</v>
      </c>
      <c r="E1728" t="s">
        <v>265</v>
      </c>
      <c r="F1728" t="s">
        <v>124</v>
      </c>
      <c r="G1728">
        <v>54509538</v>
      </c>
      <c r="H1728" s="3">
        <v>89722.93</v>
      </c>
    </row>
    <row r="1729" spans="1:8" outlineLevel="1" x14ac:dyDescent="0.25">
      <c r="C1729" s="1"/>
      <c r="F1729" s="2" t="s">
        <v>437</v>
      </c>
      <c r="H1729" s="3">
        <f>SUBTOTAL(9,H1727:H1728)</f>
        <v>186594.43</v>
      </c>
    </row>
    <row r="1730" spans="1:8" outlineLevel="2" x14ac:dyDescent="0.25">
      <c r="A1730" t="s">
        <v>8</v>
      </c>
      <c r="B1730" t="s">
        <v>9</v>
      </c>
      <c r="C1730" s="1">
        <v>45808</v>
      </c>
      <c r="D1730" t="s">
        <v>58</v>
      </c>
      <c r="E1730" t="s">
        <v>59</v>
      </c>
      <c r="F1730" t="s">
        <v>106</v>
      </c>
      <c r="G1730">
        <v>54509677</v>
      </c>
      <c r="H1730" s="3">
        <v>25875</v>
      </c>
    </row>
    <row r="1731" spans="1:8" outlineLevel="1" x14ac:dyDescent="0.25">
      <c r="C1731" s="1"/>
      <c r="F1731" s="2" t="s">
        <v>427</v>
      </c>
      <c r="H1731" s="3">
        <f>SUBTOTAL(9,H1730:H1730)</f>
        <v>25875</v>
      </c>
    </row>
    <row r="1732" spans="1:8" outlineLevel="2" x14ac:dyDescent="0.25">
      <c r="A1732" t="s">
        <v>8</v>
      </c>
      <c r="B1732" t="s">
        <v>9</v>
      </c>
      <c r="C1732" s="1">
        <v>45808</v>
      </c>
      <c r="D1732" t="s">
        <v>58</v>
      </c>
      <c r="E1732" t="s">
        <v>112</v>
      </c>
      <c r="F1732" t="s">
        <v>32</v>
      </c>
      <c r="G1732">
        <v>54509784</v>
      </c>
      <c r="H1732" s="3">
        <v>476286</v>
      </c>
    </row>
    <row r="1733" spans="1:8" outlineLevel="2" x14ac:dyDescent="0.25">
      <c r="A1733" t="s">
        <v>8</v>
      </c>
      <c r="B1733" t="s">
        <v>9</v>
      </c>
      <c r="C1733" s="1">
        <v>45808</v>
      </c>
      <c r="D1733" t="s">
        <v>374</v>
      </c>
      <c r="E1733" t="s">
        <v>265</v>
      </c>
      <c r="F1733" t="s">
        <v>32</v>
      </c>
      <c r="G1733">
        <v>54513810</v>
      </c>
      <c r="H1733" s="3">
        <v>91000.5</v>
      </c>
    </row>
    <row r="1734" spans="1:8" outlineLevel="1" x14ac:dyDescent="0.25">
      <c r="C1734" s="1"/>
      <c r="F1734" s="2" t="s">
        <v>389</v>
      </c>
      <c r="H1734" s="3">
        <f>SUBTOTAL(9,H1732:H1733)</f>
        <v>567286.5</v>
      </c>
    </row>
    <row r="1735" spans="1:8" outlineLevel="2" x14ac:dyDescent="0.25">
      <c r="A1735" t="s">
        <v>8</v>
      </c>
      <c r="B1735" t="s">
        <v>9</v>
      </c>
      <c r="C1735" s="1">
        <v>45808</v>
      </c>
      <c r="D1735" t="s">
        <v>60</v>
      </c>
      <c r="E1735" t="s">
        <v>19</v>
      </c>
      <c r="F1735" t="s">
        <v>67</v>
      </c>
      <c r="G1735">
        <v>54514546</v>
      </c>
      <c r="H1735" s="3">
        <v>29473.56</v>
      </c>
    </row>
    <row r="1736" spans="1:8" outlineLevel="1" x14ac:dyDescent="0.25">
      <c r="C1736" s="1"/>
      <c r="F1736" s="2" t="s">
        <v>401</v>
      </c>
      <c r="H1736" s="3">
        <f>SUBTOTAL(9,H1735:H1735)</f>
        <v>29473.56</v>
      </c>
    </row>
    <row r="1737" spans="1:8" outlineLevel="2" x14ac:dyDescent="0.25">
      <c r="A1737" t="s">
        <v>8</v>
      </c>
      <c r="B1737" t="s">
        <v>9</v>
      </c>
      <c r="C1737" s="1">
        <v>45808</v>
      </c>
      <c r="D1737" t="s">
        <v>41</v>
      </c>
      <c r="E1737" t="s">
        <v>42</v>
      </c>
      <c r="F1737" t="s">
        <v>107</v>
      </c>
      <c r="G1737">
        <v>54515007</v>
      </c>
      <c r="H1737" s="3">
        <v>52924.25</v>
      </c>
    </row>
    <row r="1738" spans="1:8" outlineLevel="1" x14ac:dyDescent="0.25">
      <c r="C1738" s="1"/>
      <c r="F1738" s="2" t="s">
        <v>428</v>
      </c>
      <c r="H1738" s="3">
        <f>SUBTOTAL(9,H1737:H1737)</f>
        <v>52924.25</v>
      </c>
    </row>
    <row r="1739" spans="1:8" outlineLevel="2" x14ac:dyDescent="0.25">
      <c r="A1739" t="s">
        <v>8</v>
      </c>
      <c r="B1739" t="s">
        <v>9</v>
      </c>
      <c r="C1739" s="1">
        <v>45808</v>
      </c>
      <c r="D1739" t="s">
        <v>58</v>
      </c>
      <c r="E1739" t="s">
        <v>59</v>
      </c>
      <c r="F1739" t="s">
        <v>117</v>
      </c>
      <c r="G1739">
        <v>54515196</v>
      </c>
      <c r="H1739" s="3">
        <v>67479.360000000001</v>
      </c>
    </row>
    <row r="1740" spans="1:8" outlineLevel="1" x14ac:dyDescent="0.25">
      <c r="C1740" s="1"/>
      <c r="F1740" s="2" t="s">
        <v>434</v>
      </c>
      <c r="H1740" s="3">
        <f>SUBTOTAL(9,H1739:H1739)</f>
        <v>67479.360000000001</v>
      </c>
    </row>
    <row r="1741" spans="1:8" outlineLevel="2" x14ac:dyDescent="0.25">
      <c r="A1741" t="s">
        <v>8</v>
      </c>
      <c r="B1741" t="s">
        <v>9</v>
      </c>
      <c r="C1741" s="1">
        <v>45808</v>
      </c>
      <c r="D1741" t="s">
        <v>10</v>
      </c>
      <c r="E1741" t="s">
        <v>59</v>
      </c>
      <c r="F1741" t="s">
        <v>78</v>
      </c>
      <c r="G1741">
        <v>54515258</v>
      </c>
      <c r="H1741" s="3">
        <v>32000</v>
      </c>
    </row>
    <row r="1742" spans="1:8" outlineLevel="1" x14ac:dyDescent="0.25">
      <c r="C1742" s="1"/>
      <c r="F1742" s="2" t="s">
        <v>408</v>
      </c>
      <c r="H1742" s="3">
        <f>SUBTOTAL(9,H1741:H1741)</f>
        <v>32000</v>
      </c>
    </row>
    <row r="1743" spans="1:8" outlineLevel="2" x14ac:dyDescent="0.25">
      <c r="A1743" t="s">
        <v>8</v>
      </c>
      <c r="B1743" t="s">
        <v>9</v>
      </c>
      <c r="C1743" s="1">
        <v>45808</v>
      </c>
      <c r="D1743" t="s">
        <v>110</v>
      </c>
      <c r="E1743" t="s">
        <v>59</v>
      </c>
      <c r="F1743" t="s">
        <v>111</v>
      </c>
      <c r="G1743">
        <v>54515271</v>
      </c>
      <c r="H1743" s="3">
        <v>605534.57999999996</v>
      </c>
    </row>
    <row r="1744" spans="1:8" outlineLevel="2" x14ac:dyDescent="0.25">
      <c r="A1744" t="s">
        <v>8</v>
      </c>
      <c r="B1744" t="s">
        <v>9</v>
      </c>
      <c r="C1744" s="1">
        <v>45808</v>
      </c>
      <c r="D1744" t="s">
        <v>110</v>
      </c>
      <c r="E1744" t="s">
        <v>112</v>
      </c>
      <c r="F1744" t="s">
        <v>111</v>
      </c>
      <c r="G1744">
        <v>54515299</v>
      </c>
      <c r="H1744" s="3">
        <v>944781.41</v>
      </c>
    </row>
    <row r="1745" spans="1:8" outlineLevel="1" x14ac:dyDescent="0.25">
      <c r="C1745" s="1"/>
      <c r="F1745" s="2" t="s">
        <v>430</v>
      </c>
      <c r="H1745" s="3">
        <f>SUBTOTAL(9,H1743:H1744)</f>
        <v>1550315.99</v>
      </c>
    </row>
    <row r="1746" spans="1:8" outlineLevel="2" x14ac:dyDescent="0.25">
      <c r="A1746" t="s">
        <v>8</v>
      </c>
      <c r="B1746" t="s">
        <v>9</v>
      </c>
      <c r="C1746" s="1">
        <v>45808</v>
      </c>
      <c r="D1746" t="s">
        <v>58</v>
      </c>
      <c r="E1746" t="s">
        <v>59</v>
      </c>
      <c r="F1746" t="s">
        <v>113</v>
      </c>
      <c r="G1746">
        <v>54515323</v>
      </c>
      <c r="H1746" s="3">
        <v>109492</v>
      </c>
    </row>
    <row r="1747" spans="1:8" outlineLevel="1" x14ac:dyDescent="0.25">
      <c r="C1747" s="1"/>
      <c r="F1747" s="2" t="s">
        <v>431</v>
      </c>
      <c r="H1747" s="3">
        <f>SUBTOTAL(9,H1746:H1746)</f>
        <v>109492</v>
      </c>
    </row>
    <row r="1748" spans="1:8" outlineLevel="2" x14ac:dyDescent="0.25">
      <c r="A1748" t="s">
        <v>8</v>
      </c>
      <c r="B1748" t="s">
        <v>9</v>
      </c>
      <c r="C1748" s="1">
        <v>45808</v>
      </c>
      <c r="D1748" t="s">
        <v>58</v>
      </c>
      <c r="E1748" t="s">
        <v>76</v>
      </c>
      <c r="F1748" t="s">
        <v>77</v>
      </c>
      <c r="G1748">
        <v>54515331</v>
      </c>
      <c r="H1748" s="3">
        <v>31098.44</v>
      </c>
    </row>
    <row r="1749" spans="1:8" outlineLevel="1" x14ac:dyDescent="0.25">
      <c r="C1749" s="1"/>
      <c r="F1749" s="2" t="s">
        <v>407</v>
      </c>
      <c r="H1749" s="3">
        <f>SUBTOTAL(9,H1748:H1748)</f>
        <v>31098.44</v>
      </c>
    </row>
    <row r="1750" spans="1:8" outlineLevel="2" x14ac:dyDescent="0.25">
      <c r="A1750" t="s">
        <v>8</v>
      </c>
      <c r="B1750" t="s">
        <v>9</v>
      </c>
      <c r="C1750" s="1">
        <v>45808</v>
      </c>
      <c r="D1750" t="s">
        <v>58</v>
      </c>
      <c r="E1750" t="s">
        <v>59</v>
      </c>
      <c r="F1750" t="s">
        <v>375</v>
      </c>
      <c r="G1750">
        <v>54515474</v>
      </c>
      <c r="H1750" s="3">
        <v>29928.45</v>
      </c>
    </row>
    <row r="1751" spans="1:8" outlineLevel="1" x14ac:dyDescent="0.25">
      <c r="C1751" s="1"/>
      <c r="F1751" s="2" t="s">
        <v>588</v>
      </c>
      <c r="H1751" s="3">
        <f>SUBTOTAL(9,H1750:H1750)</f>
        <v>29928.45</v>
      </c>
    </row>
    <row r="1752" spans="1:8" outlineLevel="2" x14ac:dyDescent="0.25">
      <c r="A1752" t="s">
        <v>8</v>
      </c>
      <c r="B1752" t="s">
        <v>9</v>
      </c>
      <c r="C1752" s="1">
        <v>45808</v>
      </c>
      <c r="D1752" t="s">
        <v>58</v>
      </c>
      <c r="E1752" t="s">
        <v>84</v>
      </c>
      <c r="F1752" t="s">
        <v>94</v>
      </c>
      <c r="G1752">
        <v>54515517</v>
      </c>
      <c r="H1752" s="3">
        <v>37200</v>
      </c>
    </row>
    <row r="1753" spans="1:8" outlineLevel="1" x14ac:dyDescent="0.25">
      <c r="C1753" s="1"/>
      <c r="F1753" s="2" t="s">
        <v>419</v>
      </c>
      <c r="H1753" s="3">
        <f>SUBTOTAL(9,H1752:H1752)</f>
        <v>37200</v>
      </c>
    </row>
    <row r="1754" spans="1:8" outlineLevel="2" x14ac:dyDescent="0.25">
      <c r="A1754" t="s">
        <v>8</v>
      </c>
      <c r="B1754" t="s">
        <v>9</v>
      </c>
      <c r="C1754" s="1">
        <v>45808</v>
      </c>
      <c r="D1754" t="s">
        <v>376</v>
      </c>
      <c r="E1754" t="s">
        <v>19</v>
      </c>
      <c r="F1754" t="s">
        <v>377</v>
      </c>
      <c r="G1754">
        <v>54525399</v>
      </c>
      <c r="H1754" s="3">
        <v>307684.95</v>
      </c>
    </row>
    <row r="1755" spans="1:8" outlineLevel="2" x14ac:dyDescent="0.25">
      <c r="A1755" t="s">
        <v>8</v>
      </c>
      <c r="B1755" t="s">
        <v>9</v>
      </c>
      <c r="C1755" s="1">
        <v>45808</v>
      </c>
      <c r="D1755" t="s">
        <v>376</v>
      </c>
      <c r="E1755" t="s">
        <v>19</v>
      </c>
      <c r="F1755" t="s">
        <v>377</v>
      </c>
      <c r="G1755">
        <v>54525399</v>
      </c>
      <c r="H1755" s="3">
        <v>61537.02</v>
      </c>
    </row>
    <row r="1756" spans="1:8" outlineLevel="1" x14ac:dyDescent="0.25">
      <c r="C1756" s="1"/>
      <c r="F1756" s="2" t="s">
        <v>589</v>
      </c>
      <c r="H1756" s="3">
        <f>SUBTOTAL(9,H1754:H1755)</f>
        <v>369221.97000000003</v>
      </c>
    </row>
    <row r="1757" spans="1:8" outlineLevel="2" x14ac:dyDescent="0.25">
      <c r="A1757" t="s">
        <v>8</v>
      </c>
      <c r="B1757" t="s">
        <v>9</v>
      </c>
      <c r="C1757" s="1">
        <v>45808</v>
      </c>
      <c r="D1757" t="s">
        <v>37</v>
      </c>
      <c r="E1757" t="s">
        <v>38</v>
      </c>
      <c r="F1757" t="s">
        <v>294</v>
      </c>
      <c r="G1757">
        <v>54525947</v>
      </c>
      <c r="H1757" s="3">
        <v>33681.1</v>
      </c>
    </row>
    <row r="1758" spans="1:8" outlineLevel="1" x14ac:dyDescent="0.25">
      <c r="C1758" s="1"/>
      <c r="F1758" s="2" t="s">
        <v>541</v>
      </c>
      <c r="H1758" s="3">
        <f>SUBTOTAL(9,H1757:H1757)</f>
        <v>33681.1</v>
      </c>
    </row>
    <row r="1759" spans="1:8" outlineLevel="2" x14ac:dyDescent="0.25">
      <c r="A1759" t="s">
        <v>8</v>
      </c>
      <c r="B1759" t="s">
        <v>9</v>
      </c>
      <c r="C1759" s="1">
        <v>45808</v>
      </c>
      <c r="D1759" t="s">
        <v>37</v>
      </c>
      <c r="E1759" t="s">
        <v>38</v>
      </c>
      <c r="F1759" t="s">
        <v>378</v>
      </c>
      <c r="G1759">
        <v>54525958</v>
      </c>
      <c r="H1759" s="3">
        <v>58615.4</v>
      </c>
    </row>
    <row r="1760" spans="1:8" outlineLevel="1" x14ac:dyDescent="0.25">
      <c r="C1760" s="1"/>
      <c r="F1760" s="2" t="s">
        <v>590</v>
      </c>
      <c r="H1760" s="3">
        <f>SUBTOTAL(9,H1759:H1759)</f>
        <v>58615.4</v>
      </c>
    </row>
    <row r="1761" spans="1:8" outlineLevel="2" x14ac:dyDescent="0.25">
      <c r="A1761" t="s">
        <v>8</v>
      </c>
      <c r="B1761" t="s">
        <v>9</v>
      </c>
      <c r="C1761" s="1">
        <v>45808</v>
      </c>
      <c r="D1761" t="s">
        <v>51</v>
      </c>
      <c r="E1761" t="s">
        <v>38</v>
      </c>
      <c r="F1761" t="s">
        <v>40</v>
      </c>
      <c r="G1761">
        <v>54525982</v>
      </c>
      <c r="H1761" s="3">
        <v>35449.379999999997</v>
      </c>
    </row>
    <row r="1762" spans="1:8" outlineLevel="1" x14ac:dyDescent="0.25">
      <c r="C1762" s="1"/>
      <c r="F1762" s="2" t="s">
        <v>392</v>
      </c>
      <c r="H1762" s="3">
        <f>SUBTOTAL(9,H1761:H1761)</f>
        <v>35449.379999999997</v>
      </c>
    </row>
    <row r="1763" spans="1:8" outlineLevel="2" x14ac:dyDescent="0.25">
      <c r="A1763" t="s">
        <v>8</v>
      </c>
      <c r="B1763" t="s">
        <v>9</v>
      </c>
      <c r="C1763" s="1">
        <v>45808</v>
      </c>
      <c r="D1763" t="s">
        <v>51</v>
      </c>
      <c r="E1763" t="s">
        <v>38</v>
      </c>
      <c r="F1763" t="s">
        <v>294</v>
      </c>
      <c r="G1763">
        <v>54525984</v>
      </c>
      <c r="H1763" s="3">
        <v>58464.480000000003</v>
      </c>
    </row>
    <row r="1764" spans="1:8" outlineLevel="1" x14ac:dyDescent="0.25">
      <c r="C1764" s="1"/>
      <c r="F1764" s="2" t="s">
        <v>541</v>
      </c>
      <c r="H1764" s="3">
        <f>SUBTOTAL(9,H1763:H1763)</f>
        <v>58464.480000000003</v>
      </c>
    </row>
    <row r="1765" spans="1:8" outlineLevel="2" x14ac:dyDescent="0.25">
      <c r="A1765" t="s">
        <v>8</v>
      </c>
      <c r="B1765" t="s">
        <v>9</v>
      </c>
      <c r="C1765" s="1">
        <v>45808</v>
      </c>
      <c r="D1765" t="s">
        <v>51</v>
      </c>
      <c r="E1765" t="s">
        <v>38</v>
      </c>
      <c r="F1765" t="s">
        <v>378</v>
      </c>
      <c r="G1765">
        <v>54525987</v>
      </c>
      <c r="H1765" s="3">
        <v>32079.64</v>
      </c>
    </row>
    <row r="1766" spans="1:8" outlineLevel="1" x14ac:dyDescent="0.25">
      <c r="C1766" s="1"/>
      <c r="F1766" s="2" t="s">
        <v>590</v>
      </c>
      <c r="H1766" s="3">
        <f>SUBTOTAL(9,H1765:H1765)</f>
        <v>32079.64</v>
      </c>
    </row>
    <row r="1767" spans="1:8" outlineLevel="2" x14ac:dyDescent="0.25">
      <c r="A1767" t="s">
        <v>8</v>
      </c>
      <c r="B1767" t="s">
        <v>9</v>
      </c>
      <c r="C1767" s="1">
        <v>45808</v>
      </c>
      <c r="D1767" t="s">
        <v>51</v>
      </c>
      <c r="E1767" t="s">
        <v>38</v>
      </c>
      <c r="F1767" t="s">
        <v>293</v>
      </c>
      <c r="G1767">
        <v>54525988</v>
      </c>
      <c r="H1767" s="3">
        <v>38482.11</v>
      </c>
    </row>
    <row r="1768" spans="1:8" outlineLevel="1" x14ac:dyDescent="0.25">
      <c r="C1768" s="1"/>
      <c r="F1768" s="2" t="s">
        <v>540</v>
      </c>
      <c r="H1768" s="3">
        <f>SUBTOTAL(9,H1767:H1767)</f>
        <v>38482.11</v>
      </c>
    </row>
    <row r="1769" spans="1:8" outlineLevel="2" x14ac:dyDescent="0.25">
      <c r="A1769" t="s">
        <v>8</v>
      </c>
      <c r="B1769" t="s">
        <v>9</v>
      </c>
      <c r="C1769" s="1">
        <v>45808</v>
      </c>
      <c r="D1769" t="s">
        <v>10</v>
      </c>
      <c r="E1769" t="s">
        <v>11</v>
      </c>
      <c r="F1769" t="s">
        <v>29</v>
      </c>
      <c r="G1769">
        <v>54527372</v>
      </c>
      <c r="H1769" s="3">
        <v>121671.55</v>
      </c>
    </row>
    <row r="1770" spans="1:8" outlineLevel="2" x14ac:dyDescent="0.25">
      <c r="A1770" t="s">
        <v>8</v>
      </c>
      <c r="B1770" t="s">
        <v>9</v>
      </c>
      <c r="C1770" s="1">
        <v>45808</v>
      </c>
      <c r="D1770" t="s">
        <v>10</v>
      </c>
      <c r="E1770" t="s">
        <v>11</v>
      </c>
      <c r="F1770" t="s">
        <v>29</v>
      </c>
      <c r="G1770">
        <v>54527399</v>
      </c>
      <c r="H1770" s="3">
        <v>196168.5</v>
      </c>
    </row>
    <row r="1771" spans="1:8" outlineLevel="2" x14ac:dyDescent="0.25">
      <c r="A1771" t="s">
        <v>8</v>
      </c>
      <c r="B1771" t="s">
        <v>9</v>
      </c>
      <c r="C1771" s="1">
        <v>45808</v>
      </c>
      <c r="D1771" t="s">
        <v>10</v>
      </c>
      <c r="E1771" t="s">
        <v>11</v>
      </c>
      <c r="F1771" t="s">
        <v>29</v>
      </c>
      <c r="G1771">
        <v>54527415</v>
      </c>
      <c r="H1771" s="3">
        <v>488735.25</v>
      </c>
    </row>
    <row r="1772" spans="1:8" outlineLevel="1" x14ac:dyDescent="0.25">
      <c r="C1772" s="1"/>
      <c r="F1772" s="2" t="s">
        <v>388</v>
      </c>
      <c r="H1772" s="3">
        <f>SUBTOTAL(9,H1769:H1771)</f>
        <v>806575.3</v>
      </c>
    </row>
    <row r="1773" spans="1:8" outlineLevel="2" x14ac:dyDescent="0.25">
      <c r="A1773" t="s">
        <v>8</v>
      </c>
      <c r="B1773" t="s">
        <v>9</v>
      </c>
      <c r="C1773" s="1">
        <v>45808</v>
      </c>
      <c r="D1773" t="s">
        <v>20</v>
      </c>
      <c r="E1773" t="s">
        <v>21</v>
      </c>
      <c r="F1773" t="s">
        <v>22</v>
      </c>
      <c r="G1773">
        <v>54527523</v>
      </c>
      <c r="H1773" s="3">
        <v>30024.22</v>
      </c>
    </row>
    <row r="1774" spans="1:8" outlineLevel="1" x14ac:dyDescent="0.25">
      <c r="C1774" s="1"/>
      <c r="F1774" s="2" t="s">
        <v>385</v>
      </c>
      <c r="H1774" s="3">
        <f>SUBTOTAL(9,H1773:H1773)</f>
        <v>30024.22</v>
      </c>
    </row>
    <row r="1775" spans="1:8" outlineLevel="2" x14ac:dyDescent="0.25">
      <c r="A1775" t="s">
        <v>8</v>
      </c>
      <c r="B1775" t="s">
        <v>9</v>
      </c>
      <c r="C1775" s="1">
        <v>45808</v>
      </c>
      <c r="D1775" t="s">
        <v>23</v>
      </c>
      <c r="E1775" t="s">
        <v>379</v>
      </c>
      <c r="F1775" t="s">
        <v>25</v>
      </c>
      <c r="G1775">
        <v>54527850</v>
      </c>
      <c r="H1775" s="3">
        <v>26833.98</v>
      </c>
    </row>
    <row r="1776" spans="1:8" outlineLevel="1" x14ac:dyDescent="0.25">
      <c r="C1776" s="1"/>
      <c r="F1776" s="2" t="s">
        <v>386</v>
      </c>
      <c r="H1776" s="3">
        <f>SUBTOTAL(9,H1775:H1775)</f>
        <v>26833.98</v>
      </c>
    </row>
    <row r="1777" spans="1:8" outlineLevel="2" x14ac:dyDescent="0.25">
      <c r="A1777" t="s">
        <v>8</v>
      </c>
      <c r="B1777" t="s">
        <v>9</v>
      </c>
      <c r="C1777" s="1">
        <v>45808</v>
      </c>
      <c r="D1777" t="s">
        <v>10</v>
      </c>
      <c r="E1777" t="s">
        <v>11</v>
      </c>
      <c r="F1777" t="s">
        <v>93</v>
      </c>
      <c r="G1777">
        <v>54528039</v>
      </c>
      <c r="H1777" s="3">
        <v>408029.25</v>
      </c>
    </row>
    <row r="1778" spans="1:8" outlineLevel="1" x14ac:dyDescent="0.25">
      <c r="C1778" s="1"/>
      <c r="F1778" s="2" t="s">
        <v>418</v>
      </c>
      <c r="H1778" s="3">
        <f>SUBTOTAL(9,H1777:H1777)</f>
        <v>408029.25</v>
      </c>
    </row>
    <row r="1779" spans="1:8" outlineLevel="2" x14ac:dyDescent="0.25">
      <c r="A1779" t="s">
        <v>8</v>
      </c>
      <c r="B1779" t="s">
        <v>9</v>
      </c>
      <c r="C1779" s="1">
        <v>45808</v>
      </c>
      <c r="D1779" t="s">
        <v>30</v>
      </c>
      <c r="E1779" t="s">
        <v>31</v>
      </c>
      <c r="F1779" t="s">
        <v>32</v>
      </c>
      <c r="G1779">
        <v>54533752</v>
      </c>
      <c r="H1779" s="3">
        <v>28433</v>
      </c>
    </row>
    <row r="1780" spans="1:8" outlineLevel="1" x14ac:dyDescent="0.25">
      <c r="C1780" s="1"/>
      <c r="F1780" s="2" t="s">
        <v>389</v>
      </c>
      <c r="H1780" s="3">
        <f>SUBTOTAL(9,H1779:H1779)</f>
        <v>28433</v>
      </c>
    </row>
    <row r="1781" spans="1:8" outlineLevel="2" x14ac:dyDescent="0.25">
      <c r="A1781" t="s">
        <v>8</v>
      </c>
      <c r="B1781" t="s">
        <v>9</v>
      </c>
      <c r="C1781" s="1">
        <v>45808</v>
      </c>
      <c r="D1781" t="s">
        <v>80</v>
      </c>
      <c r="E1781" t="s">
        <v>50</v>
      </c>
      <c r="F1781" t="s">
        <v>230</v>
      </c>
      <c r="G1781">
        <v>54533787</v>
      </c>
      <c r="H1781" s="3">
        <v>31131.599999999999</v>
      </c>
    </row>
    <row r="1782" spans="1:8" outlineLevel="1" x14ac:dyDescent="0.25">
      <c r="C1782" s="1"/>
      <c r="F1782" s="2" t="s">
        <v>498</v>
      </c>
      <c r="H1782" s="3">
        <f>SUBTOTAL(9,H1781:H1781)</f>
        <v>31131.599999999999</v>
      </c>
    </row>
    <row r="1783" spans="1:8" outlineLevel="2" x14ac:dyDescent="0.25">
      <c r="A1783" t="s">
        <v>8</v>
      </c>
      <c r="B1783" t="s">
        <v>9</v>
      </c>
      <c r="C1783" s="1">
        <v>45808</v>
      </c>
      <c r="D1783" t="s">
        <v>56</v>
      </c>
      <c r="E1783" t="s">
        <v>50</v>
      </c>
      <c r="F1783" t="s">
        <v>75</v>
      </c>
      <c r="G1783">
        <v>54533801</v>
      </c>
      <c r="H1783" s="3">
        <v>73082.5</v>
      </c>
    </row>
    <row r="1784" spans="1:8" outlineLevel="1" x14ac:dyDescent="0.25">
      <c r="C1784" s="1"/>
      <c r="F1784" s="2" t="s">
        <v>406</v>
      </c>
      <c r="H1784" s="3">
        <f>SUBTOTAL(9,H1783:H1783)</f>
        <v>73082.5</v>
      </c>
    </row>
    <row r="1785" spans="1:8" outlineLevel="2" x14ac:dyDescent="0.25">
      <c r="A1785" t="s">
        <v>8</v>
      </c>
      <c r="B1785" t="s">
        <v>9</v>
      </c>
      <c r="C1785" s="1">
        <v>45808</v>
      </c>
      <c r="D1785" t="s">
        <v>80</v>
      </c>
      <c r="E1785" t="s">
        <v>50</v>
      </c>
      <c r="F1785" t="s">
        <v>77</v>
      </c>
      <c r="G1785">
        <v>54535875</v>
      </c>
      <c r="H1785" s="3">
        <v>50715.42</v>
      </c>
    </row>
    <row r="1786" spans="1:8" outlineLevel="1" x14ac:dyDescent="0.25">
      <c r="C1786" s="1"/>
      <c r="F1786" s="2" t="s">
        <v>407</v>
      </c>
      <c r="H1786" s="3">
        <f>SUBTOTAL(9,H1785:H1785)</f>
        <v>50715.42</v>
      </c>
    </row>
    <row r="1787" spans="1:8" outlineLevel="2" x14ac:dyDescent="0.25">
      <c r="A1787" t="s">
        <v>8</v>
      </c>
      <c r="B1787" t="s">
        <v>9</v>
      </c>
      <c r="C1787" s="1">
        <v>45808</v>
      </c>
      <c r="D1787" t="s">
        <v>56</v>
      </c>
      <c r="E1787" t="s">
        <v>50</v>
      </c>
      <c r="F1787" t="s">
        <v>375</v>
      </c>
      <c r="G1787">
        <v>54535906</v>
      </c>
      <c r="H1787" s="3">
        <v>34592.43</v>
      </c>
    </row>
    <row r="1788" spans="1:8" outlineLevel="1" x14ac:dyDescent="0.25">
      <c r="C1788" s="1"/>
      <c r="F1788" s="2" t="s">
        <v>588</v>
      </c>
      <c r="H1788" s="3">
        <f>SUBTOTAL(9,H1787:H1787)</f>
        <v>34592.43</v>
      </c>
    </row>
    <row r="1789" spans="1:8" outlineLevel="2" x14ac:dyDescent="0.25">
      <c r="A1789" t="s">
        <v>8</v>
      </c>
      <c r="B1789" t="s">
        <v>9</v>
      </c>
      <c r="C1789" s="1">
        <v>45808</v>
      </c>
      <c r="D1789" t="s">
        <v>56</v>
      </c>
      <c r="E1789" t="s">
        <v>50</v>
      </c>
      <c r="F1789" t="s">
        <v>380</v>
      </c>
      <c r="G1789">
        <v>54535932</v>
      </c>
      <c r="H1789" s="3">
        <v>26747.42</v>
      </c>
    </row>
    <row r="1790" spans="1:8" outlineLevel="2" x14ac:dyDescent="0.25">
      <c r="A1790" t="s">
        <v>8</v>
      </c>
      <c r="B1790" t="s">
        <v>9</v>
      </c>
      <c r="C1790" s="1">
        <v>45808</v>
      </c>
      <c r="D1790" t="s">
        <v>56</v>
      </c>
      <c r="E1790" t="s">
        <v>50</v>
      </c>
      <c r="F1790" t="s">
        <v>380</v>
      </c>
      <c r="G1790">
        <v>54535939</v>
      </c>
      <c r="H1790" s="3">
        <v>30068.5</v>
      </c>
    </row>
    <row r="1791" spans="1:8" outlineLevel="2" x14ac:dyDescent="0.25">
      <c r="A1791" t="s">
        <v>8</v>
      </c>
      <c r="B1791" t="s">
        <v>9</v>
      </c>
      <c r="C1791" s="1">
        <v>45808</v>
      </c>
      <c r="D1791" t="s">
        <v>56</v>
      </c>
      <c r="E1791" t="s">
        <v>50</v>
      </c>
      <c r="F1791" t="s">
        <v>380</v>
      </c>
      <c r="G1791">
        <v>54535948</v>
      </c>
      <c r="H1791" s="3">
        <v>37833.879999999997</v>
      </c>
    </row>
    <row r="1792" spans="1:8" outlineLevel="1" x14ac:dyDescent="0.25">
      <c r="C1792" s="1"/>
      <c r="F1792" s="2" t="s">
        <v>591</v>
      </c>
      <c r="H1792" s="3">
        <f>SUBTOTAL(9,H1789:H1791)</f>
        <v>94649.799999999988</v>
      </c>
    </row>
    <row r="1793" spans="1:8" outlineLevel="2" x14ac:dyDescent="0.25">
      <c r="A1793" t="s">
        <v>8</v>
      </c>
      <c r="B1793" t="s">
        <v>9</v>
      </c>
      <c r="C1793" s="1">
        <v>45808</v>
      </c>
      <c r="D1793" t="s">
        <v>56</v>
      </c>
      <c r="E1793" t="s">
        <v>50</v>
      </c>
      <c r="F1793" t="s">
        <v>381</v>
      </c>
      <c r="G1793">
        <v>54535961</v>
      </c>
      <c r="H1793" s="3">
        <v>63142.559999999998</v>
      </c>
    </row>
    <row r="1794" spans="1:8" outlineLevel="2" x14ac:dyDescent="0.25">
      <c r="A1794" t="s">
        <v>8</v>
      </c>
      <c r="B1794" t="s">
        <v>9</v>
      </c>
      <c r="C1794" s="1">
        <v>45808</v>
      </c>
      <c r="D1794" t="s">
        <v>56</v>
      </c>
      <c r="E1794" t="s">
        <v>50</v>
      </c>
      <c r="F1794" t="s">
        <v>381</v>
      </c>
      <c r="G1794">
        <v>54535968</v>
      </c>
      <c r="H1794" s="3">
        <v>61323.12</v>
      </c>
    </row>
    <row r="1795" spans="1:8" outlineLevel="1" x14ac:dyDescent="0.25">
      <c r="C1795" s="1"/>
      <c r="F1795" s="2" t="s">
        <v>592</v>
      </c>
      <c r="H1795" s="3">
        <f>SUBTOTAL(9,H1793:H1794)</f>
        <v>124465.68</v>
      </c>
    </row>
    <row r="1796" spans="1:8" x14ac:dyDescent="0.25">
      <c r="C1796" s="1"/>
      <c r="F1796" s="2" t="s">
        <v>593</v>
      </c>
      <c r="H1796" s="3">
        <f>SUBTOTAL(9,H2:H1794)</f>
        <v>144619659.31999993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2025-06-24T21:02:18Z</dcterms:created>
  <dcterms:modified xsi:type="dcterms:W3CDTF">2025-06-24T21:02:19Z</dcterms:modified>
</cp:coreProperties>
</file>